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ZG_Demo_2\"/>
    </mc:Choice>
  </mc:AlternateContent>
  <xr:revisionPtr revIDLastSave="0" documentId="13_ncr:1_{585C12A0-59F1-4E8A-8A5B-DC914AF4FFFF}" xr6:coauthVersionLast="47" xr6:coauthVersionMax="47" xr10:uidLastSave="{00000000-0000-0000-0000-000000000000}"/>
  <bookViews>
    <workbookView xWindow="-120" yWindow="-120" windowWidth="38640" windowHeight="21240" firstSheet="2" activeTab="4" xr2:uid="{00000000-000D-0000-FFFF-FFFF00000000}"/>
  </bookViews>
  <sheets>
    <sheet name="Main" sheetId="1" r:id="rId1"/>
    <sheet name="RES Installed" sheetId="3" r:id="rId2"/>
    <sheet name="ES Installed" sheetId="4" r:id="rId3"/>
    <sheet name="FL Ratio" sheetId="5" r:id="rId4"/>
    <sheet name="FL Characterization" sheetId="6" r:id="rId5"/>
    <sheet name="Pc, Winter, S1" sheetId="7" r:id="rId6"/>
    <sheet name="Pc, Winter, S2" sheetId="9" r:id="rId7"/>
    <sheet name="Pc, Winter, S3" sheetId="10" r:id="rId8"/>
    <sheet name="Qc, Winter, S1" sheetId="8" r:id="rId9"/>
    <sheet name="Qc, Winter, S2" sheetId="11" r:id="rId10"/>
    <sheet name="Qc, Winter, S3" sheetId="12" r:id="rId11"/>
    <sheet name="UpFlex, Winter" sheetId="19" r:id="rId12"/>
    <sheet name="DownFlex, Winter" sheetId="20" r:id="rId13"/>
    <sheet name="CostFlex, Winter" sheetId="21" r:id="rId14"/>
    <sheet name="Pg, Winter, S1" sheetId="25" r:id="rId15"/>
    <sheet name="Pg, Winter, S2" sheetId="27" r:id="rId16"/>
    <sheet name="Pg, Winter, S3" sheetId="26" r:id="rId17"/>
    <sheet name="Qg, Winter, S1" sheetId="28" r:id="rId18"/>
    <sheet name="Qg, Winter, S2" sheetId="29" r:id="rId19"/>
    <sheet name="Qg, Winter, S3" sheetId="30" r:id="rId20"/>
    <sheet name="GenStatus, Winter" sheetId="31" r:id="rId21"/>
    <sheet name="Pc, Summer, S1" sheetId="13" r:id="rId22"/>
    <sheet name="Pc, Summer, S2" sheetId="14" r:id="rId23"/>
    <sheet name="Pc, Summer, S3" sheetId="15" r:id="rId24"/>
    <sheet name="Qc, Summer, S1" sheetId="16" r:id="rId25"/>
    <sheet name="Qc, Summer, S2" sheetId="17" r:id="rId26"/>
    <sheet name="Qc, Summer, S3" sheetId="18" r:id="rId27"/>
    <sheet name="UpFlex, Summer" sheetId="22" r:id="rId28"/>
    <sheet name="DownFlex, Summer" sheetId="23" r:id="rId29"/>
    <sheet name="CostFlex, Summer" sheetId="24" r:id="rId30"/>
    <sheet name="Pg, Summer, S1" sheetId="32" r:id="rId31"/>
    <sheet name="Pg, Summer, S2" sheetId="33" r:id="rId32"/>
    <sheet name="Pg, Summer, S3" sheetId="34" r:id="rId33"/>
    <sheet name="Qg, Summer, S1" sheetId="35" r:id="rId34"/>
    <sheet name="Qg, Summer, S2" sheetId="36" r:id="rId35"/>
    <sheet name="Qg, Summer, S3" sheetId="37" r:id="rId36"/>
    <sheet name="GenStatus, Summer" sheetId="38" r:id="rId37"/>
  </sheets>
  <externalReferences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6" i="26"/>
  <c r="B5" i="26"/>
  <c r="B3" i="26"/>
  <c r="B4" i="26"/>
  <c r="B2" i="26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6" i="25"/>
  <c r="B5" i="25"/>
  <c r="B3" i="25"/>
  <c r="B4" i="25"/>
  <c r="B2" i="25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2" i="19"/>
  <c r="B8" i="1"/>
  <c r="B7" i="1"/>
  <c r="B6" i="1"/>
  <c r="B5" i="1"/>
  <c r="E3" i="10" s="1"/>
  <c r="E1" i="1"/>
  <c r="D1" i="1"/>
  <c r="C1" i="1"/>
  <c r="Y11" i="7" l="1"/>
  <c r="H11" i="7"/>
  <c r="P13" i="7"/>
  <c r="C8" i="7"/>
  <c r="H6" i="7"/>
  <c r="F5" i="7"/>
  <c r="O4" i="7"/>
  <c r="Y3" i="7"/>
  <c r="L6" i="8"/>
  <c r="K6" i="8"/>
  <c r="T5" i="8"/>
  <c r="H13" i="7"/>
  <c r="F5" i="8"/>
  <c r="C13" i="7"/>
  <c r="O4" i="9"/>
  <c r="N11" i="7"/>
  <c r="B4" i="7"/>
  <c r="V2" i="9"/>
  <c r="D11" i="7"/>
  <c r="O13" i="8"/>
  <c r="G5" i="9"/>
  <c r="C11" i="7"/>
  <c r="T11" i="8"/>
  <c r="O6" i="9"/>
  <c r="M2" i="7"/>
  <c r="T9" i="7"/>
  <c r="F11" i="8"/>
  <c r="G7" i="9"/>
  <c r="X13" i="9"/>
  <c r="L2" i="7"/>
  <c r="O8" i="7"/>
  <c r="C11" i="8"/>
  <c r="Y11" i="11"/>
  <c r="Q8" i="7"/>
  <c r="E11" i="8"/>
  <c r="Y13" i="7"/>
  <c r="R13" i="7"/>
  <c r="F8" i="7"/>
  <c r="E8" i="8"/>
  <c r="M6" i="12"/>
  <c r="U13" i="7"/>
  <c r="P11" i="7"/>
  <c r="U8" i="7"/>
  <c r="Q5" i="7"/>
  <c r="L12" i="8"/>
  <c r="Y6" i="8"/>
  <c r="B4" i="9"/>
  <c r="U13" i="10"/>
  <c r="G2" i="7"/>
  <c r="W12" i="7"/>
  <c r="O10" i="7"/>
  <c r="P7" i="7"/>
  <c r="K3" i="7"/>
  <c r="O10" i="8"/>
  <c r="O4" i="8"/>
  <c r="C8" i="9"/>
  <c r="E2" i="7"/>
  <c r="T12" i="7"/>
  <c r="L10" i="7"/>
  <c r="O7" i="7"/>
  <c r="H3" i="7"/>
  <c r="B10" i="8"/>
  <c r="B4" i="8"/>
  <c r="R9" i="9"/>
  <c r="C2" i="7"/>
  <c r="P12" i="7"/>
  <c r="J10" i="7"/>
  <c r="Y6" i="7"/>
  <c r="V2" i="8"/>
  <c r="K9" i="8"/>
  <c r="Y3" i="8"/>
  <c r="L10" i="9"/>
  <c r="T2" i="7"/>
  <c r="N12" i="7"/>
  <c r="B10" i="7"/>
  <c r="L6" i="7"/>
  <c r="F2" i="8"/>
  <c r="U8" i="8"/>
  <c r="K3" i="8"/>
  <c r="I11" i="9"/>
  <c r="O2" i="7"/>
  <c r="J12" i="7"/>
  <c r="W9" i="7"/>
  <c r="K6" i="7"/>
  <c r="P13" i="8"/>
  <c r="T8" i="8"/>
  <c r="F2" i="9"/>
  <c r="Y12" i="9"/>
  <c r="X13" i="7"/>
  <c r="Q11" i="7"/>
  <c r="L9" i="7"/>
  <c r="T5" i="7"/>
  <c r="Y12" i="8"/>
  <c r="P7" i="8"/>
  <c r="L3" i="9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3" i="17"/>
  <c r="M13" i="17"/>
  <c r="Y12" i="17"/>
  <c r="M12" i="17"/>
  <c r="Y11" i="17"/>
  <c r="M11" i="17"/>
  <c r="Y10" i="17"/>
  <c r="M10" i="17"/>
  <c r="Y9" i="17"/>
  <c r="M9" i="17"/>
  <c r="Y8" i="17"/>
  <c r="M8" i="17"/>
  <c r="Y7" i="17"/>
  <c r="M7" i="17"/>
  <c r="Y6" i="17"/>
  <c r="M6" i="17"/>
  <c r="Y5" i="17"/>
  <c r="M5" i="17"/>
  <c r="Y4" i="17"/>
  <c r="M4" i="17"/>
  <c r="Y3" i="17"/>
  <c r="M3" i="17"/>
  <c r="Y2" i="17"/>
  <c r="M2" i="17"/>
  <c r="Y13" i="16"/>
  <c r="M13" i="16"/>
  <c r="Y12" i="16"/>
  <c r="M12" i="16"/>
  <c r="Y11" i="16"/>
  <c r="M11" i="16"/>
  <c r="Y10" i="16"/>
  <c r="M10" i="16"/>
  <c r="Y9" i="16"/>
  <c r="M9" i="16"/>
  <c r="Y8" i="16"/>
  <c r="M8" i="16"/>
  <c r="Y7" i="16"/>
  <c r="M7" i="16"/>
  <c r="Y6" i="16"/>
  <c r="M6" i="16"/>
  <c r="Y5" i="16"/>
  <c r="M5" i="16"/>
  <c r="Y4" i="16"/>
  <c r="M4" i="16"/>
  <c r="Y3" i="16"/>
  <c r="M3" i="16"/>
  <c r="Y2" i="16"/>
  <c r="M2" i="16"/>
  <c r="Y13" i="15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3" i="17"/>
  <c r="K13" i="17"/>
  <c r="W12" i="17"/>
  <c r="K12" i="17"/>
  <c r="W11" i="17"/>
  <c r="K11" i="17"/>
  <c r="W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W13" i="16"/>
  <c r="K13" i="16"/>
  <c r="W12" i="16"/>
  <c r="K12" i="16"/>
  <c r="W11" i="16"/>
  <c r="K11" i="16"/>
  <c r="W10" i="16"/>
  <c r="K10" i="16"/>
  <c r="W9" i="16"/>
  <c r="K9" i="16"/>
  <c r="W8" i="16"/>
  <c r="K8" i="16"/>
  <c r="W7" i="16"/>
  <c r="K7" i="16"/>
  <c r="W6" i="16"/>
  <c r="K6" i="16"/>
  <c r="W5" i="16"/>
  <c r="K5" i="16"/>
  <c r="W4" i="16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3" i="17"/>
  <c r="J13" i="17"/>
  <c r="V12" i="17"/>
  <c r="J12" i="17"/>
  <c r="V11" i="17"/>
  <c r="J11" i="17"/>
  <c r="V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V13" i="16"/>
  <c r="J13" i="16"/>
  <c r="V12" i="16"/>
  <c r="J12" i="16"/>
  <c r="V11" i="16"/>
  <c r="J11" i="16"/>
  <c r="V10" i="16"/>
  <c r="J10" i="16"/>
  <c r="V9" i="16"/>
  <c r="J9" i="16"/>
  <c r="V8" i="16"/>
  <c r="J8" i="16"/>
  <c r="V7" i="16"/>
  <c r="J7" i="16"/>
  <c r="V6" i="16"/>
  <c r="J6" i="16"/>
  <c r="V5" i="16"/>
  <c r="J5" i="16"/>
  <c r="V4" i="16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3" i="17"/>
  <c r="G13" i="17"/>
  <c r="S12" i="17"/>
  <c r="G12" i="17"/>
  <c r="S11" i="17"/>
  <c r="G11" i="17"/>
  <c r="S10" i="17"/>
  <c r="G10" i="17"/>
  <c r="S9" i="17"/>
  <c r="G9" i="17"/>
  <c r="S8" i="17"/>
  <c r="G8" i="17"/>
  <c r="S7" i="17"/>
  <c r="G7" i="17"/>
  <c r="S6" i="17"/>
  <c r="G6" i="17"/>
  <c r="S5" i="17"/>
  <c r="G5" i="17"/>
  <c r="S4" i="17"/>
  <c r="G4" i="17"/>
  <c r="S3" i="17"/>
  <c r="G3" i="17"/>
  <c r="S2" i="17"/>
  <c r="G2" i="17"/>
  <c r="S13" i="16"/>
  <c r="G13" i="16"/>
  <c r="S12" i="16"/>
  <c r="G12" i="16"/>
  <c r="S11" i="16"/>
  <c r="G11" i="16"/>
  <c r="S10" i="16"/>
  <c r="G10" i="16"/>
  <c r="S9" i="16"/>
  <c r="G9" i="16"/>
  <c r="S8" i="16"/>
  <c r="G8" i="16"/>
  <c r="S7" i="16"/>
  <c r="G7" i="16"/>
  <c r="S6" i="16"/>
  <c r="G6" i="16"/>
  <c r="S5" i="16"/>
  <c r="G5" i="16"/>
  <c r="S4" i="16"/>
  <c r="G4" i="16"/>
  <c r="S3" i="16"/>
  <c r="G3" i="16"/>
  <c r="S2" i="16"/>
  <c r="G2" i="16"/>
  <c r="S13" i="15"/>
  <c r="G13" i="15"/>
  <c r="S12" i="15"/>
  <c r="G12" i="15"/>
  <c r="S11" i="15"/>
  <c r="G11" i="15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3" i="17"/>
  <c r="F13" i="17"/>
  <c r="R12" i="17"/>
  <c r="F12" i="17"/>
  <c r="R11" i="17"/>
  <c r="F11" i="17"/>
  <c r="R10" i="17"/>
  <c r="F10" i="17"/>
  <c r="R9" i="17"/>
  <c r="F9" i="17"/>
  <c r="R8" i="17"/>
  <c r="F8" i="17"/>
  <c r="R7" i="17"/>
  <c r="F7" i="17"/>
  <c r="R6" i="17"/>
  <c r="F6" i="17"/>
  <c r="R5" i="17"/>
  <c r="F5" i="17"/>
  <c r="R4" i="17"/>
  <c r="F4" i="17"/>
  <c r="R3" i="17"/>
  <c r="F3" i="17"/>
  <c r="R2" i="17"/>
  <c r="F2" i="17"/>
  <c r="R13" i="16"/>
  <c r="F13" i="16"/>
  <c r="R12" i="16"/>
  <c r="F12" i="16"/>
  <c r="R11" i="16"/>
  <c r="F11" i="16"/>
  <c r="R10" i="16"/>
  <c r="F10" i="16"/>
  <c r="R9" i="16"/>
  <c r="F9" i="16"/>
  <c r="R8" i="16"/>
  <c r="F8" i="16"/>
  <c r="R7" i="16"/>
  <c r="F7" i="16"/>
  <c r="R6" i="16"/>
  <c r="F6" i="16"/>
  <c r="R5" i="16"/>
  <c r="F5" i="16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3" i="16"/>
  <c r="D13" i="16"/>
  <c r="P12" i="16"/>
  <c r="D12" i="16"/>
  <c r="P11" i="16"/>
  <c r="D11" i="16"/>
  <c r="P10" i="16"/>
  <c r="D10" i="16"/>
  <c r="P9" i="16"/>
  <c r="D9" i="16"/>
  <c r="P8" i="16"/>
  <c r="D8" i="16"/>
  <c r="P7" i="16"/>
  <c r="D7" i="16"/>
  <c r="P6" i="16"/>
  <c r="D6" i="16"/>
  <c r="P5" i="16"/>
  <c r="D5" i="16"/>
  <c r="P4" i="16"/>
  <c r="D4" i="16"/>
  <c r="P3" i="16"/>
  <c r="D3" i="16"/>
  <c r="P2" i="16"/>
  <c r="D2" i="16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X13" i="18"/>
  <c r="X12" i="18"/>
  <c r="X11" i="18"/>
  <c r="X10" i="18"/>
  <c r="X9" i="18"/>
  <c r="X8" i="18"/>
  <c r="X7" i="18"/>
  <c r="X6" i="18"/>
  <c r="X5" i="18"/>
  <c r="X4" i="18"/>
  <c r="X3" i="18"/>
  <c r="X2" i="18"/>
  <c r="X13" i="17"/>
  <c r="X12" i="17"/>
  <c r="X11" i="17"/>
  <c r="X10" i="17"/>
  <c r="X9" i="17"/>
  <c r="X8" i="17"/>
  <c r="X7" i="17"/>
  <c r="X6" i="17"/>
  <c r="X5" i="17"/>
  <c r="X4" i="17"/>
  <c r="X3" i="17"/>
  <c r="X2" i="17"/>
  <c r="X13" i="16"/>
  <c r="X12" i="16"/>
  <c r="X11" i="16"/>
  <c r="X10" i="16"/>
  <c r="X9" i="16"/>
  <c r="X8" i="16"/>
  <c r="X7" i="16"/>
  <c r="X6" i="16"/>
  <c r="X5" i="16"/>
  <c r="X4" i="16"/>
  <c r="F4" i="16"/>
  <c r="N3" i="16"/>
  <c r="V2" i="16"/>
  <c r="F2" i="16"/>
  <c r="N13" i="15"/>
  <c r="X12" i="15"/>
  <c r="J12" i="15"/>
  <c r="T11" i="15"/>
  <c r="E11" i="15"/>
  <c r="O10" i="15"/>
  <c r="B10" i="15"/>
  <c r="M9" i="15"/>
  <c r="X8" i="15"/>
  <c r="K8" i="15"/>
  <c r="V7" i="15"/>
  <c r="I7" i="15"/>
  <c r="U6" i="15"/>
  <c r="I6" i="15"/>
  <c r="U5" i="15"/>
  <c r="I5" i="15"/>
  <c r="U4" i="15"/>
  <c r="I4" i="15"/>
  <c r="U3" i="15"/>
  <c r="I3" i="15"/>
  <c r="U2" i="15"/>
  <c r="I2" i="15"/>
  <c r="U13" i="14"/>
  <c r="I13" i="14"/>
  <c r="U12" i="14"/>
  <c r="I12" i="14"/>
  <c r="U11" i="14"/>
  <c r="I11" i="14"/>
  <c r="U10" i="14"/>
  <c r="I10" i="14"/>
  <c r="U9" i="14"/>
  <c r="I9" i="14"/>
  <c r="U8" i="14"/>
  <c r="I8" i="14"/>
  <c r="U7" i="14"/>
  <c r="I7" i="14"/>
  <c r="U6" i="14"/>
  <c r="I6" i="14"/>
  <c r="U5" i="14"/>
  <c r="I5" i="14"/>
  <c r="U4" i="14"/>
  <c r="I4" i="14"/>
  <c r="U3" i="14"/>
  <c r="I3" i="14"/>
  <c r="U2" i="14"/>
  <c r="I2" i="14"/>
  <c r="U13" i="13"/>
  <c r="U13" i="18"/>
  <c r="U12" i="18"/>
  <c r="T13" i="18"/>
  <c r="T12" i="18"/>
  <c r="T11" i="18"/>
  <c r="T10" i="18"/>
  <c r="T9" i="18"/>
  <c r="T8" i="18"/>
  <c r="T7" i="18"/>
  <c r="T6" i="18"/>
  <c r="T5" i="18"/>
  <c r="T4" i="18"/>
  <c r="T3" i="18"/>
  <c r="T2" i="18"/>
  <c r="T13" i="17"/>
  <c r="Q13" i="18"/>
  <c r="Q12" i="18"/>
  <c r="Q11" i="18"/>
  <c r="Q10" i="18"/>
  <c r="Q9" i="18"/>
  <c r="Q8" i="18"/>
  <c r="Q7" i="18"/>
  <c r="Q6" i="18"/>
  <c r="Q5" i="18"/>
  <c r="Q4" i="18"/>
  <c r="Q3" i="18"/>
  <c r="Q2" i="18"/>
  <c r="Q13" i="17"/>
  <c r="Q12" i="17"/>
  <c r="Q11" i="17"/>
  <c r="Q10" i="17"/>
  <c r="Q9" i="17"/>
  <c r="Q8" i="17"/>
  <c r="Q7" i="17"/>
  <c r="Q6" i="17"/>
  <c r="Q5" i="17"/>
  <c r="Q4" i="17"/>
  <c r="Q3" i="17"/>
  <c r="Q2" i="17"/>
  <c r="Q13" i="16"/>
  <c r="Q12" i="16"/>
  <c r="Q11" i="16"/>
  <c r="Q10" i="16"/>
  <c r="Q9" i="16"/>
  <c r="Q8" i="16"/>
  <c r="Q7" i="16"/>
  <c r="Q6" i="16"/>
  <c r="Q5" i="16"/>
  <c r="R4" i="16"/>
  <c r="B4" i="16"/>
  <c r="J3" i="16"/>
  <c r="R2" i="16"/>
  <c r="B2" i="16"/>
  <c r="K13" i="15"/>
  <c r="U12" i="15"/>
  <c r="F12" i="15"/>
  <c r="O11" i="15"/>
  <c r="Y10" i="15"/>
  <c r="L10" i="15"/>
  <c r="W9" i="15"/>
  <c r="J9" i="15"/>
  <c r="U8" i="15"/>
  <c r="H8" i="15"/>
  <c r="S7" i="15"/>
  <c r="F7" i="15"/>
  <c r="R6" i="15"/>
  <c r="F6" i="15"/>
  <c r="R5" i="15"/>
  <c r="F5" i="15"/>
  <c r="R4" i="15"/>
  <c r="F4" i="15"/>
  <c r="R3" i="15"/>
  <c r="F3" i="15"/>
  <c r="O13" i="18"/>
  <c r="O12" i="18"/>
  <c r="O11" i="18"/>
  <c r="O10" i="18"/>
  <c r="O9" i="18"/>
  <c r="O8" i="18"/>
  <c r="O7" i="18"/>
  <c r="O6" i="18"/>
  <c r="O5" i="18"/>
  <c r="O4" i="18"/>
  <c r="O3" i="18"/>
  <c r="O2" i="18"/>
  <c r="O13" i="17"/>
  <c r="O12" i="17"/>
  <c r="O11" i="17"/>
  <c r="O10" i="17"/>
  <c r="O9" i="17"/>
  <c r="O8" i="17"/>
  <c r="O7" i="17"/>
  <c r="O6" i="17"/>
  <c r="O5" i="17"/>
  <c r="O4" i="17"/>
  <c r="O3" i="17"/>
  <c r="O2" i="17"/>
  <c r="O13" i="16"/>
  <c r="O12" i="16"/>
  <c r="O11" i="16"/>
  <c r="O10" i="16"/>
  <c r="N13" i="18"/>
  <c r="L13" i="18"/>
  <c r="L12" i="18"/>
  <c r="L11" i="18"/>
  <c r="L10" i="18"/>
  <c r="L9" i="18"/>
  <c r="L8" i="18"/>
  <c r="L7" i="18"/>
  <c r="L6" i="18"/>
  <c r="L5" i="18"/>
  <c r="L4" i="18"/>
  <c r="L3" i="18"/>
  <c r="L2" i="18"/>
  <c r="L13" i="17"/>
  <c r="L12" i="17"/>
  <c r="L11" i="17"/>
  <c r="L10" i="17"/>
  <c r="L9" i="17"/>
  <c r="L8" i="17"/>
  <c r="L7" i="17"/>
  <c r="L6" i="17"/>
  <c r="L5" i="17"/>
  <c r="L4" i="17"/>
  <c r="L3" i="17"/>
  <c r="L2" i="17"/>
  <c r="L13" i="16"/>
  <c r="L12" i="16"/>
  <c r="L11" i="16"/>
  <c r="L10" i="16"/>
  <c r="L9" i="16"/>
  <c r="L8" i="16"/>
  <c r="L7" i="16"/>
  <c r="L6" i="16"/>
  <c r="L5" i="16"/>
  <c r="N4" i="16"/>
  <c r="V3" i="16"/>
  <c r="F3" i="16"/>
  <c r="N2" i="16"/>
  <c r="V13" i="15"/>
  <c r="H13" i="15"/>
  <c r="Q12" i="15"/>
  <c r="B12" i="15"/>
  <c r="L11" i="15"/>
  <c r="V10" i="15"/>
  <c r="I10" i="15"/>
  <c r="T9" i="15"/>
  <c r="G9" i="15"/>
  <c r="R8" i="15"/>
  <c r="E8" i="15"/>
  <c r="O7" i="15"/>
  <c r="C7" i="15"/>
  <c r="O6" i="15"/>
  <c r="C6" i="15"/>
  <c r="O5" i="15"/>
  <c r="C5" i="15"/>
  <c r="O4" i="15"/>
  <c r="C4" i="15"/>
  <c r="O3" i="15"/>
  <c r="C3" i="15"/>
  <c r="O2" i="15"/>
  <c r="C2" i="15"/>
  <c r="O13" i="14"/>
  <c r="C13" i="14"/>
  <c r="O12" i="14"/>
  <c r="C12" i="14"/>
  <c r="I13" i="18"/>
  <c r="I12" i="18"/>
  <c r="I11" i="18"/>
  <c r="I10" i="18"/>
  <c r="I9" i="18"/>
  <c r="I8" i="18"/>
  <c r="I7" i="18"/>
  <c r="I6" i="18"/>
  <c r="I5" i="18"/>
  <c r="I4" i="18"/>
  <c r="I3" i="18"/>
  <c r="I2" i="18"/>
  <c r="I13" i="17"/>
  <c r="I12" i="17"/>
  <c r="I11" i="17"/>
  <c r="I10" i="17"/>
  <c r="I9" i="17"/>
  <c r="I8" i="17"/>
  <c r="I7" i="17"/>
  <c r="I6" i="17"/>
  <c r="I5" i="17"/>
  <c r="I4" i="17"/>
  <c r="I3" i="17"/>
  <c r="I2" i="17"/>
  <c r="I13" i="16"/>
  <c r="I12" i="16"/>
  <c r="I11" i="16"/>
  <c r="I10" i="16"/>
  <c r="I9" i="16"/>
  <c r="I8" i="16"/>
  <c r="I7" i="16"/>
  <c r="I6" i="16"/>
  <c r="I5" i="16"/>
  <c r="L4" i="16"/>
  <c r="U3" i="16"/>
  <c r="E3" i="16"/>
  <c r="L2" i="16"/>
  <c r="U13" i="15"/>
  <c r="F13" i="15"/>
  <c r="O12" i="15"/>
  <c r="Y11" i="15"/>
  <c r="K11" i="15"/>
  <c r="U10" i="15"/>
  <c r="H10" i="15"/>
  <c r="S9" i="15"/>
  <c r="F9" i="15"/>
  <c r="Q8" i="15"/>
  <c r="C8" i="15"/>
  <c r="N7" i="15"/>
  <c r="B7" i="15"/>
  <c r="N6" i="15"/>
  <c r="B6" i="15"/>
  <c r="N5" i="15"/>
  <c r="B5" i="15"/>
  <c r="N4" i="15"/>
  <c r="B4" i="15"/>
  <c r="N3" i="15"/>
  <c r="B3" i="15"/>
  <c r="N2" i="15"/>
  <c r="B2" i="15"/>
  <c r="N13" i="14"/>
  <c r="B13" i="14"/>
  <c r="N12" i="14"/>
  <c r="B12" i="14"/>
  <c r="N11" i="14"/>
  <c r="B11" i="14"/>
  <c r="N10" i="14"/>
  <c r="B10" i="14"/>
  <c r="N9" i="14"/>
  <c r="B9" i="14"/>
  <c r="N8" i="14"/>
  <c r="B8" i="14"/>
  <c r="N7" i="14"/>
  <c r="B7" i="14"/>
  <c r="N6" i="14"/>
  <c r="B6" i="14"/>
  <c r="N5" i="14"/>
  <c r="B5" i="14"/>
  <c r="N4" i="14"/>
  <c r="B4" i="14"/>
  <c r="N3" i="14"/>
  <c r="B3" i="14"/>
  <c r="N2" i="14"/>
  <c r="B2" i="14"/>
  <c r="N13" i="13"/>
  <c r="E13" i="18"/>
  <c r="E12" i="18"/>
  <c r="E11" i="18"/>
  <c r="E10" i="18"/>
  <c r="E9" i="18"/>
  <c r="E8" i="18"/>
  <c r="E7" i="18"/>
  <c r="E6" i="18"/>
  <c r="E5" i="18"/>
  <c r="E4" i="18"/>
  <c r="E3" i="18"/>
  <c r="E2" i="18"/>
  <c r="E13" i="17"/>
  <c r="E12" i="17"/>
  <c r="E11" i="17"/>
  <c r="E10" i="17"/>
  <c r="E9" i="17"/>
  <c r="E8" i="17"/>
  <c r="E7" i="17"/>
  <c r="E6" i="17"/>
  <c r="E5" i="17"/>
  <c r="E4" i="17"/>
  <c r="E3" i="17"/>
  <c r="E2" i="17"/>
  <c r="E13" i="16"/>
  <c r="E12" i="16"/>
  <c r="E11" i="16"/>
  <c r="E10" i="16"/>
  <c r="E9" i="16"/>
  <c r="E8" i="16"/>
  <c r="E7" i="16"/>
  <c r="E6" i="16"/>
  <c r="E5" i="16"/>
  <c r="J4" i="16"/>
  <c r="R3" i="16"/>
  <c r="B3" i="16"/>
  <c r="J2" i="16"/>
  <c r="R13" i="15"/>
  <c r="C13" i="15"/>
  <c r="M12" i="15"/>
  <c r="W11" i="15"/>
  <c r="I11" i="15"/>
  <c r="S10" i="15"/>
  <c r="F10" i="15"/>
  <c r="Q9" i="15"/>
  <c r="C9" i="15"/>
  <c r="N8" i="15"/>
  <c r="Y7" i="15"/>
  <c r="L7" i="15"/>
  <c r="X6" i="15"/>
  <c r="L6" i="15"/>
  <c r="X5" i="15"/>
  <c r="L5" i="15"/>
  <c r="X4" i="15"/>
  <c r="H13" i="18"/>
  <c r="U10" i="18"/>
  <c r="H8" i="18"/>
  <c r="B6" i="18"/>
  <c r="N3" i="18"/>
  <c r="C13" i="17"/>
  <c r="C11" i="17"/>
  <c r="C9" i="17"/>
  <c r="C7" i="17"/>
  <c r="C5" i="17"/>
  <c r="C3" i="17"/>
  <c r="C13" i="16"/>
  <c r="C11" i="16"/>
  <c r="H9" i="16"/>
  <c r="O7" i="16"/>
  <c r="U5" i="16"/>
  <c r="I4" i="16"/>
  <c r="H3" i="16"/>
  <c r="C2" i="16"/>
  <c r="Y12" i="15"/>
  <c r="C13" i="18"/>
  <c r="N10" i="18"/>
  <c r="C8" i="18"/>
  <c r="U5" i="18"/>
  <c r="H3" i="18"/>
  <c r="B13" i="17"/>
  <c r="B11" i="17"/>
  <c r="B13" i="18"/>
  <c r="H10" i="18"/>
  <c r="B8" i="18"/>
  <c r="N5" i="18"/>
  <c r="C3" i="18"/>
  <c r="U12" i="17"/>
  <c r="U10" i="17"/>
  <c r="U8" i="17"/>
  <c r="U6" i="17"/>
  <c r="U4" i="17"/>
  <c r="U2" i="17"/>
  <c r="N12" i="18"/>
  <c r="C10" i="18"/>
  <c r="U7" i="18"/>
  <c r="H5" i="18"/>
  <c r="B3" i="18"/>
  <c r="T12" i="17"/>
  <c r="T10" i="17"/>
  <c r="T8" i="17"/>
  <c r="T6" i="17"/>
  <c r="T4" i="17"/>
  <c r="T2" i="17"/>
  <c r="T12" i="16"/>
  <c r="T10" i="16"/>
  <c r="U8" i="16"/>
  <c r="C7" i="16"/>
  <c r="N5" i="16"/>
  <c r="C4" i="16"/>
  <c r="W2" i="16"/>
  <c r="T13" i="15"/>
  <c r="T12" i="15"/>
  <c r="R11" i="15"/>
  <c r="R10" i="15"/>
  <c r="U9" i="15"/>
  <c r="V8" i="15"/>
  <c r="W7" i="15"/>
  <c r="Y6" i="15"/>
  <c r="E6" i="15"/>
  <c r="H5" i="15"/>
  <c r="L4" i="15"/>
  <c r="S3" i="15"/>
  <c r="X2" i="15"/>
  <c r="H2" i="15"/>
  <c r="Q13" i="14"/>
  <c r="X12" i="14"/>
  <c r="H12" i="14"/>
  <c r="Q11" i="14"/>
  <c r="C11" i="14"/>
  <c r="L10" i="14"/>
  <c r="V9" i="14"/>
  <c r="G9" i="14"/>
  <c r="Q8" i="14"/>
  <c r="C8" i="14"/>
  <c r="L7" i="14"/>
  <c r="V6" i="14"/>
  <c r="G6" i="14"/>
  <c r="Q5" i="14"/>
  <c r="C5" i="14"/>
  <c r="L4" i="14"/>
  <c r="V3" i="14"/>
  <c r="G3" i="14"/>
  <c r="Q2" i="14"/>
  <c r="C2" i="14"/>
  <c r="L13" i="13"/>
  <c r="X12" i="13"/>
  <c r="L12" i="13"/>
  <c r="X11" i="13"/>
  <c r="L11" i="13"/>
  <c r="X10" i="13"/>
  <c r="L10" i="13"/>
  <c r="X9" i="13"/>
  <c r="L9" i="13"/>
  <c r="X8" i="13"/>
  <c r="L8" i="13"/>
  <c r="X7" i="13"/>
  <c r="L7" i="13"/>
  <c r="X6" i="13"/>
  <c r="L6" i="13"/>
  <c r="X5" i="13"/>
  <c r="L5" i="13"/>
  <c r="X4" i="13"/>
  <c r="L4" i="13"/>
  <c r="X3" i="13"/>
  <c r="L3" i="13"/>
  <c r="X2" i="13"/>
  <c r="L2" i="13"/>
  <c r="X13" i="12"/>
  <c r="L13" i="12"/>
  <c r="X12" i="12"/>
  <c r="L12" i="12"/>
  <c r="X11" i="12"/>
  <c r="L11" i="12"/>
  <c r="X10" i="12"/>
  <c r="L10" i="12"/>
  <c r="X9" i="12"/>
  <c r="L9" i="12"/>
  <c r="H12" i="18"/>
  <c r="B10" i="18"/>
  <c r="N7" i="18"/>
  <c r="C5" i="18"/>
  <c r="U2" i="18"/>
  <c r="N12" i="17"/>
  <c r="N10" i="17"/>
  <c r="N8" i="17"/>
  <c r="N6" i="17"/>
  <c r="N4" i="17"/>
  <c r="N2" i="17"/>
  <c r="N12" i="16"/>
  <c r="N10" i="16"/>
  <c r="T8" i="16"/>
  <c r="B7" i="16"/>
  <c r="H5" i="16"/>
  <c r="X3" i="16"/>
  <c r="U2" i="16"/>
  <c r="Q13" i="15"/>
  <c r="R12" i="15"/>
  <c r="Q11" i="15"/>
  <c r="Q10" i="15"/>
  <c r="R9" i="15"/>
  <c r="T8" i="15"/>
  <c r="U7" i="15"/>
  <c r="W6" i="15"/>
  <c r="D6" i="15"/>
  <c r="G5" i="15"/>
  <c r="K4" i="15"/>
  <c r="Q3" i="15"/>
  <c r="W2" i="15"/>
  <c r="G2" i="15"/>
  <c r="P13" i="14"/>
  <c r="W12" i="14"/>
  <c r="G12" i="14"/>
  <c r="P11" i="14"/>
  <c r="Y10" i="14"/>
  <c r="K10" i="14"/>
  <c r="T9" i="14"/>
  <c r="F9" i="14"/>
  <c r="P8" i="14"/>
  <c r="Y7" i="14"/>
  <c r="K7" i="14"/>
  <c r="T6" i="14"/>
  <c r="F6" i="14"/>
  <c r="P5" i="14"/>
  <c r="Y4" i="14"/>
  <c r="K4" i="14"/>
  <c r="T3" i="14"/>
  <c r="F3" i="14"/>
  <c r="P2" i="14"/>
  <c r="Y13" i="13"/>
  <c r="K13" i="13"/>
  <c r="W12" i="13"/>
  <c r="K12" i="13"/>
  <c r="W11" i="13"/>
  <c r="K11" i="13"/>
  <c r="C12" i="18"/>
  <c r="U9" i="18"/>
  <c r="H7" i="18"/>
  <c r="B5" i="18"/>
  <c r="N2" i="18"/>
  <c r="H12" i="17"/>
  <c r="H10" i="17"/>
  <c r="H8" i="17"/>
  <c r="H6" i="17"/>
  <c r="H4" i="17"/>
  <c r="H2" i="17"/>
  <c r="H12" i="16"/>
  <c r="H10" i="16"/>
  <c r="O8" i="16"/>
  <c r="U6" i="16"/>
  <c r="C5" i="16"/>
  <c r="W3" i="16"/>
  <c r="T2" i="16"/>
  <c r="O13" i="15"/>
  <c r="N12" i="15"/>
  <c r="N11" i="15"/>
  <c r="N10" i="15"/>
  <c r="O9" i="15"/>
  <c r="S8" i="15"/>
  <c r="T7" i="15"/>
  <c r="V6" i="15"/>
  <c r="Y5" i="15"/>
  <c r="E5" i="15"/>
  <c r="J4" i="15"/>
  <c r="P3" i="15"/>
  <c r="V2" i="15"/>
  <c r="F2" i="15"/>
  <c r="M13" i="14"/>
  <c r="B12" i="18"/>
  <c r="N9" i="18"/>
  <c r="C7" i="18"/>
  <c r="U4" i="18"/>
  <c r="H2" i="18"/>
  <c r="C12" i="17"/>
  <c r="C10" i="17"/>
  <c r="C8" i="17"/>
  <c r="C6" i="17"/>
  <c r="C4" i="17"/>
  <c r="C2" i="17"/>
  <c r="C12" i="16"/>
  <c r="C10" i="16"/>
  <c r="N8" i="16"/>
  <c r="T6" i="16"/>
  <c r="B5" i="16"/>
  <c r="T3" i="16"/>
  <c r="Q2" i="16"/>
  <c r="M13" i="15"/>
  <c r="L12" i="15"/>
  <c r="M11" i="15"/>
  <c r="M10" i="15"/>
  <c r="N9" i="15"/>
  <c r="O8" i="15"/>
  <c r="R7" i="15"/>
  <c r="T6" i="15"/>
  <c r="W5" i="15"/>
  <c r="D5" i="15"/>
  <c r="H4" i="15"/>
  <c r="M3" i="15"/>
  <c r="T2" i="15"/>
  <c r="E2" i="15"/>
  <c r="L13" i="14"/>
  <c r="T12" i="14"/>
  <c r="E12" i="14"/>
  <c r="M11" i="14"/>
  <c r="W10" i="14"/>
  <c r="H10" i="14"/>
  <c r="R9" i="14"/>
  <c r="D9" i="14"/>
  <c r="M8" i="14"/>
  <c r="W7" i="14"/>
  <c r="H7" i="14"/>
  <c r="U11" i="18"/>
  <c r="H9" i="18"/>
  <c r="B7" i="18"/>
  <c r="N4" i="18"/>
  <c r="C2" i="18"/>
  <c r="B12" i="17"/>
  <c r="B10" i="17"/>
  <c r="B8" i="17"/>
  <c r="B6" i="17"/>
  <c r="B4" i="17"/>
  <c r="B2" i="17"/>
  <c r="B12" i="16"/>
  <c r="B10" i="16"/>
  <c r="H8" i="16"/>
  <c r="O6" i="16"/>
  <c r="U4" i="16"/>
  <c r="Q3" i="16"/>
  <c r="O2" i="16"/>
  <c r="L13" i="15"/>
  <c r="K12" i="15"/>
  <c r="J11" i="15"/>
  <c r="K10" i="15"/>
  <c r="L9" i="15"/>
  <c r="M8" i="15"/>
  <c r="Q7" i="15"/>
  <c r="S6" i="15"/>
  <c r="V5" i="15"/>
  <c r="Y4" i="15"/>
  <c r="G4" i="15"/>
  <c r="L3" i="15"/>
  <c r="S2" i="15"/>
  <c r="D2" i="15"/>
  <c r="K13" i="14"/>
  <c r="S12" i="14"/>
  <c r="D12" i="14"/>
  <c r="L11" i="14"/>
  <c r="V10" i="14"/>
  <c r="G10" i="14"/>
  <c r="Q9" i="14"/>
  <c r="C9" i="14"/>
  <c r="L8" i="14"/>
  <c r="V7" i="14"/>
  <c r="H11" i="18"/>
  <c r="B9" i="18"/>
  <c r="N6" i="18"/>
  <c r="C4" i="18"/>
  <c r="U13" i="17"/>
  <c r="T11" i="17"/>
  <c r="T9" i="17"/>
  <c r="T7" i="17"/>
  <c r="T5" i="17"/>
  <c r="T3" i="17"/>
  <c r="T13" i="16"/>
  <c r="T11" i="16"/>
  <c r="T9" i="16"/>
  <c r="B8" i="16"/>
  <c r="H6" i="16"/>
  <c r="Q4" i="16"/>
  <c r="L3" i="16"/>
  <c r="I2" i="16"/>
  <c r="I13" i="15"/>
  <c r="H12" i="15"/>
  <c r="F11" i="15"/>
  <c r="G10" i="15"/>
  <c r="I9" i="15"/>
  <c r="J8" i="15"/>
  <c r="K7" i="15"/>
  <c r="P6" i="15"/>
  <c r="S5" i="15"/>
  <c r="V4" i="15"/>
  <c r="D4" i="15"/>
  <c r="J3" i="15"/>
  <c r="Q2" i="15"/>
  <c r="X13" i="14"/>
  <c r="H13" i="14"/>
  <c r="Q12" i="14"/>
  <c r="X11" i="14"/>
  <c r="J11" i="14"/>
  <c r="S10" i="14"/>
  <c r="E10" i="14"/>
  <c r="O9" i="14"/>
  <c r="X8" i="14"/>
  <c r="J8" i="14"/>
  <c r="S7" i="14"/>
  <c r="E7" i="14"/>
  <c r="O6" i="14"/>
  <c r="X5" i="14"/>
  <c r="J5" i="14"/>
  <c r="S4" i="14"/>
  <c r="E4" i="14"/>
  <c r="O3" i="14"/>
  <c r="X2" i="14"/>
  <c r="J2" i="14"/>
  <c r="S13" i="13"/>
  <c r="F13" i="13"/>
  <c r="R12" i="13"/>
  <c r="F12" i="13"/>
  <c r="N11" i="18"/>
  <c r="B2" i="18"/>
  <c r="H7" i="17"/>
  <c r="H13" i="16"/>
  <c r="B9" i="16"/>
  <c r="O4" i="16"/>
  <c r="X13" i="15"/>
  <c r="U11" i="15"/>
  <c r="V9" i="15"/>
  <c r="X7" i="15"/>
  <c r="G6" i="15"/>
  <c r="M4" i="15"/>
  <c r="Y2" i="15"/>
  <c r="R13" i="14"/>
  <c r="K12" i="14"/>
  <c r="G11" i="14"/>
  <c r="F10" i="14"/>
  <c r="H9" i="14"/>
  <c r="F8" i="14"/>
  <c r="F7" i="14"/>
  <c r="K6" i="14"/>
  <c r="O5" i="14"/>
  <c r="T4" i="14"/>
  <c r="Y3" i="14"/>
  <c r="E3" i="14"/>
  <c r="K2" i="14"/>
  <c r="P13" i="13"/>
  <c r="V12" i="13"/>
  <c r="G12" i="13"/>
  <c r="P11" i="13"/>
  <c r="B11" i="13"/>
  <c r="M10" i="13"/>
  <c r="W9" i="13"/>
  <c r="J9" i="13"/>
  <c r="U8" i="13"/>
  <c r="H8" i="13"/>
  <c r="S7" i="13"/>
  <c r="F7" i="13"/>
  <c r="Q6" i="13"/>
  <c r="D6" i="13"/>
  <c r="O5" i="13"/>
  <c r="B5" i="13"/>
  <c r="M4" i="13"/>
  <c r="W3" i="13"/>
  <c r="J3" i="13"/>
  <c r="U2" i="13"/>
  <c r="H2" i="13"/>
  <c r="S13" i="12"/>
  <c r="F13" i="12"/>
  <c r="Q12" i="12"/>
  <c r="D12" i="12"/>
  <c r="O11" i="12"/>
  <c r="B11" i="12"/>
  <c r="M10" i="12"/>
  <c r="W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3" i="11"/>
  <c r="J13" i="11"/>
  <c r="V12" i="11"/>
  <c r="J12" i="11"/>
  <c r="V11" i="11"/>
  <c r="J11" i="11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3" i="9"/>
  <c r="J13" i="9"/>
  <c r="V12" i="9"/>
  <c r="J12" i="9"/>
  <c r="V11" i="9"/>
  <c r="J11" i="9"/>
  <c r="V10" i="9"/>
  <c r="J10" i="9"/>
  <c r="V9" i="9"/>
  <c r="J9" i="9"/>
  <c r="V8" i="9"/>
  <c r="J8" i="9"/>
  <c r="C11" i="18"/>
  <c r="N13" i="17"/>
  <c r="B7" i="17"/>
  <c r="B13" i="16"/>
  <c r="C8" i="16"/>
  <c r="K4" i="16"/>
  <c r="W13" i="15"/>
  <c r="H11" i="15"/>
  <c r="K9" i="15"/>
  <c r="M7" i="15"/>
  <c r="T5" i="15"/>
  <c r="E4" i="15"/>
  <c r="R2" i="15"/>
  <c r="J13" i="14"/>
  <c r="J12" i="14"/>
  <c r="F11" i="14"/>
  <c r="D10" i="14"/>
  <c r="B11" i="18"/>
  <c r="H13" i="17"/>
  <c r="U5" i="17"/>
  <c r="U12" i="16"/>
  <c r="U7" i="16"/>
  <c r="H4" i="16"/>
  <c r="J13" i="15"/>
  <c r="C11" i="15"/>
  <c r="H9" i="15"/>
  <c r="J7" i="15"/>
  <c r="Q5" i="15"/>
  <c r="Y3" i="15"/>
  <c r="P2" i="15"/>
  <c r="G13" i="14"/>
  <c r="F12" i="14"/>
  <c r="E11" i="14"/>
  <c r="C10" i="14"/>
  <c r="Y8" i="14"/>
  <c r="D8" i="14"/>
  <c r="C7" i="14"/>
  <c r="H6" i="14"/>
  <c r="L5" i="14"/>
  <c r="Q4" i="14"/>
  <c r="W3" i="14"/>
  <c r="C3" i="14"/>
  <c r="G2" i="14"/>
  <c r="M13" i="13"/>
  <c r="T12" i="13"/>
  <c r="D12" i="13"/>
  <c r="N11" i="13"/>
  <c r="W10" i="13"/>
  <c r="J10" i="13"/>
  <c r="U9" i="13"/>
  <c r="H9" i="13"/>
  <c r="S8" i="13"/>
  <c r="F8" i="13"/>
  <c r="Q7" i="13"/>
  <c r="D7" i="13"/>
  <c r="O6" i="13"/>
  <c r="B6" i="13"/>
  <c r="M5" i="13"/>
  <c r="W4" i="13"/>
  <c r="J4" i="13"/>
  <c r="U3" i="13"/>
  <c r="H3" i="13"/>
  <c r="S2" i="13"/>
  <c r="F2" i="13"/>
  <c r="Q13" i="12"/>
  <c r="D13" i="12"/>
  <c r="O12" i="12"/>
  <c r="B12" i="12"/>
  <c r="M11" i="12"/>
  <c r="W10" i="12"/>
  <c r="J10" i="12"/>
  <c r="U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3" i="11"/>
  <c r="H13" i="11"/>
  <c r="T12" i="11"/>
  <c r="C9" i="18"/>
  <c r="U11" i="17"/>
  <c r="N5" i="17"/>
  <c r="U11" i="16"/>
  <c r="T7" i="16"/>
  <c r="E4" i="16"/>
  <c r="E13" i="15"/>
  <c r="B11" i="15"/>
  <c r="E9" i="15"/>
  <c r="H7" i="15"/>
  <c r="P5" i="15"/>
  <c r="X3" i="15"/>
  <c r="M2" i="15"/>
  <c r="F13" i="14"/>
  <c r="Y11" i="14"/>
  <c r="D11" i="14"/>
  <c r="Y9" i="14"/>
  <c r="W8" i="14"/>
  <c r="X7" i="14"/>
  <c r="Y6" i="14"/>
  <c r="E6" i="14"/>
  <c r="K5" i="14"/>
  <c r="P4" i="14"/>
  <c r="S3" i="14"/>
  <c r="Y2" i="14"/>
  <c r="F2" i="14"/>
  <c r="J13" i="13"/>
  <c r="S12" i="13"/>
  <c r="C12" i="13"/>
  <c r="M11" i="13"/>
  <c r="V10" i="13"/>
  <c r="I10" i="13"/>
  <c r="T9" i="13"/>
  <c r="G9" i="13"/>
  <c r="R8" i="13"/>
  <c r="E8" i="13"/>
  <c r="P7" i="13"/>
  <c r="C7" i="13"/>
  <c r="N6" i="13"/>
  <c r="Y5" i="13"/>
  <c r="K5" i="13"/>
  <c r="V4" i="13"/>
  <c r="I4" i="13"/>
  <c r="T3" i="13"/>
  <c r="G3" i="13"/>
  <c r="R2" i="13"/>
  <c r="E2" i="13"/>
  <c r="P13" i="12"/>
  <c r="C13" i="12"/>
  <c r="N12" i="12"/>
  <c r="Y11" i="12"/>
  <c r="K11" i="12"/>
  <c r="V10" i="12"/>
  <c r="I10" i="12"/>
  <c r="T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3" i="10"/>
  <c r="G13" i="10"/>
  <c r="S12" i="10"/>
  <c r="G12" i="10"/>
  <c r="S11" i="10"/>
  <c r="G11" i="10"/>
  <c r="S10" i="10"/>
  <c r="G10" i="10"/>
  <c r="S9" i="10"/>
  <c r="G9" i="10"/>
  <c r="S8" i="10"/>
  <c r="G8" i="10"/>
  <c r="U8" i="18"/>
  <c r="N11" i="17"/>
  <c r="H5" i="17"/>
  <c r="N11" i="16"/>
  <c r="N7" i="16"/>
  <c r="O3" i="16"/>
  <c r="B13" i="15"/>
  <c r="X10" i="15"/>
  <c r="B9" i="15"/>
  <c r="G7" i="15"/>
  <c r="M5" i="15"/>
  <c r="W3" i="15"/>
  <c r="L2" i="15"/>
  <c r="E13" i="14"/>
  <c r="W11" i="14"/>
  <c r="X10" i="14"/>
  <c r="X9" i="14"/>
  <c r="V8" i="14"/>
  <c r="T7" i="14"/>
  <c r="X6" i="14"/>
  <c r="D6" i="14"/>
  <c r="H5" i="14"/>
  <c r="O4" i="14"/>
  <c r="R3" i="14"/>
  <c r="W2" i="14"/>
  <c r="E2" i="14"/>
  <c r="I13" i="13"/>
  <c r="Q12" i="13"/>
  <c r="B12" i="13"/>
  <c r="J11" i="13"/>
  <c r="U10" i="13"/>
  <c r="H10" i="13"/>
  <c r="S9" i="13"/>
  <c r="F9" i="13"/>
  <c r="Q8" i="13"/>
  <c r="D8" i="13"/>
  <c r="O7" i="13"/>
  <c r="B7" i="13"/>
  <c r="M6" i="13"/>
  <c r="W5" i="13"/>
  <c r="J5" i="13"/>
  <c r="U4" i="13"/>
  <c r="H4" i="13"/>
  <c r="S3" i="13"/>
  <c r="F3" i="13"/>
  <c r="Q2" i="13"/>
  <c r="D2" i="13"/>
  <c r="O13" i="12"/>
  <c r="B13" i="12"/>
  <c r="M12" i="12"/>
  <c r="W11" i="12"/>
  <c r="J11" i="12"/>
  <c r="U10" i="12"/>
  <c r="H10" i="12"/>
  <c r="S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N8" i="18"/>
  <c r="H11" i="17"/>
  <c r="B5" i="17"/>
  <c r="H11" i="16"/>
  <c r="H7" i="16"/>
  <c r="K3" i="16"/>
  <c r="W12" i="15"/>
  <c r="W10" i="15"/>
  <c r="Y8" i="15"/>
  <c r="E7" i="15"/>
  <c r="K5" i="15"/>
  <c r="V3" i="15"/>
  <c r="K2" i="15"/>
  <c r="D13" i="14"/>
  <c r="V11" i="14"/>
  <c r="U6" i="18"/>
  <c r="U9" i="17"/>
  <c r="U3" i="17"/>
  <c r="B11" i="16"/>
  <c r="N6" i="16"/>
  <c r="I3" i="16"/>
  <c r="V12" i="15"/>
  <c r="T10" i="15"/>
  <c r="W8" i="15"/>
  <c r="D7" i="15"/>
  <c r="J5" i="15"/>
  <c r="T3" i="15"/>
  <c r="J2" i="15"/>
  <c r="Y12" i="14"/>
  <c r="T11" i="14"/>
  <c r="R10" i="14"/>
  <c r="S9" i="14"/>
  <c r="S8" i="14"/>
  <c r="Q7" i="14"/>
  <c r="S6" i="14"/>
  <c r="Y5" i="14"/>
  <c r="F5" i="14"/>
  <c r="J4" i="14"/>
  <c r="P3" i="14"/>
  <c r="T2" i="14"/>
  <c r="X13" i="13"/>
  <c r="G13" i="13"/>
  <c r="O12" i="13"/>
  <c r="V11" i="13"/>
  <c r="H11" i="13"/>
  <c r="S10" i="13"/>
  <c r="F10" i="13"/>
  <c r="Q9" i="13"/>
  <c r="D9" i="13"/>
  <c r="O8" i="13"/>
  <c r="B8" i="13"/>
  <c r="M7" i="13"/>
  <c r="W6" i="13"/>
  <c r="J6" i="13"/>
  <c r="U5" i="13"/>
  <c r="H5" i="13"/>
  <c r="S4" i="13"/>
  <c r="F4" i="13"/>
  <c r="Q3" i="13"/>
  <c r="D3" i="13"/>
  <c r="O2" i="13"/>
  <c r="B2" i="13"/>
  <c r="M13" i="12"/>
  <c r="W12" i="12"/>
  <c r="J12" i="12"/>
  <c r="U11" i="12"/>
  <c r="H11" i="12"/>
  <c r="S10" i="12"/>
  <c r="F10" i="12"/>
  <c r="Q9" i="12"/>
  <c r="D9" i="12"/>
  <c r="P8" i="12"/>
  <c r="D8" i="12"/>
  <c r="P7" i="12"/>
  <c r="D7" i="12"/>
  <c r="P6" i="12"/>
  <c r="D6" i="12"/>
  <c r="P5" i="12"/>
  <c r="D5" i="12"/>
  <c r="P4" i="12"/>
  <c r="D4" i="12"/>
  <c r="P3" i="12"/>
  <c r="H6" i="18"/>
  <c r="N9" i="17"/>
  <c r="N3" i="17"/>
  <c r="U10" i="16"/>
  <c r="C6" i="16"/>
  <c r="C3" i="16"/>
  <c r="I12" i="15"/>
  <c r="J10" i="15"/>
  <c r="L8" i="15"/>
  <c r="Q6" i="15"/>
  <c r="W4" i="15"/>
  <c r="K3" i="15"/>
  <c r="Y13" i="14"/>
  <c r="V12" i="14"/>
  <c r="S11" i="14"/>
  <c r="Q10" i="14"/>
  <c r="P9" i="14"/>
  <c r="R8" i="14"/>
  <c r="P7" i="14"/>
  <c r="R6" i="14"/>
  <c r="W5" i="14"/>
  <c r="E5" i="14"/>
  <c r="H4" i="14"/>
  <c r="M3" i="14"/>
  <c r="S2" i="14"/>
  <c r="W13" i="13"/>
  <c r="E13" i="13"/>
  <c r="N12" i="13"/>
  <c r="U11" i="13"/>
  <c r="G11" i="13"/>
  <c r="R10" i="13"/>
  <c r="E10" i="13"/>
  <c r="P9" i="13"/>
  <c r="C9" i="13"/>
  <c r="N8" i="13"/>
  <c r="Y7" i="13"/>
  <c r="K7" i="13"/>
  <c r="V6" i="13"/>
  <c r="I6" i="13"/>
  <c r="T5" i="13"/>
  <c r="G5" i="13"/>
  <c r="R4" i="13"/>
  <c r="E4" i="13"/>
  <c r="P3" i="13"/>
  <c r="C3" i="13"/>
  <c r="N2" i="13"/>
  <c r="Y13" i="12"/>
  <c r="K13" i="12"/>
  <c r="V12" i="12"/>
  <c r="I12" i="12"/>
  <c r="T11" i="12"/>
  <c r="G11" i="12"/>
  <c r="R10" i="12"/>
  <c r="E10" i="12"/>
  <c r="P9" i="12"/>
  <c r="C9" i="12"/>
  <c r="O8" i="12"/>
  <c r="C8" i="12"/>
  <c r="O7" i="12"/>
  <c r="C7" i="12"/>
  <c r="O6" i="12"/>
  <c r="C6" i="12"/>
  <c r="O5" i="12"/>
  <c r="C5" i="12"/>
  <c r="H4" i="18"/>
  <c r="B9" i="17"/>
  <c r="B3" i="17"/>
  <c r="O9" i="16"/>
  <c r="T5" i="16"/>
  <c r="K2" i="16"/>
  <c r="C12" i="15"/>
  <c r="C10" i="15"/>
  <c r="G8" i="15"/>
  <c r="K6" i="15"/>
  <c r="S4" i="15"/>
  <c r="G3" i="15"/>
  <c r="V13" i="14"/>
  <c r="P12" i="14"/>
  <c r="O11" i="14"/>
  <c r="O10" i="14"/>
  <c r="L9" i="14"/>
  <c r="K8" i="14"/>
  <c r="M7" i="14"/>
  <c r="P6" i="14"/>
  <c r="T5" i="14"/>
  <c r="X4" i="14"/>
  <c r="F4" i="14"/>
  <c r="K3" i="14"/>
  <c r="O2" i="14"/>
  <c r="T13" i="13"/>
  <c r="C13" i="13"/>
  <c r="J12" i="13"/>
  <c r="S11" i="13"/>
  <c r="E11" i="13"/>
  <c r="P10" i="13"/>
  <c r="C10" i="13"/>
  <c r="N9" i="13"/>
  <c r="Y8" i="13"/>
  <c r="K8" i="13"/>
  <c r="V7" i="13"/>
  <c r="I7" i="13"/>
  <c r="T6" i="13"/>
  <c r="G6" i="13"/>
  <c r="R5" i="13"/>
  <c r="E5" i="13"/>
  <c r="P4" i="13"/>
  <c r="C4" i="13"/>
  <c r="N3" i="13"/>
  <c r="Y2" i="13"/>
  <c r="C6" i="18"/>
  <c r="B6" i="16"/>
  <c r="I8" i="15"/>
  <c r="W13" i="14"/>
  <c r="J10" i="14"/>
  <c r="O7" i="14"/>
  <c r="R5" i="14"/>
  <c r="Q3" i="14"/>
  <c r="R13" i="13"/>
  <c r="E12" i="13"/>
  <c r="Q10" i="13"/>
  <c r="K9" i="13"/>
  <c r="C8" i="13"/>
  <c r="S6" i="13"/>
  <c r="N5" i="13"/>
  <c r="D4" i="13"/>
  <c r="V2" i="13"/>
  <c r="T13" i="12"/>
  <c r="R12" i="12"/>
  <c r="P11" i="12"/>
  <c r="N10" i="12"/>
  <c r="K9" i="12"/>
  <c r="K8" i="12"/>
  <c r="K7" i="12"/>
  <c r="K6" i="12"/>
  <c r="K5" i="12"/>
  <c r="L4" i="12"/>
  <c r="N3" i="12"/>
  <c r="U2" i="12"/>
  <c r="B2" i="12"/>
  <c r="I13" i="11"/>
  <c r="N12" i="11"/>
  <c r="W11" i="11"/>
  <c r="E11" i="11"/>
  <c r="N10" i="11"/>
  <c r="W9" i="11"/>
  <c r="E9" i="11"/>
  <c r="N8" i="11"/>
  <c r="W7" i="11"/>
  <c r="E7" i="11"/>
  <c r="N6" i="11"/>
  <c r="X5" i="11"/>
  <c r="I5" i="11"/>
  <c r="R4" i="11"/>
  <c r="D4" i="11"/>
  <c r="N3" i="11"/>
  <c r="X2" i="11"/>
  <c r="I2" i="11"/>
  <c r="R13" i="10"/>
  <c r="D13" i="10"/>
  <c r="N12" i="10"/>
  <c r="X11" i="10"/>
  <c r="I11" i="10"/>
  <c r="R10" i="10"/>
  <c r="D10" i="10"/>
  <c r="N9" i="10"/>
  <c r="X8" i="10"/>
  <c r="I8" i="10"/>
  <c r="S7" i="10"/>
  <c r="F7" i="10"/>
  <c r="Q6" i="10"/>
  <c r="D6" i="10"/>
  <c r="O5" i="10"/>
  <c r="B5" i="10"/>
  <c r="M4" i="10"/>
  <c r="X3" i="10"/>
  <c r="K3" i="10"/>
  <c r="U2" i="10"/>
  <c r="H2" i="10"/>
  <c r="S13" i="9"/>
  <c r="F13" i="9"/>
  <c r="Q12" i="9"/>
  <c r="D12" i="9"/>
  <c r="O11" i="9"/>
  <c r="B11" i="9"/>
  <c r="M10" i="9"/>
  <c r="X9" i="9"/>
  <c r="K9" i="9"/>
  <c r="U8" i="9"/>
  <c r="H8" i="9"/>
  <c r="T7" i="9"/>
  <c r="H7" i="9"/>
  <c r="T6" i="9"/>
  <c r="H6" i="9"/>
  <c r="T5" i="9"/>
  <c r="H5" i="9"/>
  <c r="T4" i="9"/>
  <c r="H4" i="9"/>
  <c r="T3" i="9"/>
  <c r="H3" i="9"/>
  <c r="T2" i="9"/>
  <c r="H2" i="9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H2" i="8"/>
  <c r="T2" i="8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S2" i="7"/>
  <c r="H2" i="7"/>
  <c r="W11" i="10"/>
  <c r="C6" i="10"/>
  <c r="Y4" i="10"/>
  <c r="W3" i="10"/>
  <c r="T2" i="10"/>
  <c r="R13" i="9"/>
  <c r="B4" i="18"/>
  <c r="O5" i="16"/>
  <c r="F8" i="15"/>
  <c r="T13" i="14"/>
  <c r="W9" i="14"/>
  <c r="J7" i="14"/>
  <c r="M5" i="14"/>
  <c r="L3" i="14"/>
  <c r="Q13" i="13"/>
  <c r="Y11" i="13"/>
  <c r="O10" i="13"/>
  <c r="I9" i="13"/>
  <c r="W7" i="13"/>
  <c r="R6" i="13"/>
  <c r="I5" i="13"/>
  <c r="B4" i="13"/>
  <c r="T2" i="13"/>
  <c r="R13" i="12"/>
  <c r="P12" i="12"/>
  <c r="N11" i="12"/>
  <c r="K10" i="12"/>
  <c r="I9" i="12"/>
  <c r="I8" i="12"/>
  <c r="I7" i="12"/>
  <c r="I6" i="12"/>
  <c r="I5" i="12"/>
  <c r="K4" i="12"/>
  <c r="M3" i="12"/>
  <c r="Q2" i="12"/>
  <c r="Y13" i="11"/>
  <c r="E13" i="11"/>
  <c r="M12" i="11"/>
  <c r="U11" i="11"/>
  <c r="D11" i="11"/>
  <c r="M10" i="11"/>
  <c r="U9" i="11"/>
  <c r="D9" i="11"/>
  <c r="M8" i="11"/>
  <c r="U7" i="11"/>
  <c r="D7" i="11"/>
  <c r="M6" i="11"/>
  <c r="W5" i="11"/>
  <c r="H5" i="11"/>
  <c r="Q4" i="11"/>
  <c r="C4" i="11"/>
  <c r="M3" i="11"/>
  <c r="W2" i="11"/>
  <c r="H2" i="11"/>
  <c r="Q13" i="10"/>
  <c r="C13" i="10"/>
  <c r="M12" i="10"/>
  <c r="H11" i="10"/>
  <c r="Q10" i="10"/>
  <c r="C10" i="10"/>
  <c r="M9" i="10"/>
  <c r="W8" i="10"/>
  <c r="H8" i="10"/>
  <c r="R7" i="10"/>
  <c r="E7" i="10"/>
  <c r="P6" i="10"/>
  <c r="N5" i="10"/>
  <c r="L4" i="10"/>
  <c r="I3" i="10"/>
  <c r="G2" i="10"/>
  <c r="E13" i="9"/>
  <c r="U3" i="18"/>
  <c r="T4" i="16"/>
  <c r="B8" i="15"/>
  <c r="S13" i="14"/>
  <c r="M9" i="14"/>
  <c r="G7" i="14"/>
  <c r="G5" i="14"/>
  <c r="J3" i="14"/>
  <c r="O13" i="13"/>
  <c r="T11" i="13"/>
  <c r="N10" i="13"/>
  <c r="E9" i="13"/>
  <c r="U7" i="13"/>
  <c r="P6" i="13"/>
  <c r="F5" i="13"/>
  <c r="Y3" i="13"/>
  <c r="P2" i="13"/>
  <c r="N13" i="12"/>
  <c r="K12" i="12"/>
  <c r="I11" i="12"/>
  <c r="G10" i="12"/>
  <c r="E9" i="12"/>
  <c r="E8" i="12"/>
  <c r="E7" i="12"/>
  <c r="E6" i="12"/>
  <c r="E5" i="12"/>
  <c r="I4" i="12"/>
  <c r="L3" i="12"/>
  <c r="P2" i="12"/>
  <c r="X13" i="11"/>
  <c r="D13" i="11"/>
  <c r="L12" i="11"/>
  <c r="T11" i="11"/>
  <c r="C11" i="11"/>
  <c r="L10" i="11"/>
  <c r="T9" i="11"/>
  <c r="C9" i="11"/>
  <c r="L8" i="11"/>
  <c r="T7" i="11"/>
  <c r="C7" i="11"/>
  <c r="L6" i="11"/>
  <c r="U5" i="11"/>
  <c r="F5" i="11"/>
  <c r="P4" i="11"/>
  <c r="B4" i="11"/>
  <c r="L3" i="11"/>
  <c r="U2" i="11"/>
  <c r="F2" i="11"/>
  <c r="P13" i="10"/>
  <c r="B13" i="10"/>
  <c r="L12" i="10"/>
  <c r="U11" i="10"/>
  <c r="F11" i="10"/>
  <c r="P10" i="10"/>
  <c r="B10" i="10"/>
  <c r="L9" i="10"/>
  <c r="U8" i="10"/>
  <c r="F8" i="10"/>
  <c r="Q7" i="10"/>
  <c r="D7" i="10"/>
  <c r="O6" i="10"/>
  <c r="B6" i="10"/>
  <c r="M5" i="10"/>
  <c r="X4" i="10"/>
  <c r="K4" i="10"/>
  <c r="U3" i="10"/>
  <c r="H3" i="10"/>
  <c r="S2" i="10"/>
  <c r="F2" i="10"/>
  <c r="Q13" i="9"/>
  <c r="D13" i="9"/>
  <c r="H9" i="17"/>
  <c r="X2" i="16"/>
  <c r="M6" i="15"/>
  <c r="R12" i="14"/>
  <c r="K9" i="14"/>
  <c r="D7" i="14"/>
  <c r="D5" i="14"/>
  <c r="H3" i="14"/>
  <c r="H13" i="13"/>
  <c r="R11" i="13"/>
  <c r="K10" i="13"/>
  <c r="B9" i="13"/>
  <c r="T7" i="13"/>
  <c r="K6" i="13"/>
  <c r="D5" i="13"/>
  <c r="V3" i="13"/>
  <c r="M2" i="13"/>
  <c r="J13" i="12"/>
  <c r="H12" i="12"/>
  <c r="F11" i="12"/>
  <c r="D10" i="12"/>
  <c r="B9" i="12"/>
  <c r="B8" i="12"/>
  <c r="B7" i="12"/>
  <c r="B6" i="12"/>
  <c r="B5" i="12"/>
  <c r="E4" i="12"/>
  <c r="K3" i="12"/>
  <c r="O2" i="12"/>
  <c r="W13" i="11"/>
  <c r="C13" i="11"/>
  <c r="K12" i="11"/>
  <c r="Q11" i="11"/>
  <c r="B11" i="11"/>
  <c r="K10" i="11"/>
  <c r="Q9" i="11"/>
  <c r="B9" i="11"/>
  <c r="K8" i="11"/>
  <c r="Q7" i="11"/>
  <c r="B7" i="11"/>
  <c r="K6" i="11"/>
  <c r="T5" i="11"/>
  <c r="E5" i="11"/>
  <c r="O4" i="11"/>
  <c r="Y3" i="11"/>
  <c r="K3" i="11"/>
  <c r="T2" i="11"/>
  <c r="E2" i="11"/>
  <c r="O13" i="10"/>
  <c r="Y12" i="10"/>
  <c r="K12" i="10"/>
  <c r="T11" i="10"/>
  <c r="E11" i="10"/>
  <c r="O10" i="10"/>
  <c r="Y9" i="10"/>
  <c r="K9" i="10"/>
  <c r="T8" i="10"/>
  <c r="E8" i="10"/>
  <c r="P7" i="10"/>
  <c r="C7" i="10"/>
  <c r="N6" i="10"/>
  <c r="Y5" i="10"/>
  <c r="L5" i="10"/>
  <c r="W4" i="10"/>
  <c r="I4" i="10"/>
  <c r="T3" i="10"/>
  <c r="G3" i="10"/>
  <c r="R2" i="10"/>
  <c r="E2" i="10"/>
  <c r="P13" i="9"/>
  <c r="C13" i="9"/>
  <c r="N12" i="9"/>
  <c r="Y11" i="9"/>
  <c r="L11" i="9"/>
  <c r="W10" i="9"/>
  <c r="I10" i="9"/>
  <c r="T9" i="9"/>
  <c r="G9" i="9"/>
  <c r="R8" i="9"/>
  <c r="E8" i="9"/>
  <c r="Q7" i="9"/>
  <c r="E7" i="9"/>
  <c r="Q6" i="9"/>
  <c r="E6" i="9"/>
  <c r="Q5" i="9"/>
  <c r="E5" i="9"/>
  <c r="Q4" i="9"/>
  <c r="E4" i="9"/>
  <c r="Q3" i="9"/>
  <c r="E3" i="9"/>
  <c r="Q2" i="9"/>
  <c r="E2" i="9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K2" i="8"/>
  <c r="W2" i="8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U7" i="17"/>
  <c r="H2" i="16"/>
  <c r="J6" i="15"/>
  <c r="M12" i="14"/>
  <c r="J9" i="14"/>
  <c r="W6" i="14"/>
  <c r="W4" i="14"/>
  <c r="D3" i="14"/>
  <c r="D13" i="13"/>
  <c r="Q11" i="13"/>
  <c r="G10" i="13"/>
  <c r="W8" i="13"/>
  <c r="R7" i="13"/>
  <c r="H6" i="13"/>
  <c r="C5" i="13"/>
  <c r="R3" i="13"/>
  <c r="K2" i="13"/>
  <c r="I13" i="12"/>
  <c r="G12" i="12"/>
  <c r="E11" i="12"/>
  <c r="C10" i="12"/>
  <c r="Y8" i="12"/>
  <c r="Y7" i="12"/>
  <c r="Y6" i="12"/>
  <c r="Y5" i="12"/>
  <c r="Y4" i="12"/>
  <c r="C4" i="12"/>
  <c r="I3" i="12"/>
  <c r="N2" i="12"/>
  <c r="U13" i="11"/>
  <c r="B13" i="11"/>
  <c r="I12" i="11"/>
  <c r="P11" i="11"/>
  <c r="Y10" i="11"/>
  <c r="I10" i="11"/>
  <c r="P9" i="11"/>
  <c r="Y8" i="11"/>
  <c r="I8" i="11"/>
  <c r="P7" i="11"/>
  <c r="Y6" i="11"/>
  <c r="I6" i="11"/>
  <c r="R5" i="11"/>
  <c r="D5" i="11"/>
  <c r="N4" i="11"/>
  <c r="X3" i="11"/>
  <c r="I3" i="11"/>
  <c r="R2" i="11"/>
  <c r="D2" i="11"/>
  <c r="N13" i="10"/>
  <c r="X12" i="10"/>
  <c r="I12" i="10"/>
  <c r="R11" i="10"/>
  <c r="D11" i="10"/>
  <c r="N10" i="10"/>
  <c r="X9" i="10"/>
  <c r="I9" i="10"/>
  <c r="R8" i="10"/>
  <c r="D8" i="10"/>
  <c r="O7" i="10"/>
  <c r="B7" i="10"/>
  <c r="M6" i="10"/>
  <c r="X5" i="10"/>
  <c r="K5" i="10"/>
  <c r="U4" i="10"/>
  <c r="H4" i="10"/>
  <c r="N7" i="17"/>
  <c r="E2" i="16"/>
  <c r="H6" i="15"/>
  <c r="L12" i="14"/>
  <c r="E9" i="14"/>
  <c r="Q6" i="14"/>
  <c r="V4" i="14"/>
  <c r="V2" i="14"/>
  <c r="B13" i="13"/>
  <c r="O11" i="13"/>
  <c r="D10" i="13"/>
  <c r="V8" i="13"/>
  <c r="N7" i="13"/>
  <c r="F6" i="13"/>
  <c r="Y4" i="13"/>
  <c r="O3" i="13"/>
  <c r="J2" i="13"/>
  <c r="H13" i="12"/>
  <c r="F12" i="12"/>
  <c r="D11" i="12"/>
  <c r="B10" i="12"/>
  <c r="X8" i="12"/>
  <c r="X7" i="12"/>
  <c r="X6" i="12"/>
  <c r="X5" i="12"/>
  <c r="X4" i="12"/>
  <c r="B4" i="12"/>
  <c r="E3" i="12"/>
  <c r="M2" i="12"/>
  <c r="Q13" i="11"/>
  <c r="Y12" i="11"/>
  <c r="H12" i="11"/>
  <c r="O11" i="11"/>
  <c r="X10" i="11"/>
  <c r="H10" i="11"/>
  <c r="O9" i="11"/>
  <c r="X8" i="11"/>
  <c r="H8" i="11"/>
  <c r="O7" i="11"/>
  <c r="X6" i="11"/>
  <c r="H6" i="11"/>
  <c r="Q5" i="11"/>
  <c r="C5" i="11"/>
  <c r="M4" i="11"/>
  <c r="W3" i="11"/>
  <c r="H3" i="11"/>
  <c r="Q2" i="11"/>
  <c r="C2" i="11"/>
  <c r="M13" i="10"/>
  <c r="W12" i="10"/>
  <c r="H12" i="10"/>
  <c r="Q11" i="10"/>
  <c r="C11" i="10"/>
  <c r="M10" i="10"/>
  <c r="W9" i="10"/>
  <c r="H9" i="10"/>
  <c r="Q8" i="10"/>
  <c r="C8" i="10"/>
  <c r="N7" i="10"/>
  <c r="Y6" i="10"/>
  <c r="L6" i="10"/>
  <c r="W5" i="10"/>
  <c r="I5" i="10"/>
  <c r="T4" i="10"/>
  <c r="H3" i="17"/>
  <c r="E12" i="15"/>
  <c r="T4" i="15"/>
  <c r="R11" i="14"/>
  <c r="T8" i="14"/>
  <c r="M6" i="14"/>
  <c r="R4" i="14"/>
  <c r="R2" i="14"/>
  <c r="Y12" i="13"/>
  <c r="I11" i="13"/>
  <c r="B10" i="13"/>
  <c r="T8" i="13"/>
  <c r="J7" i="13"/>
  <c r="E6" i="13"/>
  <c r="T4" i="13"/>
  <c r="M3" i="13"/>
  <c r="I2" i="13"/>
  <c r="G13" i="12"/>
  <c r="E12" i="12"/>
  <c r="C11" i="12"/>
  <c r="Y9" i="12"/>
  <c r="W8" i="12"/>
  <c r="W7" i="12"/>
  <c r="W6" i="12"/>
  <c r="W5" i="12"/>
  <c r="W4" i="12"/>
  <c r="Y3" i="12"/>
  <c r="D3" i="12"/>
  <c r="L2" i="12"/>
  <c r="P13" i="11"/>
  <c r="X12" i="11"/>
  <c r="E12" i="11"/>
  <c r="N11" i="11"/>
  <c r="W10" i="11"/>
  <c r="E10" i="11"/>
  <c r="N9" i="11"/>
  <c r="W8" i="11"/>
  <c r="E8" i="11"/>
  <c r="N7" i="11"/>
  <c r="W6" i="11"/>
  <c r="F6" i="11"/>
  <c r="P5" i="11"/>
  <c r="B5" i="11"/>
  <c r="L4" i="11"/>
  <c r="U3" i="11"/>
  <c r="F3" i="11"/>
  <c r="P2" i="11"/>
  <c r="B2" i="11"/>
  <c r="L13" i="10"/>
  <c r="U12" i="10"/>
  <c r="F12" i="10"/>
  <c r="P11" i="10"/>
  <c r="B11" i="10"/>
  <c r="L10" i="10"/>
  <c r="U9" i="10"/>
  <c r="F9" i="10"/>
  <c r="P8" i="10"/>
  <c r="B8" i="10"/>
  <c r="M7" i="10"/>
  <c r="X6" i="10"/>
  <c r="K6" i="10"/>
  <c r="U5" i="10"/>
  <c r="H5" i="10"/>
  <c r="S4" i="10"/>
  <c r="F4" i="10"/>
  <c r="Q3" i="10"/>
  <c r="D3" i="10"/>
  <c r="O2" i="10"/>
  <c r="B2" i="10"/>
  <c r="M13" i="9"/>
  <c r="X12" i="9"/>
  <c r="K12" i="9"/>
  <c r="U11" i="9"/>
  <c r="H11" i="9"/>
  <c r="S10" i="9"/>
  <c r="F10" i="9"/>
  <c r="Q9" i="9"/>
  <c r="D9" i="9"/>
  <c r="O8" i="9"/>
  <c r="B8" i="9"/>
  <c r="N7" i="9"/>
  <c r="B7" i="9"/>
  <c r="N6" i="9"/>
  <c r="B6" i="9"/>
  <c r="N5" i="9"/>
  <c r="U13" i="16"/>
  <c r="X11" i="15"/>
  <c r="Q4" i="15"/>
  <c r="K11" i="14"/>
  <c r="O8" i="14"/>
  <c r="L6" i="14"/>
  <c r="M4" i="14"/>
  <c r="M2" i="14"/>
  <c r="U12" i="13"/>
  <c r="F11" i="13"/>
  <c r="Y9" i="13"/>
  <c r="P8" i="13"/>
  <c r="H7" i="13"/>
  <c r="C6" i="13"/>
  <c r="Q4" i="13"/>
  <c r="K3" i="13"/>
  <c r="G2" i="13"/>
  <c r="E13" i="12"/>
  <c r="C12" i="12"/>
  <c r="Y10" i="12"/>
  <c r="V9" i="12"/>
  <c r="U8" i="12"/>
  <c r="U7" i="12"/>
  <c r="U6" i="12"/>
  <c r="U5" i="12"/>
  <c r="U4" i="12"/>
  <c r="X3" i="12"/>
  <c r="C3" i="12"/>
  <c r="K2" i="12"/>
  <c r="O13" i="11"/>
  <c r="W12" i="11"/>
  <c r="D12" i="11"/>
  <c r="M11" i="11"/>
  <c r="U10" i="11"/>
  <c r="D10" i="11"/>
  <c r="M9" i="11"/>
  <c r="U8" i="11"/>
  <c r="D8" i="11"/>
  <c r="M7" i="11"/>
  <c r="U6" i="11"/>
  <c r="E6" i="11"/>
  <c r="O5" i="11"/>
  <c r="Y4" i="11"/>
  <c r="K4" i="11"/>
  <c r="T3" i="11"/>
  <c r="E3" i="11"/>
  <c r="O2" i="11"/>
  <c r="Y13" i="10"/>
  <c r="K13" i="10"/>
  <c r="T12" i="10"/>
  <c r="E12" i="10"/>
  <c r="O11" i="10"/>
  <c r="Y10" i="10"/>
  <c r="K10" i="10"/>
  <c r="T9" i="10"/>
  <c r="E9" i="10"/>
  <c r="O8" i="10"/>
  <c r="Y7" i="10"/>
  <c r="L7" i="10"/>
  <c r="W6" i="10"/>
  <c r="I6" i="10"/>
  <c r="T5" i="10"/>
  <c r="G5" i="10"/>
  <c r="R4" i="10"/>
  <c r="E4" i="10"/>
  <c r="P3" i="10"/>
  <c r="C3" i="10"/>
  <c r="N2" i="10"/>
  <c r="Y13" i="9"/>
  <c r="L13" i="9"/>
  <c r="W12" i="9"/>
  <c r="I12" i="9"/>
  <c r="T11" i="9"/>
  <c r="G11" i="9"/>
  <c r="R10" i="9"/>
  <c r="E10" i="9"/>
  <c r="P9" i="9"/>
  <c r="C9" i="9"/>
  <c r="N8" i="9"/>
  <c r="Y7" i="9"/>
  <c r="M7" i="9"/>
  <c r="Y6" i="9"/>
  <c r="U9" i="16"/>
  <c r="E10" i="15"/>
  <c r="H3" i="15"/>
  <c r="T10" i="14"/>
  <c r="G8" i="14"/>
  <c r="C6" i="14"/>
  <c r="D4" i="14"/>
  <c r="H2" i="14"/>
  <c r="M12" i="13"/>
  <c r="C11" i="13"/>
  <c r="R9" i="13"/>
  <c r="J8" i="13"/>
  <c r="E7" i="13"/>
  <c r="S5" i="13"/>
  <c r="N4" i="13"/>
  <c r="E3" i="13"/>
  <c r="W13" i="12"/>
  <c r="U12" i="12"/>
  <c r="S11" i="12"/>
  <c r="Q10" i="12"/>
  <c r="O9" i="12"/>
  <c r="N8" i="12"/>
  <c r="N7" i="12"/>
  <c r="N6" i="12"/>
  <c r="N5" i="12"/>
  <c r="O4" i="12"/>
  <c r="U3" i="12"/>
  <c r="Y2" i="12"/>
  <c r="E2" i="12"/>
  <c r="M13" i="11"/>
  <c r="Q12" i="11"/>
  <c r="B12" i="11"/>
  <c r="K11" i="11"/>
  <c r="Q10" i="11"/>
  <c r="B10" i="11"/>
  <c r="K9" i="11"/>
  <c r="Q8" i="11"/>
  <c r="B8" i="11"/>
  <c r="K7" i="11"/>
  <c r="Q6" i="11"/>
  <c r="C6" i="11"/>
  <c r="M5" i="11"/>
  <c r="W4" i="11"/>
  <c r="H4" i="11"/>
  <c r="Q3" i="11"/>
  <c r="C3" i="11"/>
  <c r="M2" i="11"/>
  <c r="W13" i="10"/>
  <c r="H13" i="10"/>
  <c r="Q12" i="10"/>
  <c r="C12" i="10"/>
  <c r="M11" i="10"/>
  <c r="W10" i="10"/>
  <c r="H10" i="10"/>
  <c r="Q9" i="10"/>
  <c r="C9" i="10"/>
  <c r="M8" i="10"/>
  <c r="W7" i="10"/>
  <c r="I7" i="10"/>
  <c r="T6" i="10"/>
  <c r="G6" i="10"/>
  <c r="R5" i="10"/>
  <c r="E5" i="10"/>
  <c r="P4" i="10"/>
  <c r="C4" i="10"/>
  <c r="N3" i="10"/>
  <c r="N13" i="16"/>
  <c r="H8" i="14"/>
  <c r="P12" i="13"/>
  <c r="G7" i="13"/>
  <c r="C2" i="13"/>
  <c r="R9" i="12"/>
  <c r="Q5" i="12"/>
  <c r="I2" i="12"/>
  <c r="L11" i="11"/>
  <c r="T8" i="11"/>
  <c r="D6" i="11"/>
  <c r="R3" i="11"/>
  <c r="I13" i="10"/>
  <c r="X10" i="10"/>
  <c r="N8" i="10"/>
  <c r="H6" i="10"/>
  <c r="G4" i="10"/>
  <c r="Y2" i="10"/>
  <c r="W13" i="9"/>
  <c r="T12" i="9"/>
  <c r="B12" i="9"/>
  <c r="E11" i="9"/>
  <c r="K10" i="9"/>
  <c r="N9" i="9"/>
  <c r="S8" i="9"/>
  <c r="W7" i="9"/>
  <c r="F7" i="9"/>
  <c r="L6" i="9"/>
  <c r="U5" i="9"/>
  <c r="D5" i="9"/>
  <c r="N4" i="9"/>
  <c r="X3" i="9"/>
  <c r="J3" i="9"/>
  <c r="S2" i="9"/>
  <c r="D2" i="9"/>
  <c r="M3" i="8"/>
  <c r="C4" i="8"/>
  <c r="Q4" i="8"/>
  <c r="H5" i="8"/>
  <c r="W5" i="8"/>
  <c r="M6" i="8"/>
  <c r="C7" i="8"/>
  <c r="Q7" i="8"/>
  <c r="H8" i="8"/>
  <c r="W8" i="8"/>
  <c r="M9" i="8"/>
  <c r="C10" i="8"/>
  <c r="Q10" i="8"/>
  <c r="H11" i="8"/>
  <c r="W11" i="8"/>
  <c r="M12" i="8"/>
  <c r="C13" i="8"/>
  <c r="Q13" i="8"/>
  <c r="I2" i="8"/>
  <c r="X2" i="8"/>
  <c r="M3" i="7"/>
  <c r="C4" i="7"/>
  <c r="Q4" i="7"/>
  <c r="H5" i="7"/>
  <c r="W5" i="7"/>
  <c r="M6" i="7"/>
  <c r="C7" i="7"/>
  <c r="Q7" i="7"/>
  <c r="H8" i="7"/>
  <c r="W8" i="7"/>
  <c r="M9" i="7"/>
  <c r="C10" i="7"/>
  <c r="P10" i="7"/>
  <c r="E11" i="7"/>
  <c r="R11" i="7"/>
  <c r="H12" i="7"/>
  <c r="U12" i="7"/>
  <c r="J13" i="7"/>
  <c r="W13" i="7"/>
  <c r="X2" i="7"/>
  <c r="B2" i="7"/>
  <c r="D13" i="8"/>
  <c r="D4" i="7"/>
  <c r="I8" i="7"/>
  <c r="D10" i="7"/>
  <c r="F11" i="7"/>
  <c r="I12" i="7"/>
  <c r="K13" i="7"/>
  <c r="N9" i="16"/>
  <c r="E8" i="14"/>
  <c r="I12" i="13"/>
  <c r="Y6" i="13"/>
  <c r="V13" i="12"/>
  <c r="N9" i="12"/>
  <c r="M5" i="12"/>
  <c r="D2" i="12"/>
  <c r="I11" i="11"/>
  <c r="P8" i="11"/>
  <c r="B6" i="11"/>
  <c r="P3" i="11"/>
  <c r="F13" i="10"/>
  <c r="U10" i="10"/>
  <c r="L8" i="10"/>
  <c r="F6" i="10"/>
  <c r="D4" i="10"/>
  <c r="X2" i="10"/>
  <c r="U13" i="9"/>
  <c r="S12" i="9"/>
  <c r="X11" i="9"/>
  <c r="D11" i="9"/>
  <c r="H10" i="9"/>
  <c r="M9" i="9"/>
  <c r="Q8" i="9"/>
  <c r="V7" i="9"/>
  <c r="D7" i="9"/>
  <c r="K6" i="9"/>
  <c r="S5" i="9"/>
  <c r="C5" i="9"/>
  <c r="M4" i="9"/>
  <c r="W3" i="9"/>
  <c r="I3" i="9"/>
  <c r="R2" i="9"/>
  <c r="C2" i="9"/>
  <c r="N3" i="8"/>
  <c r="D4" i="8"/>
  <c r="R4" i="8"/>
  <c r="I5" i="8"/>
  <c r="X5" i="8"/>
  <c r="N6" i="8"/>
  <c r="D7" i="8"/>
  <c r="R7" i="8"/>
  <c r="I8" i="8"/>
  <c r="X8" i="8"/>
  <c r="N9" i="8"/>
  <c r="D10" i="8"/>
  <c r="R10" i="8"/>
  <c r="I11" i="8"/>
  <c r="X11" i="8"/>
  <c r="N12" i="8"/>
  <c r="R13" i="8"/>
  <c r="J2" i="8"/>
  <c r="Y2" i="8"/>
  <c r="N3" i="7"/>
  <c r="R4" i="7"/>
  <c r="I5" i="7"/>
  <c r="X5" i="7"/>
  <c r="N6" i="7"/>
  <c r="D7" i="7"/>
  <c r="R7" i="7"/>
  <c r="X8" i="7"/>
  <c r="N9" i="7"/>
  <c r="Q10" i="7"/>
  <c r="T11" i="7"/>
  <c r="V12" i="7"/>
  <c r="C9" i="16"/>
  <c r="R7" i="14"/>
  <c r="H12" i="13"/>
  <c r="U6" i="13"/>
  <c r="U13" i="12"/>
  <c r="M9" i="12"/>
  <c r="L5" i="12"/>
  <c r="C2" i="12"/>
  <c r="H11" i="11"/>
  <c r="O8" i="11"/>
  <c r="Y5" i="11"/>
  <c r="O3" i="11"/>
  <c r="E13" i="10"/>
  <c r="T10" i="10"/>
  <c r="K8" i="10"/>
  <c r="E6" i="10"/>
  <c r="B4" i="10"/>
  <c r="W2" i="10"/>
  <c r="T13" i="9"/>
  <c r="R12" i="9"/>
  <c r="W11" i="9"/>
  <c r="C11" i="9"/>
  <c r="G10" i="9"/>
  <c r="L9" i="9"/>
  <c r="P8" i="9"/>
  <c r="U7" i="9"/>
  <c r="C7" i="9"/>
  <c r="J6" i="9"/>
  <c r="R5" i="9"/>
  <c r="B5" i="9"/>
  <c r="L4" i="9"/>
  <c r="V3" i="9"/>
  <c r="G3" i="9"/>
  <c r="P2" i="9"/>
  <c r="B2" i="9"/>
  <c r="O3" i="8"/>
  <c r="E4" i="8"/>
  <c r="T4" i="8"/>
  <c r="K5" i="8"/>
  <c r="Y5" i="8"/>
  <c r="O6" i="8"/>
  <c r="E7" i="8"/>
  <c r="T7" i="8"/>
  <c r="K8" i="8"/>
  <c r="Y8" i="8"/>
  <c r="O9" i="8"/>
  <c r="E10" i="8"/>
  <c r="T10" i="8"/>
  <c r="K11" i="8"/>
  <c r="Y11" i="8"/>
  <c r="O12" i="8"/>
  <c r="E13" i="8"/>
  <c r="T13" i="8"/>
  <c r="L2" i="8"/>
  <c r="B2" i="8"/>
  <c r="O3" i="7"/>
  <c r="E4" i="7"/>
  <c r="T4" i="7"/>
  <c r="K5" i="7"/>
  <c r="Y5" i="7"/>
  <c r="O6" i="7"/>
  <c r="E7" i="7"/>
  <c r="T7" i="7"/>
  <c r="K8" i="7"/>
  <c r="Y8" i="7"/>
  <c r="O9" i="7"/>
  <c r="E10" i="7"/>
  <c r="V11" i="15"/>
  <c r="J6" i="14"/>
  <c r="D11" i="13"/>
  <c r="V5" i="13"/>
  <c r="Y12" i="12"/>
  <c r="Q8" i="12"/>
  <c r="Q4" i="12"/>
  <c r="N13" i="11"/>
  <c r="T10" i="11"/>
  <c r="C8" i="11"/>
  <c r="N5" i="11"/>
  <c r="D3" i="11"/>
  <c r="R12" i="10"/>
  <c r="I10" i="10"/>
  <c r="X7" i="10"/>
  <c r="S5" i="10"/>
  <c r="Y3" i="10"/>
  <c r="Q2" i="10"/>
  <c r="O13" i="9"/>
  <c r="P12" i="9"/>
  <c r="S11" i="9"/>
  <c r="Y10" i="9"/>
  <c r="D10" i="9"/>
  <c r="I9" i="9"/>
  <c r="M8" i="9"/>
  <c r="S7" i="9"/>
  <c r="X6" i="9"/>
  <c r="I6" i="9"/>
  <c r="P5" i="9"/>
  <c r="Y4" i="9"/>
  <c r="K4" i="9"/>
  <c r="U3" i="9"/>
  <c r="F3" i="9"/>
  <c r="O2" i="9"/>
  <c r="B3" i="8"/>
  <c r="P3" i="8"/>
  <c r="F4" i="8"/>
  <c r="U4" i="8"/>
  <c r="L5" i="8"/>
  <c r="B6" i="8"/>
  <c r="P6" i="8"/>
  <c r="F7" i="8"/>
  <c r="U7" i="8"/>
  <c r="L8" i="8"/>
  <c r="B9" i="8"/>
  <c r="P9" i="8"/>
  <c r="F10" i="8"/>
  <c r="U10" i="8"/>
  <c r="L11" i="8"/>
  <c r="B12" i="8"/>
  <c r="P12" i="8"/>
  <c r="F13" i="8"/>
  <c r="U13" i="8"/>
  <c r="M2" i="8"/>
  <c r="B3" i="7"/>
  <c r="P3" i="7"/>
  <c r="F4" i="7"/>
  <c r="U4" i="7"/>
  <c r="L5" i="7"/>
  <c r="B6" i="7"/>
  <c r="P6" i="7"/>
  <c r="F7" i="7"/>
  <c r="U7" i="7"/>
  <c r="L8" i="7"/>
  <c r="B9" i="7"/>
  <c r="P9" i="7"/>
  <c r="F10" i="7"/>
  <c r="T10" i="7"/>
  <c r="I11" i="7"/>
  <c r="V11" i="7"/>
  <c r="K12" i="7"/>
  <c r="X12" i="7"/>
  <c r="M13" i="7"/>
  <c r="N2" i="7"/>
  <c r="D2" i="7"/>
  <c r="Y9" i="15"/>
  <c r="V5" i="14"/>
  <c r="Y10" i="13"/>
  <c r="Q5" i="13"/>
  <c r="T12" i="12"/>
  <c r="M8" i="12"/>
  <c r="N4" i="12"/>
  <c r="L13" i="11"/>
  <c r="P10" i="11"/>
  <c r="Y7" i="11"/>
  <c r="L5" i="11"/>
  <c r="B3" i="11"/>
  <c r="P12" i="10"/>
  <c r="F10" i="10"/>
  <c r="U7" i="10"/>
  <c r="Q5" i="10"/>
  <c r="S3" i="10"/>
  <c r="P2" i="10"/>
  <c r="N13" i="9"/>
  <c r="O12" i="9"/>
  <c r="R11" i="9"/>
  <c r="X10" i="9"/>
  <c r="C10" i="9"/>
  <c r="H9" i="9"/>
  <c r="L8" i="9"/>
  <c r="R7" i="9"/>
  <c r="W6" i="9"/>
  <c r="G6" i="9"/>
  <c r="O5" i="9"/>
  <c r="X4" i="9"/>
  <c r="J4" i="9"/>
  <c r="S3" i="9"/>
  <c r="D3" i="9"/>
  <c r="N2" i="9"/>
  <c r="C3" i="8"/>
  <c r="Q3" i="8"/>
  <c r="H4" i="8"/>
  <c r="W4" i="8"/>
  <c r="M5" i="8"/>
  <c r="C6" i="8"/>
  <c r="Q6" i="8"/>
  <c r="H7" i="8"/>
  <c r="W7" i="8"/>
  <c r="M8" i="8"/>
  <c r="C9" i="8"/>
  <c r="Q9" i="8"/>
  <c r="H10" i="8"/>
  <c r="W10" i="8"/>
  <c r="M11" i="8"/>
  <c r="C12" i="8"/>
  <c r="Q12" i="8"/>
  <c r="H13" i="8"/>
  <c r="W13" i="8"/>
  <c r="N2" i="8"/>
  <c r="C3" i="7"/>
  <c r="Q3" i="7"/>
  <c r="H4" i="7"/>
  <c r="W4" i="7"/>
  <c r="M5" i="7"/>
  <c r="C6" i="7"/>
  <c r="Q6" i="7"/>
  <c r="H7" i="7"/>
  <c r="W7" i="7"/>
  <c r="M8" i="7"/>
  <c r="C9" i="7"/>
  <c r="Q9" i="7"/>
  <c r="H10" i="7"/>
  <c r="U10" i="7"/>
  <c r="J11" i="7"/>
  <c r="W11" i="7"/>
  <c r="L12" i="7"/>
  <c r="Y12" i="7"/>
  <c r="X9" i="15"/>
  <c r="S5" i="14"/>
  <c r="T10" i="13"/>
  <c r="P5" i="13"/>
  <c r="S12" i="12"/>
  <c r="L8" i="12"/>
  <c r="M4" i="12"/>
  <c r="K13" i="11"/>
  <c r="O10" i="11"/>
  <c r="X7" i="11"/>
  <c r="K5" i="11"/>
  <c r="Y2" i="11"/>
  <c r="O12" i="10"/>
  <c r="E10" i="10"/>
  <c r="T7" i="10"/>
  <c r="P5" i="10"/>
  <c r="R3" i="10"/>
  <c r="M2" i="10"/>
  <c r="K13" i="9"/>
  <c r="M12" i="9"/>
  <c r="Q11" i="9"/>
  <c r="U10" i="9"/>
  <c r="B10" i="9"/>
  <c r="F9" i="9"/>
  <c r="K8" i="9"/>
  <c r="P7" i="9"/>
  <c r="V6" i="9"/>
  <c r="F6" i="9"/>
  <c r="M5" i="9"/>
  <c r="W4" i="9"/>
  <c r="I4" i="9"/>
  <c r="R3" i="9"/>
  <c r="C3" i="9"/>
  <c r="M2" i="9"/>
  <c r="D3" i="8"/>
  <c r="R3" i="8"/>
  <c r="I4" i="8"/>
  <c r="X4" i="8"/>
  <c r="N5" i="8"/>
  <c r="D6" i="8"/>
  <c r="R6" i="8"/>
  <c r="I7" i="8"/>
  <c r="X7" i="8"/>
  <c r="N8" i="8"/>
  <c r="D9" i="8"/>
  <c r="R9" i="8"/>
  <c r="I10" i="8"/>
  <c r="X10" i="8"/>
  <c r="N11" i="8"/>
  <c r="D12" i="8"/>
  <c r="R12" i="8"/>
  <c r="I13" i="8"/>
  <c r="X13" i="8"/>
  <c r="O2" i="8"/>
  <c r="D3" i="7"/>
  <c r="R3" i="7"/>
  <c r="I4" i="7"/>
  <c r="X4" i="7"/>
  <c r="N5" i="7"/>
  <c r="D6" i="7"/>
  <c r="R6" i="7"/>
  <c r="I7" i="7"/>
  <c r="X7" i="7"/>
  <c r="N8" i="7"/>
  <c r="D9" i="7"/>
  <c r="R9" i="7"/>
  <c r="I10" i="7"/>
  <c r="V10" i="7"/>
  <c r="K11" i="7"/>
  <c r="X11" i="7"/>
  <c r="M12" i="7"/>
  <c r="B13" i="7"/>
  <c r="O13" i="7"/>
  <c r="P2" i="7"/>
  <c r="F2" i="7"/>
  <c r="T3" i="8"/>
  <c r="K7" i="8"/>
  <c r="E9" i="8"/>
  <c r="K10" i="8"/>
  <c r="O11" i="8"/>
  <c r="T12" i="8"/>
  <c r="Y13" i="8"/>
  <c r="E3" i="7"/>
  <c r="Y4" i="7"/>
  <c r="E6" i="7"/>
  <c r="P4" i="15"/>
  <c r="G4" i="14"/>
  <c r="V9" i="13"/>
  <c r="O4" i="13"/>
  <c r="V11" i="12"/>
  <c r="Q7" i="12"/>
  <c r="W3" i="12"/>
  <c r="U12" i="11"/>
  <c r="C10" i="11"/>
  <c r="L7" i="11"/>
  <c r="X4" i="11"/>
  <c r="N2" i="11"/>
  <c r="D12" i="10"/>
  <c r="R9" i="10"/>
  <c r="K7" i="10"/>
  <c r="F5" i="10"/>
  <c r="O3" i="10"/>
  <c r="L2" i="10"/>
  <c r="I13" i="9"/>
  <c r="L12" i="9"/>
  <c r="P11" i="9"/>
  <c r="T10" i="9"/>
  <c r="Y9" i="9"/>
  <c r="E9" i="9"/>
  <c r="I8" i="9"/>
  <c r="O7" i="9"/>
  <c r="U6" i="9"/>
  <c r="D6" i="9"/>
  <c r="L5" i="9"/>
  <c r="V4" i="9"/>
  <c r="G4" i="9"/>
  <c r="P3" i="9"/>
  <c r="B3" i="9"/>
  <c r="L2" i="9"/>
  <c r="E3" i="8"/>
  <c r="K4" i="8"/>
  <c r="Y4" i="8"/>
  <c r="O5" i="8"/>
  <c r="E6" i="8"/>
  <c r="T6" i="8"/>
  <c r="Y7" i="8"/>
  <c r="O8" i="8"/>
  <c r="T9" i="8"/>
  <c r="Y10" i="8"/>
  <c r="E12" i="8"/>
  <c r="K13" i="8"/>
  <c r="P2" i="8"/>
  <c r="T3" i="7"/>
  <c r="K4" i="7"/>
  <c r="O5" i="7"/>
  <c r="T6" i="7"/>
  <c r="Y7" i="7"/>
  <c r="E3" i="15"/>
  <c r="C4" i="14"/>
  <c r="O9" i="13"/>
  <c r="K4" i="13"/>
  <c r="R11" i="12"/>
  <c r="M7" i="12"/>
  <c r="Q3" i="12"/>
  <c r="P12" i="11"/>
  <c r="Y9" i="11"/>
  <c r="I7" i="11"/>
  <c r="U4" i="11"/>
  <c r="L2" i="11"/>
  <c r="B12" i="10"/>
  <c r="P9" i="10"/>
  <c r="H7" i="10"/>
  <c r="D5" i="10"/>
  <c r="M3" i="10"/>
  <c r="K2" i="10"/>
  <c r="H13" i="9"/>
  <c r="H12" i="9"/>
  <c r="N11" i="9"/>
  <c r="Q10" i="9"/>
  <c r="W9" i="9"/>
  <c r="B9" i="9"/>
  <c r="G8" i="9"/>
  <c r="L7" i="9"/>
  <c r="S6" i="9"/>
  <c r="C6" i="9"/>
  <c r="K5" i="9"/>
  <c r="U4" i="9"/>
  <c r="F4" i="9"/>
  <c r="O3" i="9"/>
  <c r="Y2" i="9"/>
  <c r="K2" i="9"/>
  <c r="F3" i="8"/>
  <c r="U3" i="8"/>
  <c r="L4" i="8"/>
  <c r="B5" i="8"/>
  <c r="P5" i="8"/>
  <c r="F6" i="8"/>
  <c r="U6" i="8"/>
  <c r="L7" i="8"/>
  <c r="B8" i="8"/>
  <c r="P8" i="8"/>
  <c r="F9" i="8"/>
  <c r="U9" i="8"/>
  <c r="L10" i="8"/>
  <c r="B11" i="8"/>
  <c r="P11" i="8"/>
  <c r="F12" i="8"/>
  <c r="U12" i="8"/>
  <c r="L13" i="8"/>
  <c r="C2" i="8"/>
  <c r="Q2" i="8"/>
  <c r="F3" i="7"/>
  <c r="U3" i="7"/>
  <c r="L4" i="7"/>
  <c r="B5" i="7"/>
  <c r="P5" i="7"/>
  <c r="F6" i="7"/>
  <c r="U6" i="7"/>
  <c r="L7" i="7"/>
  <c r="B8" i="7"/>
  <c r="P8" i="7"/>
  <c r="F9" i="7"/>
  <c r="U9" i="7"/>
  <c r="K10" i="7"/>
  <c r="X10" i="7"/>
  <c r="M11" i="7"/>
  <c r="B12" i="7"/>
  <c r="O12" i="7"/>
  <c r="D13" i="7"/>
  <c r="Q13" i="7"/>
  <c r="R2" i="7"/>
  <c r="I2" i="7"/>
  <c r="D3" i="15"/>
  <c r="X3" i="14"/>
  <c r="M9" i="13"/>
  <c r="G4" i="13"/>
  <c r="Q11" i="12"/>
  <c r="L7" i="12"/>
  <c r="O3" i="12"/>
  <c r="O12" i="11"/>
  <c r="X9" i="11"/>
  <c r="H7" i="11"/>
  <c r="T4" i="11"/>
  <c r="K2" i="11"/>
  <c r="Y11" i="10"/>
  <c r="G7" i="10"/>
  <c r="C5" i="10"/>
  <c r="H11" i="14"/>
  <c r="L2" i="14"/>
  <c r="M8" i="13"/>
  <c r="I3" i="13"/>
  <c r="T10" i="12"/>
  <c r="Q6" i="12"/>
  <c r="B3" i="12"/>
  <c r="C12" i="11"/>
  <c r="L9" i="11"/>
  <c r="T6" i="11"/>
  <c r="I4" i="11"/>
  <c r="X13" i="10"/>
  <c r="N11" i="10"/>
  <c r="D9" i="10"/>
  <c r="U6" i="10"/>
  <c r="Q4" i="10"/>
  <c r="F3" i="10"/>
  <c r="D2" i="10"/>
  <c r="B13" i="9"/>
  <c r="F12" i="9"/>
  <c r="K11" i="9"/>
  <c r="O10" i="9"/>
  <c r="S9" i="9"/>
  <c r="X8" i="9"/>
  <c r="D8" i="9"/>
  <c r="J7" i="9"/>
  <c r="P6" i="9"/>
  <c r="X5" i="9"/>
  <c r="I5" i="9"/>
  <c r="R4" i="9"/>
  <c r="C4" i="9"/>
  <c r="M3" i="9"/>
  <c r="W2" i="9"/>
  <c r="I2" i="9"/>
  <c r="I3" i="8"/>
  <c r="X3" i="8"/>
  <c r="N4" i="8"/>
  <c r="D5" i="8"/>
  <c r="R5" i="8"/>
  <c r="I6" i="8"/>
  <c r="X6" i="8"/>
  <c r="N7" i="8"/>
  <c r="D8" i="8"/>
  <c r="R8" i="8"/>
  <c r="I9" i="8"/>
  <c r="X9" i="8"/>
  <c r="N10" i="8"/>
  <c r="D11" i="8"/>
  <c r="R11" i="8"/>
  <c r="I12" i="8"/>
  <c r="X12" i="8"/>
  <c r="N13" i="8"/>
  <c r="E2" i="8"/>
  <c r="S2" i="8"/>
  <c r="I3" i="7"/>
  <c r="X3" i="7"/>
  <c r="N4" i="7"/>
  <c r="D5" i="7"/>
  <c r="R5" i="7"/>
  <c r="I6" i="7"/>
  <c r="X6" i="7"/>
  <c r="N7" i="7"/>
  <c r="D8" i="7"/>
  <c r="R8" i="7"/>
  <c r="I9" i="7"/>
  <c r="X9" i="7"/>
  <c r="M10" i="7"/>
  <c r="B11" i="7"/>
  <c r="O11" i="7"/>
  <c r="D12" i="7"/>
  <c r="Q12" i="7"/>
  <c r="F13" i="7"/>
  <c r="T13" i="7"/>
  <c r="U2" i="7"/>
  <c r="K2" i="7"/>
  <c r="V2" i="7"/>
  <c r="I13" i="7"/>
  <c r="C12" i="7"/>
  <c r="R10" i="7"/>
  <c r="E9" i="7"/>
  <c r="B7" i="7"/>
  <c r="P4" i="7"/>
  <c r="G2" i="8"/>
  <c r="U11" i="8"/>
  <c r="L9" i="8"/>
  <c r="B7" i="8"/>
  <c r="P4" i="8"/>
  <c r="U2" i="9"/>
  <c r="F5" i="9"/>
  <c r="X7" i="9"/>
  <c r="F11" i="9"/>
  <c r="B3" i="10"/>
  <c r="T13" i="10"/>
  <c r="L6" i="12"/>
  <c r="Q2" i="7"/>
  <c r="E13" i="7"/>
  <c r="U11" i="7"/>
  <c r="N10" i="7"/>
  <c r="T8" i="7"/>
  <c r="W6" i="7"/>
  <c r="M4" i="7"/>
  <c r="D2" i="8"/>
  <c r="Q11" i="8"/>
  <c r="H9" i="8"/>
  <c r="W6" i="8"/>
  <c r="M4" i="8"/>
  <c r="X2" i="9"/>
  <c r="J5" i="9"/>
  <c r="F8" i="9"/>
  <c r="M11" i="9"/>
  <c r="L3" i="10"/>
  <c r="E4" i="11"/>
  <c r="O10" i="12"/>
  <c r="K3" i="9"/>
  <c r="V5" i="9"/>
  <c r="T8" i="9"/>
  <c r="C12" i="9"/>
  <c r="N4" i="10"/>
  <c r="F4" i="11"/>
  <c r="P10" i="12"/>
  <c r="W5" i="9"/>
  <c r="W8" i="9"/>
  <c r="E12" i="9"/>
  <c r="O4" i="10"/>
  <c r="O6" i="11"/>
  <c r="W2" i="13"/>
  <c r="G12" i="9"/>
  <c r="R6" i="10"/>
  <c r="P6" i="11"/>
  <c r="B3" i="13"/>
  <c r="W3" i="7"/>
  <c r="M13" i="8"/>
  <c r="Q8" i="8"/>
  <c r="H6" i="8"/>
  <c r="W3" i="8"/>
  <c r="N3" i="9"/>
  <c r="Y5" i="9"/>
  <c r="Y8" i="9"/>
  <c r="J2" i="7"/>
  <c r="V13" i="7"/>
  <c r="R12" i="7"/>
  <c r="L11" i="7"/>
  <c r="Y9" i="7"/>
  <c r="E8" i="7"/>
  <c r="U5" i="7"/>
  <c r="L3" i="7"/>
  <c r="B13" i="8"/>
  <c r="P10" i="8"/>
  <c r="F8" i="8"/>
  <c r="U5" i="8"/>
  <c r="L3" i="8"/>
  <c r="Y3" i="9"/>
  <c r="M6" i="9"/>
  <c r="O9" i="9"/>
  <c r="U12" i="9"/>
  <c r="S6" i="10"/>
  <c r="H9" i="11"/>
  <c r="G8" i="13"/>
  <c r="Y8" i="10"/>
  <c r="I9" i="11"/>
  <c r="I8" i="13"/>
  <c r="W12" i="8"/>
  <c r="M10" i="8"/>
  <c r="C8" i="8"/>
  <c r="Q5" i="8"/>
  <c r="H3" i="8"/>
  <c r="D4" i="9"/>
  <c r="R6" i="9"/>
  <c r="U9" i="9"/>
  <c r="G13" i="9"/>
  <c r="B9" i="10"/>
  <c r="X11" i="11"/>
  <c r="V13" i="13"/>
  <c r="D2" i="14"/>
  <c r="C2" i="10"/>
  <c r="M10" i="14"/>
  <c r="O9" i="10"/>
  <c r="Y2" i="7"/>
  <c r="N13" i="7"/>
  <c r="F12" i="7"/>
  <c r="Y10" i="7"/>
  <c r="K9" i="7"/>
  <c r="M7" i="7"/>
  <c r="E5" i="7"/>
  <c r="U2" i="8"/>
  <c r="K12" i="8"/>
  <c r="Y9" i="8"/>
  <c r="O7" i="8"/>
  <c r="E5" i="8"/>
  <c r="G2" i="9"/>
  <c r="P4" i="9"/>
  <c r="I7" i="9"/>
  <c r="N10" i="9"/>
  <c r="K11" i="10"/>
  <c r="W2" i="12"/>
  <c r="W2" i="7"/>
  <c r="L13" i="7"/>
  <c r="E12" i="7"/>
  <c r="W10" i="7"/>
  <c r="H9" i="7"/>
  <c r="K7" i="7"/>
  <c r="C5" i="7"/>
  <c r="R2" i="8"/>
  <c r="H12" i="8"/>
  <c r="W9" i="8"/>
  <c r="M7" i="8"/>
  <c r="C5" i="8"/>
  <c r="J2" i="9"/>
  <c r="S4" i="9"/>
  <c r="K7" i="9"/>
  <c r="P10" i="9"/>
  <c r="I2" i="10"/>
  <c r="L11" i="10"/>
  <c r="X2" i="12"/>
  <c r="P10" i="14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<sst xmlns="http://schemas.openxmlformats.org/spreadsheetml/2006/main" count="51" uniqueCount="16">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</sst>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/Projects/thesis-shared-resource-planning-no_esso/data/HR3/Location3/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ZG_Demo\ZG_Demo_base.xlsx" TargetMode="External"/><Relationship Id="rId1" Type="http://schemas.openxmlformats.org/officeDocument/2006/relationships/externalLinkPath" Target="ZG_Demo_bas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15.778168225</v>
          </cell>
          <cell r="C2">
            <v>15.27402425</v>
          </cell>
          <cell r="D2">
            <v>14.880963575000001</v>
          </cell>
          <cell r="E2">
            <v>14.882431725</v>
          </cell>
          <cell r="F2">
            <v>15.300601</v>
          </cell>
          <cell r="G2">
            <v>17.205869200000002</v>
          </cell>
          <cell r="H2">
            <v>21.576359775</v>
          </cell>
          <cell r="I2">
            <v>24.603248600000001</v>
          </cell>
          <cell r="J2">
            <v>27.274891374999999</v>
          </cell>
          <cell r="K2">
            <v>28.417119974999999</v>
          </cell>
          <cell r="L2">
            <v>28.306205774999999</v>
          </cell>
          <cell r="M2">
            <v>28.9511027</v>
          </cell>
          <cell r="N2">
            <v>29.380461674999999</v>
          </cell>
          <cell r="O2">
            <v>29.201943875000001</v>
          </cell>
          <cell r="P2">
            <v>29.301267625000001</v>
          </cell>
          <cell r="Q2">
            <v>29.424732225000003</v>
          </cell>
          <cell r="R2">
            <v>28.654532924999998</v>
          </cell>
          <cell r="S2">
            <v>29.235440725</v>
          </cell>
          <cell r="T2">
            <v>28.139326099999998</v>
          </cell>
          <cell r="U2">
            <v>27.923156724999998</v>
          </cell>
          <cell r="V2">
            <v>26.533989425000001</v>
          </cell>
          <cell r="W2">
            <v>24.330932149999999</v>
          </cell>
          <cell r="X2">
            <v>22.391969674999999</v>
          </cell>
          <cell r="Y2">
            <v>21.347353474999998</v>
          </cell>
        </row>
        <row r="3">
          <cell r="B3">
            <v>2.7353116750000002</v>
          </cell>
          <cell r="C3">
            <v>2.4636822499999997</v>
          </cell>
          <cell r="D3">
            <v>2.4284080499999998</v>
          </cell>
          <cell r="E3">
            <v>2.4289451</v>
          </cell>
          <cell r="F3">
            <v>2.4959584000000001</v>
          </cell>
          <cell r="G3">
            <v>2.8007475500000005</v>
          </cell>
          <cell r="H3">
            <v>3.6268233749999998</v>
          </cell>
          <cell r="I3">
            <v>4.1545046000000001</v>
          </cell>
          <cell r="J3">
            <v>4.5728366500000002</v>
          </cell>
          <cell r="K3">
            <v>4.8845322250000001</v>
          </cell>
          <cell r="L3">
            <v>4.9031727499999995</v>
          </cell>
          <cell r="M3">
            <v>4.8964570749999998</v>
          </cell>
          <cell r="N3">
            <v>4.7710958750000003</v>
          </cell>
          <cell r="O3">
            <v>4.6420325</v>
          </cell>
          <cell r="P3">
            <v>4.5701391500000001</v>
          </cell>
          <cell r="Q3">
            <v>4.5817196500000001</v>
          </cell>
          <cell r="R3">
            <v>4.3673312499999994</v>
          </cell>
          <cell r="S3">
            <v>4.4192064999999996</v>
          </cell>
          <cell r="T3">
            <v>4.0481168250000001</v>
          </cell>
          <cell r="U3">
            <v>4.0565544249999999</v>
          </cell>
          <cell r="V3">
            <v>3.6509468000000003</v>
          </cell>
          <cell r="W3">
            <v>3.5773922750000002</v>
          </cell>
          <cell r="X3">
            <v>3.294976175</v>
          </cell>
          <cell r="Y3">
            <v>2.9510730999999999</v>
          </cell>
        </row>
        <row r="4">
          <cell r="B4">
            <v>0.48979107499999996</v>
          </cell>
          <cell r="C4">
            <v>0.51147769999999992</v>
          </cell>
          <cell r="D4">
            <v>0.497144425</v>
          </cell>
          <cell r="E4">
            <v>0.5151831</v>
          </cell>
          <cell r="F4">
            <v>0.53454307499999998</v>
          </cell>
          <cell r="G4">
            <v>0.53801869999999996</v>
          </cell>
          <cell r="H4">
            <v>0.58618890000000001</v>
          </cell>
          <cell r="I4">
            <v>0.75405202500000001</v>
          </cell>
          <cell r="J4">
            <v>0.84372840000000005</v>
          </cell>
          <cell r="K4">
            <v>0.87041294999999996</v>
          </cell>
          <cell r="L4">
            <v>0.84642839999999997</v>
          </cell>
          <cell r="M4">
            <v>0.81322349999999999</v>
          </cell>
          <cell r="N4">
            <v>0.7921400500000001</v>
          </cell>
          <cell r="O4">
            <v>0.83637509999999993</v>
          </cell>
          <cell r="P4">
            <v>0.76574267500000004</v>
          </cell>
          <cell r="Q4">
            <v>0.73621437499999998</v>
          </cell>
          <cell r="R4">
            <v>0.68870490000000006</v>
          </cell>
          <cell r="S4">
            <v>0.69045705000000002</v>
          </cell>
          <cell r="T4">
            <v>0.68264409999999998</v>
          </cell>
          <cell r="U4">
            <v>0.68155257499999999</v>
          </cell>
          <cell r="V4">
            <v>0.62232367499999997</v>
          </cell>
          <cell r="W4">
            <v>0.54382097500000004</v>
          </cell>
          <cell r="X4">
            <v>0.52902809999999989</v>
          </cell>
          <cell r="Y4">
            <v>0.52908555000000002</v>
          </cell>
        </row>
        <row r="5">
          <cell r="B5">
            <v>0.48979107499999996</v>
          </cell>
          <cell r="C5">
            <v>0.51147769999999992</v>
          </cell>
          <cell r="D5">
            <v>0.497144425</v>
          </cell>
          <cell r="E5">
            <v>0.5151831</v>
          </cell>
          <cell r="F5">
            <v>0.53454307499999998</v>
          </cell>
          <cell r="G5">
            <v>0.53801869999999996</v>
          </cell>
          <cell r="H5">
            <v>0.58618890000000001</v>
          </cell>
          <cell r="I5">
            <v>0.75405202500000001</v>
          </cell>
          <cell r="J5">
            <v>0.84372840000000005</v>
          </cell>
          <cell r="K5">
            <v>0.87041294999999996</v>
          </cell>
          <cell r="L5">
            <v>0.84642839999999997</v>
          </cell>
          <cell r="M5">
            <v>0.81322349999999999</v>
          </cell>
          <cell r="N5">
            <v>0.7921400500000001</v>
          </cell>
          <cell r="O5">
            <v>0.83637509999999993</v>
          </cell>
          <cell r="P5">
            <v>0.76574267500000004</v>
          </cell>
          <cell r="Q5">
            <v>0.73621437499999998</v>
          </cell>
          <cell r="R5">
            <v>0.68870490000000006</v>
          </cell>
          <cell r="S5">
            <v>0.69045705000000002</v>
          </cell>
          <cell r="T5">
            <v>0.68264409999999998</v>
          </cell>
          <cell r="U5">
            <v>0.68155257499999999</v>
          </cell>
          <cell r="V5">
            <v>0.62232367499999997</v>
          </cell>
          <cell r="W5">
            <v>0.54382097500000004</v>
          </cell>
          <cell r="X5">
            <v>0.52902809999999989</v>
          </cell>
          <cell r="Y5">
            <v>0.52908555000000002</v>
          </cell>
        </row>
        <row r="6">
          <cell r="B6">
            <v>0.48979107499999996</v>
          </cell>
          <cell r="C6">
            <v>0.51147769999999992</v>
          </cell>
          <cell r="D6">
            <v>0.497144425</v>
          </cell>
          <cell r="E6">
            <v>0.5151831</v>
          </cell>
          <cell r="F6">
            <v>0.53454307499999998</v>
          </cell>
          <cell r="G6">
            <v>0.53801869999999996</v>
          </cell>
          <cell r="H6">
            <v>0.58618890000000001</v>
          </cell>
          <cell r="I6">
            <v>0.75405202500000001</v>
          </cell>
          <cell r="J6">
            <v>0.84372840000000005</v>
          </cell>
          <cell r="K6">
            <v>0.87041294999999996</v>
          </cell>
          <cell r="L6">
            <v>0.84642839999999997</v>
          </cell>
          <cell r="M6">
            <v>0.81322349999999999</v>
          </cell>
          <cell r="N6">
            <v>0.7921400500000001</v>
          </cell>
          <cell r="O6">
            <v>0.83637509999999993</v>
          </cell>
          <cell r="P6">
            <v>0.76574267500000004</v>
          </cell>
          <cell r="Q6">
            <v>0.73621437499999998</v>
          </cell>
          <cell r="R6">
            <v>0.68870490000000006</v>
          </cell>
          <cell r="S6">
            <v>0.69045705000000002</v>
          </cell>
          <cell r="T6">
            <v>0.68264409999999998</v>
          </cell>
          <cell r="U6">
            <v>0.68155257499999999</v>
          </cell>
          <cell r="V6">
            <v>0.62232367499999997</v>
          </cell>
          <cell r="W6">
            <v>0.54382097500000004</v>
          </cell>
          <cell r="X6">
            <v>0.52902809999999989</v>
          </cell>
          <cell r="Y6">
            <v>0.52908555000000002</v>
          </cell>
        </row>
        <row r="7">
          <cell r="B7">
            <v>17.069317824999999</v>
          </cell>
          <cell r="C7">
            <v>16.263210275000002</v>
          </cell>
          <cell r="D7">
            <v>15.903567775000001</v>
          </cell>
          <cell r="E7">
            <v>15.805835275</v>
          </cell>
          <cell r="F7">
            <v>16.201800349999999</v>
          </cell>
          <cell r="G7">
            <v>17.622276275000001</v>
          </cell>
          <cell r="H7">
            <v>20.335420625000001</v>
          </cell>
          <cell r="I7">
            <v>23.368180750000001</v>
          </cell>
          <cell r="J7">
            <v>25.54211475</v>
          </cell>
          <cell r="K7">
            <v>26.663129325</v>
          </cell>
          <cell r="L7">
            <v>26.782167899999997</v>
          </cell>
          <cell r="M7">
            <v>26.478070249999998</v>
          </cell>
          <cell r="N7">
            <v>26.738233100000002</v>
          </cell>
          <cell r="O7">
            <v>26.459781150000001</v>
          </cell>
          <cell r="P7">
            <v>25.966989525000002</v>
          </cell>
          <cell r="Q7">
            <v>25.932641950000001</v>
          </cell>
          <cell r="R7">
            <v>25.592896450000001</v>
          </cell>
          <cell r="S7">
            <v>26.075529575000001</v>
          </cell>
          <cell r="T7">
            <v>25.511441224999999</v>
          </cell>
          <cell r="U7">
            <v>24.90240575</v>
          </cell>
          <cell r="V7">
            <v>23.599201675000003</v>
          </cell>
          <cell r="W7">
            <v>22.856086250000004</v>
          </cell>
          <cell r="X7">
            <v>21.137382049999999</v>
          </cell>
          <cell r="Y7">
            <v>19.117218975</v>
          </cell>
        </row>
        <row r="8">
          <cell r="B8">
            <v>0.90172334999999992</v>
          </cell>
          <cell r="C8">
            <v>0.89893870000000009</v>
          </cell>
          <cell r="D8">
            <v>0.84858535000000002</v>
          </cell>
          <cell r="E8">
            <v>0.82982942500000001</v>
          </cell>
          <cell r="F8">
            <v>0.86958507499999993</v>
          </cell>
          <cell r="G8">
            <v>0.96558557499999997</v>
          </cell>
          <cell r="H8">
            <v>1.1024579000000001</v>
          </cell>
          <cell r="I8">
            <v>1.225671725</v>
          </cell>
          <cell r="J8">
            <v>1.36883825</v>
          </cell>
          <cell r="K8">
            <v>1.4803267999999998</v>
          </cell>
          <cell r="L8">
            <v>1.5229361249999998</v>
          </cell>
          <cell r="M8">
            <v>1.4880477999999999</v>
          </cell>
          <cell r="N8">
            <v>1.51801125</v>
          </cell>
          <cell r="O8">
            <v>1.5036278750000001</v>
          </cell>
          <cell r="P8">
            <v>1.4839053500000001</v>
          </cell>
          <cell r="Q8">
            <v>1.514122</v>
          </cell>
          <cell r="R8">
            <v>1.43798205</v>
          </cell>
          <cell r="S8">
            <v>1.3734524749999999</v>
          </cell>
          <cell r="T8">
            <v>1.2959432499999999</v>
          </cell>
          <cell r="U8">
            <v>1.2296071</v>
          </cell>
          <cell r="V8">
            <v>1.1648243250000001</v>
          </cell>
          <cell r="W8">
            <v>1.1584265499999999</v>
          </cell>
          <cell r="X8">
            <v>1.0972914</v>
          </cell>
          <cell r="Y8">
            <v>0.98315632499999994</v>
          </cell>
        </row>
        <row r="9">
          <cell r="B9">
            <v>0.90172334999999992</v>
          </cell>
          <cell r="C9">
            <v>0.89893870000000009</v>
          </cell>
          <cell r="D9">
            <v>0.84858535000000002</v>
          </cell>
          <cell r="E9">
            <v>0.82982942500000001</v>
          </cell>
          <cell r="F9">
            <v>0.86958507499999993</v>
          </cell>
          <cell r="G9">
            <v>0.96558557499999997</v>
          </cell>
          <cell r="H9">
            <v>1.1024579000000001</v>
          </cell>
          <cell r="I9">
            <v>1.225671725</v>
          </cell>
          <cell r="J9">
            <v>1.36883825</v>
          </cell>
          <cell r="K9">
            <v>1.4803267999999998</v>
          </cell>
          <cell r="L9">
            <v>1.5229361249999998</v>
          </cell>
          <cell r="M9">
            <v>1.4880477999999999</v>
          </cell>
          <cell r="N9">
            <v>1.51801125</v>
          </cell>
          <cell r="O9">
            <v>1.5036278750000001</v>
          </cell>
          <cell r="P9">
            <v>1.4839053500000001</v>
          </cell>
          <cell r="Q9">
            <v>1.514122</v>
          </cell>
          <cell r="R9">
            <v>1.43798205</v>
          </cell>
          <cell r="S9">
            <v>1.3734524749999999</v>
          </cell>
          <cell r="T9">
            <v>1.2959432499999999</v>
          </cell>
          <cell r="U9">
            <v>1.2296071</v>
          </cell>
          <cell r="V9">
            <v>1.1648243250000001</v>
          </cell>
          <cell r="W9">
            <v>1.1584265499999999</v>
          </cell>
          <cell r="X9">
            <v>1.0972914</v>
          </cell>
          <cell r="Y9">
            <v>0.98315632499999994</v>
          </cell>
        </row>
        <row r="10">
          <cell r="B10">
            <v>0.90172334999999992</v>
          </cell>
          <cell r="C10">
            <v>0.89893870000000009</v>
          </cell>
          <cell r="D10">
            <v>0.84858535000000002</v>
          </cell>
          <cell r="E10">
            <v>0.82982942500000001</v>
          </cell>
          <cell r="F10">
            <v>0.86958507499999993</v>
          </cell>
          <cell r="G10">
            <v>0.96558557499999997</v>
          </cell>
          <cell r="H10">
            <v>1.1024579000000001</v>
          </cell>
          <cell r="I10">
            <v>1.225671725</v>
          </cell>
          <cell r="J10">
            <v>1.36883825</v>
          </cell>
          <cell r="K10">
            <v>1.4803267999999998</v>
          </cell>
          <cell r="L10">
            <v>1.5229361249999998</v>
          </cell>
          <cell r="M10">
            <v>1.4880477999999999</v>
          </cell>
          <cell r="N10">
            <v>1.51801125</v>
          </cell>
          <cell r="O10">
            <v>1.5036278750000001</v>
          </cell>
          <cell r="P10">
            <v>1.4839053500000001</v>
          </cell>
          <cell r="Q10">
            <v>1.514122</v>
          </cell>
          <cell r="R10">
            <v>1.43798205</v>
          </cell>
          <cell r="S10">
            <v>1.3734524749999999</v>
          </cell>
          <cell r="T10">
            <v>1.2959432499999999</v>
          </cell>
          <cell r="U10">
            <v>1.2296071</v>
          </cell>
          <cell r="V10">
            <v>1.1648243250000001</v>
          </cell>
          <cell r="W10">
            <v>1.1584265499999999</v>
          </cell>
          <cell r="X10">
            <v>1.0972914</v>
          </cell>
          <cell r="Y10">
            <v>0.98315632499999994</v>
          </cell>
        </row>
        <row r="11">
          <cell r="B11">
            <v>0.90172334999999992</v>
          </cell>
          <cell r="C11">
            <v>0.89893870000000009</v>
          </cell>
          <cell r="D11">
            <v>0.84858535000000002</v>
          </cell>
          <cell r="E11">
            <v>0.82982942500000001</v>
          </cell>
          <cell r="F11">
            <v>0.86958507499999993</v>
          </cell>
          <cell r="G11">
            <v>0.96558557499999997</v>
          </cell>
          <cell r="H11">
            <v>1.1024579000000001</v>
          </cell>
          <cell r="I11">
            <v>1.225671725</v>
          </cell>
          <cell r="J11">
            <v>1.36883825</v>
          </cell>
          <cell r="K11">
            <v>1.4803267999999998</v>
          </cell>
          <cell r="L11">
            <v>1.5229361249999998</v>
          </cell>
          <cell r="M11">
            <v>1.4880477999999999</v>
          </cell>
          <cell r="N11">
            <v>1.51801125</v>
          </cell>
          <cell r="O11">
            <v>1.5036278750000001</v>
          </cell>
          <cell r="P11">
            <v>1.4839053500000001</v>
          </cell>
          <cell r="Q11">
            <v>1.514122</v>
          </cell>
          <cell r="R11">
            <v>1.43798205</v>
          </cell>
          <cell r="S11">
            <v>1.3734524749999999</v>
          </cell>
          <cell r="T11">
            <v>1.2959432499999999</v>
          </cell>
          <cell r="U11">
            <v>1.2296071</v>
          </cell>
          <cell r="V11">
            <v>1.1648243250000001</v>
          </cell>
          <cell r="W11">
            <v>1.1584265499999999</v>
          </cell>
          <cell r="X11">
            <v>1.0972914</v>
          </cell>
          <cell r="Y11">
            <v>0.98315632499999994</v>
          </cell>
        </row>
        <row r="12">
          <cell r="B12">
            <v>0.90172334999999992</v>
          </cell>
          <cell r="C12">
            <v>0.89893870000000009</v>
          </cell>
          <cell r="D12">
            <v>0.84858535000000002</v>
          </cell>
          <cell r="E12">
            <v>0.82982942500000001</v>
          </cell>
          <cell r="F12">
            <v>0.86958507499999993</v>
          </cell>
          <cell r="G12">
            <v>0.96558557499999997</v>
          </cell>
          <cell r="H12">
            <v>1.1024579000000001</v>
          </cell>
          <cell r="I12">
            <v>1.225671725</v>
          </cell>
          <cell r="J12">
            <v>1.36883825</v>
          </cell>
          <cell r="K12">
            <v>1.4803267999999998</v>
          </cell>
          <cell r="L12">
            <v>1.5229361249999998</v>
          </cell>
          <cell r="M12">
            <v>1.4880477999999999</v>
          </cell>
          <cell r="N12">
            <v>1.51801125</v>
          </cell>
          <cell r="O12">
            <v>1.5036278750000001</v>
          </cell>
          <cell r="P12">
            <v>1.4839053500000001</v>
          </cell>
          <cell r="Q12">
            <v>1.514122</v>
          </cell>
          <cell r="R12">
            <v>1.43798205</v>
          </cell>
          <cell r="S12">
            <v>1.3734524749999999</v>
          </cell>
          <cell r="T12">
            <v>1.2959432499999999</v>
          </cell>
          <cell r="U12">
            <v>1.2296071</v>
          </cell>
          <cell r="V12">
            <v>1.1648243250000001</v>
          </cell>
          <cell r="W12">
            <v>1.1584265499999999</v>
          </cell>
          <cell r="X12">
            <v>1.0972914</v>
          </cell>
          <cell r="Y12">
            <v>0.98315632499999994</v>
          </cell>
        </row>
        <row r="13">
          <cell r="B13">
            <v>0.90172334999999992</v>
          </cell>
          <cell r="C13">
            <v>0.89893870000000009</v>
          </cell>
          <cell r="D13">
            <v>0.84858535000000002</v>
          </cell>
          <cell r="E13">
            <v>0.82982942500000001</v>
          </cell>
          <cell r="F13">
            <v>0.86958507499999993</v>
          </cell>
          <cell r="G13">
            <v>0.96558557499999997</v>
          </cell>
          <cell r="H13">
            <v>1.1024579000000001</v>
          </cell>
          <cell r="I13">
            <v>1.225671725</v>
          </cell>
          <cell r="J13">
            <v>1.36883825</v>
          </cell>
          <cell r="K13">
            <v>1.4803267999999998</v>
          </cell>
          <cell r="L13">
            <v>1.5229361249999998</v>
          </cell>
          <cell r="M13">
            <v>1.4880477999999999</v>
          </cell>
          <cell r="N13">
            <v>1.51801125</v>
          </cell>
          <cell r="O13">
            <v>1.5036278750000001</v>
          </cell>
          <cell r="P13">
            <v>1.4839053500000001</v>
          </cell>
          <cell r="Q13">
            <v>1.514122</v>
          </cell>
          <cell r="R13">
            <v>1.43798205</v>
          </cell>
          <cell r="S13">
            <v>1.3734524749999999</v>
          </cell>
          <cell r="T13">
            <v>1.2959432499999999</v>
          </cell>
          <cell r="U13">
            <v>1.2296071</v>
          </cell>
          <cell r="V13">
            <v>1.1648243250000001</v>
          </cell>
          <cell r="W13">
            <v>1.1584265499999999</v>
          </cell>
          <cell r="X13">
            <v>1.0972914</v>
          </cell>
          <cell r="Y13">
            <v>0.98315632499999994</v>
          </cell>
        </row>
      </sheetData>
      <sheetData sheetId="4">
        <row r="2">
          <cell r="B2">
            <v>18.086982249999998</v>
          </cell>
          <cell r="C2">
            <v>17.369329924999999</v>
          </cell>
          <cell r="D2">
            <v>16.914722900000001</v>
          </cell>
          <cell r="E2">
            <v>16.546202175000001</v>
          </cell>
          <cell r="F2">
            <v>16.596383575000001</v>
          </cell>
          <cell r="G2">
            <v>16.782225125</v>
          </cell>
          <cell r="H2">
            <v>17.952470300000002</v>
          </cell>
          <cell r="I2">
            <v>19.143573775</v>
          </cell>
          <cell r="J2">
            <v>20.891726025000004</v>
          </cell>
          <cell r="K2">
            <v>22.111284725000001</v>
          </cell>
          <cell r="L2">
            <v>22.517902374999998</v>
          </cell>
          <cell r="M2">
            <v>22.816823475</v>
          </cell>
          <cell r="N2">
            <v>22.844552024999999</v>
          </cell>
          <cell r="O2">
            <v>22.633292675</v>
          </cell>
          <cell r="P2">
            <v>21.704803474999999</v>
          </cell>
          <cell r="Q2">
            <v>20.984023100000002</v>
          </cell>
          <cell r="R2">
            <v>20.921571725</v>
          </cell>
          <cell r="S2">
            <v>22.261664399999997</v>
          </cell>
          <cell r="T2">
            <v>22.911042700000003</v>
          </cell>
          <cell r="U2">
            <v>22.719812875000002</v>
          </cell>
          <cell r="V2">
            <v>22.133568775000001</v>
          </cell>
          <cell r="W2">
            <v>20.274625800000003</v>
          </cell>
          <cell r="X2">
            <v>18.834154125000001</v>
          </cell>
          <cell r="Y2">
            <v>17.557176600000002</v>
          </cell>
        </row>
        <row r="3">
          <cell r="B3">
            <v>2.86588485</v>
          </cell>
          <cell r="C3">
            <v>2.6711795</v>
          </cell>
          <cell r="D3">
            <v>2.60449895</v>
          </cell>
          <cell r="E3">
            <v>2.5832843749999999</v>
          </cell>
          <cell r="F3">
            <v>2.568230325</v>
          </cell>
          <cell r="G3">
            <v>2.6636741750000001</v>
          </cell>
          <cell r="H3">
            <v>2.7323069000000002</v>
          </cell>
          <cell r="I3">
            <v>2.7414609250000002</v>
          </cell>
          <cell r="J3">
            <v>3.09165285</v>
          </cell>
          <cell r="K3">
            <v>3.2231058249999998</v>
          </cell>
          <cell r="L3">
            <v>3.3909992999999998</v>
          </cell>
          <cell r="M3">
            <v>3.3792850000000003</v>
          </cell>
          <cell r="N3">
            <v>3.4520833</v>
          </cell>
          <cell r="O3">
            <v>3.4825387749999996</v>
          </cell>
          <cell r="P3">
            <v>3.226532325</v>
          </cell>
          <cell r="Q3">
            <v>3.1625850249999998</v>
          </cell>
          <cell r="R3">
            <v>3.1705241750000002</v>
          </cell>
          <cell r="S3">
            <v>3.4055546000000003</v>
          </cell>
          <cell r="T3">
            <v>3.5199971250000006</v>
          </cell>
          <cell r="U3">
            <v>3.5186866500000002</v>
          </cell>
          <cell r="V3">
            <v>3.3756780499999999</v>
          </cell>
          <cell r="W3">
            <v>3.3519576</v>
          </cell>
          <cell r="X3">
            <v>3.1763572499999997</v>
          </cell>
          <cell r="Y3">
            <v>2.9797916999999998</v>
          </cell>
        </row>
        <row r="4">
          <cell r="B4">
            <v>0.48617189999999999</v>
          </cell>
          <cell r="C4">
            <v>0.48617189999999999</v>
          </cell>
          <cell r="D4">
            <v>0.48617189999999999</v>
          </cell>
          <cell r="E4">
            <v>0.48617189999999999</v>
          </cell>
          <cell r="F4">
            <v>0.48617189999999999</v>
          </cell>
          <cell r="G4">
            <v>0.48617189999999999</v>
          </cell>
          <cell r="H4">
            <v>0.490825175</v>
          </cell>
          <cell r="I4">
            <v>0.5068532</v>
          </cell>
          <cell r="J4">
            <v>0.50903619999999994</v>
          </cell>
          <cell r="K4">
            <v>0.52891317500000001</v>
          </cell>
          <cell r="L4">
            <v>0.57995574999999999</v>
          </cell>
          <cell r="M4">
            <v>0.57581950000000004</v>
          </cell>
          <cell r="N4">
            <v>0.59957422500000002</v>
          </cell>
          <cell r="O4">
            <v>0.57481412500000006</v>
          </cell>
          <cell r="P4">
            <v>0.53842084999999995</v>
          </cell>
          <cell r="Q4">
            <v>0.53152705</v>
          </cell>
          <cell r="R4">
            <v>0.52753439999999996</v>
          </cell>
          <cell r="S4">
            <v>0.52718972499999994</v>
          </cell>
          <cell r="T4">
            <v>0.53971340000000001</v>
          </cell>
          <cell r="U4">
            <v>0.52945894999999998</v>
          </cell>
          <cell r="V4">
            <v>0.53718572499999995</v>
          </cell>
          <cell r="W4">
            <v>0.53592185000000003</v>
          </cell>
          <cell r="X4">
            <v>0.54519970000000006</v>
          </cell>
          <cell r="Y4">
            <v>0.54821569999999997</v>
          </cell>
        </row>
        <row r="5">
          <cell r="B5">
            <v>0.48617189999999999</v>
          </cell>
          <cell r="C5">
            <v>0.48617189999999999</v>
          </cell>
          <cell r="D5">
            <v>0.48617189999999999</v>
          </cell>
          <cell r="E5">
            <v>0.48617189999999999</v>
          </cell>
          <cell r="F5">
            <v>0.48617189999999999</v>
          </cell>
          <cell r="G5">
            <v>0.48617189999999999</v>
          </cell>
          <cell r="H5">
            <v>0.490825175</v>
          </cell>
          <cell r="I5">
            <v>0.5068532</v>
          </cell>
          <cell r="J5">
            <v>0.50903619999999994</v>
          </cell>
          <cell r="K5">
            <v>0.52891317500000001</v>
          </cell>
          <cell r="L5">
            <v>0.57995574999999999</v>
          </cell>
          <cell r="M5">
            <v>0.57581950000000004</v>
          </cell>
          <cell r="N5">
            <v>0.59957422500000002</v>
          </cell>
          <cell r="O5">
            <v>0.57481412500000006</v>
          </cell>
          <cell r="P5">
            <v>0.53842084999999995</v>
          </cell>
          <cell r="Q5">
            <v>0.53152705</v>
          </cell>
          <cell r="R5">
            <v>0.52753439999999996</v>
          </cell>
          <cell r="S5">
            <v>0.52718972499999994</v>
          </cell>
          <cell r="T5">
            <v>0.53971340000000001</v>
          </cell>
          <cell r="U5">
            <v>0.52945894999999998</v>
          </cell>
          <cell r="V5">
            <v>0.53718572499999995</v>
          </cell>
          <cell r="W5">
            <v>0.53592185000000003</v>
          </cell>
          <cell r="X5">
            <v>0.54519970000000006</v>
          </cell>
          <cell r="Y5">
            <v>0.54821569999999997</v>
          </cell>
        </row>
        <row r="6">
          <cell r="B6">
            <v>0.48617189999999999</v>
          </cell>
          <cell r="C6">
            <v>0.48617189999999999</v>
          </cell>
          <cell r="D6">
            <v>0.48617189999999999</v>
          </cell>
          <cell r="E6">
            <v>0.48617189999999999</v>
          </cell>
          <cell r="F6">
            <v>0.48617189999999999</v>
          </cell>
          <cell r="G6">
            <v>0.48617189999999999</v>
          </cell>
          <cell r="H6">
            <v>0.490825175</v>
          </cell>
          <cell r="I6">
            <v>0.5068532</v>
          </cell>
          <cell r="J6">
            <v>0.50903619999999994</v>
          </cell>
          <cell r="K6">
            <v>0.52891317500000001</v>
          </cell>
          <cell r="L6">
            <v>0.57995574999999999</v>
          </cell>
          <cell r="M6">
            <v>0.57581950000000004</v>
          </cell>
          <cell r="N6">
            <v>0.59957422500000002</v>
          </cell>
          <cell r="O6">
            <v>0.57481412500000006</v>
          </cell>
          <cell r="P6">
            <v>0.53842084999999995</v>
          </cell>
          <cell r="Q6">
            <v>0.53152705</v>
          </cell>
          <cell r="R6">
            <v>0.52753439999999996</v>
          </cell>
          <cell r="S6">
            <v>0.52718972499999994</v>
          </cell>
          <cell r="T6">
            <v>0.53971340000000001</v>
          </cell>
          <cell r="U6">
            <v>0.52945894999999998</v>
          </cell>
          <cell r="V6">
            <v>0.53718572499999995</v>
          </cell>
          <cell r="W6">
            <v>0.53592185000000003</v>
          </cell>
          <cell r="X6">
            <v>0.54519970000000006</v>
          </cell>
          <cell r="Y6">
            <v>0.54821569999999997</v>
          </cell>
        </row>
        <row r="7">
          <cell r="B7">
            <v>18.536587224999998</v>
          </cell>
          <cell r="C7">
            <v>17.660995475</v>
          </cell>
          <cell r="D7">
            <v>17.357047099999999</v>
          </cell>
          <cell r="E7">
            <v>16.605839249999999</v>
          </cell>
          <cell r="F7">
            <v>16.486932750000001</v>
          </cell>
          <cell r="G7">
            <v>17.307162750000003</v>
          </cell>
          <cell r="H7">
            <v>18.00651075</v>
          </cell>
          <cell r="I7">
            <v>18.401793949999998</v>
          </cell>
          <cell r="J7">
            <v>19.839021674999998</v>
          </cell>
          <cell r="K7">
            <v>21.0762334</v>
          </cell>
          <cell r="L7">
            <v>21.9488573</v>
          </cell>
          <cell r="M7">
            <v>21.655680199999999</v>
          </cell>
          <cell r="N7">
            <v>21.949168675000003</v>
          </cell>
          <cell r="O7">
            <v>21.599291325000003</v>
          </cell>
          <cell r="P7">
            <v>20.621575799999999</v>
          </cell>
          <cell r="Q7">
            <v>19.903738949999997</v>
          </cell>
          <cell r="R7">
            <v>19.679830549999998</v>
          </cell>
          <cell r="S7">
            <v>21.348563200000001</v>
          </cell>
          <cell r="T7">
            <v>22.173497699999999</v>
          </cell>
          <cell r="U7">
            <v>21.835769174999999</v>
          </cell>
          <cell r="V7">
            <v>21.444454200000003</v>
          </cell>
          <cell r="W7">
            <v>21.088322650000002</v>
          </cell>
          <cell r="X7">
            <v>20.400578974999998</v>
          </cell>
          <cell r="Y7">
            <v>19.111980899999999</v>
          </cell>
        </row>
        <row r="8">
          <cell r="B8">
            <v>0.93365447499999998</v>
          </cell>
          <cell r="C8">
            <v>0.88393397499999993</v>
          </cell>
          <cell r="D8">
            <v>0.86686954999999999</v>
          </cell>
          <cell r="E8">
            <v>0.85764117499999992</v>
          </cell>
          <cell r="F8">
            <v>0.85804389999999997</v>
          </cell>
          <cell r="G8">
            <v>0.94043192500000006</v>
          </cell>
          <cell r="H8">
            <v>0.95971717499999998</v>
          </cell>
          <cell r="I8">
            <v>0.94175517499999994</v>
          </cell>
          <cell r="J8">
            <v>0.96391712500000004</v>
          </cell>
          <cell r="K8">
            <v>1.0167329249999999</v>
          </cell>
          <cell r="L8">
            <v>1.0813546000000001</v>
          </cell>
          <cell r="M8">
            <v>1.0335097249999998</v>
          </cell>
          <cell r="N8">
            <v>1.04691505</v>
          </cell>
          <cell r="O8">
            <v>1.0495961</v>
          </cell>
          <cell r="P8">
            <v>1.0553264250000001</v>
          </cell>
          <cell r="Q8">
            <v>1.0504591249999999</v>
          </cell>
          <cell r="R8">
            <v>1.0332795750000001</v>
          </cell>
          <cell r="S8">
            <v>1.1148966500000002</v>
          </cell>
          <cell r="T8">
            <v>1.1011231750000001</v>
          </cell>
          <cell r="U8">
            <v>1.1331118</v>
          </cell>
          <cell r="V8">
            <v>1.1064622749999999</v>
          </cell>
          <cell r="W8">
            <v>1.0735300249999999</v>
          </cell>
          <cell r="X8">
            <v>1.078604525</v>
          </cell>
          <cell r="Y8">
            <v>0.99102692499999989</v>
          </cell>
        </row>
        <row r="9">
          <cell r="B9">
            <v>0.93365447499999998</v>
          </cell>
          <cell r="C9">
            <v>0.88393397499999993</v>
          </cell>
          <cell r="D9">
            <v>0.86686954999999999</v>
          </cell>
          <cell r="E9">
            <v>0.85764117499999992</v>
          </cell>
          <cell r="F9">
            <v>0.85804389999999997</v>
          </cell>
          <cell r="G9">
            <v>0.94043192500000006</v>
          </cell>
          <cell r="H9">
            <v>0.95971717499999998</v>
          </cell>
          <cell r="I9">
            <v>0.94175517499999994</v>
          </cell>
          <cell r="J9">
            <v>0.96391712500000004</v>
          </cell>
          <cell r="K9">
            <v>1.0167329249999999</v>
          </cell>
          <cell r="L9">
            <v>1.0813546000000001</v>
          </cell>
          <cell r="M9">
            <v>1.0335097249999998</v>
          </cell>
          <cell r="N9">
            <v>1.04691505</v>
          </cell>
          <cell r="O9">
            <v>1.0495961</v>
          </cell>
          <cell r="P9">
            <v>1.0553264250000001</v>
          </cell>
          <cell r="Q9">
            <v>1.0504591249999999</v>
          </cell>
          <cell r="R9">
            <v>1.0332795750000001</v>
          </cell>
          <cell r="S9">
            <v>1.1148966500000002</v>
          </cell>
          <cell r="T9">
            <v>1.1011231750000001</v>
          </cell>
          <cell r="U9">
            <v>1.1331118</v>
          </cell>
          <cell r="V9">
            <v>1.1064622749999999</v>
          </cell>
          <cell r="W9">
            <v>1.0735300249999999</v>
          </cell>
          <cell r="X9">
            <v>1.078604525</v>
          </cell>
          <cell r="Y9">
            <v>0.99102692499999989</v>
          </cell>
        </row>
        <row r="10">
          <cell r="B10">
            <v>0.93365447499999998</v>
          </cell>
          <cell r="C10">
            <v>0.88393397499999993</v>
          </cell>
          <cell r="D10">
            <v>0.86686954999999999</v>
          </cell>
          <cell r="E10">
            <v>0.85764117499999992</v>
          </cell>
          <cell r="F10">
            <v>0.85804389999999997</v>
          </cell>
          <cell r="G10">
            <v>0.94043192500000006</v>
          </cell>
          <cell r="H10">
            <v>0.95971717499999998</v>
          </cell>
          <cell r="I10">
            <v>0.94175517499999994</v>
          </cell>
          <cell r="J10">
            <v>0.96391712500000004</v>
          </cell>
          <cell r="K10">
            <v>1.0167329249999999</v>
          </cell>
          <cell r="L10">
            <v>1.0813546000000001</v>
          </cell>
          <cell r="M10">
            <v>1.0335097249999998</v>
          </cell>
          <cell r="N10">
            <v>1.04691505</v>
          </cell>
          <cell r="O10">
            <v>1.0495961</v>
          </cell>
          <cell r="P10">
            <v>1.0553264250000001</v>
          </cell>
          <cell r="Q10">
            <v>1.0504591249999999</v>
          </cell>
          <cell r="R10">
            <v>1.0332795750000001</v>
          </cell>
          <cell r="S10">
            <v>1.1148966500000002</v>
          </cell>
          <cell r="T10">
            <v>1.1011231750000001</v>
          </cell>
          <cell r="U10">
            <v>1.1331118</v>
          </cell>
          <cell r="V10">
            <v>1.1064622749999999</v>
          </cell>
          <cell r="W10">
            <v>1.0735300249999999</v>
          </cell>
          <cell r="X10">
            <v>1.078604525</v>
          </cell>
          <cell r="Y10">
            <v>0.99102692499999989</v>
          </cell>
        </row>
        <row r="11">
          <cell r="B11">
            <v>0.93365447499999998</v>
          </cell>
          <cell r="C11">
            <v>0.88393397499999993</v>
          </cell>
          <cell r="D11">
            <v>0.86686954999999999</v>
          </cell>
          <cell r="E11">
            <v>0.85764117499999992</v>
          </cell>
          <cell r="F11">
            <v>0.85804389999999997</v>
          </cell>
          <cell r="G11">
            <v>0.94043192500000006</v>
          </cell>
          <cell r="H11">
            <v>0.95971717499999998</v>
          </cell>
          <cell r="I11">
            <v>0.94175517499999994</v>
          </cell>
          <cell r="J11">
            <v>0.96391712500000004</v>
          </cell>
          <cell r="K11">
            <v>1.0167329249999999</v>
          </cell>
          <cell r="L11">
            <v>1.0813546000000001</v>
          </cell>
          <cell r="M11">
            <v>1.0335097249999998</v>
          </cell>
          <cell r="N11">
            <v>1.04691505</v>
          </cell>
          <cell r="O11">
            <v>1.0495961</v>
          </cell>
          <cell r="P11">
            <v>1.0553264250000001</v>
          </cell>
          <cell r="Q11">
            <v>1.0504591249999999</v>
          </cell>
          <cell r="R11">
            <v>1.0332795750000001</v>
          </cell>
          <cell r="S11">
            <v>1.1148966500000002</v>
          </cell>
          <cell r="T11">
            <v>1.1011231750000001</v>
          </cell>
          <cell r="U11">
            <v>1.1331118</v>
          </cell>
          <cell r="V11">
            <v>1.1064622749999999</v>
          </cell>
          <cell r="W11">
            <v>1.0735300249999999</v>
          </cell>
          <cell r="X11">
            <v>1.078604525</v>
          </cell>
          <cell r="Y11">
            <v>0.99102692499999989</v>
          </cell>
        </row>
        <row r="12">
          <cell r="B12">
            <v>0.93365447499999998</v>
          </cell>
          <cell r="C12">
            <v>0.88393397499999993</v>
          </cell>
          <cell r="D12">
            <v>0.86686954999999999</v>
          </cell>
          <cell r="E12">
            <v>0.85764117499999992</v>
          </cell>
          <cell r="F12">
            <v>0.85804389999999997</v>
          </cell>
          <cell r="G12">
            <v>0.94043192500000006</v>
          </cell>
          <cell r="H12">
            <v>0.95971717499999998</v>
          </cell>
          <cell r="I12">
            <v>0.94175517499999994</v>
          </cell>
          <cell r="J12">
            <v>0.96391712500000004</v>
          </cell>
          <cell r="K12">
            <v>1.0167329249999999</v>
          </cell>
          <cell r="L12">
            <v>1.0813546000000001</v>
          </cell>
          <cell r="M12">
            <v>1.0335097249999998</v>
          </cell>
          <cell r="N12">
            <v>1.04691505</v>
          </cell>
          <cell r="O12">
            <v>1.0495961</v>
          </cell>
          <cell r="P12">
            <v>1.0553264250000001</v>
          </cell>
          <cell r="Q12">
            <v>1.0504591249999999</v>
          </cell>
          <cell r="R12">
            <v>1.0332795750000001</v>
          </cell>
          <cell r="S12">
            <v>1.1148966500000002</v>
          </cell>
          <cell r="T12">
            <v>1.1011231750000001</v>
          </cell>
          <cell r="U12">
            <v>1.1331118</v>
          </cell>
          <cell r="V12">
            <v>1.1064622749999999</v>
          </cell>
          <cell r="W12">
            <v>1.0735300249999999</v>
          </cell>
          <cell r="X12">
            <v>1.078604525</v>
          </cell>
          <cell r="Y12">
            <v>0.99102692499999989</v>
          </cell>
        </row>
        <row r="13">
          <cell r="B13">
            <v>0.93365447499999998</v>
          </cell>
          <cell r="C13">
            <v>0.88393397499999993</v>
          </cell>
          <cell r="D13">
            <v>0.86686954999999999</v>
          </cell>
          <cell r="E13">
            <v>0.85764117499999992</v>
          </cell>
          <cell r="F13">
            <v>0.85804389999999997</v>
          </cell>
          <cell r="G13">
            <v>0.94043192500000006</v>
          </cell>
          <cell r="H13">
            <v>0.95971717499999998</v>
          </cell>
          <cell r="I13">
            <v>0.94175517499999994</v>
          </cell>
          <cell r="J13">
            <v>0.96391712500000004</v>
          </cell>
          <cell r="K13">
            <v>1.0167329249999999</v>
          </cell>
          <cell r="L13">
            <v>1.0813546000000001</v>
          </cell>
          <cell r="M13">
            <v>1.0335097249999998</v>
          </cell>
          <cell r="N13">
            <v>1.04691505</v>
          </cell>
          <cell r="O13">
            <v>1.0495961</v>
          </cell>
          <cell r="P13">
            <v>1.0553264250000001</v>
          </cell>
          <cell r="Q13">
            <v>1.0504591249999999</v>
          </cell>
          <cell r="R13">
            <v>1.0332795750000001</v>
          </cell>
          <cell r="S13">
            <v>1.1148966500000002</v>
          </cell>
          <cell r="T13">
            <v>1.1011231750000001</v>
          </cell>
          <cell r="U13">
            <v>1.1331118</v>
          </cell>
          <cell r="V13">
            <v>1.1064622749999999</v>
          </cell>
          <cell r="W13">
            <v>1.0735300249999999</v>
          </cell>
          <cell r="X13">
            <v>1.078604525</v>
          </cell>
          <cell r="Y13">
            <v>0.99102692499999989</v>
          </cell>
        </row>
      </sheetData>
      <sheetData sheetId="5">
        <row r="2">
          <cell r="B2">
            <v>16.347861299999998</v>
          </cell>
          <cell r="C2">
            <v>15.372289174999999</v>
          </cell>
          <cell r="D2">
            <v>15.028904900000001</v>
          </cell>
          <cell r="E2">
            <v>14.969477425000001</v>
          </cell>
          <cell r="F2">
            <v>14.994102950000002</v>
          </cell>
          <cell r="G2">
            <v>15.464131600000002</v>
          </cell>
          <cell r="H2">
            <v>16.205770475000001</v>
          </cell>
          <cell r="I2">
            <v>16.550733575000002</v>
          </cell>
          <cell r="J2">
            <v>18.002581599999999</v>
          </cell>
          <cell r="K2">
            <v>19.115520950000001</v>
          </cell>
          <cell r="L2">
            <v>19.506169799999999</v>
          </cell>
          <cell r="M2">
            <v>20.312653075</v>
          </cell>
          <cell r="N2">
            <v>20.540668974999999</v>
          </cell>
          <cell r="O2">
            <v>20.382025249999998</v>
          </cell>
          <cell r="P2">
            <v>19.948203575000001</v>
          </cell>
          <cell r="Q2">
            <v>19.688541425</v>
          </cell>
          <cell r="R2">
            <v>19.888507850000003</v>
          </cell>
          <cell r="S2">
            <v>21.208121775000002</v>
          </cell>
          <cell r="T2">
            <v>21.782319075</v>
          </cell>
          <cell r="U2">
            <v>21.776224150000001</v>
          </cell>
          <cell r="V2">
            <v>21.566203599999998</v>
          </cell>
          <cell r="W2">
            <v>19.989119549999998</v>
          </cell>
          <cell r="X2">
            <v>18.406242849999998</v>
          </cell>
          <cell r="Y2">
            <v>17.111845974999998</v>
          </cell>
        </row>
        <row r="3">
          <cell r="B3">
            <v>2.8204946999999994</v>
          </cell>
          <cell r="C3">
            <v>2.5832139249999999</v>
          </cell>
          <cell r="D3">
            <v>2.506664325</v>
          </cell>
          <cell r="E3">
            <v>2.4801552</v>
          </cell>
          <cell r="F3">
            <v>2.4930219500000002</v>
          </cell>
          <cell r="G3">
            <v>2.513424825</v>
          </cell>
          <cell r="H3">
            <v>2.6847281499999998</v>
          </cell>
          <cell r="I3">
            <v>2.5990821000000004</v>
          </cell>
          <cell r="J3">
            <v>2.6850294999999997</v>
          </cell>
          <cell r="K3">
            <v>2.9305427750000002</v>
          </cell>
          <cell r="L3">
            <v>3.1342545749999999</v>
          </cell>
          <cell r="M3">
            <v>3.2146286000000002</v>
          </cell>
          <cell r="N3">
            <v>3.2085585999999999</v>
          </cell>
          <cell r="O3">
            <v>3.1908220749999998</v>
          </cell>
          <cell r="P3">
            <v>3.1410904749999999</v>
          </cell>
          <cell r="Q3">
            <v>3.0422570749999998</v>
          </cell>
          <cell r="R3">
            <v>3.029299</v>
          </cell>
          <cell r="S3">
            <v>3.3524312999999997</v>
          </cell>
          <cell r="T3">
            <v>3.4333219750000001</v>
          </cell>
          <cell r="U3">
            <v>3.4412430249999999</v>
          </cell>
          <cell r="V3">
            <v>3.4065879250000002</v>
          </cell>
          <cell r="W3">
            <v>3.3470930499999998</v>
          </cell>
          <cell r="X3">
            <v>3.192708375</v>
          </cell>
          <cell r="Y3">
            <v>2.8921422000000003</v>
          </cell>
        </row>
        <row r="4">
          <cell r="B4">
            <v>0.54226985000000005</v>
          </cell>
          <cell r="C4">
            <v>0.55071475000000003</v>
          </cell>
          <cell r="D4">
            <v>0.51495329999999995</v>
          </cell>
          <cell r="E4">
            <v>0.48206432500000002</v>
          </cell>
          <cell r="F4">
            <v>0.4916007</v>
          </cell>
          <cell r="G4">
            <v>0.53471545000000009</v>
          </cell>
          <cell r="H4">
            <v>0.52739080000000005</v>
          </cell>
          <cell r="I4">
            <v>0.51719380000000004</v>
          </cell>
          <cell r="J4">
            <v>0.51615972500000007</v>
          </cell>
          <cell r="K4">
            <v>0.51719380000000004</v>
          </cell>
          <cell r="L4">
            <v>0.57102260000000005</v>
          </cell>
          <cell r="M4">
            <v>0.54821569999999997</v>
          </cell>
          <cell r="N4">
            <v>0.55059677499999993</v>
          </cell>
          <cell r="O4">
            <v>0.55298390000000008</v>
          </cell>
          <cell r="P4">
            <v>0.53821977499999996</v>
          </cell>
          <cell r="Q4">
            <v>0.51455117499999992</v>
          </cell>
          <cell r="R4">
            <v>0.49332417500000003</v>
          </cell>
          <cell r="S4">
            <v>0.55749360000000003</v>
          </cell>
          <cell r="T4">
            <v>0.55855639999999995</v>
          </cell>
          <cell r="U4">
            <v>0.55855639999999995</v>
          </cell>
          <cell r="V4">
            <v>0.55855639999999995</v>
          </cell>
          <cell r="W4">
            <v>0.55855639999999995</v>
          </cell>
          <cell r="X4">
            <v>0.55855639999999995</v>
          </cell>
          <cell r="Y4">
            <v>0.55513822499999999</v>
          </cell>
        </row>
        <row r="5">
          <cell r="B5">
            <v>0.54226985000000005</v>
          </cell>
          <cell r="C5">
            <v>0.55071475000000003</v>
          </cell>
          <cell r="D5">
            <v>0.51495329999999995</v>
          </cell>
          <cell r="E5">
            <v>0.48206432500000002</v>
          </cell>
          <cell r="F5">
            <v>0.4916007</v>
          </cell>
          <cell r="G5">
            <v>0.53471545000000009</v>
          </cell>
          <cell r="H5">
            <v>0.52739080000000005</v>
          </cell>
          <cell r="I5">
            <v>0.51719380000000004</v>
          </cell>
          <cell r="J5">
            <v>0.51615972500000007</v>
          </cell>
          <cell r="K5">
            <v>0.51719380000000004</v>
          </cell>
          <cell r="L5">
            <v>0.57102260000000005</v>
          </cell>
          <cell r="M5">
            <v>0.54821569999999997</v>
          </cell>
          <cell r="N5">
            <v>0.55059677499999993</v>
          </cell>
          <cell r="O5">
            <v>0.55298390000000008</v>
          </cell>
          <cell r="P5">
            <v>0.53821977499999996</v>
          </cell>
          <cell r="Q5">
            <v>0.51455117499999992</v>
          </cell>
          <cell r="R5">
            <v>0.49332417500000003</v>
          </cell>
          <cell r="S5">
            <v>0.55749360000000003</v>
          </cell>
          <cell r="T5">
            <v>0.55855639999999995</v>
          </cell>
          <cell r="U5">
            <v>0.55855639999999995</v>
          </cell>
          <cell r="V5">
            <v>0.55855639999999995</v>
          </cell>
          <cell r="W5">
            <v>0.55855639999999995</v>
          </cell>
          <cell r="X5">
            <v>0.55855639999999995</v>
          </cell>
          <cell r="Y5">
            <v>0.55513822499999999</v>
          </cell>
        </row>
        <row r="6">
          <cell r="B6">
            <v>0.54226985000000005</v>
          </cell>
          <cell r="C6">
            <v>0.55071475000000003</v>
          </cell>
          <cell r="D6">
            <v>0.51495329999999995</v>
          </cell>
          <cell r="E6">
            <v>0.48206432500000002</v>
          </cell>
          <cell r="F6">
            <v>0.4916007</v>
          </cell>
          <cell r="G6">
            <v>0.53471545000000009</v>
          </cell>
          <cell r="H6">
            <v>0.52739080000000005</v>
          </cell>
          <cell r="I6">
            <v>0.51719380000000004</v>
          </cell>
          <cell r="J6">
            <v>0.51615972500000007</v>
          </cell>
          <cell r="K6">
            <v>0.51719380000000004</v>
          </cell>
          <cell r="L6">
            <v>0.57102260000000005</v>
          </cell>
          <cell r="M6">
            <v>0.54821569999999997</v>
          </cell>
          <cell r="N6">
            <v>0.55059677499999993</v>
          </cell>
          <cell r="O6">
            <v>0.55298390000000008</v>
          </cell>
          <cell r="P6">
            <v>0.53821977499999996</v>
          </cell>
          <cell r="Q6">
            <v>0.51455117499999992</v>
          </cell>
          <cell r="R6">
            <v>0.49332417500000003</v>
          </cell>
          <cell r="S6">
            <v>0.55749360000000003</v>
          </cell>
          <cell r="T6">
            <v>0.55855639999999995</v>
          </cell>
          <cell r="U6">
            <v>0.55855639999999995</v>
          </cell>
          <cell r="V6">
            <v>0.55855639999999995</v>
          </cell>
          <cell r="W6">
            <v>0.55855639999999995</v>
          </cell>
          <cell r="X6">
            <v>0.55855639999999995</v>
          </cell>
          <cell r="Y6">
            <v>0.55513822499999999</v>
          </cell>
        </row>
        <row r="7">
          <cell r="B7">
            <v>17.933323850000001</v>
          </cell>
          <cell r="C7">
            <v>16.813282024999999</v>
          </cell>
          <cell r="D7">
            <v>16.348865499999999</v>
          </cell>
          <cell r="E7">
            <v>16.004994625000002</v>
          </cell>
          <cell r="F7">
            <v>16.044487500000002</v>
          </cell>
          <cell r="G7">
            <v>16.401779149999999</v>
          </cell>
          <cell r="H7">
            <v>16.557756425000001</v>
          </cell>
          <cell r="I7">
            <v>16.180446125</v>
          </cell>
          <cell r="J7">
            <v>17.245681750000003</v>
          </cell>
          <cell r="K7">
            <v>18.557433124999999</v>
          </cell>
          <cell r="L7">
            <v>19.564399249999997</v>
          </cell>
          <cell r="M7">
            <v>20.076439399999998</v>
          </cell>
          <cell r="N7">
            <v>20.372441299999998</v>
          </cell>
          <cell r="O7">
            <v>19.812094200000001</v>
          </cell>
          <cell r="P7">
            <v>18.997996350000001</v>
          </cell>
          <cell r="Q7">
            <v>18.313338275</v>
          </cell>
          <cell r="R7">
            <v>18.430539124999999</v>
          </cell>
          <cell r="S7">
            <v>20.250238899999999</v>
          </cell>
          <cell r="T7">
            <v>20.877696999999998</v>
          </cell>
          <cell r="U7">
            <v>21.085354799999998</v>
          </cell>
          <cell r="V7">
            <v>20.955561625000001</v>
          </cell>
          <cell r="W7">
            <v>20.988272174999999</v>
          </cell>
          <cell r="X7">
            <v>20.195441725000002</v>
          </cell>
          <cell r="Y7">
            <v>18.352102275</v>
          </cell>
        </row>
        <row r="8">
          <cell r="B8">
            <v>0.94837155000000006</v>
          </cell>
          <cell r="C8">
            <v>0.90420879999999992</v>
          </cell>
          <cell r="D8">
            <v>0.86476382499999993</v>
          </cell>
          <cell r="E8">
            <v>0.86736429999999998</v>
          </cell>
          <cell r="F8">
            <v>0.8601840999999999</v>
          </cell>
          <cell r="G8">
            <v>0.87411877500000001</v>
          </cell>
          <cell r="H8">
            <v>0.92362065000000004</v>
          </cell>
          <cell r="I8">
            <v>0.89007854999999991</v>
          </cell>
          <cell r="J8">
            <v>0.920398775</v>
          </cell>
          <cell r="K8">
            <v>0.95466572499999991</v>
          </cell>
          <cell r="L8">
            <v>0.9756999999999999</v>
          </cell>
          <cell r="M8">
            <v>0.98823079999999996</v>
          </cell>
          <cell r="N8">
            <v>0.99685210000000013</v>
          </cell>
          <cell r="O8">
            <v>1.0213586000000001</v>
          </cell>
          <cell r="P8">
            <v>0.97955472499999996</v>
          </cell>
          <cell r="Q8">
            <v>1.0310472749999999</v>
          </cell>
          <cell r="R8">
            <v>1.0365359999999999</v>
          </cell>
          <cell r="S8">
            <v>1.073921275</v>
          </cell>
          <cell r="T8">
            <v>1.0721032000000001</v>
          </cell>
          <cell r="U8">
            <v>1.074841825</v>
          </cell>
          <cell r="V8">
            <v>1.0754516750000001</v>
          </cell>
          <cell r="W8">
            <v>1.0388373499999999</v>
          </cell>
          <cell r="X8">
            <v>1.0305755000000001</v>
          </cell>
          <cell r="Y8">
            <v>0.95803720000000003</v>
          </cell>
        </row>
        <row r="9">
          <cell r="B9">
            <v>0.94837155000000006</v>
          </cell>
          <cell r="C9">
            <v>0.90420879999999992</v>
          </cell>
          <cell r="D9">
            <v>0.86476382499999993</v>
          </cell>
          <cell r="E9">
            <v>0.86736429999999998</v>
          </cell>
          <cell r="F9">
            <v>0.8601840999999999</v>
          </cell>
          <cell r="G9">
            <v>0.87411877500000001</v>
          </cell>
          <cell r="H9">
            <v>0.92362065000000004</v>
          </cell>
          <cell r="I9">
            <v>0.89007854999999991</v>
          </cell>
          <cell r="J9">
            <v>0.920398775</v>
          </cell>
          <cell r="K9">
            <v>0.95466572499999991</v>
          </cell>
          <cell r="L9">
            <v>0.9756999999999999</v>
          </cell>
          <cell r="M9">
            <v>0.98823079999999996</v>
          </cell>
          <cell r="N9">
            <v>0.99685210000000013</v>
          </cell>
          <cell r="O9">
            <v>1.0213586000000001</v>
          </cell>
          <cell r="P9">
            <v>0.97955472499999996</v>
          </cell>
          <cell r="Q9">
            <v>1.0310472749999999</v>
          </cell>
          <cell r="R9">
            <v>1.0365359999999999</v>
          </cell>
          <cell r="S9">
            <v>1.073921275</v>
          </cell>
          <cell r="T9">
            <v>1.0721032000000001</v>
          </cell>
          <cell r="U9">
            <v>1.074841825</v>
          </cell>
          <cell r="V9">
            <v>1.0754516750000001</v>
          </cell>
          <cell r="W9">
            <v>1.0388373499999999</v>
          </cell>
          <cell r="X9">
            <v>1.0305755000000001</v>
          </cell>
          <cell r="Y9">
            <v>0.95803720000000003</v>
          </cell>
        </row>
        <row r="10">
          <cell r="B10">
            <v>0.94837155000000006</v>
          </cell>
          <cell r="C10">
            <v>0.90420879999999992</v>
          </cell>
          <cell r="D10">
            <v>0.86476382499999993</v>
          </cell>
          <cell r="E10">
            <v>0.86736429999999998</v>
          </cell>
          <cell r="F10">
            <v>0.8601840999999999</v>
          </cell>
          <cell r="G10">
            <v>0.87411877500000001</v>
          </cell>
          <cell r="H10">
            <v>0.92362065000000004</v>
          </cell>
          <cell r="I10">
            <v>0.89007854999999991</v>
          </cell>
          <cell r="J10">
            <v>0.920398775</v>
          </cell>
          <cell r="K10">
            <v>0.95466572499999991</v>
          </cell>
          <cell r="L10">
            <v>0.9756999999999999</v>
          </cell>
          <cell r="M10">
            <v>0.98823079999999996</v>
          </cell>
          <cell r="N10">
            <v>0.99685210000000013</v>
          </cell>
          <cell r="O10">
            <v>1.0213586000000001</v>
          </cell>
          <cell r="P10">
            <v>0.97955472499999996</v>
          </cell>
          <cell r="Q10">
            <v>1.0310472749999999</v>
          </cell>
          <cell r="R10">
            <v>1.0365359999999999</v>
          </cell>
          <cell r="S10">
            <v>1.073921275</v>
          </cell>
          <cell r="T10">
            <v>1.0721032000000001</v>
          </cell>
          <cell r="U10">
            <v>1.074841825</v>
          </cell>
          <cell r="V10">
            <v>1.0754516750000001</v>
          </cell>
          <cell r="W10">
            <v>1.0388373499999999</v>
          </cell>
          <cell r="X10">
            <v>1.0305755000000001</v>
          </cell>
          <cell r="Y10">
            <v>0.95803720000000003</v>
          </cell>
        </row>
        <row r="11">
          <cell r="B11">
            <v>0.94837155000000006</v>
          </cell>
          <cell r="C11">
            <v>0.90420879999999992</v>
          </cell>
          <cell r="D11">
            <v>0.86476382499999993</v>
          </cell>
          <cell r="E11">
            <v>0.86736429999999998</v>
          </cell>
          <cell r="F11">
            <v>0.8601840999999999</v>
          </cell>
          <cell r="G11">
            <v>0.87411877500000001</v>
          </cell>
          <cell r="H11">
            <v>0.92362065000000004</v>
          </cell>
          <cell r="I11">
            <v>0.89007854999999991</v>
          </cell>
          <cell r="J11">
            <v>0.920398775</v>
          </cell>
          <cell r="K11">
            <v>0.95466572499999991</v>
          </cell>
          <cell r="L11">
            <v>0.9756999999999999</v>
          </cell>
          <cell r="M11">
            <v>0.98823079999999996</v>
          </cell>
          <cell r="N11">
            <v>0.99685210000000013</v>
          </cell>
          <cell r="O11">
            <v>1.0213586000000001</v>
          </cell>
          <cell r="P11">
            <v>0.97955472499999996</v>
          </cell>
          <cell r="Q11">
            <v>1.0310472749999999</v>
          </cell>
          <cell r="R11">
            <v>1.0365359999999999</v>
          </cell>
          <cell r="S11">
            <v>1.073921275</v>
          </cell>
          <cell r="T11">
            <v>1.0721032000000001</v>
          </cell>
          <cell r="U11">
            <v>1.074841825</v>
          </cell>
          <cell r="V11">
            <v>1.0754516750000001</v>
          </cell>
          <cell r="W11">
            <v>1.0388373499999999</v>
          </cell>
          <cell r="X11">
            <v>1.0305755000000001</v>
          </cell>
          <cell r="Y11">
            <v>0.95803720000000003</v>
          </cell>
        </row>
        <row r="12">
          <cell r="B12">
            <v>0.94837155000000006</v>
          </cell>
          <cell r="C12">
            <v>0.90420879999999992</v>
          </cell>
          <cell r="D12">
            <v>0.86476382499999993</v>
          </cell>
          <cell r="E12">
            <v>0.86736429999999998</v>
          </cell>
          <cell r="F12">
            <v>0.8601840999999999</v>
          </cell>
          <cell r="G12">
            <v>0.87411877500000001</v>
          </cell>
          <cell r="H12">
            <v>0.92362065000000004</v>
          </cell>
          <cell r="I12">
            <v>0.89007854999999991</v>
          </cell>
          <cell r="J12">
            <v>0.920398775</v>
          </cell>
          <cell r="K12">
            <v>0.95466572499999991</v>
          </cell>
          <cell r="L12">
            <v>0.9756999999999999</v>
          </cell>
          <cell r="M12">
            <v>0.98823079999999996</v>
          </cell>
          <cell r="N12">
            <v>0.99685210000000013</v>
          </cell>
          <cell r="O12">
            <v>1.0213586000000001</v>
          </cell>
          <cell r="P12">
            <v>0.97955472499999996</v>
          </cell>
          <cell r="Q12">
            <v>1.0310472749999999</v>
          </cell>
          <cell r="R12">
            <v>1.0365359999999999</v>
          </cell>
          <cell r="S12">
            <v>1.073921275</v>
          </cell>
          <cell r="T12">
            <v>1.0721032000000001</v>
          </cell>
          <cell r="U12">
            <v>1.074841825</v>
          </cell>
          <cell r="V12">
            <v>1.0754516750000001</v>
          </cell>
          <cell r="W12">
            <v>1.0388373499999999</v>
          </cell>
          <cell r="X12">
            <v>1.0305755000000001</v>
          </cell>
          <cell r="Y12">
            <v>0.95803720000000003</v>
          </cell>
        </row>
        <row r="13">
          <cell r="B13">
            <v>0.94837155000000006</v>
          </cell>
          <cell r="C13">
            <v>0.90420879999999992</v>
          </cell>
          <cell r="D13">
            <v>0.86476382499999993</v>
          </cell>
          <cell r="E13">
            <v>0.86736429999999998</v>
          </cell>
          <cell r="F13">
            <v>0.8601840999999999</v>
          </cell>
          <cell r="G13">
            <v>0.87411877500000001</v>
          </cell>
          <cell r="H13">
            <v>0.92362065000000004</v>
          </cell>
          <cell r="I13">
            <v>0.89007854999999991</v>
          </cell>
          <cell r="J13">
            <v>0.920398775</v>
          </cell>
          <cell r="K13">
            <v>0.95466572499999991</v>
          </cell>
          <cell r="L13">
            <v>0.9756999999999999</v>
          </cell>
          <cell r="M13">
            <v>0.98823079999999996</v>
          </cell>
          <cell r="N13">
            <v>0.99685210000000013</v>
          </cell>
          <cell r="O13">
            <v>1.0213586000000001</v>
          </cell>
          <cell r="P13">
            <v>0.97955472499999996</v>
          </cell>
          <cell r="Q13">
            <v>1.0310472749999999</v>
          </cell>
          <cell r="R13">
            <v>1.0365359999999999</v>
          </cell>
          <cell r="S13">
            <v>1.073921275</v>
          </cell>
          <cell r="T13">
            <v>1.0721032000000001</v>
          </cell>
          <cell r="U13">
            <v>1.074841825</v>
          </cell>
          <cell r="V13">
            <v>1.0754516750000001</v>
          </cell>
          <cell r="W13">
            <v>1.0388373499999999</v>
          </cell>
          <cell r="X13">
            <v>1.0305755000000001</v>
          </cell>
          <cell r="Y13">
            <v>0.95803720000000003</v>
          </cell>
        </row>
      </sheetData>
      <sheetData sheetId="6">
        <row r="2">
          <cell r="B2">
            <v>4.10232375</v>
          </cell>
          <cell r="C2">
            <v>3.9712463000000002</v>
          </cell>
          <cell r="D2">
            <v>3.869050525</v>
          </cell>
          <cell r="E2">
            <v>3.8694322500000005</v>
          </cell>
          <cell r="F2">
            <v>3.9781562499999996</v>
          </cell>
          <cell r="G2">
            <v>4.4735259999999997</v>
          </cell>
          <cell r="H2">
            <v>5.6098535250000001</v>
          </cell>
          <cell r="I2">
            <v>6.3968446250000008</v>
          </cell>
          <cell r="J2">
            <v>7.0914717500000002</v>
          </cell>
          <cell r="K2">
            <v>7.3884512000000004</v>
          </cell>
          <cell r="L2">
            <v>7.3596135</v>
          </cell>
          <cell r="M2">
            <v>7.5272867249999997</v>
          </cell>
          <cell r="N2">
            <v>7.6389200499999994</v>
          </cell>
          <cell r="O2">
            <v>7.5925054000000003</v>
          </cell>
          <cell r="P2">
            <v>7.6183295750000006</v>
          </cell>
          <cell r="Q2">
            <v>7.6504303750000009</v>
          </cell>
          <cell r="R2">
            <v>7.4501785750000007</v>
          </cell>
          <cell r="S2">
            <v>7.6012146000000005</v>
          </cell>
          <cell r="T2">
            <v>7.3162247750000002</v>
          </cell>
          <cell r="U2">
            <v>7.2600207750000001</v>
          </cell>
          <cell r="V2">
            <v>6.8988372249999994</v>
          </cell>
          <cell r="W2">
            <v>6.3260423750000001</v>
          </cell>
          <cell r="X2">
            <v>5.8219121000000005</v>
          </cell>
          <cell r="Y2">
            <v>5.5503119000000005</v>
          </cell>
        </row>
        <row r="3">
          <cell r="B3">
            <v>0.71118107500000005</v>
          </cell>
          <cell r="C3">
            <v>0.64055737499999998</v>
          </cell>
          <cell r="D3">
            <v>0.63138607499999999</v>
          </cell>
          <cell r="E3">
            <v>0.63152569999999997</v>
          </cell>
          <cell r="F3">
            <v>0.64894917500000004</v>
          </cell>
          <cell r="G3">
            <v>0.72819434999999999</v>
          </cell>
          <cell r="H3">
            <v>0.94297407499999997</v>
          </cell>
          <cell r="I3">
            <v>1.0801711999999999</v>
          </cell>
          <cell r="J3">
            <v>1.1889375249999998</v>
          </cell>
          <cell r="K3">
            <v>1.269978375</v>
          </cell>
          <cell r="L3">
            <v>1.2748249</v>
          </cell>
          <cell r="M3">
            <v>1.273078825</v>
          </cell>
          <cell r="N3">
            <v>1.2404849499999999</v>
          </cell>
          <cell r="O3">
            <v>1.2069284499999999</v>
          </cell>
          <cell r="P3">
            <v>1.1882361750000001</v>
          </cell>
          <cell r="Q3">
            <v>1.1912470750000002</v>
          </cell>
          <cell r="R3">
            <v>1.135506125</v>
          </cell>
          <cell r="S3">
            <v>1.1489936749999998</v>
          </cell>
          <cell r="T3">
            <v>1.0525103499999999</v>
          </cell>
          <cell r="U3">
            <v>1.0547041249999998</v>
          </cell>
          <cell r="V3">
            <v>0.94924612500000005</v>
          </cell>
          <cell r="W3">
            <v>0.93012197499999993</v>
          </cell>
          <cell r="X3">
            <v>0.85669382500000002</v>
          </cell>
          <cell r="Y3">
            <v>0.76727900000000004</v>
          </cell>
        </row>
        <row r="4">
          <cell r="B4">
            <v>0.14693732499999998</v>
          </cell>
          <cell r="C4">
            <v>0.1534433</v>
          </cell>
          <cell r="D4">
            <v>0.14914335000000001</v>
          </cell>
          <cell r="E4">
            <v>0.15455492500000001</v>
          </cell>
          <cell r="F4">
            <v>0.1603629</v>
          </cell>
          <cell r="G4">
            <v>0.16140559999999998</v>
          </cell>
          <cell r="H4">
            <v>0.17585665</v>
          </cell>
          <cell r="I4">
            <v>0.22621560000000002</v>
          </cell>
          <cell r="J4">
            <v>0.25311850000000002</v>
          </cell>
          <cell r="K4">
            <v>0.26112387500000001</v>
          </cell>
          <cell r="L4">
            <v>0.25392852499999996</v>
          </cell>
          <cell r="M4">
            <v>0.24396705000000002</v>
          </cell>
          <cell r="N4">
            <v>0.23764199999999999</v>
          </cell>
          <cell r="O4">
            <v>0.25091249999999998</v>
          </cell>
          <cell r="P4">
            <v>0.2297228</v>
          </cell>
          <cell r="Q4">
            <v>0.22086432499999997</v>
          </cell>
          <cell r="R4">
            <v>0.20661147500000002</v>
          </cell>
          <cell r="S4">
            <v>0.20713709999999999</v>
          </cell>
          <cell r="T4">
            <v>0.20479320000000001</v>
          </cell>
          <cell r="U4">
            <v>0.20446575</v>
          </cell>
          <cell r="V4">
            <v>0.1866971</v>
          </cell>
          <cell r="W4">
            <v>0.16314629999999999</v>
          </cell>
          <cell r="X4">
            <v>0.15870842499999999</v>
          </cell>
          <cell r="Y4">
            <v>0.15872562499999998</v>
          </cell>
        </row>
        <row r="5">
          <cell r="B5">
            <v>0.14693732499999998</v>
          </cell>
          <cell r="C5">
            <v>0.1534433</v>
          </cell>
          <cell r="D5">
            <v>0.14914335000000001</v>
          </cell>
          <cell r="E5">
            <v>0.15455492500000001</v>
          </cell>
          <cell r="F5">
            <v>0.1603629</v>
          </cell>
          <cell r="G5">
            <v>0.16140559999999998</v>
          </cell>
          <cell r="H5">
            <v>0.17585665</v>
          </cell>
          <cell r="I5">
            <v>0.22621560000000002</v>
          </cell>
          <cell r="J5">
            <v>0.25311850000000002</v>
          </cell>
          <cell r="K5">
            <v>0.26112387500000001</v>
          </cell>
          <cell r="L5">
            <v>0.25392852499999996</v>
          </cell>
          <cell r="M5">
            <v>0.24396705000000002</v>
          </cell>
          <cell r="N5">
            <v>0.23764199999999999</v>
          </cell>
          <cell r="O5">
            <v>0.25091249999999998</v>
          </cell>
          <cell r="P5">
            <v>0.2297228</v>
          </cell>
          <cell r="Q5">
            <v>0.22086432499999997</v>
          </cell>
          <cell r="R5">
            <v>0.20661147500000002</v>
          </cell>
          <cell r="S5">
            <v>0.20713709999999999</v>
          </cell>
          <cell r="T5">
            <v>0.20479320000000001</v>
          </cell>
          <cell r="U5">
            <v>0.20446575</v>
          </cell>
          <cell r="V5">
            <v>0.1866971</v>
          </cell>
          <cell r="W5">
            <v>0.16314629999999999</v>
          </cell>
          <cell r="X5">
            <v>0.15870842499999999</v>
          </cell>
          <cell r="Y5">
            <v>0.15872562499999998</v>
          </cell>
        </row>
        <row r="6">
          <cell r="B6">
            <v>0.14693732499999998</v>
          </cell>
          <cell r="C6">
            <v>0.1534433</v>
          </cell>
          <cell r="D6">
            <v>0.14914335000000001</v>
          </cell>
          <cell r="E6">
            <v>0.15455492500000001</v>
          </cell>
          <cell r="F6">
            <v>0.1603629</v>
          </cell>
          <cell r="G6">
            <v>0.16140559999999998</v>
          </cell>
          <cell r="H6">
            <v>0.17585665</v>
          </cell>
          <cell r="I6">
            <v>0.22621560000000002</v>
          </cell>
          <cell r="J6">
            <v>0.25311850000000002</v>
          </cell>
          <cell r="K6">
            <v>0.26112387500000001</v>
          </cell>
          <cell r="L6">
            <v>0.25392852499999996</v>
          </cell>
          <cell r="M6">
            <v>0.24396705000000002</v>
          </cell>
          <cell r="N6">
            <v>0.23764199999999999</v>
          </cell>
          <cell r="O6">
            <v>0.25091249999999998</v>
          </cell>
          <cell r="P6">
            <v>0.2297228</v>
          </cell>
          <cell r="Q6">
            <v>0.22086432499999997</v>
          </cell>
          <cell r="R6">
            <v>0.20661147500000002</v>
          </cell>
          <cell r="S6">
            <v>0.20713709999999999</v>
          </cell>
          <cell r="T6">
            <v>0.20479320000000001</v>
          </cell>
          <cell r="U6">
            <v>0.20446575</v>
          </cell>
          <cell r="V6">
            <v>0.1866971</v>
          </cell>
          <cell r="W6">
            <v>0.16314629999999999</v>
          </cell>
          <cell r="X6">
            <v>0.15870842499999999</v>
          </cell>
          <cell r="Y6">
            <v>0.15872562499999998</v>
          </cell>
        </row>
        <row r="7">
          <cell r="B7">
            <v>4.4380226250000003</v>
          </cell>
          <cell r="C7">
            <v>4.2284347000000002</v>
          </cell>
          <cell r="D7">
            <v>4.1349276499999998</v>
          </cell>
          <cell r="E7">
            <v>4.1095171500000003</v>
          </cell>
          <cell r="F7">
            <v>4.2124680999999997</v>
          </cell>
          <cell r="G7">
            <v>4.5817918500000001</v>
          </cell>
          <cell r="H7">
            <v>5.2872093500000004</v>
          </cell>
          <cell r="I7">
            <v>6.0757270000000005</v>
          </cell>
          <cell r="J7">
            <v>6.6409498249999999</v>
          </cell>
          <cell r="K7">
            <v>6.93241365</v>
          </cell>
          <cell r="L7">
            <v>6.9633636499999998</v>
          </cell>
          <cell r="M7">
            <v>6.884298274999999</v>
          </cell>
          <cell r="N7">
            <v>6.9519406000000004</v>
          </cell>
          <cell r="O7">
            <v>6.8795431250000005</v>
          </cell>
          <cell r="P7">
            <v>6.7514172749999997</v>
          </cell>
          <cell r="Q7">
            <v>6.7424869000000003</v>
          </cell>
          <cell r="R7">
            <v>6.654153075</v>
          </cell>
          <cell r="S7">
            <v>6.7796376999999994</v>
          </cell>
          <cell r="T7">
            <v>6.6329747000000001</v>
          </cell>
          <cell r="U7">
            <v>6.4746255000000001</v>
          </cell>
          <cell r="V7">
            <v>6.135792425</v>
          </cell>
          <cell r="W7">
            <v>5.9425824250000003</v>
          </cell>
          <cell r="X7">
            <v>5.4957193499999999</v>
          </cell>
          <cell r="Y7">
            <v>4.9704769249999998</v>
          </cell>
        </row>
        <row r="8">
          <cell r="B8">
            <v>0.27051702499999997</v>
          </cell>
          <cell r="C8">
            <v>0.26968164999999999</v>
          </cell>
          <cell r="D8">
            <v>0.25457560000000001</v>
          </cell>
          <cell r="E8">
            <v>0.24894882500000001</v>
          </cell>
          <cell r="F8">
            <v>0.260875525</v>
          </cell>
          <cell r="G8">
            <v>0.28967567500000002</v>
          </cell>
          <cell r="H8">
            <v>0.33073739999999996</v>
          </cell>
          <cell r="I8">
            <v>0.36770154999999999</v>
          </cell>
          <cell r="J8">
            <v>0.41065149999999995</v>
          </cell>
          <cell r="K8">
            <v>0.44409805000000002</v>
          </cell>
          <cell r="L8">
            <v>0.45688082499999999</v>
          </cell>
          <cell r="M8">
            <v>0.446414325</v>
          </cell>
          <cell r="N8">
            <v>0.455403375</v>
          </cell>
          <cell r="O8">
            <v>0.45108834999999997</v>
          </cell>
          <cell r="P8">
            <v>0.4451716</v>
          </cell>
          <cell r="Q8">
            <v>0.45423659999999999</v>
          </cell>
          <cell r="R8">
            <v>0.43139462499999998</v>
          </cell>
          <cell r="S8">
            <v>0.41203574999999998</v>
          </cell>
          <cell r="T8">
            <v>0.38878297500000003</v>
          </cell>
          <cell r="U8">
            <v>0.36888215000000002</v>
          </cell>
          <cell r="V8">
            <v>0.34944730000000002</v>
          </cell>
          <cell r="W8">
            <v>0.34752795000000003</v>
          </cell>
          <cell r="X8">
            <v>0.32918742499999998</v>
          </cell>
          <cell r="Y8">
            <v>0.29494687500000005</v>
          </cell>
        </row>
        <row r="9">
          <cell r="B9">
            <v>0.27051702499999997</v>
          </cell>
          <cell r="C9">
            <v>0.26968164999999999</v>
          </cell>
          <cell r="D9">
            <v>0.25457560000000001</v>
          </cell>
          <cell r="E9">
            <v>0.24894882500000001</v>
          </cell>
          <cell r="F9">
            <v>0.260875525</v>
          </cell>
          <cell r="G9">
            <v>0.28967567500000002</v>
          </cell>
          <cell r="H9">
            <v>0.33073739999999996</v>
          </cell>
          <cell r="I9">
            <v>0.36770154999999999</v>
          </cell>
          <cell r="J9">
            <v>0.41065149999999995</v>
          </cell>
          <cell r="K9">
            <v>0.44409805000000002</v>
          </cell>
          <cell r="L9">
            <v>0.45688082499999999</v>
          </cell>
          <cell r="M9">
            <v>0.446414325</v>
          </cell>
          <cell r="N9">
            <v>0.455403375</v>
          </cell>
          <cell r="O9">
            <v>0.45108834999999997</v>
          </cell>
          <cell r="P9">
            <v>0.4451716</v>
          </cell>
          <cell r="Q9">
            <v>0.45423659999999999</v>
          </cell>
          <cell r="R9">
            <v>0.43139462499999998</v>
          </cell>
          <cell r="S9">
            <v>0.41203574999999998</v>
          </cell>
          <cell r="T9">
            <v>0.38878297500000003</v>
          </cell>
          <cell r="U9">
            <v>0.36888215000000002</v>
          </cell>
          <cell r="V9">
            <v>0.34944730000000002</v>
          </cell>
          <cell r="W9">
            <v>0.34752795000000003</v>
          </cell>
          <cell r="X9">
            <v>0.32918742499999998</v>
          </cell>
          <cell r="Y9">
            <v>0.29494687500000005</v>
          </cell>
        </row>
        <row r="10">
          <cell r="B10">
            <v>0.27051702499999997</v>
          </cell>
          <cell r="C10">
            <v>0.26968164999999999</v>
          </cell>
          <cell r="D10">
            <v>0.25457560000000001</v>
          </cell>
          <cell r="E10">
            <v>0.24894882500000001</v>
          </cell>
          <cell r="F10">
            <v>0.260875525</v>
          </cell>
          <cell r="G10">
            <v>0.28967567500000002</v>
          </cell>
          <cell r="H10">
            <v>0.33073739999999996</v>
          </cell>
          <cell r="I10">
            <v>0.36770154999999999</v>
          </cell>
          <cell r="J10">
            <v>0.41065149999999995</v>
          </cell>
          <cell r="K10">
            <v>0.44409805000000002</v>
          </cell>
          <cell r="L10">
            <v>0.45688082499999999</v>
          </cell>
          <cell r="M10">
            <v>0.446414325</v>
          </cell>
          <cell r="N10">
            <v>0.455403375</v>
          </cell>
          <cell r="O10">
            <v>0.45108834999999997</v>
          </cell>
          <cell r="P10">
            <v>0.4451716</v>
          </cell>
          <cell r="Q10">
            <v>0.45423659999999999</v>
          </cell>
          <cell r="R10">
            <v>0.43139462499999998</v>
          </cell>
          <cell r="S10">
            <v>0.41203574999999998</v>
          </cell>
          <cell r="T10">
            <v>0.38878297500000003</v>
          </cell>
          <cell r="U10">
            <v>0.36888215000000002</v>
          </cell>
          <cell r="V10">
            <v>0.34944730000000002</v>
          </cell>
          <cell r="W10">
            <v>0.34752795000000003</v>
          </cell>
          <cell r="X10">
            <v>0.32918742499999998</v>
          </cell>
          <cell r="Y10">
            <v>0.29494687500000005</v>
          </cell>
        </row>
        <row r="11">
          <cell r="B11">
            <v>0.27051702499999997</v>
          </cell>
          <cell r="C11">
            <v>0.26968164999999999</v>
          </cell>
          <cell r="D11">
            <v>0.25457560000000001</v>
          </cell>
          <cell r="E11">
            <v>0.24894882500000001</v>
          </cell>
          <cell r="F11">
            <v>0.260875525</v>
          </cell>
          <cell r="G11">
            <v>0.28967567500000002</v>
          </cell>
          <cell r="H11">
            <v>0.33073739999999996</v>
          </cell>
          <cell r="I11">
            <v>0.36770154999999999</v>
          </cell>
          <cell r="J11">
            <v>0.41065149999999995</v>
          </cell>
          <cell r="K11">
            <v>0.44409805000000002</v>
          </cell>
          <cell r="L11">
            <v>0.45688082499999999</v>
          </cell>
          <cell r="M11">
            <v>0.446414325</v>
          </cell>
          <cell r="N11">
            <v>0.455403375</v>
          </cell>
          <cell r="O11">
            <v>0.45108834999999997</v>
          </cell>
          <cell r="P11">
            <v>0.4451716</v>
          </cell>
          <cell r="Q11">
            <v>0.45423659999999999</v>
          </cell>
          <cell r="R11">
            <v>0.43139462499999998</v>
          </cell>
          <cell r="S11">
            <v>0.41203574999999998</v>
          </cell>
          <cell r="T11">
            <v>0.38878297500000003</v>
          </cell>
          <cell r="U11">
            <v>0.36888215000000002</v>
          </cell>
          <cell r="V11">
            <v>0.34944730000000002</v>
          </cell>
          <cell r="W11">
            <v>0.34752795000000003</v>
          </cell>
          <cell r="X11">
            <v>0.32918742499999998</v>
          </cell>
          <cell r="Y11">
            <v>0.29494687500000005</v>
          </cell>
        </row>
        <row r="12">
          <cell r="B12">
            <v>0.27051702499999997</v>
          </cell>
          <cell r="C12">
            <v>0.26968164999999999</v>
          </cell>
          <cell r="D12">
            <v>0.25457560000000001</v>
          </cell>
          <cell r="E12">
            <v>0.24894882500000001</v>
          </cell>
          <cell r="F12">
            <v>0.260875525</v>
          </cell>
          <cell r="G12">
            <v>0.28967567500000002</v>
          </cell>
          <cell r="H12">
            <v>0.33073739999999996</v>
          </cell>
          <cell r="I12">
            <v>0.36770154999999999</v>
          </cell>
          <cell r="J12">
            <v>0.41065149999999995</v>
          </cell>
          <cell r="K12">
            <v>0.44409805000000002</v>
          </cell>
          <cell r="L12">
            <v>0.45688082499999999</v>
          </cell>
          <cell r="M12">
            <v>0.446414325</v>
          </cell>
          <cell r="N12">
            <v>0.455403375</v>
          </cell>
          <cell r="O12">
            <v>0.45108834999999997</v>
          </cell>
          <cell r="P12">
            <v>0.4451716</v>
          </cell>
          <cell r="Q12">
            <v>0.45423659999999999</v>
          </cell>
          <cell r="R12">
            <v>0.43139462499999998</v>
          </cell>
          <cell r="S12">
            <v>0.41203574999999998</v>
          </cell>
          <cell r="T12">
            <v>0.38878297500000003</v>
          </cell>
          <cell r="U12">
            <v>0.36888215000000002</v>
          </cell>
          <cell r="V12">
            <v>0.34944730000000002</v>
          </cell>
          <cell r="W12">
            <v>0.34752795000000003</v>
          </cell>
          <cell r="X12">
            <v>0.32918742499999998</v>
          </cell>
          <cell r="Y12">
            <v>0.29494687500000005</v>
          </cell>
        </row>
        <row r="13">
          <cell r="B13">
            <v>0.27051702499999997</v>
          </cell>
          <cell r="C13">
            <v>0.26968164999999999</v>
          </cell>
          <cell r="D13">
            <v>0.25457560000000001</v>
          </cell>
          <cell r="E13">
            <v>0.24894882500000001</v>
          </cell>
          <cell r="F13">
            <v>0.260875525</v>
          </cell>
          <cell r="G13">
            <v>0.28967567500000002</v>
          </cell>
          <cell r="H13">
            <v>0.33073739999999996</v>
          </cell>
          <cell r="I13">
            <v>0.36770154999999999</v>
          </cell>
          <cell r="J13">
            <v>0.41065149999999995</v>
          </cell>
          <cell r="K13">
            <v>0.44409805000000002</v>
          </cell>
          <cell r="L13">
            <v>0.45688082499999999</v>
          </cell>
          <cell r="M13">
            <v>0.446414325</v>
          </cell>
          <cell r="N13">
            <v>0.455403375</v>
          </cell>
          <cell r="O13">
            <v>0.45108834999999997</v>
          </cell>
          <cell r="P13">
            <v>0.4451716</v>
          </cell>
          <cell r="Q13">
            <v>0.45423659999999999</v>
          </cell>
          <cell r="R13">
            <v>0.43139462499999998</v>
          </cell>
          <cell r="S13">
            <v>0.41203574999999998</v>
          </cell>
          <cell r="T13">
            <v>0.38878297500000003</v>
          </cell>
          <cell r="U13">
            <v>0.36888215000000002</v>
          </cell>
          <cell r="V13">
            <v>0.34944730000000002</v>
          </cell>
          <cell r="W13">
            <v>0.34752795000000003</v>
          </cell>
          <cell r="X13">
            <v>0.32918742499999998</v>
          </cell>
          <cell r="Y13">
            <v>0.29494687500000005</v>
          </cell>
        </row>
      </sheetData>
      <sheetData sheetId="7">
        <row r="2">
          <cell r="B2">
            <v>4.7026154</v>
          </cell>
          <cell r="C2">
            <v>4.5160257999999995</v>
          </cell>
          <cell r="D2">
            <v>4.3978279499999999</v>
          </cell>
          <cell r="E2">
            <v>4.3020125499999997</v>
          </cell>
          <cell r="F2">
            <v>4.3150597499999996</v>
          </cell>
          <cell r="G2">
            <v>4.3633785249999999</v>
          </cell>
          <cell r="H2">
            <v>4.6676422750000004</v>
          </cell>
          <cell r="I2">
            <v>4.9773291999999998</v>
          </cell>
          <cell r="J2">
            <v>5.4318487749999997</v>
          </cell>
          <cell r="K2">
            <v>5.7489340499999999</v>
          </cell>
          <cell r="L2">
            <v>5.8546545999999999</v>
          </cell>
          <cell r="M2">
            <v>5.9323741249999999</v>
          </cell>
          <cell r="N2">
            <v>5.9395835249999998</v>
          </cell>
          <cell r="O2">
            <v>5.8846561250000011</v>
          </cell>
          <cell r="P2">
            <v>5.643248925</v>
          </cell>
          <cell r="Q2">
            <v>5.4558460000000002</v>
          </cell>
          <cell r="R2">
            <v>5.4396086499999994</v>
          </cell>
          <cell r="S2">
            <v>5.7880327500000002</v>
          </cell>
          <cell r="T2">
            <v>5.9568710999999999</v>
          </cell>
          <cell r="U2">
            <v>5.9071513250000001</v>
          </cell>
          <cell r="V2">
            <v>5.7547278749999995</v>
          </cell>
          <cell r="W2">
            <v>5.2714027000000003</v>
          </cell>
          <cell r="X2">
            <v>4.8968800750000003</v>
          </cell>
          <cell r="Y2">
            <v>4.5648659250000003</v>
          </cell>
        </row>
        <row r="3">
          <cell r="B3">
            <v>0.7451300500000001</v>
          </cell>
          <cell r="C3">
            <v>0.69450670000000003</v>
          </cell>
          <cell r="D3">
            <v>0.67716972499999994</v>
          </cell>
          <cell r="E3">
            <v>0.67165392499999998</v>
          </cell>
          <cell r="F3">
            <v>0.66773987499999998</v>
          </cell>
          <cell r="G3">
            <v>0.69255529999999998</v>
          </cell>
          <cell r="H3">
            <v>0.71039980000000003</v>
          </cell>
          <cell r="I3">
            <v>0.71277984999999999</v>
          </cell>
          <cell r="J3">
            <v>0.80382975000000001</v>
          </cell>
          <cell r="K3">
            <v>0.83800752499999998</v>
          </cell>
          <cell r="L3">
            <v>0.88165979999999999</v>
          </cell>
          <cell r="M3">
            <v>0.87861409999999995</v>
          </cell>
          <cell r="N3">
            <v>0.8975417</v>
          </cell>
          <cell r="O3">
            <v>0.90546007499999992</v>
          </cell>
          <cell r="P3">
            <v>0.838898425</v>
          </cell>
          <cell r="Q3">
            <v>0.82227209999999995</v>
          </cell>
          <cell r="R3">
            <v>0.82433627500000006</v>
          </cell>
          <cell r="S3">
            <v>0.88544417500000006</v>
          </cell>
          <cell r="T3">
            <v>0.91519924999999991</v>
          </cell>
          <cell r="U3">
            <v>0.91485855000000005</v>
          </cell>
          <cell r="V3">
            <v>0.87767630000000008</v>
          </cell>
          <cell r="W3">
            <v>0.87150899999999998</v>
          </cell>
          <cell r="X3">
            <v>0.8258529</v>
          </cell>
          <cell r="Y3">
            <v>0.77474584999999996</v>
          </cell>
        </row>
        <row r="4">
          <cell r="B4">
            <v>0.1458516</v>
          </cell>
          <cell r="C4">
            <v>0.1458516</v>
          </cell>
          <cell r="D4">
            <v>0.1458516</v>
          </cell>
          <cell r="E4">
            <v>0.1458516</v>
          </cell>
          <cell r="F4">
            <v>0.1458516</v>
          </cell>
          <cell r="G4">
            <v>0.1458516</v>
          </cell>
          <cell r="H4">
            <v>0.14724757500000002</v>
          </cell>
          <cell r="I4">
            <v>0.15205589999999999</v>
          </cell>
          <cell r="J4">
            <v>0.15271082499999999</v>
          </cell>
          <cell r="K4">
            <v>0.15867395000000001</v>
          </cell>
          <cell r="L4">
            <v>0.17398672500000001</v>
          </cell>
          <cell r="M4">
            <v>0.17274587499999999</v>
          </cell>
          <cell r="N4">
            <v>0.17987230000000001</v>
          </cell>
          <cell r="O4">
            <v>0.17244427500000001</v>
          </cell>
          <cell r="P4">
            <v>0.161526225</v>
          </cell>
          <cell r="Q4">
            <v>0.15945809999999999</v>
          </cell>
          <cell r="R4">
            <v>0.15826029999999999</v>
          </cell>
          <cell r="S4">
            <v>0.15815690000000002</v>
          </cell>
          <cell r="T4">
            <v>0.161914</v>
          </cell>
          <cell r="U4">
            <v>0.15883767500000001</v>
          </cell>
          <cell r="V4">
            <v>0.16115569999999999</v>
          </cell>
          <cell r="W4">
            <v>0.16077652499999998</v>
          </cell>
          <cell r="X4">
            <v>0.16355990000000001</v>
          </cell>
          <cell r="Y4">
            <v>0.16446469999999999</v>
          </cell>
        </row>
        <row r="5">
          <cell r="B5">
            <v>0.1458516</v>
          </cell>
          <cell r="C5">
            <v>0.1458516</v>
          </cell>
          <cell r="D5">
            <v>0.1458516</v>
          </cell>
          <cell r="E5">
            <v>0.1458516</v>
          </cell>
          <cell r="F5">
            <v>0.1458516</v>
          </cell>
          <cell r="G5">
            <v>0.1458516</v>
          </cell>
          <cell r="H5">
            <v>0.14724757500000002</v>
          </cell>
          <cell r="I5">
            <v>0.15205589999999999</v>
          </cell>
          <cell r="J5">
            <v>0.15271082499999999</v>
          </cell>
          <cell r="K5">
            <v>0.15867395000000001</v>
          </cell>
          <cell r="L5">
            <v>0.17398672500000001</v>
          </cell>
          <cell r="M5">
            <v>0.17274587499999999</v>
          </cell>
          <cell r="N5">
            <v>0.17987230000000001</v>
          </cell>
          <cell r="O5">
            <v>0.17244427500000001</v>
          </cell>
          <cell r="P5">
            <v>0.161526225</v>
          </cell>
          <cell r="Q5">
            <v>0.15945809999999999</v>
          </cell>
          <cell r="R5">
            <v>0.15826029999999999</v>
          </cell>
          <cell r="S5">
            <v>0.15815690000000002</v>
          </cell>
          <cell r="T5">
            <v>0.161914</v>
          </cell>
          <cell r="U5">
            <v>0.15883767500000001</v>
          </cell>
          <cell r="V5">
            <v>0.16115569999999999</v>
          </cell>
          <cell r="W5">
            <v>0.16077652499999998</v>
          </cell>
          <cell r="X5">
            <v>0.16355990000000001</v>
          </cell>
          <cell r="Y5">
            <v>0.16446469999999999</v>
          </cell>
        </row>
        <row r="6">
          <cell r="B6">
            <v>0.1458516</v>
          </cell>
          <cell r="C6">
            <v>0.1458516</v>
          </cell>
          <cell r="D6">
            <v>0.1458516</v>
          </cell>
          <cell r="E6">
            <v>0.1458516</v>
          </cell>
          <cell r="F6">
            <v>0.1458516</v>
          </cell>
          <cell r="G6">
            <v>0.1458516</v>
          </cell>
          <cell r="H6">
            <v>0.14724757500000002</v>
          </cell>
          <cell r="I6">
            <v>0.15205589999999999</v>
          </cell>
          <cell r="J6">
            <v>0.15271082499999999</v>
          </cell>
          <cell r="K6">
            <v>0.15867395000000001</v>
          </cell>
          <cell r="L6">
            <v>0.17398672500000001</v>
          </cell>
          <cell r="M6">
            <v>0.17274587499999999</v>
          </cell>
          <cell r="N6">
            <v>0.17987230000000001</v>
          </cell>
          <cell r="O6">
            <v>0.17244427500000001</v>
          </cell>
          <cell r="P6">
            <v>0.161526225</v>
          </cell>
          <cell r="Q6">
            <v>0.15945809999999999</v>
          </cell>
          <cell r="R6">
            <v>0.15826029999999999</v>
          </cell>
          <cell r="S6">
            <v>0.15815690000000002</v>
          </cell>
          <cell r="T6">
            <v>0.161914</v>
          </cell>
          <cell r="U6">
            <v>0.15883767500000001</v>
          </cell>
          <cell r="V6">
            <v>0.16115569999999999</v>
          </cell>
          <cell r="W6">
            <v>0.16077652499999998</v>
          </cell>
          <cell r="X6">
            <v>0.16355990000000001</v>
          </cell>
          <cell r="Y6">
            <v>0.16446469999999999</v>
          </cell>
        </row>
        <row r="7">
          <cell r="B7">
            <v>4.8195126750000004</v>
          </cell>
          <cell r="C7">
            <v>4.5918588250000001</v>
          </cell>
          <cell r="D7">
            <v>4.5128322499999998</v>
          </cell>
          <cell r="E7">
            <v>4.3175182000000003</v>
          </cell>
          <cell r="F7">
            <v>4.2866024999999999</v>
          </cell>
          <cell r="G7">
            <v>4.4998623000000002</v>
          </cell>
          <cell r="H7">
            <v>4.6816928000000004</v>
          </cell>
          <cell r="I7">
            <v>4.78446645</v>
          </cell>
          <cell r="J7">
            <v>5.1581456250000004</v>
          </cell>
          <cell r="K7">
            <v>5.4798206750000009</v>
          </cell>
          <cell r="L7">
            <v>5.7067028750000004</v>
          </cell>
          <cell r="M7">
            <v>5.6304768750000003</v>
          </cell>
          <cell r="N7">
            <v>5.7067838500000008</v>
          </cell>
          <cell r="O7">
            <v>5.615815725</v>
          </cell>
          <cell r="P7">
            <v>5.3616097250000001</v>
          </cell>
          <cell r="Q7">
            <v>5.1749721500000003</v>
          </cell>
          <cell r="R7">
            <v>5.1167559249999996</v>
          </cell>
          <cell r="S7">
            <v>5.5506264249999999</v>
          </cell>
          <cell r="T7">
            <v>5.7651094000000001</v>
          </cell>
          <cell r="U7">
            <v>5.6772999750000004</v>
          </cell>
          <cell r="V7">
            <v>5.5755581000000003</v>
          </cell>
          <cell r="W7">
            <v>5.4829638749999994</v>
          </cell>
          <cell r="X7">
            <v>5.3041505249999998</v>
          </cell>
          <cell r="Y7">
            <v>4.9691150249999998</v>
          </cell>
        </row>
        <row r="8">
          <cell r="B8">
            <v>0.28009632499999998</v>
          </cell>
          <cell r="C8">
            <v>0.26518017500000002</v>
          </cell>
          <cell r="D8">
            <v>0.26006087500000002</v>
          </cell>
          <cell r="E8">
            <v>0.25729235</v>
          </cell>
          <cell r="F8">
            <v>0.25741314999999998</v>
          </cell>
          <cell r="G8">
            <v>0.28212959999999998</v>
          </cell>
          <cell r="H8">
            <v>0.28791515000000001</v>
          </cell>
          <cell r="I8">
            <v>0.282526575</v>
          </cell>
          <cell r="J8">
            <v>0.28917515000000005</v>
          </cell>
          <cell r="K8">
            <v>0.305019875</v>
          </cell>
          <cell r="L8">
            <v>0.32440637500000002</v>
          </cell>
          <cell r="M8">
            <v>0.31005290000000002</v>
          </cell>
          <cell r="N8">
            <v>0.31407449999999998</v>
          </cell>
          <cell r="O8">
            <v>0.31487884999999999</v>
          </cell>
          <cell r="P8">
            <v>0.316597925</v>
          </cell>
          <cell r="Q8">
            <v>0.31513769999999997</v>
          </cell>
          <cell r="R8">
            <v>0.30998389999999998</v>
          </cell>
          <cell r="S8">
            <v>0.33446900000000002</v>
          </cell>
          <cell r="T8">
            <v>0.330336925</v>
          </cell>
          <cell r="U8">
            <v>0.33993352500000001</v>
          </cell>
          <cell r="V8">
            <v>0.33193867500000002</v>
          </cell>
          <cell r="W8">
            <v>0.32205899999999998</v>
          </cell>
          <cell r="X8">
            <v>0.323581375</v>
          </cell>
          <cell r="Y8">
            <v>0.29730804999999999</v>
          </cell>
        </row>
        <row r="9">
          <cell r="B9">
            <v>0.28009632499999998</v>
          </cell>
          <cell r="C9">
            <v>0.26518017500000002</v>
          </cell>
          <cell r="D9">
            <v>0.26006087500000002</v>
          </cell>
          <cell r="E9">
            <v>0.25729235</v>
          </cell>
          <cell r="F9">
            <v>0.25741314999999998</v>
          </cell>
          <cell r="G9">
            <v>0.28212959999999998</v>
          </cell>
          <cell r="H9">
            <v>0.28791515000000001</v>
          </cell>
          <cell r="I9">
            <v>0.282526575</v>
          </cell>
          <cell r="J9">
            <v>0.28917515000000005</v>
          </cell>
          <cell r="K9">
            <v>0.305019875</v>
          </cell>
          <cell r="L9">
            <v>0.32440637500000002</v>
          </cell>
          <cell r="M9">
            <v>0.31005290000000002</v>
          </cell>
          <cell r="N9">
            <v>0.31407449999999998</v>
          </cell>
          <cell r="O9">
            <v>0.31487884999999999</v>
          </cell>
          <cell r="P9">
            <v>0.316597925</v>
          </cell>
          <cell r="Q9">
            <v>0.31513769999999997</v>
          </cell>
          <cell r="R9">
            <v>0.30998389999999998</v>
          </cell>
          <cell r="S9">
            <v>0.33446900000000002</v>
          </cell>
          <cell r="T9">
            <v>0.330336925</v>
          </cell>
          <cell r="U9">
            <v>0.33993352500000001</v>
          </cell>
          <cell r="V9">
            <v>0.33193867500000002</v>
          </cell>
          <cell r="W9">
            <v>0.32205899999999998</v>
          </cell>
          <cell r="X9">
            <v>0.323581375</v>
          </cell>
          <cell r="Y9">
            <v>0.29730804999999999</v>
          </cell>
        </row>
        <row r="10">
          <cell r="B10">
            <v>0.28009632499999998</v>
          </cell>
          <cell r="C10">
            <v>0.26518017500000002</v>
          </cell>
          <cell r="D10">
            <v>0.26006087500000002</v>
          </cell>
          <cell r="E10">
            <v>0.25729235</v>
          </cell>
          <cell r="F10">
            <v>0.25741314999999998</v>
          </cell>
          <cell r="G10">
            <v>0.28212959999999998</v>
          </cell>
          <cell r="H10">
            <v>0.28791515000000001</v>
          </cell>
          <cell r="I10">
            <v>0.282526575</v>
          </cell>
          <cell r="J10">
            <v>0.28917515000000005</v>
          </cell>
          <cell r="K10">
            <v>0.305019875</v>
          </cell>
          <cell r="L10">
            <v>0.32440637500000002</v>
          </cell>
          <cell r="M10">
            <v>0.31005290000000002</v>
          </cell>
          <cell r="N10">
            <v>0.31407449999999998</v>
          </cell>
          <cell r="O10">
            <v>0.31487884999999999</v>
          </cell>
          <cell r="P10">
            <v>0.316597925</v>
          </cell>
          <cell r="Q10">
            <v>0.31513769999999997</v>
          </cell>
          <cell r="R10">
            <v>0.30998389999999998</v>
          </cell>
          <cell r="S10">
            <v>0.33446900000000002</v>
          </cell>
          <cell r="T10">
            <v>0.330336925</v>
          </cell>
          <cell r="U10">
            <v>0.33993352500000001</v>
          </cell>
          <cell r="V10">
            <v>0.33193867500000002</v>
          </cell>
          <cell r="W10">
            <v>0.32205899999999998</v>
          </cell>
          <cell r="X10">
            <v>0.323581375</v>
          </cell>
          <cell r="Y10">
            <v>0.29730804999999999</v>
          </cell>
        </row>
        <row r="11">
          <cell r="B11">
            <v>0.28009632499999998</v>
          </cell>
          <cell r="C11">
            <v>0.26518017500000002</v>
          </cell>
          <cell r="D11">
            <v>0.26006087500000002</v>
          </cell>
          <cell r="E11">
            <v>0.25729235</v>
          </cell>
          <cell r="F11">
            <v>0.25741314999999998</v>
          </cell>
          <cell r="G11">
            <v>0.28212959999999998</v>
          </cell>
          <cell r="H11">
            <v>0.28791515000000001</v>
          </cell>
          <cell r="I11">
            <v>0.282526575</v>
          </cell>
          <cell r="J11">
            <v>0.28917515000000005</v>
          </cell>
          <cell r="K11">
            <v>0.305019875</v>
          </cell>
          <cell r="L11">
            <v>0.32440637500000002</v>
          </cell>
          <cell r="M11">
            <v>0.31005290000000002</v>
          </cell>
          <cell r="N11">
            <v>0.31407449999999998</v>
          </cell>
          <cell r="O11">
            <v>0.31487884999999999</v>
          </cell>
          <cell r="P11">
            <v>0.316597925</v>
          </cell>
          <cell r="Q11">
            <v>0.31513769999999997</v>
          </cell>
          <cell r="R11">
            <v>0.30998389999999998</v>
          </cell>
          <cell r="S11">
            <v>0.33446900000000002</v>
          </cell>
          <cell r="T11">
            <v>0.330336925</v>
          </cell>
          <cell r="U11">
            <v>0.33993352500000001</v>
          </cell>
          <cell r="V11">
            <v>0.33193867500000002</v>
          </cell>
          <cell r="W11">
            <v>0.32205899999999998</v>
          </cell>
          <cell r="X11">
            <v>0.323581375</v>
          </cell>
          <cell r="Y11">
            <v>0.29730804999999999</v>
          </cell>
        </row>
        <row r="12">
          <cell r="B12">
            <v>0.28009632499999998</v>
          </cell>
          <cell r="C12">
            <v>0.26518017500000002</v>
          </cell>
          <cell r="D12">
            <v>0.26006087500000002</v>
          </cell>
          <cell r="E12">
            <v>0.25729235</v>
          </cell>
          <cell r="F12">
            <v>0.25741314999999998</v>
          </cell>
          <cell r="G12">
            <v>0.28212959999999998</v>
          </cell>
          <cell r="H12">
            <v>0.28791515000000001</v>
          </cell>
          <cell r="I12">
            <v>0.282526575</v>
          </cell>
          <cell r="J12">
            <v>0.28917515000000005</v>
          </cell>
          <cell r="K12">
            <v>0.305019875</v>
          </cell>
          <cell r="L12">
            <v>0.32440637500000002</v>
          </cell>
          <cell r="M12">
            <v>0.31005290000000002</v>
          </cell>
          <cell r="N12">
            <v>0.31407449999999998</v>
          </cell>
          <cell r="O12">
            <v>0.31487884999999999</v>
          </cell>
          <cell r="P12">
            <v>0.316597925</v>
          </cell>
          <cell r="Q12">
            <v>0.31513769999999997</v>
          </cell>
          <cell r="R12">
            <v>0.30998389999999998</v>
          </cell>
          <cell r="S12">
            <v>0.33446900000000002</v>
          </cell>
          <cell r="T12">
            <v>0.330336925</v>
          </cell>
          <cell r="U12">
            <v>0.33993352500000001</v>
          </cell>
          <cell r="V12">
            <v>0.33193867500000002</v>
          </cell>
          <cell r="W12">
            <v>0.32205899999999998</v>
          </cell>
          <cell r="X12">
            <v>0.323581375</v>
          </cell>
          <cell r="Y12">
            <v>0.29730804999999999</v>
          </cell>
        </row>
        <row r="13">
          <cell r="B13">
            <v>0.28009632499999998</v>
          </cell>
          <cell r="C13">
            <v>0.26518017500000002</v>
          </cell>
          <cell r="D13">
            <v>0.26006087500000002</v>
          </cell>
          <cell r="E13">
            <v>0.25729235</v>
          </cell>
          <cell r="F13">
            <v>0.25741314999999998</v>
          </cell>
          <cell r="G13">
            <v>0.28212959999999998</v>
          </cell>
          <cell r="H13">
            <v>0.28791515000000001</v>
          </cell>
          <cell r="I13">
            <v>0.282526575</v>
          </cell>
          <cell r="J13">
            <v>0.28917515000000005</v>
          </cell>
          <cell r="K13">
            <v>0.305019875</v>
          </cell>
          <cell r="L13">
            <v>0.32440637500000002</v>
          </cell>
          <cell r="M13">
            <v>0.31005290000000002</v>
          </cell>
          <cell r="N13">
            <v>0.31407449999999998</v>
          </cell>
          <cell r="O13">
            <v>0.31487884999999999</v>
          </cell>
          <cell r="P13">
            <v>0.316597925</v>
          </cell>
          <cell r="Q13">
            <v>0.31513769999999997</v>
          </cell>
          <cell r="R13">
            <v>0.30998389999999998</v>
          </cell>
          <cell r="S13">
            <v>0.33446900000000002</v>
          </cell>
          <cell r="T13">
            <v>0.330336925</v>
          </cell>
          <cell r="U13">
            <v>0.33993352500000001</v>
          </cell>
          <cell r="V13">
            <v>0.33193867500000002</v>
          </cell>
          <cell r="W13">
            <v>0.32205899999999998</v>
          </cell>
          <cell r="X13">
            <v>0.323581375</v>
          </cell>
          <cell r="Y13">
            <v>0.29730804999999999</v>
          </cell>
        </row>
      </sheetData>
      <sheetData sheetId="8">
        <row r="2">
          <cell r="B2">
            <v>4.2504439249999999</v>
          </cell>
          <cell r="C2">
            <v>3.9967951500000001</v>
          </cell>
          <cell r="D2">
            <v>3.9075152750000002</v>
          </cell>
          <cell r="E2">
            <v>3.8920641250000001</v>
          </cell>
          <cell r="F2">
            <v>3.8984667750000002</v>
          </cell>
          <cell r="G2">
            <v>4.0206742250000005</v>
          </cell>
          <cell r="H2">
            <v>4.2135003499999995</v>
          </cell>
          <cell r="I2">
            <v>4.3031907250000003</v>
          </cell>
          <cell r="J2">
            <v>4.6806711999999999</v>
          </cell>
          <cell r="K2">
            <v>4.9700354500000001</v>
          </cell>
          <cell r="L2">
            <v>5.0716041499999998</v>
          </cell>
          <cell r="M2">
            <v>5.2812897999999997</v>
          </cell>
          <cell r="N2">
            <v>5.3405739250000002</v>
          </cell>
          <cell r="O2">
            <v>5.2993265749999994</v>
          </cell>
          <cell r="P2">
            <v>5.1865329000000004</v>
          </cell>
          <cell r="Q2">
            <v>5.1190207750000001</v>
          </cell>
          <cell r="R2">
            <v>5.1710120499999999</v>
          </cell>
          <cell r="S2">
            <v>5.5141116750000005</v>
          </cell>
          <cell r="T2">
            <v>5.66340295</v>
          </cell>
          <cell r="U2">
            <v>5.6618182750000008</v>
          </cell>
          <cell r="V2">
            <v>5.6072129249999989</v>
          </cell>
          <cell r="W2">
            <v>5.197171075</v>
          </cell>
          <cell r="X2">
            <v>4.7856231500000002</v>
          </cell>
          <cell r="Y2">
            <v>4.4490799750000001</v>
          </cell>
        </row>
        <row r="3">
          <cell r="B3">
            <v>0.73332865000000003</v>
          </cell>
          <cell r="C3">
            <v>0.67163562499999996</v>
          </cell>
          <cell r="D3">
            <v>0.65173269999999994</v>
          </cell>
          <cell r="E3">
            <v>0.64484039999999998</v>
          </cell>
          <cell r="F3">
            <v>0.64818572500000005</v>
          </cell>
          <cell r="G3">
            <v>0.65349045000000006</v>
          </cell>
          <cell r="H3">
            <v>0.69802932500000003</v>
          </cell>
          <cell r="I3">
            <v>0.67576134999999993</v>
          </cell>
          <cell r="J3">
            <v>0.69810767499999993</v>
          </cell>
          <cell r="K3">
            <v>0.76194112500000011</v>
          </cell>
          <cell r="L3">
            <v>0.81490620000000002</v>
          </cell>
          <cell r="M3">
            <v>0.83580340000000009</v>
          </cell>
          <cell r="N3">
            <v>0.8342252</v>
          </cell>
          <cell r="O3">
            <v>0.82961372500000008</v>
          </cell>
          <cell r="P3">
            <v>0.81668352500000008</v>
          </cell>
          <cell r="Q3">
            <v>0.79098685000000002</v>
          </cell>
          <cell r="R3">
            <v>0.78761772500000005</v>
          </cell>
          <cell r="S3">
            <v>0.87163215000000005</v>
          </cell>
          <cell r="T3">
            <v>0.89266369999999995</v>
          </cell>
          <cell r="U3">
            <v>0.89472320000000005</v>
          </cell>
          <cell r="V3">
            <v>0.88571285</v>
          </cell>
          <cell r="W3">
            <v>0.87024420000000002</v>
          </cell>
          <cell r="X3">
            <v>0.830104175</v>
          </cell>
          <cell r="Y3">
            <v>0.75195699999999999</v>
          </cell>
        </row>
        <row r="4">
          <cell r="B4">
            <v>0.16268094999999999</v>
          </cell>
          <cell r="C4">
            <v>0.16521439999999998</v>
          </cell>
          <cell r="D4">
            <v>0.15448600000000001</v>
          </cell>
          <cell r="E4">
            <v>0.14461930000000001</v>
          </cell>
          <cell r="F4">
            <v>0.14748020000000001</v>
          </cell>
          <cell r="G4">
            <v>0.16041462500000001</v>
          </cell>
          <cell r="H4">
            <v>0.15821725</v>
          </cell>
          <cell r="I4">
            <v>0.15515809999999999</v>
          </cell>
          <cell r="J4">
            <v>0.15484789999999998</v>
          </cell>
          <cell r="K4">
            <v>0.15515809999999999</v>
          </cell>
          <cell r="L4">
            <v>0.17130675000000001</v>
          </cell>
          <cell r="M4">
            <v>0.16446469999999999</v>
          </cell>
          <cell r="N4">
            <v>0.16517902499999998</v>
          </cell>
          <cell r="O4">
            <v>0.16589517500000001</v>
          </cell>
          <cell r="P4">
            <v>0.16146592499999998</v>
          </cell>
          <cell r="Q4">
            <v>0.154365325</v>
          </cell>
          <cell r="R4">
            <v>0.14799725</v>
          </cell>
          <cell r="S4">
            <v>0.167248075</v>
          </cell>
          <cell r="T4">
            <v>0.16756689999999999</v>
          </cell>
          <cell r="U4">
            <v>0.16756689999999999</v>
          </cell>
          <cell r="V4">
            <v>0.16756689999999999</v>
          </cell>
          <cell r="W4">
            <v>0.16756689999999999</v>
          </cell>
          <cell r="X4">
            <v>0.16756689999999999</v>
          </cell>
          <cell r="Y4">
            <v>0.16654145000000001</v>
          </cell>
        </row>
        <row r="5">
          <cell r="B5">
            <v>0.16268094999999999</v>
          </cell>
          <cell r="C5">
            <v>0.16521439999999998</v>
          </cell>
          <cell r="D5">
            <v>0.15448600000000001</v>
          </cell>
          <cell r="E5">
            <v>0.14461930000000001</v>
          </cell>
          <cell r="F5">
            <v>0.14748020000000001</v>
          </cell>
          <cell r="G5">
            <v>0.16041462500000001</v>
          </cell>
          <cell r="H5">
            <v>0.15821725</v>
          </cell>
          <cell r="I5">
            <v>0.15515809999999999</v>
          </cell>
          <cell r="J5">
            <v>0.15484789999999998</v>
          </cell>
          <cell r="K5">
            <v>0.15515809999999999</v>
          </cell>
          <cell r="L5">
            <v>0.17130675000000001</v>
          </cell>
          <cell r="M5">
            <v>0.16446469999999999</v>
          </cell>
          <cell r="N5">
            <v>0.16517902499999998</v>
          </cell>
          <cell r="O5">
            <v>0.16589517500000001</v>
          </cell>
          <cell r="P5">
            <v>0.16146592499999998</v>
          </cell>
          <cell r="Q5">
            <v>0.154365325</v>
          </cell>
          <cell r="R5">
            <v>0.14799725</v>
          </cell>
          <cell r="S5">
            <v>0.167248075</v>
          </cell>
          <cell r="T5">
            <v>0.16756689999999999</v>
          </cell>
          <cell r="U5">
            <v>0.16756689999999999</v>
          </cell>
          <cell r="V5">
            <v>0.16756689999999999</v>
          </cell>
          <cell r="W5">
            <v>0.16756689999999999</v>
          </cell>
          <cell r="X5">
            <v>0.16756689999999999</v>
          </cell>
          <cell r="Y5">
            <v>0.16654145000000001</v>
          </cell>
        </row>
        <row r="6">
          <cell r="B6">
            <v>0.16268094999999999</v>
          </cell>
          <cell r="C6">
            <v>0.16521439999999998</v>
          </cell>
          <cell r="D6">
            <v>0.15448600000000001</v>
          </cell>
          <cell r="E6">
            <v>0.14461930000000001</v>
          </cell>
          <cell r="F6">
            <v>0.14748020000000001</v>
          </cell>
          <cell r="G6">
            <v>0.16041462500000001</v>
          </cell>
          <cell r="H6">
            <v>0.15821725</v>
          </cell>
          <cell r="I6">
            <v>0.15515809999999999</v>
          </cell>
          <cell r="J6">
            <v>0.15484789999999998</v>
          </cell>
          <cell r="K6">
            <v>0.15515809999999999</v>
          </cell>
          <cell r="L6">
            <v>0.17130675000000001</v>
          </cell>
          <cell r="M6">
            <v>0.16446469999999999</v>
          </cell>
          <cell r="N6">
            <v>0.16517902499999998</v>
          </cell>
          <cell r="O6">
            <v>0.16589517500000001</v>
          </cell>
          <cell r="P6">
            <v>0.16146592499999998</v>
          </cell>
          <cell r="Q6">
            <v>0.154365325</v>
          </cell>
          <cell r="R6">
            <v>0.14799725</v>
          </cell>
          <cell r="S6">
            <v>0.167248075</v>
          </cell>
          <cell r="T6">
            <v>0.16756689999999999</v>
          </cell>
          <cell r="U6">
            <v>0.16756689999999999</v>
          </cell>
          <cell r="V6">
            <v>0.16756689999999999</v>
          </cell>
          <cell r="W6">
            <v>0.16756689999999999</v>
          </cell>
          <cell r="X6">
            <v>0.16756689999999999</v>
          </cell>
          <cell r="Y6">
            <v>0.16654145000000001</v>
          </cell>
        </row>
        <row r="7">
          <cell r="B7">
            <v>4.6626642</v>
          </cell>
          <cell r="C7">
            <v>4.3714532999999998</v>
          </cell>
          <cell r="D7">
            <v>4.250705</v>
          </cell>
          <cell r="E7">
            <v>4.1612986000000003</v>
          </cell>
          <cell r="F7">
            <v>4.1715667500000002</v>
          </cell>
          <cell r="G7">
            <v>4.2644626000000008</v>
          </cell>
          <cell r="H7">
            <v>4.3050166749999992</v>
          </cell>
          <cell r="I7">
            <v>4.2069160000000005</v>
          </cell>
          <cell r="J7">
            <v>4.4838772499999999</v>
          </cell>
          <cell r="K7">
            <v>4.8249326000000003</v>
          </cell>
          <cell r="L7">
            <v>5.0867437999999998</v>
          </cell>
          <cell r="M7">
            <v>5.2198742500000002</v>
          </cell>
          <cell r="N7">
            <v>5.2968347250000001</v>
          </cell>
          <cell r="O7">
            <v>5.1511445250000003</v>
          </cell>
          <cell r="P7">
            <v>4.9394790749999995</v>
          </cell>
          <cell r="Q7">
            <v>4.7614679500000001</v>
          </cell>
          <cell r="R7">
            <v>4.7919401750000006</v>
          </cell>
          <cell r="S7">
            <v>5.265062125</v>
          </cell>
          <cell r="T7">
            <v>5.4282012250000005</v>
          </cell>
          <cell r="U7">
            <v>5.4821922749999992</v>
          </cell>
          <cell r="V7">
            <v>5.448446025</v>
          </cell>
          <cell r="W7">
            <v>5.4569507999999995</v>
          </cell>
          <cell r="X7">
            <v>5.2508148499999994</v>
          </cell>
          <cell r="Y7">
            <v>4.7715466000000006</v>
          </cell>
        </row>
        <row r="8">
          <cell r="B8">
            <v>0.28451145</v>
          </cell>
          <cell r="C8">
            <v>0.27126264999999999</v>
          </cell>
          <cell r="D8">
            <v>0.25942912499999998</v>
          </cell>
          <cell r="E8">
            <v>0.26020927499999996</v>
          </cell>
          <cell r="F8">
            <v>0.25805520000000004</v>
          </cell>
          <cell r="G8">
            <v>0.26223562500000003</v>
          </cell>
          <cell r="H8">
            <v>0.2770862</v>
          </cell>
          <cell r="I8">
            <v>0.26702357500000001</v>
          </cell>
          <cell r="J8">
            <v>0.27611964999999999</v>
          </cell>
          <cell r="K8">
            <v>0.28639969999999998</v>
          </cell>
          <cell r="L8">
            <v>0.29271000000000003</v>
          </cell>
          <cell r="M8">
            <v>0.29646925000000002</v>
          </cell>
          <cell r="N8">
            <v>0.29905562500000005</v>
          </cell>
          <cell r="O8">
            <v>0.30640754999999997</v>
          </cell>
          <cell r="P8">
            <v>0.29386642499999999</v>
          </cell>
          <cell r="Q8">
            <v>0.30931419999999998</v>
          </cell>
          <cell r="R8">
            <v>0.31096077499999997</v>
          </cell>
          <cell r="S8">
            <v>0.32217637500000001</v>
          </cell>
          <cell r="T8">
            <v>0.32163097499999999</v>
          </cell>
          <cell r="U8">
            <v>0.32245255</v>
          </cell>
          <cell r="V8">
            <v>0.32263549999999996</v>
          </cell>
          <cell r="W8">
            <v>0.31165120000000002</v>
          </cell>
          <cell r="X8">
            <v>0.30917264999999999</v>
          </cell>
          <cell r="Y8">
            <v>0.28741115</v>
          </cell>
        </row>
        <row r="9">
          <cell r="B9">
            <v>0.28451145</v>
          </cell>
          <cell r="C9">
            <v>0.27126264999999999</v>
          </cell>
          <cell r="D9">
            <v>0.25942912499999998</v>
          </cell>
          <cell r="E9">
            <v>0.26020927499999996</v>
          </cell>
          <cell r="F9">
            <v>0.25805520000000004</v>
          </cell>
          <cell r="G9">
            <v>0.26223562500000003</v>
          </cell>
          <cell r="H9">
            <v>0.2770862</v>
          </cell>
          <cell r="I9">
            <v>0.26702357500000001</v>
          </cell>
          <cell r="J9">
            <v>0.27611964999999999</v>
          </cell>
          <cell r="K9">
            <v>0.28639969999999998</v>
          </cell>
          <cell r="L9">
            <v>0.29271000000000003</v>
          </cell>
          <cell r="M9">
            <v>0.29646925000000002</v>
          </cell>
          <cell r="N9">
            <v>0.29905562500000005</v>
          </cell>
          <cell r="O9">
            <v>0.30640754999999997</v>
          </cell>
          <cell r="P9">
            <v>0.29386642499999999</v>
          </cell>
          <cell r="Q9">
            <v>0.30931419999999998</v>
          </cell>
          <cell r="R9">
            <v>0.31096077499999997</v>
          </cell>
          <cell r="S9">
            <v>0.32217637500000001</v>
          </cell>
          <cell r="T9">
            <v>0.32163097499999999</v>
          </cell>
          <cell r="U9">
            <v>0.32245255</v>
          </cell>
          <cell r="V9">
            <v>0.32263549999999996</v>
          </cell>
          <cell r="W9">
            <v>0.31165120000000002</v>
          </cell>
          <cell r="X9">
            <v>0.30917264999999999</v>
          </cell>
          <cell r="Y9">
            <v>0.28741115</v>
          </cell>
        </row>
        <row r="10">
          <cell r="B10">
            <v>0.28451145</v>
          </cell>
          <cell r="C10">
            <v>0.27126264999999999</v>
          </cell>
          <cell r="D10">
            <v>0.25942912499999998</v>
          </cell>
          <cell r="E10">
            <v>0.26020927499999996</v>
          </cell>
          <cell r="F10">
            <v>0.25805520000000004</v>
          </cell>
          <cell r="G10">
            <v>0.26223562500000003</v>
          </cell>
          <cell r="H10">
            <v>0.2770862</v>
          </cell>
          <cell r="I10">
            <v>0.26702357500000001</v>
          </cell>
          <cell r="J10">
            <v>0.27611964999999999</v>
          </cell>
          <cell r="K10">
            <v>0.28639969999999998</v>
          </cell>
          <cell r="L10">
            <v>0.29271000000000003</v>
          </cell>
          <cell r="M10">
            <v>0.29646925000000002</v>
          </cell>
          <cell r="N10">
            <v>0.29905562500000005</v>
          </cell>
          <cell r="O10">
            <v>0.30640754999999997</v>
          </cell>
          <cell r="P10">
            <v>0.29386642499999999</v>
          </cell>
          <cell r="Q10">
            <v>0.30931419999999998</v>
          </cell>
          <cell r="R10">
            <v>0.31096077499999997</v>
          </cell>
          <cell r="S10">
            <v>0.32217637500000001</v>
          </cell>
          <cell r="T10">
            <v>0.32163097499999999</v>
          </cell>
          <cell r="U10">
            <v>0.32245255</v>
          </cell>
          <cell r="V10">
            <v>0.32263549999999996</v>
          </cell>
          <cell r="W10">
            <v>0.31165120000000002</v>
          </cell>
          <cell r="X10">
            <v>0.30917264999999999</v>
          </cell>
          <cell r="Y10">
            <v>0.28741115</v>
          </cell>
        </row>
        <row r="11">
          <cell r="B11">
            <v>0.28451145</v>
          </cell>
          <cell r="C11">
            <v>0.27126264999999999</v>
          </cell>
          <cell r="D11">
            <v>0.25942912499999998</v>
          </cell>
          <cell r="E11">
            <v>0.26020927499999996</v>
          </cell>
          <cell r="F11">
            <v>0.25805520000000004</v>
          </cell>
          <cell r="G11">
            <v>0.26223562500000003</v>
          </cell>
          <cell r="H11">
            <v>0.2770862</v>
          </cell>
          <cell r="I11">
            <v>0.26702357500000001</v>
          </cell>
          <cell r="J11">
            <v>0.27611964999999999</v>
          </cell>
          <cell r="K11">
            <v>0.28639969999999998</v>
          </cell>
          <cell r="L11">
            <v>0.29271000000000003</v>
          </cell>
          <cell r="M11">
            <v>0.29646925000000002</v>
          </cell>
          <cell r="N11">
            <v>0.29905562500000005</v>
          </cell>
          <cell r="O11">
            <v>0.30640754999999997</v>
          </cell>
          <cell r="P11">
            <v>0.29386642499999999</v>
          </cell>
          <cell r="Q11">
            <v>0.30931419999999998</v>
          </cell>
          <cell r="R11">
            <v>0.31096077499999997</v>
          </cell>
          <cell r="S11">
            <v>0.32217637500000001</v>
          </cell>
          <cell r="T11">
            <v>0.32163097499999999</v>
          </cell>
          <cell r="U11">
            <v>0.32245255</v>
          </cell>
          <cell r="V11">
            <v>0.32263549999999996</v>
          </cell>
          <cell r="W11">
            <v>0.31165120000000002</v>
          </cell>
          <cell r="X11">
            <v>0.30917264999999999</v>
          </cell>
          <cell r="Y11">
            <v>0.28741115</v>
          </cell>
        </row>
        <row r="12">
          <cell r="B12">
            <v>0.28451145</v>
          </cell>
          <cell r="C12">
            <v>0.27126264999999999</v>
          </cell>
          <cell r="D12">
            <v>0.25942912499999998</v>
          </cell>
          <cell r="E12">
            <v>0.26020927499999996</v>
          </cell>
          <cell r="F12">
            <v>0.25805520000000004</v>
          </cell>
          <cell r="G12">
            <v>0.26223562500000003</v>
          </cell>
          <cell r="H12">
            <v>0.2770862</v>
          </cell>
          <cell r="I12">
            <v>0.26702357500000001</v>
          </cell>
          <cell r="J12">
            <v>0.27611964999999999</v>
          </cell>
          <cell r="K12">
            <v>0.28639969999999998</v>
          </cell>
          <cell r="L12">
            <v>0.29271000000000003</v>
          </cell>
          <cell r="M12">
            <v>0.29646925000000002</v>
          </cell>
          <cell r="N12">
            <v>0.29905562500000005</v>
          </cell>
          <cell r="O12">
            <v>0.30640754999999997</v>
          </cell>
          <cell r="P12">
            <v>0.29386642499999999</v>
          </cell>
          <cell r="Q12">
            <v>0.30931419999999998</v>
          </cell>
          <cell r="R12">
            <v>0.31096077499999997</v>
          </cell>
          <cell r="S12">
            <v>0.32217637500000001</v>
          </cell>
          <cell r="T12">
            <v>0.32163097499999999</v>
          </cell>
          <cell r="U12">
            <v>0.32245255</v>
          </cell>
          <cell r="V12">
            <v>0.32263549999999996</v>
          </cell>
          <cell r="W12">
            <v>0.31165120000000002</v>
          </cell>
          <cell r="X12">
            <v>0.30917264999999999</v>
          </cell>
          <cell r="Y12">
            <v>0.28741115</v>
          </cell>
        </row>
        <row r="13">
          <cell r="B13">
            <v>0.28451145</v>
          </cell>
          <cell r="C13">
            <v>0.27126264999999999</v>
          </cell>
          <cell r="D13">
            <v>0.25942912499999998</v>
          </cell>
          <cell r="E13">
            <v>0.26020927499999996</v>
          </cell>
          <cell r="F13">
            <v>0.25805520000000004</v>
          </cell>
          <cell r="G13">
            <v>0.26223562500000003</v>
          </cell>
          <cell r="H13">
            <v>0.2770862</v>
          </cell>
          <cell r="I13">
            <v>0.26702357500000001</v>
          </cell>
          <cell r="J13">
            <v>0.27611964999999999</v>
          </cell>
          <cell r="K13">
            <v>0.28639969999999998</v>
          </cell>
          <cell r="L13">
            <v>0.29271000000000003</v>
          </cell>
          <cell r="M13">
            <v>0.29646925000000002</v>
          </cell>
          <cell r="N13">
            <v>0.29905562500000005</v>
          </cell>
          <cell r="O13">
            <v>0.30640754999999997</v>
          </cell>
          <cell r="P13">
            <v>0.29386642499999999</v>
          </cell>
          <cell r="Q13">
            <v>0.30931419999999998</v>
          </cell>
          <cell r="R13">
            <v>0.31096077499999997</v>
          </cell>
          <cell r="S13">
            <v>0.32217637500000001</v>
          </cell>
          <cell r="T13">
            <v>0.32163097499999999</v>
          </cell>
          <cell r="U13">
            <v>0.32245255</v>
          </cell>
          <cell r="V13">
            <v>0.32263549999999996</v>
          </cell>
          <cell r="W13">
            <v>0.31165120000000002</v>
          </cell>
          <cell r="X13">
            <v>0.30917264999999999</v>
          </cell>
          <cell r="Y13">
            <v>0.28741115</v>
          </cell>
        </row>
      </sheetData>
      <sheetData sheetId="9">
        <row r="2">
          <cell r="B2">
            <v>20.799996875000001</v>
          </cell>
          <cell r="C2">
            <v>19.966095450000001</v>
          </cell>
          <cell r="D2">
            <v>19.552242275000001</v>
          </cell>
          <cell r="E2">
            <v>19.647079949999998</v>
          </cell>
          <cell r="F2">
            <v>20.143635750000001</v>
          </cell>
          <cell r="G2">
            <v>19.652757625</v>
          </cell>
          <cell r="H2">
            <v>22.713613025000001</v>
          </cell>
          <cell r="I2">
            <v>27.144860775000001</v>
          </cell>
          <cell r="J2">
            <v>30.206553924999998</v>
          </cell>
          <cell r="K2">
            <v>31.626837725000001</v>
          </cell>
          <cell r="L2">
            <v>32.236053474999999</v>
          </cell>
          <cell r="M2">
            <v>32.780786525000003</v>
          </cell>
          <cell r="N2">
            <v>33.339601525000006</v>
          </cell>
          <cell r="O2">
            <v>33.078296675000004</v>
          </cell>
          <cell r="P2">
            <v>32.094110025000006</v>
          </cell>
          <cell r="Q2">
            <v>30.416384225000002</v>
          </cell>
          <cell r="R2">
            <v>28.65317915</v>
          </cell>
          <cell r="S2">
            <v>28.025907499999999</v>
          </cell>
          <cell r="T2">
            <v>26.466665749999997</v>
          </cell>
          <cell r="U2">
            <v>25.93023015</v>
          </cell>
          <cell r="V2">
            <v>25.503609175000001</v>
          </cell>
          <cell r="W2">
            <v>23.300492774999999</v>
          </cell>
          <cell r="X2">
            <v>20.095161924999999</v>
          </cell>
          <cell r="Y2">
            <v>18.779097074999999</v>
          </cell>
        </row>
        <row r="3">
          <cell r="B3">
            <v>3.603842325</v>
          </cell>
          <cell r="C3">
            <v>3.4020677250000002</v>
          </cell>
          <cell r="D3">
            <v>3.3261277250000001</v>
          </cell>
          <cell r="E3">
            <v>3.3231143000000003</v>
          </cell>
          <cell r="F3">
            <v>3.555109925</v>
          </cell>
          <cell r="G3">
            <v>3.559027425</v>
          </cell>
          <cell r="H3">
            <v>4.2912737750000005</v>
          </cell>
          <cell r="I3">
            <v>5.5871956250000006</v>
          </cell>
          <cell r="J3">
            <v>5.8358969749999998</v>
          </cell>
          <cell r="K3">
            <v>6.1753926250000006</v>
          </cell>
          <cell r="L3">
            <v>6.6535754249999997</v>
          </cell>
          <cell r="M3">
            <v>6.8445007999999996</v>
          </cell>
          <cell r="N3">
            <v>6.9433477999999997</v>
          </cell>
          <cell r="O3">
            <v>6.8705936500000009</v>
          </cell>
          <cell r="P3">
            <v>6.8265107000000009</v>
          </cell>
          <cell r="Q3">
            <v>6.4044498249999995</v>
          </cell>
          <cell r="R3">
            <v>5.764924175</v>
          </cell>
          <cell r="S3">
            <v>5.5407450249999997</v>
          </cell>
          <cell r="T3">
            <v>4.84004865</v>
          </cell>
          <cell r="U3">
            <v>4.504222875</v>
          </cell>
          <cell r="V3">
            <v>4.3564370750000005</v>
          </cell>
          <cell r="W3">
            <v>4.2972891499999992</v>
          </cell>
          <cell r="X3">
            <v>4.3564370750000005</v>
          </cell>
          <cell r="Y3">
            <v>4.2972891499999992</v>
          </cell>
        </row>
        <row r="4">
          <cell r="B4">
            <v>0.58765377499999993</v>
          </cell>
          <cell r="C4">
            <v>0.57923767500000001</v>
          </cell>
          <cell r="D4">
            <v>0.57116619999999996</v>
          </cell>
          <cell r="E4">
            <v>0.56918422499999999</v>
          </cell>
          <cell r="F4">
            <v>0.70588182500000007</v>
          </cell>
          <cell r="G4">
            <v>0.64676785000000003</v>
          </cell>
          <cell r="H4">
            <v>0.68436757500000001</v>
          </cell>
          <cell r="I4">
            <v>0.81876722499999999</v>
          </cell>
          <cell r="J4">
            <v>0.90289982499999999</v>
          </cell>
          <cell r="K4">
            <v>0.94587099999999991</v>
          </cell>
          <cell r="L4">
            <v>0.99154217499999997</v>
          </cell>
          <cell r="M4">
            <v>1.0090350749999999</v>
          </cell>
          <cell r="N4">
            <v>1.0412347</v>
          </cell>
          <cell r="O4">
            <v>0.99332304999999987</v>
          </cell>
          <cell r="P4">
            <v>0.97508327500000003</v>
          </cell>
          <cell r="Q4">
            <v>0.86955127499999996</v>
          </cell>
          <cell r="R4">
            <v>0.79854550000000002</v>
          </cell>
          <cell r="S4">
            <v>0.74600932499999995</v>
          </cell>
          <cell r="T4">
            <v>0.68666547500000008</v>
          </cell>
          <cell r="U4">
            <v>0.65472434999999995</v>
          </cell>
          <cell r="V4">
            <v>0.64185602500000005</v>
          </cell>
          <cell r="W4">
            <v>0.63039512499999995</v>
          </cell>
          <cell r="X4">
            <v>0.64185602500000005</v>
          </cell>
          <cell r="Y4">
            <v>0.63039512499999995</v>
          </cell>
        </row>
        <row r="5">
          <cell r="B5">
            <v>0.58765377499999993</v>
          </cell>
          <cell r="C5">
            <v>0.57923767500000001</v>
          </cell>
          <cell r="D5">
            <v>0.57116619999999996</v>
          </cell>
          <cell r="E5">
            <v>0.56918422499999999</v>
          </cell>
          <cell r="F5">
            <v>0.70588182500000007</v>
          </cell>
          <cell r="G5">
            <v>0.64676785000000003</v>
          </cell>
          <cell r="H5">
            <v>0.68436757500000001</v>
          </cell>
          <cell r="I5">
            <v>0.81876722499999999</v>
          </cell>
          <cell r="J5">
            <v>0.90289982499999999</v>
          </cell>
          <cell r="K5">
            <v>0.94587099999999991</v>
          </cell>
          <cell r="L5">
            <v>0.99154217499999997</v>
          </cell>
          <cell r="M5">
            <v>1.0090350749999999</v>
          </cell>
          <cell r="N5">
            <v>1.0412347</v>
          </cell>
          <cell r="O5">
            <v>0.99332304999999987</v>
          </cell>
          <cell r="P5">
            <v>0.97508327500000003</v>
          </cell>
          <cell r="Q5">
            <v>0.86955127499999996</v>
          </cell>
          <cell r="R5">
            <v>0.79854550000000002</v>
          </cell>
          <cell r="S5">
            <v>0.74600932499999995</v>
          </cell>
          <cell r="T5">
            <v>0.68666547500000008</v>
          </cell>
          <cell r="U5">
            <v>0.65472434999999995</v>
          </cell>
          <cell r="V5">
            <v>0.64185602500000005</v>
          </cell>
          <cell r="W5">
            <v>0.63039512499999995</v>
          </cell>
          <cell r="X5">
            <v>0.64185602500000005</v>
          </cell>
          <cell r="Y5">
            <v>0.63039512499999995</v>
          </cell>
        </row>
        <row r="6">
          <cell r="B6">
            <v>0.58765377499999993</v>
          </cell>
          <cell r="C6">
            <v>0.57923767500000001</v>
          </cell>
          <cell r="D6">
            <v>0.57116619999999996</v>
          </cell>
          <cell r="E6">
            <v>0.56918422499999999</v>
          </cell>
          <cell r="F6">
            <v>0.70588182500000007</v>
          </cell>
          <cell r="G6">
            <v>0.64676785000000003</v>
          </cell>
          <cell r="H6">
            <v>0.68436757500000001</v>
          </cell>
          <cell r="I6">
            <v>0.81876722499999999</v>
          </cell>
          <cell r="J6">
            <v>0.90289982499999999</v>
          </cell>
          <cell r="K6">
            <v>0.94587099999999991</v>
          </cell>
          <cell r="L6">
            <v>0.99154217499999997</v>
          </cell>
          <cell r="M6">
            <v>1.0090350749999999</v>
          </cell>
          <cell r="N6">
            <v>1.0412347</v>
          </cell>
          <cell r="O6">
            <v>0.99332304999999987</v>
          </cell>
          <cell r="P6">
            <v>0.97508327500000003</v>
          </cell>
          <cell r="Q6">
            <v>0.86955127499999996</v>
          </cell>
          <cell r="R6">
            <v>0.79854550000000002</v>
          </cell>
          <cell r="S6">
            <v>0.74600932499999995</v>
          </cell>
          <cell r="T6">
            <v>0.68666547500000008</v>
          </cell>
          <cell r="U6">
            <v>0.65472434999999995</v>
          </cell>
          <cell r="V6">
            <v>0.64185602500000005</v>
          </cell>
          <cell r="W6">
            <v>0.63039512499999995</v>
          </cell>
          <cell r="X6">
            <v>0.64185602500000005</v>
          </cell>
          <cell r="Y6">
            <v>0.63039512499999995</v>
          </cell>
        </row>
        <row r="7">
          <cell r="B7">
            <v>15.343330849999999</v>
          </cell>
          <cell r="C7">
            <v>14.776628500000001</v>
          </cell>
          <cell r="D7">
            <v>14.543999899999999</v>
          </cell>
          <cell r="E7">
            <v>14.308149325</v>
          </cell>
          <cell r="F7">
            <v>14.542773025000001</v>
          </cell>
          <cell r="G7">
            <v>15.341976174999999</v>
          </cell>
          <cell r="H7">
            <v>17.238570725000002</v>
          </cell>
          <cell r="I7">
            <v>19.756752975000001</v>
          </cell>
          <cell r="J7">
            <v>22.01011325</v>
          </cell>
          <cell r="K7">
            <v>23.111783500000001</v>
          </cell>
          <cell r="L7">
            <v>23.811353674999999</v>
          </cell>
          <cell r="M7">
            <v>24.270022875000002</v>
          </cell>
          <cell r="N7">
            <v>24.826450350000002</v>
          </cell>
          <cell r="O7">
            <v>25.042398925000001</v>
          </cell>
          <cell r="P7">
            <v>24.495386125000003</v>
          </cell>
          <cell r="Q7">
            <v>23.500336149999999</v>
          </cell>
          <cell r="R7">
            <v>21.554683199999999</v>
          </cell>
          <cell r="S7">
            <v>20.380459299999998</v>
          </cell>
          <cell r="T7">
            <v>19.189701575000001</v>
          </cell>
          <cell r="U7">
            <v>18.551512225</v>
          </cell>
          <cell r="V7">
            <v>18.418762675</v>
          </cell>
          <cell r="W7">
            <v>17.698994149999997</v>
          </cell>
          <cell r="X7">
            <v>16.891506200000002</v>
          </cell>
          <cell r="Y7">
            <v>15.769314550000001</v>
          </cell>
        </row>
        <row r="8">
          <cell r="B8">
            <v>0.88782324999999995</v>
          </cell>
          <cell r="C8">
            <v>0.8297949</v>
          </cell>
          <cell r="D8">
            <v>0.81305264999999993</v>
          </cell>
          <cell r="E8">
            <v>0.81215507499999995</v>
          </cell>
          <cell r="F8">
            <v>0.82988692500000005</v>
          </cell>
          <cell r="G8">
            <v>0.8648442999999999</v>
          </cell>
          <cell r="H8">
            <v>0.98517002500000006</v>
          </cell>
          <cell r="I8">
            <v>1.1612572000000001</v>
          </cell>
          <cell r="J8">
            <v>1.2985040999999999</v>
          </cell>
          <cell r="K8">
            <v>1.4092037999999998</v>
          </cell>
          <cell r="L8">
            <v>1.4503173249999999</v>
          </cell>
          <cell r="M8">
            <v>1.5182644000000001</v>
          </cell>
          <cell r="N8">
            <v>1.575510325</v>
          </cell>
          <cell r="O8">
            <v>1.5722769250000002</v>
          </cell>
          <cell r="P8">
            <v>1.4815694749999999</v>
          </cell>
          <cell r="Q8">
            <v>1.3682744250000001</v>
          </cell>
          <cell r="R8">
            <v>1.2521141999999998</v>
          </cell>
          <cell r="S8">
            <v>1.1615449</v>
          </cell>
          <cell r="T8">
            <v>1.089259725</v>
          </cell>
          <cell r="U8">
            <v>1.0756473</v>
          </cell>
          <cell r="V8">
            <v>1.0459484749999999</v>
          </cell>
          <cell r="W8">
            <v>1.054463425</v>
          </cell>
          <cell r="X8">
            <v>0.97622927500000001</v>
          </cell>
          <cell r="Y8">
            <v>0.89984775000000006</v>
          </cell>
        </row>
        <row r="9">
          <cell r="B9">
            <v>0.88782324999999995</v>
          </cell>
          <cell r="C9">
            <v>0.8297949</v>
          </cell>
          <cell r="D9">
            <v>0.81305264999999993</v>
          </cell>
          <cell r="E9">
            <v>0.81215507499999995</v>
          </cell>
          <cell r="F9">
            <v>0.82988692500000005</v>
          </cell>
          <cell r="G9">
            <v>0.8648442999999999</v>
          </cell>
          <cell r="H9">
            <v>0.98517002500000006</v>
          </cell>
          <cell r="I9">
            <v>1.1612572000000001</v>
          </cell>
          <cell r="J9">
            <v>1.2985040999999999</v>
          </cell>
          <cell r="K9">
            <v>1.4092037999999998</v>
          </cell>
          <cell r="L9">
            <v>1.4503173249999999</v>
          </cell>
          <cell r="M9">
            <v>1.5182644000000001</v>
          </cell>
          <cell r="N9">
            <v>1.575510325</v>
          </cell>
          <cell r="O9">
            <v>1.5722769250000002</v>
          </cell>
          <cell r="P9">
            <v>1.4815694749999999</v>
          </cell>
          <cell r="Q9">
            <v>1.3682744250000001</v>
          </cell>
          <cell r="R9">
            <v>1.2521141999999998</v>
          </cell>
          <cell r="S9">
            <v>1.1615449</v>
          </cell>
          <cell r="T9">
            <v>1.089259725</v>
          </cell>
          <cell r="U9">
            <v>1.0756473</v>
          </cell>
          <cell r="V9">
            <v>1.0459484749999999</v>
          </cell>
          <cell r="W9">
            <v>1.054463425</v>
          </cell>
          <cell r="X9">
            <v>0.97622927500000001</v>
          </cell>
          <cell r="Y9">
            <v>0.89984775000000006</v>
          </cell>
        </row>
        <row r="10">
          <cell r="B10">
            <v>0.88782324999999995</v>
          </cell>
          <cell r="C10">
            <v>0.8297949</v>
          </cell>
          <cell r="D10">
            <v>0.81305264999999993</v>
          </cell>
          <cell r="E10">
            <v>0.81215507499999995</v>
          </cell>
          <cell r="F10">
            <v>0.82988692500000005</v>
          </cell>
          <cell r="G10">
            <v>0.8648442999999999</v>
          </cell>
          <cell r="H10">
            <v>0.98517002500000006</v>
          </cell>
          <cell r="I10">
            <v>1.1612572000000001</v>
          </cell>
          <cell r="J10">
            <v>1.2985040999999999</v>
          </cell>
          <cell r="K10">
            <v>1.4092037999999998</v>
          </cell>
          <cell r="L10">
            <v>1.4503173249999999</v>
          </cell>
          <cell r="M10">
            <v>1.5182644000000001</v>
          </cell>
          <cell r="N10">
            <v>1.575510325</v>
          </cell>
          <cell r="O10">
            <v>1.5722769250000002</v>
          </cell>
          <cell r="P10">
            <v>1.4815694749999999</v>
          </cell>
          <cell r="Q10">
            <v>1.3682744250000001</v>
          </cell>
          <cell r="R10">
            <v>1.2521141999999998</v>
          </cell>
          <cell r="S10">
            <v>1.1615449</v>
          </cell>
          <cell r="T10">
            <v>1.089259725</v>
          </cell>
          <cell r="U10">
            <v>1.0756473</v>
          </cell>
          <cell r="V10">
            <v>1.0459484749999999</v>
          </cell>
          <cell r="W10">
            <v>1.054463425</v>
          </cell>
          <cell r="X10">
            <v>0.97622927500000001</v>
          </cell>
          <cell r="Y10">
            <v>0.89984775000000006</v>
          </cell>
        </row>
        <row r="11">
          <cell r="B11">
            <v>0.88782324999999995</v>
          </cell>
          <cell r="C11">
            <v>0.8297949</v>
          </cell>
          <cell r="D11">
            <v>0.81305264999999993</v>
          </cell>
          <cell r="E11">
            <v>0.81215507499999995</v>
          </cell>
          <cell r="F11">
            <v>0.82988692500000005</v>
          </cell>
          <cell r="G11">
            <v>0.8648442999999999</v>
          </cell>
          <cell r="H11">
            <v>0.98517002500000006</v>
          </cell>
          <cell r="I11">
            <v>1.1612572000000001</v>
          </cell>
          <cell r="J11">
            <v>1.2985040999999999</v>
          </cell>
          <cell r="K11">
            <v>1.4092037999999998</v>
          </cell>
          <cell r="L11">
            <v>1.4503173249999999</v>
          </cell>
          <cell r="M11">
            <v>1.5182644000000001</v>
          </cell>
          <cell r="N11">
            <v>1.575510325</v>
          </cell>
          <cell r="O11">
            <v>1.5722769250000002</v>
          </cell>
          <cell r="P11">
            <v>1.4815694749999999</v>
          </cell>
          <cell r="Q11">
            <v>1.3682744250000001</v>
          </cell>
          <cell r="R11">
            <v>1.2521141999999998</v>
          </cell>
          <cell r="S11">
            <v>1.1615449</v>
          </cell>
          <cell r="T11">
            <v>1.089259725</v>
          </cell>
          <cell r="U11">
            <v>1.0756473</v>
          </cell>
          <cell r="V11">
            <v>1.0459484749999999</v>
          </cell>
          <cell r="W11">
            <v>1.054463425</v>
          </cell>
          <cell r="X11">
            <v>0.97622927500000001</v>
          </cell>
          <cell r="Y11">
            <v>0.89984775000000006</v>
          </cell>
        </row>
        <row r="12">
          <cell r="B12">
            <v>0.88782324999999995</v>
          </cell>
          <cell r="C12">
            <v>0.8297949</v>
          </cell>
          <cell r="D12">
            <v>0.81305264999999993</v>
          </cell>
          <cell r="E12">
            <v>0.81215507499999995</v>
          </cell>
          <cell r="F12">
            <v>0.82988692500000005</v>
          </cell>
          <cell r="G12">
            <v>0.8648442999999999</v>
          </cell>
          <cell r="H12">
            <v>0.98517002500000006</v>
          </cell>
          <cell r="I12">
            <v>1.1612572000000001</v>
          </cell>
          <cell r="J12">
            <v>1.2985040999999999</v>
          </cell>
          <cell r="K12">
            <v>1.4092037999999998</v>
          </cell>
          <cell r="L12">
            <v>1.4503173249999999</v>
          </cell>
          <cell r="M12">
            <v>1.5182644000000001</v>
          </cell>
          <cell r="N12">
            <v>1.575510325</v>
          </cell>
          <cell r="O12">
            <v>1.5722769250000002</v>
          </cell>
          <cell r="P12">
            <v>1.4815694749999999</v>
          </cell>
          <cell r="Q12">
            <v>1.3682744250000001</v>
          </cell>
          <cell r="R12">
            <v>1.2521141999999998</v>
          </cell>
          <cell r="S12">
            <v>1.1615449</v>
          </cell>
          <cell r="T12">
            <v>1.089259725</v>
          </cell>
          <cell r="U12">
            <v>1.0756473</v>
          </cell>
          <cell r="V12">
            <v>1.0459484749999999</v>
          </cell>
          <cell r="W12">
            <v>1.054463425</v>
          </cell>
          <cell r="X12">
            <v>0.97622927500000001</v>
          </cell>
          <cell r="Y12">
            <v>0.89984775000000006</v>
          </cell>
        </row>
        <row r="13">
          <cell r="B13">
            <v>0.88782324999999995</v>
          </cell>
          <cell r="C13">
            <v>0.8297949</v>
          </cell>
          <cell r="D13">
            <v>0.81305264999999993</v>
          </cell>
          <cell r="E13">
            <v>0.81215507499999995</v>
          </cell>
          <cell r="F13">
            <v>0.82988692500000005</v>
          </cell>
          <cell r="G13">
            <v>0.8648442999999999</v>
          </cell>
          <cell r="H13">
            <v>0.98517002500000006</v>
          </cell>
          <cell r="I13">
            <v>1.1612572000000001</v>
          </cell>
          <cell r="J13">
            <v>1.2985040999999999</v>
          </cell>
          <cell r="K13">
            <v>1.4092037999999998</v>
          </cell>
          <cell r="L13">
            <v>1.4503173249999999</v>
          </cell>
          <cell r="M13">
            <v>1.5182644000000001</v>
          </cell>
          <cell r="N13">
            <v>1.575510325</v>
          </cell>
          <cell r="O13">
            <v>1.5722769250000002</v>
          </cell>
          <cell r="P13">
            <v>1.4815694749999999</v>
          </cell>
          <cell r="Q13">
            <v>1.3682744250000001</v>
          </cell>
          <cell r="R13">
            <v>1.2521141999999998</v>
          </cell>
          <cell r="S13">
            <v>1.1615449</v>
          </cell>
          <cell r="T13">
            <v>1.089259725</v>
          </cell>
          <cell r="U13">
            <v>1.0756473</v>
          </cell>
          <cell r="V13">
            <v>1.0459484749999999</v>
          </cell>
          <cell r="W13">
            <v>1.054463425</v>
          </cell>
          <cell r="X13">
            <v>0.97622927500000001</v>
          </cell>
          <cell r="Y13">
            <v>0.89984775000000006</v>
          </cell>
        </row>
      </sheetData>
      <sheetData sheetId="10">
        <row r="2">
          <cell r="B2">
            <v>17.657839299999999</v>
          </cell>
          <cell r="C2">
            <v>16.496119499999999</v>
          </cell>
          <cell r="D2">
            <v>16.020173325000002</v>
          </cell>
          <cell r="E2">
            <v>15.884764925000002</v>
          </cell>
          <cell r="F2">
            <v>15.844437375</v>
          </cell>
          <cell r="G2">
            <v>15.585193175000001</v>
          </cell>
          <cell r="H2">
            <v>16.248821225</v>
          </cell>
          <cell r="I2">
            <v>17.413908025000001</v>
          </cell>
          <cell r="J2">
            <v>19.431798450000002</v>
          </cell>
          <cell r="K2">
            <v>20.242945174999999</v>
          </cell>
          <cell r="L2">
            <v>20.86072205</v>
          </cell>
          <cell r="M2">
            <v>21.415643225</v>
          </cell>
          <cell r="N2">
            <v>21.818313125</v>
          </cell>
          <cell r="O2">
            <v>21.4610691</v>
          </cell>
          <cell r="P2">
            <v>21.000491175000001</v>
          </cell>
          <cell r="Q2">
            <v>20.464597224999999</v>
          </cell>
          <cell r="R2">
            <v>20.421265599999998</v>
          </cell>
          <cell r="S2">
            <v>20.622561949999998</v>
          </cell>
          <cell r="T2">
            <v>20.296291825000001</v>
          </cell>
          <cell r="U2">
            <v>20.102320200000001</v>
          </cell>
          <cell r="V2">
            <v>20.083460325000001</v>
          </cell>
          <cell r="W2">
            <v>19.611741549999998</v>
          </cell>
          <cell r="X2">
            <v>18.1233425</v>
          </cell>
          <cell r="Y2">
            <v>16.762933725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15.1797881</v>
          </cell>
          <cell r="C7">
            <v>14.79948235</v>
          </cell>
          <cell r="D7">
            <v>14.271860625</v>
          </cell>
          <cell r="E7">
            <v>14.118289249999998</v>
          </cell>
          <cell r="F7">
            <v>13.979594700000002</v>
          </cell>
          <cell r="G7">
            <v>13.933512674999999</v>
          </cell>
          <cell r="H7">
            <v>14.170905125000001</v>
          </cell>
          <cell r="I7">
            <v>14.634265900000001</v>
          </cell>
          <cell r="J7">
            <v>14.953120200000001</v>
          </cell>
          <cell r="K7">
            <v>15.812511900000001</v>
          </cell>
          <cell r="L7">
            <v>16.402894974999999</v>
          </cell>
          <cell r="M7">
            <v>16.689870825</v>
          </cell>
          <cell r="N7">
            <v>16.786010750000003</v>
          </cell>
          <cell r="O7">
            <v>16.218736175</v>
          </cell>
          <cell r="P7">
            <v>16.19535445</v>
          </cell>
          <cell r="Q7">
            <v>15.892203575</v>
          </cell>
          <cell r="R7">
            <v>15.76646875</v>
          </cell>
          <cell r="S7">
            <v>15.5480187</v>
          </cell>
          <cell r="T7">
            <v>15.459118125</v>
          </cell>
          <cell r="U7">
            <v>15.434880975</v>
          </cell>
          <cell r="V7">
            <v>15.838993050000001</v>
          </cell>
          <cell r="W7">
            <v>16.147107599999998</v>
          </cell>
          <cell r="X7">
            <v>16.339059374999998</v>
          </cell>
          <cell r="Y7">
            <v>15.490761975</v>
          </cell>
        </row>
        <row r="8">
          <cell r="B8">
            <v>0.85026535000000003</v>
          </cell>
          <cell r="C8">
            <v>0.82391495000000003</v>
          </cell>
          <cell r="D8">
            <v>0.79866924999999989</v>
          </cell>
          <cell r="E8">
            <v>0.77273309999999995</v>
          </cell>
          <cell r="F8">
            <v>0.79301947500000003</v>
          </cell>
          <cell r="G8">
            <v>0.78700144999999988</v>
          </cell>
          <cell r="H8">
            <v>0.77585142499999993</v>
          </cell>
          <cell r="I8">
            <v>0.79465342500000002</v>
          </cell>
          <cell r="J8">
            <v>0.84858535000000002</v>
          </cell>
          <cell r="K8">
            <v>0.88716740000000005</v>
          </cell>
          <cell r="L8">
            <v>0.93489719999999998</v>
          </cell>
          <cell r="M8">
            <v>0.91394347499999995</v>
          </cell>
          <cell r="N8">
            <v>1.020392075</v>
          </cell>
          <cell r="O8">
            <v>0.9477272000000001</v>
          </cell>
          <cell r="P8">
            <v>0.93800402500000002</v>
          </cell>
          <cell r="Q8">
            <v>0.92489787499999987</v>
          </cell>
          <cell r="R8">
            <v>0.940443425</v>
          </cell>
          <cell r="S8">
            <v>0.92933947500000003</v>
          </cell>
          <cell r="T8">
            <v>0.89953707500000002</v>
          </cell>
          <cell r="U8">
            <v>0.95891170000000003</v>
          </cell>
          <cell r="V8">
            <v>0.98229332499999988</v>
          </cell>
          <cell r="W8">
            <v>1.01737725</v>
          </cell>
          <cell r="X8">
            <v>1.001613125</v>
          </cell>
          <cell r="Y8">
            <v>0.92763644999999995</v>
          </cell>
        </row>
        <row r="9">
          <cell r="B9">
            <v>0.85026535000000003</v>
          </cell>
          <cell r="C9">
            <v>0.82391495000000003</v>
          </cell>
          <cell r="D9">
            <v>0.79866924999999989</v>
          </cell>
          <cell r="E9">
            <v>0.77273309999999995</v>
          </cell>
          <cell r="F9">
            <v>0.79301947500000003</v>
          </cell>
          <cell r="G9">
            <v>0.78700144999999988</v>
          </cell>
          <cell r="H9">
            <v>0.77585142499999993</v>
          </cell>
          <cell r="I9">
            <v>0.79465342500000002</v>
          </cell>
          <cell r="J9">
            <v>0.84858535000000002</v>
          </cell>
          <cell r="K9">
            <v>0.88716740000000005</v>
          </cell>
          <cell r="L9">
            <v>0.93489719999999998</v>
          </cell>
          <cell r="M9">
            <v>0.91394347499999995</v>
          </cell>
          <cell r="N9">
            <v>1.020392075</v>
          </cell>
          <cell r="O9">
            <v>0.9477272000000001</v>
          </cell>
          <cell r="P9">
            <v>0.93800402500000002</v>
          </cell>
          <cell r="Q9">
            <v>0.92489787499999987</v>
          </cell>
          <cell r="R9">
            <v>0.940443425</v>
          </cell>
          <cell r="S9">
            <v>0.92933947500000003</v>
          </cell>
          <cell r="T9">
            <v>0.89953707500000002</v>
          </cell>
          <cell r="U9">
            <v>0.95891170000000003</v>
          </cell>
          <cell r="V9">
            <v>0.98229332499999988</v>
          </cell>
          <cell r="W9">
            <v>1.01737725</v>
          </cell>
          <cell r="X9">
            <v>1.001613125</v>
          </cell>
          <cell r="Y9">
            <v>0.92763644999999995</v>
          </cell>
        </row>
        <row r="10">
          <cell r="B10">
            <v>0.85026535000000003</v>
          </cell>
          <cell r="C10">
            <v>0.82391495000000003</v>
          </cell>
          <cell r="D10">
            <v>0.79866924999999989</v>
          </cell>
          <cell r="E10">
            <v>0.77273309999999995</v>
          </cell>
          <cell r="F10">
            <v>0.79301947500000003</v>
          </cell>
          <cell r="G10">
            <v>0.78700144999999988</v>
          </cell>
          <cell r="H10">
            <v>0.77585142499999993</v>
          </cell>
          <cell r="I10">
            <v>0.79465342500000002</v>
          </cell>
          <cell r="J10">
            <v>0.84858535000000002</v>
          </cell>
          <cell r="K10">
            <v>0.88716740000000005</v>
          </cell>
          <cell r="L10">
            <v>0.93489719999999998</v>
          </cell>
          <cell r="M10">
            <v>0.91394347499999995</v>
          </cell>
          <cell r="N10">
            <v>1.020392075</v>
          </cell>
          <cell r="O10">
            <v>0.9477272000000001</v>
          </cell>
          <cell r="P10">
            <v>0.93800402500000002</v>
          </cell>
          <cell r="Q10">
            <v>0.92489787499999987</v>
          </cell>
          <cell r="R10">
            <v>0.940443425</v>
          </cell>
          <cell r="S10">
            <v>0.92933947500000003</v>
          </cell>
          <cell r="T10">
            <v>0.89953707500000002</v>
          </cell>
          <cell r="U10">
            <v>0.95891170000000003</v>
          </cell>
          <cell r="V10">
            <v>0.98229332499999988</v>
          </cell>
          <cell r="W10">
            <v>1.01737725</v>
          </cell>
          <cell r="X10">
            <v>1.001613125</v>
          </cell>
          <cell r="Y10">
            <v>0.92763644999999995</v>
          </cell>
        </row>
        <row r="11">
          <cell r="B11">
            <v>0.85026535000000003</v>
          </cell>
          <cell r="C11">
            <v>0.82391495000000003</v>
          </cell>
          <cell r="D11">
            <v>0.79866924999999989</v>
          </cell>
          <cell r="E11">
            <v>0.77273309999999995</v>
          </cell>
          <cell r="F11">
            <v>0.79301947500000003</v>
          </cell>
          <cell r="G11">
            <v>0.78700144999999988</v>
          </cell>
          <cell r="H11">
            <v>0.77585142499999993</v>
          </cell>
          <cell r="I11">
            <v>0.79465342500000002</v>
          </cell>
          <cell r="J11">
            <v>0.84858535000000002</v>
          </cell>
          <cell r="K11">
            <v>0.88716740000000005</v>
          </cell>
          <cell r="L11">
            <v>0.93489719999999998</v>
          </cell>
          <cell r="M11">
            <v>0.91394347499999995</v>
          </cell>
          <cell r="N11">
            <v>1.020392075</v>
          </cell>
          <cell r="O11">
            <v>0.9477272000000001</v>
          </cell>
          <cell r="P11">
            <v>0.93800402500000002</v>
          </cell>
          <cell r="Q11">
            <v>0.92489787499999987</v>
          </cell>
          <cell r="R11">
            <v>0.940443425</v>
          </cell>
          <cell r="S11">
            <v>0.92933947500000003</v>
          </cell>
          <cell r="T11">
            <v>0.89953707500000002</v>
          </cell>
          <cell r="U11">
            <v>0.95891170000000003</v>
          </cell>
          <cell r="V11">
            <v>0.98229332499999988</v>
          </cell>
          <cell r="W11">
            <v>1.01737725</v>
          </cell>
          <cell r="X11">
            <v>1.001613125</v>
          </cell>
          <cell r="Y11">
            <v>0.92763644999999995</v>
          </cell>
        </row>
        <row r="12">
          <cell r="B12">
            <v>0.85026535000000003</v>
          </cell>
          <cell r="C12">
            <v>0.82391495000000003</v>
          </cell>
          <cell r="D12">
            <v>0.79866924999999989</v>
          </cell>
          <cell r="E12">
            <v>0.77273309999999995</v>
          </cell>
          <cell r="F12">
            <v>0.79301947500000003</v>
          </cell>
          <cell r="G12">
            <v>0.78700144999999988</v>
          </cell>
          <cell r="H12">
            <v>0.77585142499999993</v>
          </cell>
          <cell r="I12">
            <v>0.79465342500000002</v>
          </cell>
          <cell r="J12">
            <v>0.84858535000000002</v>
          </cell>
          <cell r="K12">
            <v>0.88716740000000005</v>
          </cell>
          <cell r="L12">
            <v>0.93489719999999998</v>
          </cell>
          <cell r="M12">
            <v>0.91394347499999995</v>
          </cell>
          <cell r="N12">
            <v>1.020392075</v>
          </cell>
          <cell r="O12">
            <v>0.9477272000000001</v>
          </cell>
          <cell r="P12">
            <v>0.93800402500000002</v>
          </cell>
          <cell r="Q12">
            <v>0.92489787499999987</v>
          </cell>
          <cell r="R12">
            <v>0.940443425</v>
          </cell>
          <cell r="S12">
            <v>0.92933947500000003</v>
          </cell>
          <cell r="T12">
            <v>0.89953707500000002</v>
          </cell>
          <cell r="U12">
            <v>0.95891170000000003</v>
          </cell>
          <cell r="V12">
            <v>0.98229332499999988</v>
          </cell>
          <cell r="W12">
            <v>1.01737725</v>
          </cell>
          <cell r="X12">
            <v>1.001613125</v>
          </cell>
          <cell r="Y12">
            <v>0.92763644999999995</v>
          </cell>
        </row>
        <row r="13">
          <cell r="B13">
            <v>0.85026535000000003</v>
          </cell>
          <cell r="C13">
            <v>0.82391495000000003</v>
          </cell>
          <cell r="D13">
            <v>0.79866924999999989</v>
          </cell>
          <cell r="E13">
            <v>0.77273309999999995</v>
          </cell>
          <cell r="F13">
            <v>0.79301947500000003</v>
          </cell>
          <cell r="G13">
            <v>0.78700144999999988</v>
          </cell>
          <cell r="H13">
            <v>0.77585142499999993</v>
          </cell>
          <cell r="I13">
            <v>0.79465342500000002</v>
          </cell>
          <cell r="J13">
            <v>0.84858535000000002</v>
          </cell>
          <cell r="K13">
            <v>0.88716740000000005</v>
          </cell>
          <cell r="L13">
            <v>0.93489719999999998</v>
          </cell>
          <cell r="M13">
            <v>0.91394347499999995</v>
          </cell>
          <cell r="N13">
            <v>1.020392075</v>
          </cell>
          <cell r="O13">
            <v>0.9477272000000001</v>
          </cell>
          <cell r="P13">
            <v>0.93800402500000002</v>
          </cell>
          <cell r="Q13">
            <v>0.92489787499999987</v>
          </cell>
          <cell r="R13">
            <v>0.940443425</v>
          </cell>
          <cell r="S13">
            <v>0.92933947500000003</v>
          </cell>
          <cell r="T13">
            <v>0.89953707500000002</v>
          </cell>
          <cell r="U13">
            <v>0.95891170000000003</v>
          </cell>
          <cell r="V13">
            <v>0.98229332499999988</v>
          </cell>
          <cell r="W13">
            <v>1.01737725</v>
          </cell>
          <cell r="X13">
            <v>1.001613125</v>
          </cell>
          <cell r="Y13">
            <v>0.92763644999999995</v>
          </cell>
        </row>
      </sheetData>
      <sheetData sheetId="11">
        <row r="2">
          <cell r="B2">
            <v>15.6901188</v>
          </cell>
          <cell r="C2">
            <v>14.997771275</v>
          </cell>
          <cell r="D2">
            <v>14.599308725</v>
          </cell>
          <cell r="E2">
            <v>14.422920225</v>
          </cell>
          <cell r="F2">
            <v>14.303022349999999</v>
          </cell>
          <cell r="G2">
            <v>13.900646699999999</v>
          </cell>
          <cell r="H2">
            <v>14.270467275000001</v>
          </cell>
          <cell r="I2">
            <v>15.347094049999999</v>
          </cell>
          <cell r="J2">
            <v>17.073251724999999</v>
          </cell>
          <cell r="K2">
            <v>18.573566449999998</v>
          </cell>
          <cell r="L2">
            <v>19.52025845</v>
          </cell>
          <cell r="M2">
            <v>20.473474975000002</v>
          </cell>
          <cell r="N2">
            <v>21.003448949999999</v>
          </cell>
          <cell r="O2">
            <v>21.154441325000001</v>
          </cell>
          <cell r="P2">
            <v>20.983703624999997</v>
          </cell>
          <cell r="Q2">
            <v>20.604909424999999</v>
          </cell>
          <cell r="R2">
            <v>20.648726</v>
          </cell>
          <cell r="S2">
            <v>20.745269775000001</v>
          </cell>
          <cell r="T2">
            <v>20.855329050000002</v>
          </cell>
          <cell r="U2">
            <v>20.875560274999998</v>
          </cell>
          <cell r="V2">
            <v>20.280202375000002</v>
          </cell>
          <cell r="W2">
            <v>19.974474450000002</v>
          </cell>
          <cell r="X2">
            <v>18.737875474999999</v>
          </cell>
          <cell r="Y2">
            <v>17.342327100000002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14.50263095</v>
          </cell>
          <cell r="C7">
            <v>13.808830224999999</v>
          </cell>
          <cell r="D7">
            <v>13.343423599999999</v>
          </cell>
          <cell r="E7">
            <v>13.1516533</v>
          </cell>
          <cell r="F7">
            <v>12.6978607</v>
          </cell>
          <cell r="G7">
            <v>12.12191915</v>
          </cell>
          <cell r="H7">
            <v>12.092104925000001</v>
          </cell>
          <cell r="I7">
            <v>12.28636695</v>
          </cell>
          <cell r="J7">
            <v>13.00135375</v>
          </cell>
          <cell r="K7">
            <v>13.875530475</v>
          </cell>
          <cell r="L7">
            <v>14.7886808</v>
          </cell>
          <cell r="M7">
            <v>15.412899250000002</v>
          </cell>
          <cell r="N7">
            <v>15.602192875</v>
          </cell>
          <cell r="O7">
            <v>15.699860325</v>
          </cell>
          <cell r="P7">
            <v>15.4753542</v>
          </cell>
          <cell r="Q7">
            <v>15.06094695</v>
          </cell>
          <cell r="R7">
            <v>15.062060575</v>
          </cell>
          <cell r="S7">
            <v>15.267057899999999</v>
          </cell>
          <cell r="T7">
            <v>15.018277399999999</v>
          </cell>
          <cell r="U7">
            <v>14.895138025000001</v>
          </cell>
          <cell r="V7">
            <v>14.380885849999999</v>
          </cell>
          <cell r="W7">
            <v>15.0133157</v>
          </cell>
          <cell r="X7">
            <v>14.368598475000001</v>
          </cell>
          <cell r="Y7">
            <v>13.59631585</v>
          </cell>
        </row>
        <row r="8">
          <cell r="B8">
            <v>0.87956142500000001</v>
          </cell>
          <cell r="C8">
            <v>0.85004669999999993</v>
          </cell>
          <cell r="D8">
            <v>0.85485654999999994</v>
          </cell>
          <cell r="E8">
            <v>0.83070395000000008</v>
          </cell>
          <cell r="F8">
            <v>0.80262754999999997</v>
          </cell>
          <cell r="G8">
            <v>0.77928047499999997</v>
          </cell>
          <cell r="H8">
            <v>0.78710499999999994</v>
          </cell>
          <cell r="I8">
            <v>0.80006157499999997</v>
          </cell>
          <cell r="J8">
            <v>0.86083999999999994</v>
          </cell>
          <cell r="K8">
            <v>0.89769602500000001</v>
          </cell>
          <cell r="L8">
            <v>0.90767229999999999</v>
          </cell>
          <cell r="M8">
            <v>0.94010972500000001</v>
          </cell>
          <cell r="N8">
            <v>0.96349137499999993</v>
          </cell>
          <cell r="O8">
            <v>0.97621779999999991</v>
          </cell>
          <cell r="P8">
            <v>1.003833875</v>
          </cell>
          <cell r="Q8">
            <v>1.027123475</v>
          </cell>
          <cell r="R8">
            <v>1.0270199500000001</v>
          </cell>
          <cell r="S8">
            <v>1.0416219250000001</v>
          </cell>
          <cell r="T8">
            <v>1.00855165</v>
          </cell>
          <cell r="U8">
            <v>0.97705780000000009</v>
          </cell>
          <cell r="V8">
            <v>0.91083665000000003</v>
          </cell>
          <cell r="W8">
            <v>0.96041907500000001</v>
          </cell>
          <cell r="X8">
            <v>0.89478479999999994</v>
          </cell>
          <cell r="Y8">
            <v>0.87467107499999996</v>
          </cell>
        </row>
        <row r="9">
          <cell r="B9">
            <v>0.87956142500000001</v>
          </cell>
          <cell r="C9">
            <v>0.85004669999999993</v>
          </cell>
          <cell r="D9">
            <v>0.85485654999999994</v>
          </cell>
          <cell r="E9">
            <v>0.83070395000000008</v>
          </cell>
          <cell r="F9">
            <v>0.80262754999999997</v>
          </cell>
          <cell r="G9">
            <v>0.77928047499999997</v>
          </cell>
          <cell r="H9">
            <v>0.78710499999999994</v>
          </cell>
          <cell r="I9">
            <v>0.80006157499999997</v>
          </cell>
          <cell r="J9">
            <v>0.86083999999999994</v>
          </cell>
          <cell r="K9">
            <v>0.89769602500000001</v>
          </cell>
          <cell r="L9">
            <v>0.90767229999999999</v>
          </cell>
          <cell r="M9">
            <v>0.94010972500000001</v>
          </cell>
          <cell r="N9">
            <v>0.96349137499999993</v>
          </cell>
          <cell r="O9">
            <v>0.97621779999999991</v>
          </cell>
          <cell r="P9">
            <v>1.003833875</v>
          </cell>
          <cell r="Q9">
            <v>1.027123475</v>
          </cell>
          <cell r="R9">
            <v>1.0270199500000001</v>
          </cell>
          <cell r="S9">
            <v>1.0416219250000001</v>
          </cell>
          <cell r="T9">
            <v>1.00855165</v>
          </cell>
          <cell r="U9">
            <v>0.97705780000000009</v>
          </cell>
          <cell r="V9">
            <v>0.91083665000000003</v>
          </cell>
          <cell r="W9">
            <v>0.96041907500000001</v>
          </cell>
          <cell r="X9">
            <v>0.89478479999999994</v>
          </cell>
          <cell r="Y9">
            <v>0.87467107499999996</v>
          </cell>
        </row>
        <row r="10">
          <cell r="B10">
            <v>0.87956142500000001</v>
          </cell>
          <cell r="C10">
            <v>0.85004669999999993</v>
          </cell>
          <cell r="D10">
            <v>0.85485654999999994</v>
          </cell>
          <cell r="E10">
            <v>0.83070395000000008</v>
          </cell>
          <cell r="F10">
            <v>0.80262754999999997</v>
          </cell>
          <cell r="G10">
            <v>0.77928047499999997</v>
          </cell>
          <cell r="H10">
            <v>0.78710499999999994</v>
          </cell>
          <cell r="I10">
            <v>0.80006157499999997</v>
          </cell>
          <cell r="J10">
            <v>0.86083999999999994</v>
          </cell>
          <cell r="K10">
            <v>0.89769602500000001</v>
          </cell>
          <cell r="L10">
            <v>0.90767229999999999</v>
          </cell>
          <cell r="M10">
            <v>0.94010972500000001</v>
          </cell>
          <cell r="N10">
            <v>0.96349137499999993</v>
          </cell>
          <cell r="O10">
            <v>0.97621779999999991</v>
          </cell>
          <cell r="P10">
            <v>1.003833875</v>
          </cell>
          <cell r="Q10">
            <v>1.027123475</v>
          </cell>
          <cell r="R10">
            <v>1.0270199500000001</v>
          </cell>
          <cell r="S10">
            <v>1.0416219250000001</v>
          </cell>
          <cell r="T10">
            <v>1.00855165</v>
          </cell>
          <cell r="U10">
            <v>0.97705780000000009</v>
          </cell>
          <cell r="V10">
            <v>0.91083665000000003</v>
          </cell>
          <cell r="W10">
            <v>0.96041907500000001</v>
          </cell>
          <cell r="X10">
            <v>0.89478479999999994</v>
          </cell>
          <cell r="Y10">
            <v>0.87467107499999996</v>
          </cell>
        </row>
        <row r="11">
          <cell r="B11">
            <v>0.87956142500000001</v>
          </cell>
          <cell r="C11">
            <v>0.85004669999999993</v>
          </cell>
          <cell r="D11">
            <v>0.85485654999999994</v>
          </cell>
          <cell r="E11">
            <v>0.83070395000000008</v>
          </cell>
          <cell r="F11">
            <v>0.80262754999999997</v>
          </cell>
          <cell r="G11">
            <v>0.77928047499999997</v>
          </cell>
          <cell r="H11">
            <v>0.78710499999999994</v>
          </cell>
          <cell r="I11">
            <v>0.80006157499999997</v>
          </cell>
          <cell r="J11">
            <v>0.86083999999999994</v>
          </cell>
          <cell r="K11">
            <v>0.89769602500000001</v>
          </cell>
          <cell r="L11">
            <v>0.90767229999999999</v>
          </cell>
          <cell r="M11">
            <v>0.94010972500000001</v>
          </cell>
          <cell r="N11">
            <v>0.96349137499999993</v>
          </cell>
          <cell r="O11">
            <v>0.97621779999999991</v>
          </cell>
          <cell r="P11">
            <v>1.003833875</v>
          </cell>
          <cell r="Q11">
            <v>1.027123475</v>
          </cell>
          <cell r="R11">
            <v>1.0270199500000001</v>
          </cell>
          <cell r="S11">
            <v>1.0416219250000001</v>
          </cell>
          <cell r="T11">
            <v>1.00855165</v>
          </cell>
          <cell r="U11">
            <v>0.97705780000000009</v>
          </cell>
          <cell r="V11">
            <v>0.91083665000000003</v>
          </cell>
          <cell r="W11">
            <v>0.96041907500000001</v>
          </cell>
          <cell r="X11">
            <v>0.89478479999999994</v>
          </cell>
          <cell r="Y11">
            <v>0.87467107499999996</v>
          </cell>
        </row>
        <row r="12">
          <cell r="B12">
            <v>0.87956142500000001</v>
          </cell>
          <cell r="C12">
            <v>0.85004669999999993</v>
          </cell>
          <cell r="D12">
            <v>0.85485654999999994</v>
          </cell>
          <cell r="E12">
            <v>0.83070395000000008</v>
          </cell>
          <cell r="F12">
            <v>0.80262754999999997</v>
          </cell>
          <cell r="G12">
            <v>0.77928047499999997</v>
          </cell>
          <cell r="H12">
            <v>0.78710499999999994</v>
          </cell>
          <cell r="I12">
            <v>0.80006157499999997</v>
          </cell>
          <cell r="J12">
            <v>0.86083999999999994</v>
          </cell>
          <cell r="K12">
            <v>0.89769602500000001</v>
          </cell>
          <cell r="L12">
            <v>0.90767229999999999</v>
          </cell>
          <cell r="M12">
            <v>0.94010972500000001</v>
          </cell>
          <cell r="N12">
            <v>0.96349137499999993</v>
          </cell>
          <cell r="O12">
            <v>0.97621779999999991</v>
          </cell>
          <cell r="P12">
            <v>1.003833875</v>
          </cell>
          <cell r="Q12">
            <v>1.027123475</v>
          </cell>
          <cell r="R12">
            <v>1.0270199500000001</v>
          </cell>
          <cell r="S12">
            <v>1.0416219250000001</v>
          </cell>
          <cell r="T12">
            <v>1.00855165</v>
          </cell>
          <cell r="U12">
            <v>0.97705780000000009</v>
          </cell>
          <cell r="V12">
            <v>0.91083665000000003</v>
          </cell>
          <cell r="W12">
            <v>0.96041907500000001</v>
          </cell>
          <cell r="X12">
            <v>0.89478479999999994</v>
          </cell>
          <cell r="Y12">
            <v>0.87467107499999996</v>
          </cell>
        </row>
        <row r="13">
          <cell r="B13">
            <v>0.87956142500000001</v>
          </cell>
          <cell r="C13">
            <v>0.85004669999999993</v>
          </cell>
          <cell r="D13">
            <v>0.85485654999999994</v>
          </cell>
          <cell r="E13">
            <v>0.83070395000000008</v>
          </cell>
          <cell r="F13">
            <v>0.80262754999999997</v>
          </cell>
          <cell r="G13">
            <v>0.77928047499999997</v>
          </cell>
          <cell r="H13">
            <v>0.78710499999999994</v>
          </cell>
          <cell r="I13">
            <v>0.80006157499999997</v>
          </cell>
          <cell r="J13">
            <v>0.86083999999999994</v>
          </cell>
          <cell r="K13">
            <v>0.89769602500000001</v>
          </cell>
          <cell r="L13">
            <v>0.90767229999999999</v>
          </cell>
          <cell r="M13">
            <v>0.94010972500000001</v>
          </cell>
          <cell r="N13">
            <v>0.96349137499999993</v>
          </cell>
          <cell r="O13">
            <v>0.97621779999999991</v>
          </cell>
          <cell r="P13">
            <v>1.003833875</v>
          </cell>
          <cell r="Q13">
            <v>1.027123475</v>
          </cell>
          <cell r="R13">
            <v>1.0270199500000001</v>
          </cell>
          <cell r="S13">
            <v>1.0416219250000001</v>
          </cell>
          <cell r="T13">
            <v>1.00855165</v>
          </cell>
          <cell r="U13">
            <v>0.97705780000000009</v>
          </cell>
          <cell r="V13">
            <v>0.91083665000000003</v>
          </cell>
          <cell r="W13">
            <v>0.96041907500000001</v>
          </cell>
          <cell r="X13">
            <v>0.89478479999999994</v>
          </cell>
          <cell r="Y13">
            <v>0.87467107499999996</v>
          </cell>
        </row>
      </sheetData>
      <sheetData sheetId="12">
        <row r="2">
          <cell r="B2">
            <v>5.4079991750000005</v>
          </cell>
          <cell r="C2">
            <v>5.1911848250000006</v>
          </cell>
          <cell r="D2">
            <v>5.083583</v>
          </cell>
          <cell r="E2">
            <v>5.1082407749999996</v>
          </cell>
          <cell r="F2">
            <v>5.2373452999999994</v>
          </cell>
          <cell r="G2">
            <v>5.1097169999999998</v>
          </cell>
          <cell r="H2">
            <v>5.905539375</v>
          </cell>
          <cell r="I2">
            <v>7.057663775</v>
          </cell>
          <cell r="J2">
            <v>7.8537040249999999</v>
          </cell>
          <cell r="K2">
            <v>8.222977825000001</v>
          </cell>
          <cell r="L2">
            <v>8.3813739250000001</v>
          </cell>
          <cell r="M2">
            <v>8.5230045250000011</v>
          </cell>
          <cell r="N2">
            <v>8.6682963999999991</v>
          </cell>
          <cell r="O2">
            <v>8.6003571250000004</v>
          </cell>
          <cell r="P2">
            <v>8.3444686250000011</v>
          </cell>
          <cell r="Q2">
            <v>7.9082599</v>
          </cell>
          <cell r="R2">
            <v>7.4498265749999995</v>
          </cell>
          <cell r="S2">
            <v>7.2867359500000006</v>
          </cell>
          <cell r="T2">
            <v>6.8813331249999994</v>
          </cell>
          <cell r="U2">
            <v>6.7418598249999997</v>
          </cell>
          <cell r="V2">
            <v>6.6309383999999998</v>
          </cell>
          <cell r="W2">
            <v>6.0581281250000005</v>
          </cell>
          <cell r="X2">
            <v>5.2247421000000003</v>
          </cell>
          <cell r="Y2">
            <v>4.8825652499999999</v>
          </cell>
        </row>
        <row r="3">
          <cell r="B3">
            <v>0.93699902499999999</v>
          </cell>
          <cell r="C3">
            <v>0.88453760000000003</v>
          </cell>
          <cell r="D3">
            <v>0.864793225</v>
          </cell>
          <cell r="E3">
            <v>0.86400972500000006</v>
          </cell>
          <cell r="F3">
            <v>0.92432857499999999</v>
          </cell>
          <cell r="G3">
            <v>0.92534715000000001</v>
          </cell>
          <cell r="H3">
            <v>1.1157311750000001</v>
          </cell>
          <cell r="I3">
            <v>1.4526708500000001</v>
          </cell>
          <cell r="J3">
            <v>1.517333225</v>
          </cell>
          <cell r="K3">
            <v>1.6056021</v>
          </cell>
          <cell r="L3">
            <v>1.729929625</v>
          </cell>
          <cell r="M3">
            <v>1.7795701999999998</v>
          </cell>
          <cell r="N3">
            <v>1.805270425</v>
          </cell>
          <cell r="O3">
            <v>1.7863543499999999</v>
          </cell>
          <cell r="P3">
            <v>1.7748927750000001</v>
          </cell>
          <cell r="Q3">
            <v>1.6651569500000001</v>
          </cell>
          <cell r="R3">
            <v>1.4988802750000001</v>
          </cell>
          <cell r="S3">
            <v>1.440593725</v>
          </cell>
          <cell r="T3">
            <v>1.2584126249999998</v>
          </cell>
          <cell r="U3">
            <v>1.171097925</v>
          </cell>
          <cell r="V3">
            <v>1.1326736500000001</v>
          </cell>
          <cell r="W3">
            <v>1.117295175</v>
          </cell>
          <cell r="X3">
            <v>1.1326736500000001</v>
          </cell>
          <cell r="Y3">
            <v>1.117295175</v>
          </cell>
        </row>
        <row r="4">
          <cell r="B4">
            <v>0.176296125</v>
          </cell>
          <cell r="C4">
            <v>0.17377130000000002</v>
          </cell>
          <cell r="D4">
            <v>0.17134985</v>
          </cell>
          <cell r="E4">
            <v>0.17075525</v>
          </cell>
          <cell r="F4">
            <v>0.21176455</v>
          </cell>
          <cell r="G4">
            <v>0.19403034999999999</v>
          </cell>
          <cell r="H4">
            <v>0.20531025</v>
          </cell>
          <cell r="I4">
            <v>0.24563014999999999</v>
          </cell>
          <cell r="J4">
            <v>0.27086994999999997</v>
          </cell>
          <cell r="K4">
            <v>0.28376127500000004</v>
          </cell>
          <cell r="L4">
            <v>0.29746262499999998</v>
          </cell>
          <cell r="M4">
            <v>0.30271052500000001</v>
          </cell>
          <cell r="N4">
            <v>0.31237040000000005</v>
          </cell>
          <cell r="O4">
            <v>0.29799690000000001</v>
          </cell>
          <cell r="P4">
            <v>0.29252500000000003</v>
          </cell>
          <cell r="Q4">
            <v>0.26086537500000001</v>
          </cell>
          <cell r="R4">
            <v>0.23956364999999999</v>
          </cell>
          <cell r="S4">
            <v>0.22380277500000001</v>
          </cell>
          <cell r="T4">
            <v>0.20599962500000002</v>
          </cell>
          <cell r="U4">
            <v>0.196417275</v>
          </cell>
          <cell r="V4">
            <v>0.19255677500000001</v>
          </cell>
          <cell r="W4">
            <v>0.18911855</v>
          </cell>
          <cell r="X4">
            <v>0.19255677500000001</v>
          </cell>
          <cell r="Y4">
            <v>0.18911855</v>
          </cell>
        </row>
        <row r="5">
          <cell r="B5">
            <v>0.176296125</v>
          </cell>
          <cell r="C5">
            <v>0.17377130000000002</v>
          </cell>
          <cell r="D5">
            <v>0.17134985</v>
          </cell>
          <cell r="E5">
            <v>0.17075525</v>
          </cell>
          <cell r="F5">
            <v>0.21176455</v>
          </cell>
          <cell r="G5">
            <v>0.19403034999999999</v>
          </cell>
          <cell r="H5">
            <v>0.20531025</v>
          </cell>
          <cell r="I5">
            <v>0.24563014999999999</v>
          </cell>
          <cell r="J5">
            <v>0.27086994999999997</v>
          </cell>
          <cell r="K5">
            <v>0.28376127500000004</v>
          </cell>
          <cell r="L5">
            <v>0.29746262499999998</v>
          </cell>
          <cell r="M5">
            <v>0.30271052500000001</v>
          </cell>
          <cell r="N5">
            <v>0.31237040000000005</v>
          </cell>
          <cell r="O5">
            <v>0.29799690000000001</v>
          </cell>
          <cell r="P5">
            <v>0.29252500000000003</v>
          </cell>
          <cell r="Q5">
            <v>0.26086537500000001</v>
          </cell>
          <cell r="R5">
            <v>0.23956364999999999</v>
          </cell>
          <cell r="S5">
            <v>0.22380277500000001</v>
          </cell>
          <cell r="T5">
            <v>0.20599962500000002</v>
          </cell>
          <cell r="U5">
            <v>0.196417275</v>
          </cell>
          <cell r="V5">
            <v>0.19255677500000001</v>
          </cell>
          <cell r="W5">
            <v>0.18911855</v>
          </cell>
          <cell r="X5">
            <v>0.19255677500000001</v>
          </cell>
          <cell r="Y5">
            <v>0.18911855</v>
          </cell>
        </row>
        <row r="6">
          <cell r="B6">
            <v>0.176296125</v>
          </cell>
          <cell r="C6">
            <v>0.17377130000000002</v>
          </cell>
          <cell r="D6">
            <v>0.17134985</v>
          </cell>
          <cell r="E6">
            <v>0.17075525</v>
          </cell>
          <cell r="F6">
            <v>0.21176455</v>
          </cell>
          <cell r="G6">
            <v>0.19403034999999999</v>
          </cell>
          <cell r="H6">
            <v>0.20531025</v>
          </cell>
          <cell r="I6">
            <v>0.24563014999999999</v>
          </cell>
          <cell r="J6">
            <v>0.27086994999999997</v>
          </cell>
          <cell r="K6">
            <v>0.28376127500000004</v>
          </cell>
          <cell r="L6">
            <v>0.29746262499999998</v>
          </cell>
          <cell r="M6">
            <v>0.30271052500000001</v>
          </cell>
          <cell r="N6">
            <v>0.31237040000000005</v>
          </cell>
          <cell r="O6">
            <v>0.29799690000000001</v>
          </cell>
          <cell r="P6">
            <v>0.29252500000000003</v>
          </cell>
          <cell r="Q6">
            <v>0.26086537500000001</v>
          </cell>
          <cell r="R6">
            <v>0.23956364999999999</v>
          </cell>
          <cell r="S6">
            <v>0.22380277500000001</v>
          </cell>
          <cell r="T6">
            <v>0.20599962500000002</v>
          </cell>
          <cell r="U6">
            <v>0.196417275</v>
          </cell>
          <cell r="V6">
            <v>0.19255677500000001</v>
          </cell>
          <cell r="W6">
            <v>0.18911855</v>
          </cell>
          <cell r="X6">
            <v>0.19255677500000001</v>
          </cell>
          <cell r="Y6">
            <v>0.18911855</v>
          </cell>
        </row>
        <row r="7">
          <cell r="B7">
            <v>3.9892659999999998</v>
          </cell>
          <cell r="C7">
            <v>3.8419234000000002</v>
          </cell>
          <cell r="D7">
            <v>3.7814399500000002</v>
          </cell>
          <cell r="E7">
            <v>3.7201187999999998</v>
          </cell>
          <cell r="F7">
            <v>3.7811209999999997</v>
          </cell>
          <cell r="G7">
            <v>3.9889138000000006</v>
          </cell>
          <cell r="H7">
            <v>4.4820283750000005</v>
          </cell>
          <cell r="I7">
            <v>5.1367557500000007</v>
          </cell>
          <cell r="J7">
            <v>5.722629425</v>
          </cell>
          <cell r="K7">
            <v>6.0090637000000005</v>
          </cell>
          <cell r="L7">
            <v>6.1909519500000005</v>
          </cell>
          <cell r="M7">
            <v>6.310205925</v>
          </cell>
          <cell r="N7">
            <v>6.4548770749999997</v>
          </cell>
          <cell r="O7">
            <v>6.5110237250000003</v>
          </cell>
          <cell r="P7">
            <v>6.3688003999999996</v>
          </cell>
          <cell r="Q7">
            <v>6.1100873999999994</v>
          </cell>
          <cell r="R7">
            <v>5.6042176500000007</v>
          </cell>
          <cell r="S7">
            <v>5.2989194250000002</v>
          </cell>
          <cell r="T7">
            <v>4.9893224000000007</v>
          </cell>
          <cell r="U7">
            <v>4.8233931749999996</v>
          </cell>
          <cell r="V7">
            <v>4.7888783249999998</v>
          </cell>
          <cell r="W7">
            <v>4.6017384999999997</v>
          </cell>
          <cell r="X7">
            <v>4.3917916249999998</v>
          </cell>
          <cell r="Y7">
            <v>4.1000217750000001</v>
          </cell>
        </row>
        <row r="8">
          <cell r="B8">
            <v>0.26634697499999999</v>
          </cell>
          <cell r="C8">
            <v>0.24893847499999999</v>
          </cell>
          <cell r="D8">
            <v>0.24391580000000002</v>
          </cell>
          <cell r="E8">
            <v>0.243646525</v>
          </cell>
          <cell r="F8">
            <v>0.24896604999999999</v>
          </cell>
          <cell r="G8">
            <v>0.2594533</v>
          </cell>
          <cell r="H8">
            <v>0.29555100000000001</v>
          </cell>
          <cell r="I8">
            <v>0.34837717499999998</v>
          </cell>
          <cell r="J8">
            <v>0.38955119999999999</v>
          </cell>
          <cell r="K8">
            <v>0.42276112499999996</v>
          </cell>
          <cell r="L8">
            <v>0.43509517499999995</v>
          </cell>
          <cell r="M8">
            <v>0.45547932499999999</v>
          </cell>
          <cell r="N8">
            <v>0.47265307499999998</v>
          </cell>
          <cell r="O8">
            <v>0.47168307500000001</v>
          </cell>
          <cell r="P8">
            <v>0.44447084999999997</v>
          </cell>
          <cell r="Q8">
            <v>0.41048235</v>
          </cell>
          <cell r="R8">
            <v>0.37563424999999995</v>
          </cell>
          <cell r="S8">
            <v>0.34846344999999995</v>
          </cell>
          <cell r="T8">
            <v>0.32677790000000001</v>
          </cell>
          <cell r="U8">
            <v>0.32269417500000003</v>
          </cell>
          <cell r="V8">
            <v>0.31378452500000004</v>
          </cell>
          <cell r="W8">
            <v>0.31633905000000001</v>
          </cell>
          <cell r="X8">
            <v>0.29286877500000003</v>
          </cell>
          <cell r="Y8">
            <v>0.26995435000000001</v>
          </cell>
        </row>
        <row r="9">
          <cell r="B9">
            <v>0.26634697499999999</v>
          </cell>
          <cell r="C9">
            <v>0.24893847499999999</v>
          </cell>
          <cell r="D9">
            <v>0.24391580000000002</v>
          </cell>
          <cell r="E9">
            <v>0.243646525</v>
          </cell>
          <cell r="F9">
            <v>0.24896604999999999</v>
          </cell>
          <cell r="G9">
            <v>0.2594533</v>
          </cell>
          <cell r="H9">
            <v>0.29555100000000001</v>
          </cell>
          <cell r="I9">
            <v>0.34837717499999998</v>
          </cell>
          <cell r="J9">
            <v>0.38955119999999999</v>
          </cell>
          <cell r="K9">
            <v>0.42276112499999996</v>
          </cell>
          <cell r="L9">
            <v>0.43509517499999995</v>
          </cell>
          <cell r="M9">
            <v>0.45547932499999999</v>
          </cell>
          <cell r="N9">
            <v>0.47265307499999998</v>
          </cell>
          <cell r="O9">
            <v>0.47168307500000001</v>
          </cell>
          <cell r="P9">
            <v>0.44447084999999997</v>
          </cell>
          <cell r="Q9">
            <v>0.41048235</v>
          </cell>
          <cell r="R9">
            <v>0.37563424999999995</v>
          </cell>
          <cell r="S9">
            <v>0.34846344999999995</v>
          </cell>
          <cell r="T9">
            <v>0.32677790000000001</v>
          </cell>
          <cell r="U9">
            <v>0.32269417500000003</v>
          </cell>
          <cell r="V9">
            <v>0.31378452500000004</v>
          </cell>
          <cell r="W9">
            <v>0.31633905000000001</v>
          </cell>
          <cell r="X9">
            <v>0.29286877500000003</v>
          </cell>
          <cell r="Y9">
            <v>0.26995435000000001</v>
          </cell>
        </row>
        <row r="10">
          <cell r="B10">
            <v>0.26634697499999999</v>
          </cell>
          <cell r="C10">
            <v>0.24893847499999999</v>
          </cell>
          <cell r="D10">
            <v>0.24391580000000002</v>
          </cell>
          <cell r="E10">
            <v>0.243646525</v>
          </cell>
          <cell r="F10">
            <v>0.24896604999999999</v>
          </cell>
          <cell r="G10">
            <v>0.2594533</v>
          </cell>
          <cell r="H10">
            <v>0.29555100000000001</v>
          </cell>
          <cell r="I10">
            <v>0.34837717499999998</v>
          </cell>
          <cell r="J10">
            <v>0.38955119999999999</v>
          </cell>
          <cell r="K10">
            <v>0.42276112499999996</v>
          </cell>
          <cell r="L10">
            <v>0.43509517499999995</v>
          </cell>
          <cell r="M10">
            <v>0.45547932499999999</v>
          </cell>
          <cell r="N10">
            <v>0.47265307499999998</v>
          </cell>
          <cell r="O10">
            <v>0.47168307500000001</v>
          </cell>
          <cell r="P10">
            <v>0.44447084999999997</v>
          </cell>
          <cell r="Q10">
            <v>0.41048235</v>
          </cell>
          <cell r="R10">
            <v>0.37563424999999995</v>
          </cell>
          <cell r="S10">
            <v>0.34846344999999995</v>
          </cell>
          <cell r="T10">
            <v>0.32677790000000001</v>
          </cell>
          <cell r="U10">
            <v>0.32269417500000003</v>
          </cell>
          <cell r="V10">
            <v>0.31378452500000004</v>
          </cell>
          <cell r="W10">
            <v>0.31633905000000001</v>
          </cell>
          <cell r="X10">
            <v>0.29286877500000003</v>
          </cell>
          <cell r="Y10">
            <v>0.26995435000000001</v>
          </cell>
        </row>
        <row r="11">
          <cell r="B11">
            <v>0.26634697499999999</v>
          </cell>
          <cell r="C11">
            <v>0.24893847499999999</v>
          </cell>
          <cell r="D11">
            <v>0.24391580000000002</v>
          </cell>
          <cell r="E11">
            <v>0.243646525</v>
          </cell>
          <cell r="F11">
            <v>0.24896604999999999</v>
          </cell>
          <cell r="G11">
            <v>0.2594533</v>
          </cell>
          <cell r="H11">
            <v>0.29555100000000001</v>
          </cell>
          <cell r="I11">
            <v>0.34837717499999998</v>
          </cell>
          <cell r="J11">
            <v>0.38955119999999999</v>
          </cell>
          <cell r="K11">
            <v>0.42276112499999996</v>
          </cell>
          <cell r="L11">
            <v>0.43509517499999995</v>
          </cell>
          <cell r="M11">
            <v>0.45547932499999999</v>
          </cell>
          <cell r="N11">
            <v>0.47265307499999998</v>
          </cell>
          <cell r="O11">
            <v>0.47168307500000001</v>
          </cell>
          <cell r="P11">
            <v>0.44447084999999997</v>
          </cell>
          <cell r="Q11">
            <v>0.41048235</v>
          </cell>
          <cell r="R11">
            <v>0.37563424999999995</v>
          </cell>
          <cell r="S11">
            <v>0.34846344999999995</v>
          </cell>
          <cell r="T11">
            <v>0.32677790000000001</v>
          </cell>
          <cell r="U11">
            <v>0.32269417500000003</v>
          </cell>
          <cell r="V11">
            <v>0.31378452500000004</v>
          </cell>
          <cell r="W11">
            <v>0.31633905000000001</v>
          </cell>
          <cell r="X11">
            <v>0.29286877500000003</v>
          </cell>
          <cell r="Y11">
            <v>0.26995435000000001</v>
          </cell>
        </row>
        <row r="12">
          <cell r="B12">
            <v>0.26634697499999999</v>
          </cell>
          <cell r="C12">
            <v>0.24893847499999999</v>
          </cell>
          <cell r="D12">
            <v>0.24391580000000002</v>
          </cell>
          <cell r="E12">
            <v>0.243646525</v>
          </cell>
          <cell r="F12">
            <v>0.24896604999999999</v>
          </cell>
          <cell r="G12">
            <v>0.2594533</v>
          </cell>
          <cell r="H12">
            <v>0.29555100000000001</v>
          </cell>
          <cell r="I12">
            <v>0.34837717499999998</v>
          </cell>
          <cell r="J12">
            <v>0.38955119999999999</v>
          </cell>
          <cell r="K12">
            <v>0.42276112499999996</v>
          </cell>
          <cell r="L12">
            <v>0.43509517499999995</v>
          </cell>
          <cell r="M12">
            <v>0.45547932499999999</v>
          </cell>
          <cell r="N12">
            <v>0.47265307499999998</v>
          </cell>
          <cell r="O12">
            <v>0.47168307500000001</v>
          </cell>
          <cell r="P12">
            <v>0.44447084999999997</v>
          </cell>
          <cell r="Q12">
            <v>0.41048235</v>
          </cell>
          <cell r="R12">
            <v>0.37563424999999995</v>
          </cell>
          <cell r="S12">
            <v>0.34846344999999995</v>
          </cell>
          <cell r="T12">
            <v>0.32677790000000001</v>
          </cell>
          <cell r="U12">
            <v>0.32269417500000003</v>
          </cell>
          <cell r="V12">
            <v>0.31378452500000004</v>
          </cell>
          <cell r="W12">
            <v>0.31633905000000001</v>
          </cell>
          <cell r="X12">
            <v>0.29286877500000003</v>
          </cell>
          <cell r="Y12">
            <v>0.26995435000000001</v>
          </cell>
        </row>
        <row r="13">
          <cell r="B13">
            <v>0.26634697499999999</v>
          </cell>
          <cell r="C13">
            <v>0.24893847499999999</v>
          </cell>
          <cell r="D13">
            <v>0.24391580000000002</v>
          </cell>
          <cell r="E13">
            <v>0.243646525</v>
          </cell>
          <cell r="F13">
            <v>0.24896604999999999</v>
          </cell>
          <cell r="G13">
            <v>0.2594533</v>
          </cell>
          <cell r="H13">
            <v>0.29555100000000001</v>
          </cell>
          <cell r="I13">
            <v>0.34837717499999998</v>
          </cell>
          <cell r="J13">
            <v>0.38955119999999999</v>
          </cell>
          <cell r="K13">
            <v>0.42276112499999996</v>
          </cell>
          <cell r="L13">
            <v>0.43509517499999995</v>
          </cell>
          <cell r="M13">
            <v>0.45547932499999999</v>
          </cell>
          <cell r="N13">
            <v>0.47265307499999998</v>
          </cell>
          <cell r="O13">
            <v>0.47168307500000001</v>
          </cell>
          <cell r="P13">
            <v>0.44447084999999997</v>
          </cell>
          <cell r="Q13">
            <v>0.41048235</v>
          </cell>
          <cell r="R13">
            <v>0.37563424999999995</v>
          </cell>
          <cell r="S13">
            <v>0.34846344999999995</v>
          </cell>
          <cell r="T13">
            <v>0.32677790000000001</v>
          </cell>
          <cell r="U13">
            <v>0.32269417500000003</v>
          </cell>
          <cell r="V13">
            <v>0.31378452500000004</v>
          </cell>
          <cell r="W13">
            <v>0.31633905000000001</v>
          </cell>
          <cell r="X13">
            <v>0.29286877500000003</v>
          </cell>
          <cell r="Y13">
            <v>0.26995435000000001</v>
          </cell>
        </row>
      </sheetData>
      <sheetData sheetId="13">
        <row r="2">
          <cell r="B2">
            <v>4.5910382250000001</v>
          </cell>
          <cell r="C2">
            <v>4.2889911000000005</v>
          </cell>
          <cell r="D2">
            <v>4.1652450749999996</v>
          </cell>
          <cell r="E2">
            <v>4.1300388999999997</v>
          </cell>
          <cell r="F2">
            <v>4.1195537</v>
          </cell>
          <cell r="G2">
            <v>4.0521501999999998</v>
          </cell>
          <cell r="H2">
            <v>4.2246934999999999</v>
          </cell>
          <cell r="I2">
            <v>4.5276161000000004</v>
          </cell>
          <cell r="J2">
            <v>5.0522676000000004</v>
          </cell>
          <cell r="K2">
            <v>5.2631657499999998</v>
          </cell>
          <cell r="L2">
            <v>5.4237877250000004</v>
          </cell>
          <cell r="M2">
            <v>5.5680672250000001</v>
          </cell>
          <cell r="N2">
            <v>5.6727613999999997</v>
          </cell>
          <cell r="O2">
            <v>5.5798779500000002</v>
          </cell>
          <cell r="P2">
            <v>5.4601277000000001</v>
          </cell>
          <cell r="Q2">
            <v>5.320795275</v>
          </cell>
          <cell r="R2">
            <v>5.3095290249999998</v>
          </cell>
          <cell r="S2">
            <v>5.361866075</v>
          </cell>
          <cell r="T2">
            <v>5.2770358750000002</v>
          </cell>
          <cell r="U2">
            <v>5.2266032500000001</v>
          </cell>
          <cell r="V2">
            <v>5.221699675</v>
          </cell>
          <cell r="W2">
            <v>5.0990527999999999</v>
          </cell>
          <cell r="X2">
            <v>4.7120690500000002</v>
          </cell>
          <cell r="Y2">
            <v>4.3583627749999998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3.946744925</v>
          </cell>
          <cell r="C7">
            <v>3.8478653999999999</v>
          </cell>
          <cell r="D7">
            <v>3.7106837499999998</v>
          </cell>
          <cell r="E7">
            <v>3.670755175</v>
          </cell>
          <cell r="F7">
            <v>3.6346946250000003</v>
          </cell>
          <cell r="G7">
            <v>3.6227133</v>
          </cell>
          <cell r="H7">
            <v>3.6844353249999999</v>
          </cell>
          <cell r="I7">
            <v>3.804909125</v>
          </cell>
          <cell r="J7">
            <v>3.8878112499999999</v>
          </cell>
          <cell r="K7">
            <v>4.1112530749999996</v>
          </cell>
          <cell r="L7">
            <v>4.2647526999999998</v>
          </cell>
          <cell r="M7">
            <v>4.3393663999999994</v>
          </cell>
          <cell r="N7">
            <v>4.3643628000000003</v>
          </cell>
          <cell r="O7">
            <v>4.2168714000000005</v>
          </cell>
          <cell r="P7">
            <v>4.2107921500000005</v>
          </cell>
          <cell r="Q7">
            <v>4.1319729249999995</v>
          </cell>
          <cell r="R7">
            <v>4.0992818999999994</v>
          </cell>
          <cell r="S7">
            <v>4.0424848500000001</v>
          </cell>
          <cell r="T7">
            <v>4.0193707249999999</v>
          </cell>
          <cell r="U7">
            <v>4.0130690749999998</v>
          </cell>
          <cell r="V7">
            <v>4.1181381999999997</v>
          </cell>
          <cell r="W7">
            <v>4.1982479750000001</v>
          </cell>
          <cell r="X7">
            <v>4.2481554250000002</v>
          </cell>
          <cell r="Y7">
            <v>4.0275981249999999</v>
          </cell>
        </row>
        <row r="8">
          <cell r="B8">
            <v>0.25507957499999995</v>
          </cell>
          <cell r="C8">
            <v>0.24717449999999999</v>
          </cell>
          <cell r="D8">
            <v>0.23960077499999999</v>
          </cell>
          <cell r="E8">
            <v>0.23181995</v>
          </cell>
          <cell r="F8">
            <v>0.23790582500000002</v>
          </cell>
          <cell r="G8">
            <v>0.236100425</v>
          </cell>
          <cell r="H8">
            <v>0.23275542499999999</v>
          </cell>
          <cell r="I8">
            <v>0.238396</v>
          </cell>
          <cell r="J8">
            <v>0.25457559999999996</v>
          </cell>
          <cell r="K8">
            <v>0.26615022500000002</v>
          </cell>
          <cell r="L8">
            <v>0.28046915</v>
          </cell>
          <cell r="M8">
            <v>0.27418302500000002</v>
          </cell>
          <cell r="N8">
            <v>0.30611759999999999</v>
          </cell>
          <cell r="O8">
            <v>0.28431814999999994</v>
          </cell>
          <cell r="P8">
            <v>0.28140120000000002</v>
          </cell>
          <cell r="Q8">
            <v>0.27746937500000002</v>
          </cell>
          <cell r="R8">
            <v>0.28213302499999998</v>
          </cell>
          <cell r="S8">
            <v>0.27880185000000002</v>
          </cell>
          <cell r="T8">
            <v>0.26986114999999999</v>
          </cell>
          <cell r="U8">
            <v>0.28767349999999997</v>
          </cell>
          <cell r="V8">
            <v>0.29468802499999996</v>
          </cell>
          <cell r="W8">
            <v>0.305213175</v>
          </cell>
          <cell r="X8">
            <v>0.30048392499999999</v>
          </cell>
          <cell r="Y8">
            <v>0.27829092500000002</v>
          </cell>
        </row>
        <row r="9">
          <cell r="B9">
            <v>0.25507957499999995</v>
          </cell>
          <cell r="C9">
            <v>0.24717449999999999</v>
          </cell>
          <cell r="D9">
            <v>0.23960077499999999</v>
          </cell>
          <cell r="E9">
            <v>0.23181995</v>
          </cell>
          <cell r="F9">
            <v>0.23790582500000002</v>
          </cell>
          <cell r="G9">
            <v>0.236100425</v>
          </cell>
          <cell r="H9">
            <v>0.23275542499999999</v>
          </cell>
          <cell r="I9">
            <v>0.238396</v>
          </cell>
          <cell r="J9">
            <v>0.25457559999999996</v>
          </cell>
          <cell r="K9">
            <v>0.26615022500000002</v>
          </cell>
          <cell r="L9">
            <v>0.28046915</v>
          </cell>
          <cell r="M9">
            <v>0.27418302500000002</v>
          </cell>
          <cell r="N9">
            <v>0.30611759999999999</v>
          </cell>
          <cell r="O9">
            <v>0.28431814999999994</v>
          </cell>
          <cell r="P9">
            <v>0.28140120000000002</v>
          </cell>
          <cell r="Q9">
            <v>0.27746937500000002</v>
          </cell>
          <cell r="R9">
            <v>0.28213302499999998</v>
          </cell>
          <cell r="S9">
            <v>0.27880185000000002</v>
          </cell>
          <cell r="T9">
            <v>0.26986114999999999</v>
          </cell>
          <cell r="U9">
            <v>0.28767349999999997</v>
          </cell>
          <cell r="V9">
            <v>0.29468802499999996</v>
          </cell>
          <cell r="W9">
            <v>0.305213175</v>
          </cell>
          <cell r="X9">
            <v>0.30048392499999999</v>
          </cell>
          <cell r="Y9">
            <v>0.27829092500000002</v>
          </cell>
        </row>
        <row r="10">
          <cell r="B10">
            <v>0.25507957499999995</v>
          </cell>
          <cell r="C10">
            <v>0.24717449999999999</v>
          </cell>
          <cell r="D10">
            <v>0.23960077499999999</v>
          </cell>
          <cell r="E10">
            <v>0.23181995</v>
          </cell>
          <cell r="F10">
            <v>0.23790582500000002</v>
          </cell>
          <cell r="G10">
            <v>0.236100425</v>
          </cell>
          <cell r="H10">
            <v>0.23275542499999999</v>
          </cell>
          <cell r="I10">
            <v>0.238396</v>
          </cell>
          <cell r="J10">
            <v>0.25457559999999996</v>
          </cell>
          <cell r="K10">
            <v>0.26615022500000002</v>
          </cell>
          <cell r="L10">
            <v>0.28046915</v>
          </cell>
          <cell r="M10">
            <v>0.27418302500000002</v>
          </cell>
          <cell r="N10">
            <v>0.30611759999999999</v>
          </cell>
          <cell r="O10">
            <v>0.28431814999999994</v>
          </cell>
          <cell r="P10">
            <v>0.28140120000000002</v>
          </cell>
          <cell r="Q10">
            <v>0.27746937500000002</v>
          </cell>
          <cell r="R10">
            <v>0.28213302499999998</v>
          </cell>
          <cell r="S10">
            <v>0.27880185000000002</v>
          </cell>
          <cell r="T10">
            <v>0.26986114999999999</v>
          </cell>
          <cell r="U10">
            <v>0.28767349999999997</v>
          </cell>
          <cell r="V10">
            <v>0.29468802499999996</v>
          </cell>
          <cell r="W10">
            <v>0.305213175</v>
          </cell>
          <cell r="X10">
            <v>0.30048392499999999</v>
          </cell>
          <cell r="Y10">
            <v>0.27829092500000002</v>
          </cell>
        </row>
        <row r="11">
          <cell r="B11">
            <v>0.25507957499999995</v>
          </cell>
          <cell r="C11">
            <v>0.24717449999999999</v>
          </cell>
          <cell r="D11">
            <v>0.23960077499999999</v>
          </cell>
          <cell r="E11">
            <v>0.23181995</v>
          </cell>
          <cell r="F11">
            <v>0.23790582500000002</v>
          </cell>
          <cell r="G11">
            <v>0.236100425</v>
          </cell>
          <cell r="H11">
            <v>0.23275542499999999</v>
          </cell>
          <cell r="I11">
            <v>0.238396</v>
          </cell>
          <cell r="J11">
            <v>0.25457559999999996</v>
          </cell>
          <cell r="K11">
            <v>0.26615022500000002</v>
          </cell>
          <cell r="L11">
            <v>0.28046915</v>
          </cell>
          <cell r="M11">
            <v>0.27418302500000002</v>
          </cell>
          <cell r="N11">
            <v>0.30611759999999999</v>
          </cell>
          <cell r="O11">
            <v>0.28431814999999994</v>
          </cell>
          <cell r="P11">
            <v>0.28140120000000002</v>
          </cell>
          <cell r="Q11">
            <v>0.27746937500000002</v>
          </cell>
          <cell r="R11">
            <v>0.28213302499999998</v>
          </cell>
          <cell r="S11">
            <v>0.27880185000000002</v>
          </cell>
          <cell r="T11">
            <v>0.26986114999999999</v>
          </cell>
          <cell r="U11">
            <v>0.28767349999999997</v>
          </cell>
          <cell r="V11">
            <v>0.29468802499999996</v>
          </cell>
          <cell r="W11">
            <v>0.305213175</v>
          </cell>
          <cell r="X11">
            <v>0.30048392499999999</v>
          </cell>
          <cell r="Y11">
            <v>0.27829092500000002</v>
          </cell>
        </row>
        <row r="12">
          <cell r="B12">
            <v>0.25507957499999995</v>
          </cell>
          <cell r="C12">
            <v>0.24717449999999999</v>
          </cell>
          <cell r="D12">
            <v>0.23960077499999999</v>
          </cell>
          <cell r="E12">
            <v>0.23181995</v>
          </cell>
          <cell r="F12">
            <v>0.23790582500000002</v>
          </cell>
          <cell r="G12">
            <v>0.236100425</v>
          </cell>
          <cell r="H12">
            <v>0.23275542499999999</v>
          </cell>
          <cell r="I12">
            <v>0.238396</v>
          </cell>
          <cell r="J12">
            <v>0.25457559999999996</v>
          </cell>
          <cell r="K12">
            <v>0.26615022500000002</v>
          </cell>
          <cell r="L12">
            <v>0.28046915</v>
          </cell>
          <cell r="M12">
            <v>0.27418302500000002</v>
          </cell>
          <cell r="N12">
            <v>0.30611759999999999</v>
          </cell>
          <cell r="O12">
            <v>0.28431814999999994</v>
          </cell>
          <cell r="P12">
            <v>0.28140120000000002</v>
          </cell>
          <cell r="Q12">
            <v>0.27746937500000002</v>
          </cell>
          <cell r="R12">
            <v>0.28213302499999998</v>
          </cell>
          <cell r="S12">
            <v>0.27880185000000002</v>
          </cell>
          <cell r="T12">
            <v>0.26986114999999999</v>
          </cell>
          <cell r="U12">
            <v>0.28767349999999997</v>
          </cell>
          <cell r="V12">
            <v>0.29468802499999996</v>
          </cell>
          <cell r="W12">
            <v>0.305213175</v>
          </cell>
          <cell r="X12">
            <v>0.30048392499999999</v>
          </cell>
          <cell r="Y12">
            <v>0.27829092500000002</v>
          </cell>
        </row>
        <row r="13">
          <cell r="B13">
            <v>0.25507957499999995</v>
          </cell>
          <cell r="C13">
            <v>0.24717449999999999</v>
          </cell>
          <cell r="D13">
            <v>0.23960077499999999</v>
          </cell>
          <cell r="E13">
            <v>0.23181995</v>
          </cell>
          <cell r="F13">
            <v>0.23790582500000002</v>
          </cell>
          <cell r="G13">
            <v>0.236100425</v>
          </cell>
          <cell r="H13">
            <v>0.23275542499999999</v>
          </cell>
          <cell r="I13">
            <v>0.238396</v>
          </cell>
          <cell r="J13">
            <v>0.25457559999999996</v>
          </cell>
          <cell r="K13">
            <v>0.26615022500000002</v>
          </cell>
          <cell r="L13">
            <v>0.28046915</v>
          </cell>
          <cell r="M13">
            <v>0.27418302500000002</v>
          </cell>
          <cell r="N13">
            <v>0.30611759999999999</v>
          </cell>
          <cell r="O13">
            <v>0.28431814999999994</v>
          </cell>
          <cell r="P13">
            <v>0.28140120000000002</v>
          </cell>
          <cell r="Q13">
            <v>0.27746937500000002</v>
          </cell>
          <cell r="R13">
            <v>0.28213302499999998</v>
          </cell>
          <cell r="S13">
            <v>0.27880185000000002</v>
          </cell>
          <cell r="T13">
            <v>0.26986114999999999</v>
          </cell>
          <cell r="U13">
            <v>0.28767349999999997</v>
          </cell>
          <cell r="V13">
            <v>0.29468802499999996</v>
          </cell>
          <cell r="W13">
            <v>0.305213175</v>
          </cell>
          <cell r="X13">
            <v>0.30048392499999999</v>
          </cell>
          <cell r="Y13">
            <v>0.27829092500000002</v>
          </cell>
        </row>
      </sheetData>
      <sheetData sheetId="14">
        <row r="2">
          <cell r="B2">
            <v>4.0794308749999999</v>
          </cell>
          <cell r="C2">
            <v>3.8994205249999996</v>
          </cell>
          <cell r="D2">
            <v>3.7958202499999998</v>
          </cell>
          <cell r="E2">
            <v>3.7499593</v>
          </cell>
          <cell r="F2">
            <v>3.7187858250000003</v>
          </cell>
          <cell r="G2">
            <v>3.614168125</v>
          </cell>
          <cell r="H2">
            <v>3.7103215000000001</v>
          </cell>
          <cell r="I2">
            <v>3.9902444749999999</v>
          </cell>
          <cell r="J2">
            <v>4.4390454500000001</v>
          </cell>
          <cell r="K2">
            <v>4.8291272749999994</v>
          </cell>
          <cell r="L2">
            <v>5.0752671999999999</v>
          </cell>
          <cell r="M2">
            <v>5.3231035000000002</v>
          </cell>
          <cell r="N2">
            <v>5.4608967499999999</v>
          </cell>
          <cell r="O2">
            <v>5.5001547500000001</v>
          </cell>
          <cell r="P2">
            <v>5.4557629500000004</v>
          </cell>
          <cell r="Q2">
            <v>5.3572764250000002</v>
          </cell>
          <cell r="R2">
            <v>5.3686687500000003</v>
          </cell>
          <cell r="S2">
            <v>5.3937701249999996</v>
          </cell>
          <cell r="T2">
            <v>5.4223855500000004</v>
          </cell>
          <cell r="U2">
            <v>5.4276456749999991</v>
          </cell>
          <cell r="V2">
            <v>5.2728526250000005</v>
          </cell>
          <cell r="W2">
            <v>5.1933633500000003</v>
          </cell>
          <cell r="X2">
            <v>4.8718476249999991</v>
          </cell>
          <cell r="Y2">
            <v>4.5090050499999998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3.7706840499999998</v>
          </cell>
          <cell r="C7">
            <v>3.5902958749999998</v>
          </cell>
          <cell r="D7">
            <v>3.46929015</v>
          </cell>
          <cell r="E7">
            <v>3.4194298750000005</v>
          </cell>
          <cell r="F7">
            <v>3.3014437750000001</v>
          </cell>
          <cell r="G7">
            <v>3.151698975</v>
          </cell>
          <cell r="H7">
            <v>3.1439472749999999</v>
          </cell>
          <cell r="I7">
            <v>3.1944553999999998</v>
          </cell>
          <cell r="J7">
            <v>3.3803519500000001</v>
          </cell>
          <cell r="K7">
            <v>3.6076379000000003</v>
          </cell>
          <cell r="L7">
            <v>3.8450569999999997</v>
          </cell>
          <cell r="M7">
            <v>4.0073538000000006</v>
          </cell>
          <cell r="N7">
            <v>4.0565701749999992</v>
          </cell>
          <cell r="O7">
            <v>4.0819637000000002</v>
          </cell>
          <cell r="P7">
            <v>4.0235920749999998</v>
          </cell>
          <cell r="Q7">
            <v>3.9158462250000001</v>
          </cell>
          <cell r="R7">
            <v>3.9161357499999996</v>
          </cell>
          <cell r="S7">
            <v>3.9694350749999998</v>
          </cell>
          <cell r="T7">
            <v>3.9047521499999998</v>
          </cell>
          <cell r="U7">
            <v>3.872735875</v>
          </cell>
          <cell r="V7">
            <v>3.7390303</v>
          </cell>
          <cell r="W7">
            <v>3.9034620750000002</v>
          </cell>
          <cell r="X7">
            <v>3.7358356000000001</v>
          </cell>
          <cell r="Y7">
            <v>3.5350421249999999</v>
          </cell>
        </row>
        <row r="8">
          <cell r="B8">
            <v>0.26386842500000002</v>
          </cell>
          <cell r="C8">
            <v>0.25501399999999996</v>
          </cell>
          <cell r="D8">
            <v>0.256456925</v>
          </cell>
          <cell r="E8">
            <v>0.24921120000000002</v>
          </cell>
          <cell r="F8">
            <v>0.24078827500000002</v>
          </cell>
          <cell r="G8">
            <v>0.23378412500000001</v>
          </cell>
          <cell r="H8">
            <v>0.23613152500000001</v>
          </cell>
          <cell r="I8">
            <v>0.24001844999999999</v>
          </cell>
          <cell r="J8">
            <v>0.25825199999999998</v>
          </cell>
          <cell r="K8">
            <v>0.26930882499999997</v>
          </cell>
          <cell r="L8">
            <v>0.27230167500000002</v>
          </cell>
          <cell r="M8">
            <v>0.28203292499999999</v>
          </cell>
          <cell r="N8">
            <v>0.28904740000000001</v>
          </cell>
          <cell r="O8">
            <v>0.29286537499999998</v>
          </cell>
          <cell r="P8">
            <v>0.30115017500000002</v>
          </cell>
          <cell r="Q8">
            <v>0.30813707499999998</v>
          </cell>
          <cell r="R8">
            <v>0.30810599999999999</v>
          </cell>
          <cell r="S8">
            <v>0.31248655000000003</v>
          </cell>
          <cell r="T8">
            <v>0.30256550000000004</v>
          </cell>
          <cell r="U8">
            <v>0.29311732499999998</v>
          </cell>
          <cell r="V8">
            <v>0.27325100000000002</v>
          </cell>
          <cell r="W8">
            <v>0.28812574999999996</v>
          </cell>
          <cell r="X8">
            <v>0.26843544999999996</v>
          </cell>
          <cell r="Y8">
            <v>0.26240132500000002</v>
          </cell>
        </row>
        <row r="9">
          <cell r="B9">
            <v>0.26386842500000002</v>
          </cell>
          <cell r="C9">
            <v>0.25501399999999996</v>
          </cell>
          <cell r="D9">
            <v>0.256456925</v>
          </cell>
          <cell r="E9">
            <v>0.24921120000000002</v>
          </cell>
          <cell r="F9">
            <v>0.24078827500000002</v>
          </cell>
          <cell r="G9">
            <v>0.23378412500000001</v>
          </cell>
          <cell r="H9">
            <v>0.23613152500000001</v>
          </cell>
          <cell r="I9">
            <v>0.24001844999999999</v>
          </cell>
          <cell r="J9">
            <v>0.25825199999999998</v>
          </cell>
          <cell r="K9">
            <v>0.26930882499999997</v>
          </cell>
          <cell r="L9">
            <v>0.27230167500000002</v>
          </cell>
          <cell r="M9">
            <v>0.28203292499999999</v>
          </cell>
          <cell r="N9">
            <v>0.28904740000000001</v>
          </cell>
          <cell r="O9">
            <v>0.29286537499999998</v>
          </cell>
          <cell r="P9">
            <v>0.30115017500000002</v>
          </cell>
          <cell r="Q9">
            <v>0.30813707499999998</v>
          </cell>
          <cell r="R9">
            <v>0.30810599999999999</v>
          </cell>
          <cell r="S9">
            <v>0.31248655000000003</v>
          </cell>
          <cell r="T9">
            <v>0.30256550000000004</v>
          </cell>
          <cell r="U9">
            <v>0.29311732499999998</v>
          </cell>
          <cell r="V9">
            <v>0.27325100000000002</v>
          </cell>
          <cell r="W9">
            <v>0.28812574999999996</v>
          </cell>
          <cell r="X9">
            <v>0.26843544999999996</v>
          </cell>
          <cell r="Y9">
            <v>0.26240132500000002</v>
          </cell>
        </row>
        <row r="10">
          <cell r="B10">
            <v>0.26386842500000002</v>
          </cell>
          <cell r="C10">
            <v>0.25501399999999996</v>
          </cell>
          <cell r="D10">
            <v>0.256456925</v>
          </cell>
          <cell r="E10">
            <v>0.24921120000000002</v>
          </cell>
          <cell r="F10">
            <v>0.24078827500000002</v>
          </cell>
          <cell r="G10">
            <v>0.23378412500000001</v>
          </cell>
          <cell r="H10">
            <v>0.23613152500000001</v>
          </cell>
          <cell r="I10">
            <v>0.24001844999999999</v>
          </cell>
          <cell r="J10">
            <v>0.25825199999999998</v>
          </cell>
          <cell r="K10">
            <v>0.26930882499999997</v>
          </cell>
          <cell r="L10">
            <v>0.27230167500000002</v>
          </cell>
          <cell r="M10">
            <v>0.28203292499999999</v>
          </cell>
          <cell r="N10">
            <v>0.28904740000000001</v>
          </cell>
          <cell r="O10">
            <v>0.29286537499999998</v>
          </cell>
          <cell r="P10">
            <v>0.30115017500000002</v>
          </cell>
          <cell r="Q10">
            <v>0.30813707499999998</v>
          </cell>
          <cell r="R10">
            <v>0.30810599999999999</v>
          </cell>
          <cell r="S10">
            <v>0.31248655000000003</v>
          </cell>
          <cell r="T10">
            <v>0.30256550000000004</v>
          </cell>
          <cell r="U10">
            <v>0.29311732499999998</v>
          </cell>
          <cell r="V10">
            <v>0.27325100000000002</v>
          </cell>
          <cell r="W10">
            <v>0.28812574999999996</v>
          </cell>
          <cell r="X10">
            <v>0.26843544999999996</v>
          </cell>
          <cell r="Y10">
            <v>0.26240132500000002</v>
          </cell>
        </row>
        <row r="11">
          <cell r="B11">
            <v>0.26386842500000002</v>
          </cell>
          <cell r="C11">
            <v>0.25501399999999996</v>
          </cell>
          <cell r="D11">
            <v>0.256456925</v>
          </cell>
          <cell r="E11">
            <v>0.24921120000000002</v>
          </cell>
          <cell r="F11">
            <v>0.24078827500000002</v>
          </cell>
          <cell r="G11">
            <v>0.23378412500000001</v>
          </cell>
          <cell r="H11">
            <v>0.23613152500000001</v>
          </cell>
          <cell r="I11">
            <v>0.24001844999999999</v>
          </cell>
          <cell r="J11">
            <v>0.25825199999999998</v>
          </cell>
          <cell r="K11">
            <v>0.26930882499999997</v>
          </cell>
          <cell r="L11">
            <v>0.27230167500000002</v>
          </cell>
          <cell r="M11">
            <v>0.28203292499999999</v>
          </cell>
          <cell r="N11">
            <v>0.28904740000000001</v>
          </cell>
          <cell r="O11">
            <v>0.29286537499999998</v>
          </cell>
          <cell r="P11">
            <v>0.30115017500000002</v>
          </cell>
          <cell r="Q11">
            <v>0.30813707499999998</v>
          </cell>
          <cell r="R11">
            <v>0.30810599999999999</v>
          </cell>
          <cell r="S11">
            <v>0.31248655000000003</v>
          </cell>
          <cell r="T11">
            <v>0.30256550000000004</v>
          </cell>
          <cell r="U11">
            <v>0.29311732499999998</v>
          </cell>
          <cell r="V11">
            <v>0.27325100000000002</v>
          </cell>
          <cell r="W11">
            <v>0.28812574999999996</v>
          </cell>
          <cell r="X11">
            <v>0.26843544999999996</v>
          </cell>
          <cell r="Y11">
            <v>0.26240132500000002</v>
          </cell>
        </row>
        <row r="12">
          <cell r="B12">
            <v>0.26386842500000002</v>
          </cell>
          <cell r="C12">
            <v>0.25501399999999996</v>
          </cell>
          <cell r="D12">
            <v>0.256456925</v>
          </cell>
          <cell r="E12">
            <v>0.24921120000000002</v>
          </cell>
          <cell r="F12">
            <v>0.24078827500000002</v>
          </cell>
          <cell r="G12">
            <v>0.23378412500000001</v>
          </cell>
          <cell r="H12">
            <v>0.23613152500000001</v>
          </cell>
          <cell r="I12">
            <v>0.24001844999999999</v>
          </cell>
          <cell r="J12">
            <v>0.25825199999999998</v>
          </cell>
          <cell r="K12">
            <v>0.26930882499999997</v>
          </cell>
          <cell r="L12">
            <v>0.27230167500000002</v>
          </cell>
          <cell r="M12">
            <v>0.28203292499999999</v>
          </cell>
          <cell r="N12">
            <v>0.28904740000000001</v>
          </cell>
          <cell r="O12">
            <v>0.29286537499999998</v>
          </cell>
          <cell r="P12">
            <v>0.30115017500000002</v>
          </cell>
          <cell r="Q12">
            <v>0.30813707499999998</v>
          </cell>
          <cell r="R12">
            <v>0.30810599999999999</v>
          </cell>
          <cell r="S12">
            <v>0.31248655000000003</v>
          </cell>
          <cell r="T12">
            <v>0.30256550000000004</v>
          </cell>
          <cell r="U12">
            <v>0.29311732499999998</v>
          </cell>
          <cell r="V12">
            <v>0.27325100000000002</v>
          </cell>
          <cell r="W12">
            <v>0.28812574999999996</v>
          </cell>
          <cell r="X12">
            <v>0.26843544999999996</v>
          </cell>
          <cell r="Y12">
            <v>0.26240132500000002</v>
          </cell>
        </row>
        <row r="13">
          <cell r="B13">
            <v>0.26386842500000002</v>
          </cell>
          <cell r="C13">
            <v>0.25501399999999996</v>
          </cell>
          <cell r="D13">
            <v>0.256456925</v>
          </cell>
          <cell r="E13">
            <v>0.24921120000000002</v>
          </cell>
          <cell r="F13">
            <v>0.24078827500000002</v>
          </cell>
          <cell r="G13">
            <v>0.23378412500000001</v>
          </cell>
          <cell r="H13">
            <v>0.23613152500000001</v>
          </cell>
          <cell r="I13">
            <v>0.24001844999999999</v>
          </cell>
          <cell r="J13">
            <v>0.25825199999999998</v>
          </cell>
          <cell r="K13">
            <v>0.26930882499999997</v>
          </cell>
          <cell r="L13">
            <v>0.27230167500000002</v>
          </cell>
          <cell r="M13">
            <v>0.28203292499999999</v>
          </cell>
          <cell r="N13">
            <v>0.28904740000000001</v>
          </cell>
          <cell r="O13">
            <v>0.29286537499999998</v>
          </cell>
          <cell r="P13">
            <v>0.30115017500000002</v>
          </cell>
          <cell r="Q13">
            <v>0.30813707499999998</v>
          </cell>
          <cell r="R13">
            <v>0.30810599999999999</v>
          </cell>
          <cell r="S13">
            <v>0.31248655000000003</v>
          </cell>
          <cell r="T13">
            <v>0.30256550000000004</v>
          </cell>
          <cell r="U13">
            <v>0.29311732499999998</v>
          </cell>
          <cell r="V13">
            <v>0.27325100000000002</v>
          </cell>
          <cell r="W13">
            <v>0.28812574999999996</v>
          </cell>
          <cell r="X13">
            <v>0.26843544999999996</v>
          </cell>
          <cell r="Y13">
            <v>0.26240132500000002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2050</v>
      </c>
    </row>
    <row r="5" spans="1:5" x14ac:dyDescent="0.25">
      <c r="A5" t="s">
        <v>3</v>
      </c>
      <c r="B5" s="2">
        <f>(1+[1]Main!$B$2)^($B$4-2020)</f>
        <v>1.3478489153329063</v>
      </c>
    </row>
    <row r="6" spans="1:5" x14ac:dyDescent="0.25">
      <c r="A6" t="s">
        <v>4</v>
      </c>
      <c r="B6" s="2">
        <f>(1+[1]Main!$B$3)^($B$4-2020)</f>
        <v>4.3219423751506625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914-6844-4582-B476-38E6F73A4C46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S2'!B2*Main!$B$3*Main!$B$5</f>
        <v>6.3384150661178209</v>
      </c>
      <c r="C2" s="4">
        <f>'[3]Qc, Winter, S2'!C2*Main!$B$3*Main!$B$5</f>
        <v>6.0869204761454201</v>
      </c>
      <c r="D2" s="4">
        <f>'[3]Qc, Winter, S2'!D2*Main!$B$3*Main!$B$5</f>
        <v>5.9276076322282387</v>
      </c>
      <c r="E2" s="4">
        <f>'[3]Qc, Winter, S2'!E2*Main!$B$3*Main!$B$5</f>
        <v>5.7984629492660495</v>
      </c>
      <c r="F2" s="4">
        <f>'[3]Qc, Winter, S2'!F2*Main!$B$3*Main!$B$5</f>
        <v>5.8160486036341812</v>
      </c>
      <c r="G2" s="4">
        <f>'[3]Qc, Winter, S2'!G2*Main!$B$3*Main!$B$5</f>
        <v>5.8811750121081463</v>
      </c>
      <c r="H2" s="4">
        <f>'[3]Qc, Winter, S2'!H2*Main!$B$3*Main!$B$5</f>
        <v>6.2912765775207697</v>
      </c>
      <c r="I2" s="4">
        <f>'[3]Qc, Winter, S2'!I2*Main!$B$3*Main!$B$5</f>
        <v>6.7086877634748019</v>
      </c>
      <c r="J2" s="4">
        <f>'[3]Qc, Winter, S2'!J2*Main!$B$3*Main!$B$5</f>
        <v>7.3213114796361252</v>
      </c>
      <c r="K2" s="4">
        <f>'[3]Qc, Winter, S2'!K2*Main!$B$3*Main!$B$5</f>
        <v>7.7486945236129117</v>
      </c>
      <c r="L2" s="4">
        <f>'[3]Qc, Winter, S2'!L2*Main!$B$3*Main!$B$5</f>
        <v>7.89118985225881</v>
      </c>
      <c r="M2" s="4">
        <f>'[3]Qc, Winter, S2'!M2*Main!$B$3*Main!$B$5</f>
        <v>7.9959440297302491</v>
      </c>
      <c r="N2" s="4">
        <f>'[3]Qc, Winter, S2'!N2*Main!$B$3*Main!$B$5</f>
        <v>8.0056612117004491</v>
      </c>
      <c r="O2" s="4">
        <f>'[3]Qc, Winter, S2'!O2*Main!$B$3*Main!$B$5</f>
        <v>7.9316273751883948</v>
      </c>
      <c r="P2" s="4">
        <f>'[3]Qc, Winter, S2'!P2*Main!$B$3*Main!$B$5</f>
        <v>7.6062469425148391</v>
      </c>
      <c r="Q2" s="4">
        <f>'[3]Qc, Winter, S2'!Q2*Main!$B$3*Main!$B$5</f>
        <v>7.3536561133233755</v>
      </c>
      <c r="R2" s="4">
        <f>'[3]Qc, Winter, S2'!R2*Main!$B$3*Main!$B$5</f>
        <v>7.3317706187379938</v>
      </c>
      <c r="S2" s="4">
        <f>'[3]Qc, Winter, S2'!S2*Main!$B$3*Main!$B$5</f>
        <v>7.801393663998839</v>
      </c>
      <c r="T2" s="4">
        <f>'[3]Qc, Winter, S2'!T2*Main!$B$3*Main!$B$5</f>
        <v>8.0289622509129366</v>
      </c>
      <c r="U2" s="4">
        <f>'[3]Qc, Winter, S2'!U2*Main!$B$3*Main!$B$5</f>
        <v>7.96194750610859</v>
      </c>
      <c r="V2" s="4">
        <f>'[3]Qc, Winter, S2'!V2*Main!$B$3*Main!$B$5</f>
        <v>7.7565037243547899</v>
      </c>
      <c r="W2" s="4">
        <f>'[3]Qc, Winter, S2'!W2*Main!$B$3*Main!$B$5</f>
        <v>7.1050544114779539</v>
      </c>
      <c r="X2" s="4">
        <f>'[3]Qc, Winter, S2'!X2*Main!$B$3*Main!$B$5</f>
        <v>6.6002544976040713</v>
      </c>
      <c r="Y2" s="4">
        <f>'[3]Qc, Winter, S2'!Y2*Main!$B$3*Main!$B$5</f>
        <v>6.1527495856513941</v>
      </c>
    </row>
    <row r="3" spans="1:25" x14ac:dyDescent="0.25">
      <c r="A3">
        <v>4</v>
      </c>
      <c r="B3" s="4">
        <f>'[3]Qc, Winter, S2'!B3*Main!$B$3*Main!$B$5</f>
        <v>1.0043227296744544</v>
      </c>
      <c r="C3" s="4">
        <f>'[3]Qc, Winter, S2'!C3*Main!$B$3*Main!$B$5</f>
        <v>0.93609010228643619</v>
      </c>
      <c r="D3" s="4">
        <f>'[3]Qc, Winter, S2'!D3*Main!$B$3*Main!$B$5</f>
        <v>0.91272247933753237</v>
      </c>
      <c r="E3" s="4">
        <f>'[3]Qc, Winter, S2'!E3*Main!$B$3*Main!$B$5</f>
        <v>0.90528801429033923</v>
      </c>
      <c r="F3" s="4">
        <f>'[3]Qc, Winter, S2'!F3*Main!$B$3*Main!$B$5</f>
        <v>0.90001246624328046</v>
      </c>
      <c r="G3" s="4">
        <f>'[3]Qc, Winter, S2'!G3*Main!$B$3*Main!$B$5</f>
        <v>0.9334599099130555</v>
      </c>
      <c r="H3" s="4">
        <f>'[3]Qc, Winter, S2'!H3*Main!$B$3*Main!$B$5</f>
        <v>0.95751159988271362</v>
      </c>
      <c r="I3" s="4">
        <f>'[3]Qc, Winter, S2'!I3*Main!$B$3*Main!$B$5</f>
        <v>0.96071954769365164</v>
      </c>
      <c r="J3" s="4">
        <f>'[3]Qc, Winter, S2'!J3*Main!$B$3*Main!$B$5</f>
        <v>1.0834410566498212</v>
      </c>
      <c r="K3" s="4">
        <f>'[3]Qc, Winter, S2'!K3*Main!$B$3*Main!$B$5</f>
        <v>1.1295075336120632</v>
      </c>
      <c r="L3" s="4">
        <f>'[3]Qc, Winter, S2'!L3*Main!$B$3*Main!$B$5</f>
        <v>1.1883442051226272</v>
      </c>
      <c r="M3" s="4">
        <f>'[3]Qc, Winter, S2'!M3*Main!$B$3*Main!$B$5</f>
        <v>1.1842390616811975</v>
      </c>
      <c r="N3" s="4">
        <f>'[3]Qc, Winter, S2'!N3*Main!$B$3*Main!$B$5</f>
        <v>1.2097506068110528</v>
      </c>
      <c r="O3" s="4">
        <f>'[3]Qc, Winter, S2'!O3*Main!$B$3*Main!$B$5</f>
        <v>1.2204233799660018</v>
      </c>
      <c r="P3" s="4">
        <f>'[3]Qc, Winter, S2'!P3*Main!$B$3*Main!$B$5</f>
        <v>1.1307083322107334</v>
      </c>
      <c r="Q3" s="4">
        <f>'[3]Qc, Winter, S2'!Q3*Main!$B$3*Main!$B$5</f>
        <v>1.108298558093511</v>
      </c>
      <c r="R3" s="4">
        <f>'[3]Qc, Winter, S2'!R3*Main!$B$3*Main!$B$5</f>
        <v>1.1110807541283185</v>
      </c>
      <c r="S3" s="4">
        <f>'[3]Qc, Winter, S2'!S3*Main!$B$3*Main!$B$5</f>
        <v>1.1934449708615902</v>
      </c>
      <c r="T3" s="4">
        <f>'[3]Qc, Winter, S2'!T3*Main!$B$3*Main!$B$5</f>
        <v>1.2335503164259891</v>
      </c>
      <c r="U3" s="4">
        <f>'[3]Qc, Winter, S2'!U3*Main!$B$3*Main!$B$5</f>
        <v>1.2330911043005355</v>
      </c>
      <c r="V3" s="4">
        <f>'[3]Qc, Winter, S2'!V3*Main!$B$3*Main!$B$5</f>
        <v>1.1829750489683986</v>
      </c>
      <c r="W3" s="4">
        <f>'[3]Qc, Winter, S2'!W3*Main!$B$3*Main!$B$5</f>
        <v>1.1746624603528657</v>
      </c>
      <c r="X3" s="4">
        <f>'[3]Qc, Winter, S2'!X3*Main!$B$3*Main!$B$5</f>
        <v>1.1131249354895352</v>
      </c>
      <c r="Y3" s="4">
        <f>'[3]Qc, Winter, S2'!Y3*Main!$B$3*Main!$B$5</f>
        <v>1.0442403535811704</v>
      </c>
    </row>
    <row r="4" spans="1:25" x14ac:dyDescent="0.25">
      <c r="A4">
        <v>25</v>
      </c>
      <c r="B4" s="4">
        <f>'[3]Qc, Winter, S2'!B4*Main!$B$3*Main!$B$5</f>
        <v>0.19658592085956891</v>
      </c>
      <c r="C4" s="4">
        <f>'[3]Qc, Winter, S2'!C4*Main!$B$3*Main!$B$5</f>
        <v>0.19658592085956891</v>
      </c>
      <c r="D4" s="4">
        <f>'[3]Qc, Winter, S2'!D4*Main!$B$3*Main!$B$5</f>
        <v>0.19658592085956891</v>
      </c>
      <c r="E4" s="4">
        <f>'[3]Qc, Winter, S2'!E4*Main!$B$3*Main!$B$5</f>
        <v>0.19658592085956891</v>
      </c>
      <c r="F4" s="4">
        <f>'[3]Qc, Winter, S2'!F4*Main!$B$3*Main!$B$5</f>
        <v>0.19658592085956891</v>
      </c>
      <c r="G4" s="4">
        <f>'[3]Qc, Winter, S2'!G4*Main!$B$3*Main!$B$5</f>
        <v>0.19658592085956891</v>
      </c>
      <c r="H4" s="4">
        <f>'[3]Qc, Winter, S2'!H4*Main!$B$3*Main!$B$5</f>
        <v>0.19846748424915078</v>
      </c>
      <c r="I4" s="4">
        <f>'[3]Qc, Winter, S2'!I4*Main!$B$3*Main!$B$5</f>
        <v>0.20494837988496886</v>
      </c>
      <c r="J4" s="4">
        <f>'[3]Qc, Winter, S2'!J4*Main!$B$3*Main!$B$5</f>
        <v>0.20583111983584326</v>
      </c>
      <c r="K4" s="4">
        <f>'[3]Qc, Winter, S2'!K4*Main!$B$3*Main!$B$5</f>
        <v>0.21386851139908783</v>
      </c>
      <c r="L4" s="4">
        <f>'[3]Qc, Winter, S2'!L4*Main!$B$3*Main!$B$5</f>
        <v>0.23450781857357467</v>
      </c>
      <c r="M4" s="4">
        <f>'[3]Qc, Winter, S2'!M4*Main!$B$3*Main!$B$5</f>
        <v>0.2328353402469838</v>
      </c>
      <c r="N4" s="4">
        <f>'[3]Qc, Winter, S2'!N4*Main!$B$3*Main!$B$5</f>
        <v>0.24244068445343514</v>
      </c>
      <c r="O4" s="4">
        <f>'[3]Qc, Winter, S2'!O4*Main!$B$3*Main!$B$5</f>
        <v>0.23242882901411943</v>
      </c>
      <c r="P4" s="4">
        <f>'[3]Qc, Winter, S2'!P4*Main!$B$3*Main!$B$5</f>
        <v>0.21771294716406897</v>
      </c>
      <c r="Q4" s="4">
        <f>'[3]Qc, Winter, S2'!Q4*Main!$B$3*Main!$B$5</f>
        <v>0.21492542712604609</v>
      </c>
      <c r="R4" s="4">
        <f>'[3]Qc, Winter, S2'!R4*Main!$B$3*Main!$B$5</f>
        <v>0.21331097369526034</v>
      </c>
      <c r="S4" s="4">
        <f>'[3]Qc, Winter, S2'!S4*Main!$B$3*Main!$B$5</f>
        <v>0.21317160611741495</v>
      </c>
      <c r="T4" s="4">
        <f>'[3]Qc, Winter, S2'!T4*Main!$B$3*Main!$B$5</f>
        <v>0.21823560927721219</v>
      </c>
      <c r="U4" s="4">
        <f>'[3]Qc, Winter, S2'!U4*Main!$B$3*Main!$B$5</f>
        <v>0.2140891879627507</v>
      </c>
      <c r="V4" s="4">
        <f>'[3]Qc, Winter, S2'!V4*Main!$B$3*Main!$B$5</f>
        <v>0.21721353544471522</v>
      </c>
      <c r="W4" s="4">
        <f>'[3]Qc, Winter, S2'!W4*Main!$B$3*Main!$B$5</f>
        <v>0.21670246483224387</v>
      </c>
      <c r="X4" s="4">
        <f>'[3]Qc, Winter, S2'!X4*Main!$B$3*Main!$B$5</f>
        <v>0.22045403380695863</v>
      </c>
      <c r="Y4" s="4">
        <f>'[3]Qc, Winter, S2'!Y4*Main!$B$3*Main!$B$5</f>
        <v>0.22167356750555181</v>
      </c>
    </row>
    <row r="5" spans="1:25" x14ac:dyDescent="0.25">
      <c r="A5">
        <v>26</v>
      </c>
      <c r="B5" s="4">
        <f>'[3]Qc, Winter, S2'!B5*Main!$B$3*Main!$B$5</f>
        <v>0.19658592085956891</v>
      </c>
      <c r="C5" s="4">
        <f>'[3]Qc, Winter, S2'!C5*Main!$B$3*Main!$B$5</f>
        <v>0.19658592085956891</v>
      </c>
      <c r="D5" s="4">
        <f>'[3]Qc, Winter, S2'!D5*Main!$B$3*Main!$B$5</f>
        <v>0.19658592085956891</v>
      </c>
      <c r="E5" s="4">
        <f>'[3]Qc, Winter, S2'!E5*Main!$B$3*Main!$B$5</f>
        <v>0.19658592085956891</v>
      </c>
      <c r="F5" s="4">
        <f>'[3]Qc, Winter, S2'!F5*Main!$B$3*Main!$B$5</f>
        <v>0.19658592085956891</v>
      </c>
      <c r="G5" s="4">
        <f>'[3]Qc, Winter, S2'!G5*Main!$B$3*Main!$B$5</f>
        <v>0.19658592085956891</v>
      </c>
      <c r="H5" s="4">
        <f>'[3]Qc, Winter, S2'!H5*Main!$B$3*Main!$B$5</f>
        <v>0.19846748424915078</v>
      </c>
      <c r="I5" s="4">
        <f>'[3]Qc, Winter, S2'!I5*Main!$B$3*Main!$B$5</f>
        <v>0.20494837988496886</v>
      </c>
      <c r="J5" s="4">
        <f>'[3]Qc, Winter, S2'!J5*Main!$B$3*Main!$B$5</f>
        <v>0.20583111983584326</v>
      </c>
      <c r="K5" s="4">
        <f>'[3]Qc, Winter, S2'!K5*Main!$B$3*Main!$B$5</f>
        <v>0.21386851139908783</v>
      </c>
      <c r="L5" s="4">
        <f>'[3]Qc, Winter, S2'!L5*Main!$B$3*Main!$B$5</f>
        <v>0.23450781857357467</v>
      </c>
      <c r="M5" s="4">
        <f>'[3]Qc, Winter, S2'!M5*Main!$B$3*Main!$B$5</f>
        <v>0.2328353402469838</v>
      </c>
      <c r="N5" s="4">
        <f>'[3]Qc, Winter, S2'!N5*Main!$B$3*Main!$B$5</f>
        <v>0.24244068445343514</v>
      </c>
      <c r="O5" s="4">
        <f>'[3]Qc, Winter, S2'!O5*Main!$B$3*Main!$B$5</f>
        <v>0.23242882901411943</v>
      </c>
      <c r="P5" s="4">
        <f>'[3]Qc, Winter, S2'!P5*Main!$B$3*Main!$B$5</f>
        <v>0.21771294716406897</v>
      </c>
      <c r="Q5" s="4">
        <f>'[3]Qc, Winter, S2'!Q5*Main!$B$3*Main!$B$5</f>
        <v>0.21492542712604609</v>
      </c>
      <c r="R5" s="4">
        <f>'[3]Qc, Winter, S2'!R5*Main!$B$3*Main!$B$5</f>
        <v>0.21331097369526034</v>
      </c>
      <c r="S5" s="4">
        <f>'[3]Qc, Winter, S2'!S5*Main!$B$3*Main!$B$5</f>
        <v>0.21317160611741495</v>
      </c>
      <c r="T5" s="4">
        <f>'[3]Qc, Winter, S2'!T5*Main!$B$3*Main!$B$5</f>
        <v>0.21823560927721219</v>
      </c>
      <c r="U5" s="4">
        <f>'[3]Qc, Winter, S2'!U5*Main!$B$3*Main!$B$5</f>
        <v>0.2140891879627507</v>
      </c>
      <c r="V5" s="4">
        <f>'[3]Qc, Winter, S2'!V5*Main!$B$3*Main!$B$5</f>
        <v>0.21721353544471522</v>
      </c>
      <c r="W5" s="4">
        <f>'[3]Qc, Winter, S2'!W5*Main!$B$3*Main!$B$5</f>
        <v>0.21670246483224387</v>
      </c>
      <c r="X5" s="4">
        <f>'[3]Qc, Winter, S2'!X5*Main!$B$3*Main!$B$5</f>
        <v>0.22045403380695863</v>
      </c>
      <c r="Y5" s="4">
        <f>'[3]Qc, Winter, S2'!Y5*Main!$B$3*Main!$B$5</f>
        <v>0.22167356750555181</v>
      </c>
    </row>
    <row r="6" spans="1:25" x14ac:dyDescent="0.25">
      <c r="A6">
        <v>28</v>
      </c>
      <c r="B6" s="4">
        <f>'[3]Qc, Winter, S2'!B6*Main!$B$3*Main!$B$5</f>
        <v>0.19658592085956891</v>
      </c>
      <c r="C6" s="4">
        <f>'[3]Qc, Winter, S2'!C6*Main!$B$3*Main!$B$5</f>
        <v>0.19658592085956891</v>
      </c>
      <c r="D6" s="4">
        <f>'[3]Qc, Winter, S2'!D6*Main!$B$3*Main!$B$5</f>
        <v>0.19658592085956891</v>
      </c>
      <c r="E6" s="4">
        <f>'[3]Qc, Winter, S2'!E6*Main!$B$3*Main!$B$5</f>
        <v>0.19658592085956891</v>
      </c>
      <c r="F6" s="4">
        <f>'[3]Qc, Winter, S2'!F6*Main!$B$3*Main!$B$5</f>
        <v>0.19658592085956891</v>
      </c>
      <c r="G6" s="4">
        <f>'[3]Qc, Winter, S2'!G6*Main!$B$3*Main!$B$5</f>
        <v>0.19658592085956891</v>
      </c>
      <c r="H6" s="4">
        <f>'[3]Qc, Winter, S2'!H6*Main!$B$3*Main!$B$5</f>
        <v>0.19846748424915078</v>
      </c>
      <c r="I6" s="4">
        <f>'[3]Qc, Winter, S2'!I6*Main!$B$3*Main!$B$5</f>
        <v>0.20494837988496886</v>
      </c>
      <c r="J6" s="4">
        <f>'[3]Qc, Winter, S2'!J6*Main!$B$3*Main!$B$5</f>
        <v>0.20583111983584326</v>
      </c>
      <c r="K6" s="4">
        <f>'[3]Qc, Winter, S2'!K6*Main!$B$3*Main!$B$5</f>
        <v>0.21386851139908783</v>
      </c>
      <c r="L6" s="4">
        <f>'[3]Qc, Winter, S2'!L6*Main!$B$3*Main!$B$5</f>
        <v>0.23450781857357467</v>
      </c>
      <c r="M6" s="4">
        <f>'[3]Qc, Winter, S2'!M6*Main!$B$3*Main!$B$5</f>
        <v>0.2328353402469838</v>
      </c>
      <c r="N6" s="4">
        <f>'[3]Qc, Winter, S2'!N6*Main!$B$3*Main!$B$5</f>
        <v>0.24244068445343514</v>
      </c>
      <c r="O6" s="4">
        <f>'[3]Qc, Winter, S2'!O6*Main!$B$3*Main!$B$5</f>
        <v>0.23242882901411943</v>
      </c>
      <c r="P6" s="4">
        <f>'[3]Qc, Winter, S2'!P6*Main!$B$3*Main!$B$5</f>
        <v>0.21771294716406897</v>
      </c>
      <c r="Q6" s="4">
        <f>'[3]Qc, Winter, S2'!Q6*Main!$B$3*Main!$B$5</f>
        <v>0.21492542712604609</v>
      </c>
      <c r="R6" s="4">
        <f>'[3]Qc, Winter, S2'!R6*Main!$B$3*Main!$B$5</f>
        <v>0.21331097369526034</v>
      </c>
      <c r="S6" s="4">
        <f>'[3]Qc, Winter, S2'!S6*Main!$B$3*Main!$B$5</f>
        <v>0.21317160611741495</v>
      </c>
      <c r="T6" s="4">
        <f>'[3]Qc, Winter, S2'!T6*Main!$B$3*Main!$B$5</f>
        <v>0.21823560927721219</v>
      </c>
      <c r="U6" s="4">
        <f>'[3]Qc, Winter, S2'!U6*Main!$B$3*Main!$B$5</f>
        <v>0.2140891879627507</v>
      </c>
      <c r="V6" s="4">
        <f>'[3]Qc, Winter, S2'!V6*Main!$B$3*Main!$B$5</f>
        <v>0.21721353544471522</v>
      </c>
      <c r="W6" s="4">
        <f>'[3]Qc, Winter, S2'!W6*Main!$B$3*Main!$B$5</f>
        <v>0.21670246483224387</v>
      </c>
      <c r="X6" s="4">
        <f>'[3]Qc, Winter, S2'!X6*Main!$B$3*Main!$B$5</f>
        <v>0.22045403380695863</v>
      </c>
      <c r="Y6" s="4">
        <f>'[3]Qc, Winter, S2'!Y6*Main!$B$3*Main!$B$5</f>
        <v>0.22167356750555181</v>
      </c>
    </row>
    <row r="7" spans="1:25" x14ac:dyDescent="0.25">
      <c r="A7">
        <v>17</v>
      </c>
      <c r="B7" s="4">
        <f>'[3]Qc, Winter, S2'!B7*Main!$B$3*Main!$B$5</f>
        <v>6.4959749314319444</v>
      </c>
      <c r="C7" s="4">
        <f>'[3]Qc, Winter, S2'!C7*Main!$B$3*Main!$B$5</f>
        <v>6.1891319366380841</v>
      </c>
      <c r="D7" s="4">
        <f>'[3]Qc, Winter, S2'!D7*Main!$B$3*Main!$B$5</f>
        <v>6.0826160532418587</v>
      </c>
      <c r="E7" s="4">
        <f>'[3]Qc, Winter, S2'!E7*Main!$B$3*Main!$B$5</f>
        <v>5.8193622228000823</v>
      </c>
      <c r="F7" s="4">
        <f>'[3]Qc, Winter, S2'!F7*Main!$B$3*Main!$B$5</f>
        <v>5.7776925300883244</v>
      </c>
      <c r="G7" s="4">
        <f>'[3]Qc, Winter, S2'!G7*Main!$B$3*Main!$B$5</f>
        <v>6.0651345202024372</v>
      </c>
      <c r="H7" s="4">
        <f>'[3]Qc, Winter, S2'!H7*Main!$B$3*Main!$B$5</f>
        <v>6.3102145624018773</v>
      </c>
      <c r="I7" s="4">
        <f>'[3]Qc, Winter, S2'!I7*Main!$B$3*Main!$B$5</f>
        <v>6.4487379150791808</v>
      </c>
      <c r="J7" s="4">
        <f>'[3]Qc, Winter, S2'!J7*Main!$B$3*Main!$B$5</f>
        <v>6.9524009857854265</v>
      </c>
      <c r="K7" s="4">
        <f>'[3]Qc, Winter, S2'!K7*Main!$B$3*Main!$B$5</f>
        <v>7.3859703530175853</v>
      </c>
      <c r="L7" s="4">
        <f>'[3]Qc, Winter, S2'!L7*Main!$B$3*Main!$B$5</f>
        <v>7.6917732801959282</v>
      </c>
      <c r="M7" s="4">
        <f>'[3]Qc, Winter, S2'!M7*Main!$B$3*Main!$B$5</f>
        <v>7.5890321487757619</v>
      </c>
      <c r="N7" s="4">
        <f>'[3]Qc, Winter, S2'!N7*Main!$B$3*Main!$B$5</f>
        <v>7.6918824222618483</v>
      </c>
      <c r="O7" s="4">
        <f>'[3]Qc, Winter, S2'!O7*Main!$B$3*Main!$B$5</f>
        <v>7.5692711336507292</v>
      </c>
      <c r="P7" s="4">
        <f>'[3]Qc, Winter, S2'!P7*Main!$B$3*Main!$B$5</f>
        <v>7.2266398522796118</v>
      </c>
      <c r="Q7" s="4">
        <f>'[3]Qc, Winter, S2'!Q7*Main!$B$3*Main!$B$5</f>
        <v>6.9750805992554987</v>
      </c>
      <c r="R7" s="4">
        <f>'[3]Qc, Winter, S2'!R7*Main!$B$3*Main!$B$5</f>
        <v>6.8966139235344714</v>
      </c>
      <c r="S7" s="4">
        <f>'[3]Qc, Winter, S2'!S7*Main!$B$3*Main!$B$5</f>
        <v>7.4814058063544175</v>
      </c>
      <c r="T7" s="4">
        <f>'[3]Qc, Winter, S2'!T7*Main!$B$3*Main!$B$5</f>
        <v>7.7704964515655419</v>
      </c>
      <c r="U7" s="4">
        <f>'[3]Qc, Winter, S2'!U7*Main!$B$3*Main!$B$5</f>
        <v>7.6521426133232868</v>
      </c>
      <c r="V7" s="4">
        <f>'[3]Qc, Winter, S2'!V7*Main!$B$3*Main!$B$5</f>
        <v>7.5150099374605999</v>
      </c>
      <c r="W7" s="4">
        <f>'[3]Qc, Winter, S2'!W7*Main!$B$3*Main!$B$5</f>
        <v>7.3902069117282583</v>
      </c>
      <c r="X7" s="4">
        <f>'[3]Qc, Winter, S2'!X7*Main!$B$3*Main!$B$5</f>
        <v>7.1491935318837152</v>
      </c>
      <c r="Y7" s="4">
        <f>'[3]Qc, Winter, S2'!Y7*Main!$B$3*Main!$B$5</f>
        <v>6.6976162966106969</v>
      </c>
    </row>
    <row r="8" spans="1:25" x14ac:dyDescent="0.25">
      <c r="A8">
        <v>19</v>
      </c>
      <c r="B8" s="4">
        <f>'[3]Qc, Winter, S2'!B8*Main!$B$3*Main!$B$5</f>
        <v>0.37752752783998317</v>
      </c>
      <c r="C8" s="4">
        <f>'[3]Qc, Winter, S2'!C8*Main!$B$3*Main!$B$5</f>
        <v>0.35742281124154029</v>
      </c>
      <c r="D8" s="4">
        <f>'[3]Qc, Winter, S2'!D8*Main!$B$3*Main!$B$5</f>
        <v>0.35052276828927659</v>
      </c>
      <c r="E8" s="4">
        <f>'[3]Qc, Winter, S2'!E8*Main!$B$3*Main!$B$5</f>
        <v>0.34679121487095449</v>
      </c>
      <c r="F8" s="4">
        <f>'[3]Qc, Winter, S2'!F8*Main!$B$3*Main!$B$5</f>
        <v>0.34695403501992667</v>
      </c>
      <c r="G8" s="4">
        <f>'[3]Qc, Winter, S2'!G8*Main!$B$3*Main!$B$5</f>
        <v>0.3802680753433067</v>
      </c>
      <c r="H8" s="4">
        <f>'[3]Qc, Winter, S2'!H8*Main!$B$3*Main!$B$5</f>
        <v>0.38806612263541101</v>
      </c>
      <c r="I8" s="4">
        <f>'[3]Qc, Winter, S2'!I8*Main!$B$3*Main!$B$5</f>
        <v>0.380803137666471</v>
      </c>
      <c r="J8" s="4">
        <f>'[3]Qc, Winter, S2'!J8*Main!$B$3*Main!$B$5</f>
        <v>0.38976441226873054</v>
      </c>
      <c r="K8" s="4">
        <f>'[3]Qc, Winter, S2'!K8*Main!$B$3*Main!$B$5</f>
        <v>0.41112070767372866</v>
      </c>
      <c r="L8" s="4">
        <f>'[3]Qc, Winter, S2'!L8*Main!$B$3*Main!$B$5</f>
        <v>0.43725078067083006</v>
      </c>
      <c r="M8" s="4">
        <f>'[3]Qc, Winter, S2'!M8*Main!$B$3*Main!$B$5</f>
        <v>0.41790446496082206</v>
      </c>
      <c r="N8" s="4">
        <f>'[3]Qc, Winter, S2'!N8*Main!$B$3*Main!$B$5</f>
        <v>0.42332497415872483</v>
      </c>
      <c r="O8" s="4">
        <f>'[3]Qc, Winter, S2'!O8*Main!$B$3*Main!$B$5</f>
        <v>0.42440911643377288</v>
      </c>
      <c r="P8" s="4">
        <f>'[3]Qc, Winter, S2'!P8*Main!$B$3*Main!$B$5</f>
        <v>0.42672616980789885</v>
      </c>
      <c r="Q8" s="4">
        <f>'[3]Qc, Winter, S2'!Q8*Main!$B$3*Main!$B$5</f>
        <v>0.42475800712550676</v>
      </c>
      <c r="R8" s="4">
        <f>'[3]Qc, Winter, S2'!R8*Main!$B$3*Main!$B$5</f>
        <v>0.41781146338566405</v>
      </c>
      <c r="S8" s="4">
        <f>'[3]Qc, Winter, S2'!S8*Main!$B$3*Main!$B$5</f>
        <v>0.45081367886248186</v>
      </c>
      <c r="T8" s="4">
        <f>'[3]Qc, Winter, S2'!T8*Main!$B$3*Main!$B$5</f>
        <v>0.44524426605565764</v>
      </c>
      <c r="U8" s="4">
        <f>'[3]Qc, Winter, S2'!U8*Main!$B$3*Main!$B$5</f>
        <v>0.45817903295654139</v>
      </c>
      <c r="V8" s="4">
        <f>'[3]Qc, Winter, S2'!V8*Main!$B$3*Main!$B$5</f>
        <v>0.44740318305579213</v>
      </c>
      <c r="W8" s="4">
        <f>'[3]Qc, Winter, S2'!W8*Main!$B$3*Main!$B$5</f>
        <v>0.43408687382320044</v>
      </c>
      <c r="X8" s="4">
        <f>'[3]Qc, Winter, S2'!X8*Main!$B$3*Main!$B$5</f>
        <v>0.43613880531568039</v>
      </c>
      <c r="Y8" s="4">
        <f>'[3]Qc, Winter, S2'!Y8*Main!$B$3*Main!$B$5</f>
        <v>0.40072633271224145</v>
      </c>
    </row>
    <row r="9" spans="1:25" x14ac:dyDescent="0.25">
      <c r="A9">
        <v>20</v>
      </c>
      <c r="B9" s="4">
        <f>'[3]Qc, Winter, S2'!B9*Main!$B$3*Main!$B$5</f>
        <v>0.37752752783998317</v>
      </c>
      <c r="C9" s="4">
        <f>'[3]Qc, Winter, S2'!C9*Main!$B$3*Main!$B$5</f>
        <v>0.35742281124154029</v>
      </c>
      <c r="D9" s="4">
        <f>'[3]Qc, Winter, S2'!D9*Main!$B$3*Main!$B$5</f>
        <v>0.35052276828927659</v>
      </c>
      <c r="E9" s="4">
        <f>'[3]Qc, Winter, S2'!E9*Main!$B$3*Main!$B$5</f>
        <v>0.34679121487095449</v>
      </c>
      <c r="F9" s="4">
        <f>'[3]Qc, Winter, S2'!F9*Main!$B$3*Main!$B$5</f>
        <v>0.34695403501992667</v>
      </c>
      <c r="G9" s="4">
        <f>'[3]Qc, Winter, S2'!G9*Main!$B$3*Main!$B$5</f>
        <v>0.3802680753433067</v>
      </c>
      <c r="H9" s="4">
        <f>'[3]Qc, Winter, S2'!H9*Main!$B$3*Main!$B$5</f>
        <v>0.38806612263541101</v>
      </c>
      <c r="I9" s="4">
        <f>'[3]Qc, Winter, S2'!I9*Main!$B$3*Main!$B$5</f>
        <v>0.380803137666471</v>
      </c>
      <c r="J9" s="4">
        <f>'[3]Qc, Winter, S2'!J9*Main!$B$3*Main!$B$5</f>
        <v>0.38976441226873054</v>
      </c>
      <c r="K9" s="4">
        <f>'[3]Qc, Winter, S2'!K9*Main!$B$3*Main!$B$5</f>
        <v>0.41112070767372866</v>
      </c>
      <c r="L9" s="4">
        <f>'[3]Qc, Winter, S2'!L9*Main!$B$3*Main!$B$5</f>
        <v>0.43725078067083006</v>
      </c>
      <c r="M9" s="4">
        <f>'[3]Qc, Winter, S2'!M9*Main!$B$3*Main!$B$5</f>
        <v>0.41790446496082206</v>
      </c>
      <c r="N9" s="4">
        <f>'[3]Qc, Winter, S2'!N9*Main!$B$3*Main!$B$5</f>
        <v>0.42332497415872483</v>
      </c>
      <c r="O9" s="4">
        <f>'[3]Qc, Winter, S2'!O9*Main!$B$3*Main!$B$5</f>
        <v>0.42440911643377288</v>
      </c>
      <c r="P9" s="4">
        <f>'[3]Qc, Winter, S2'!P9*Main!$B$3*Main!$B$5</f>
        <v>0.42672616980789885</v>
      </c>
      <c r="Q9" s="4">
        <f>'[3]Qc, Winter, S2'!Q9*Main!$B$3*Main!$B$5</f>
        <v>0.42475800712550676</v>
      </c>
      <c r="R9" s="4">
        <f>'[3]Qc, Winter, S2'!R9*Main!$B$3*Main!$B$5</f>
        <v>0.41781146338566405</v>
      </c>
      <c r="S9" s="4">
        <f>'[3]Qc, Winter, S2'!S9*Main!$B$3*Main!$B$5</f>
        <v>0.45081367886248186</v>
      </c>
      <c r="T9" s="4">
        <f>'[3]Qc, Winter, S2'!T9*Main!$B$3*Main!$B$5</f>
        <v>0.44524426605565764</v>
      </c>
      <c r="U9" s="4">
        <f>'[3]Qc, Winter, S2'!U9*Main!$B$3*Main!$B$5</f>
        <v>0.45817903295654139</v>
      </c>
      <c r="V9" s="4">
        <f>'[3]Qc, Winter, S2'!V9*Main!$B$3*Main!$B$5</f>
        <v>0.44740318305579213</v>
      </c>
      <c r="W9" s="4">
        <f>'[3]Qc, Winter, S2'!W9*Main!$B$3*Main!$B$5</f>
        <v>0.43408687382320044</v>
      </c>
      <c r="X9" s="4">
        <f>'[3]Qc, Winter, S2'!X9*Main!$B$3*Main!$B$5</f>
        <v>0.43613880531568039</v>
      </c>
      <c r="Y9" s="4">
        <f>'[3]Qc, Winter, S2'!Y9*Main!$B$3*Main!$B$5</f>
        <v>0.40072633271224145</v>
      </c>
    </row>
    <row r="10" spans="1:25" x14ac:dyDescent="0.25">
      <c r="A10">
        <v>21</v>
      </c>
      <c r="B10" s="4">
        <f>'[3]Qc, Winter, S2'!B10*Main!$B$3*Main!$B$5</f>
        <v>0.37752752783998317</v>
      </c>
      <c r="C10" s="4">
        <f>'[3]Qc, Winter, S2'!C10*Main!$B$3*Main!$B$5</f>
        <v>0.35742281124154029</v>
      </c>
      <c r="D10" s="4">
        <f>'[3]Qc, Winter, S2'!D10*Main!$B$3*Main!$B$5</f>
        <v>0.35052276828927659</v>
      </c>
      <c r="E10" s="4">
        <f>'[3]Qc, Winter, S2'!E10*Main!$B$3*Main!$B$5</f>
        <v>0.34679121487095449</v>
      </c>
      <c r="F10" s="4">
        <f>'[3]Qc, Winter, S2'!F10*Main!$B$3*Main!$B$5</f>
        <v>0.34695403501992667</v>
      </c>
      <c r="G10" s="4">
        <f>'[3]Qc, Winter, S2'!G10*Main!$B$3*Main!$B$5</f>
        <v>0.3802680753433067</v>
      </c>
      <c r="H10" s="4">
        <f>'[3]Qc, Winter, S2'!H10*Main!$B$3*Main!$B$5</f>
        <v>0.38806612263541101</v>
      </c>
      <c r="I10" s="4">
        <f>'[3]Qc, Winter, S2'!I10*Main!$B$3*Main!$B$5</f>
        <v>0.380803137666471</v>
      </c>
      <c r="J10" s="4">
        <f>'[3]Qc, Winter, S2'!J10*Main!$B$3*Main!$B$5</f>
        <v>0.38976441226873054</v>
      </c>
      <c r="K10" s="4">
        <f>'[3]Qc, Winter, S2'!K10*Main!$B$3*Main!$B$5</f>
        <v>0.41112070767372866</v>
      </c>
      <c r="L10" s="4">
        <f>'[3]Qc, Winter, S2'!L10*Main!$B$3*Main!$B$5</f>
        <v>0.43725078067083006</v>
      </c>
      <c r="M10" s="4">
        <f>'[3]Qc, Winter, S2'!M10*Main!$B$3*Main!$B$5</f>
        <v>0.41790446496082206</v>
      </c>
      <c r="N10" s="4">
        <f>'[3]Qc, Winter, S2'!N10*Main!$B$3*Main!$B$5</f>
        <v>0.42332497415872483</v>
      </c>
      <c r="O10" s="4">
        <f>'[3]Qc, Winter, S2'!O10*Main!$B$3*Main!$B$5</f>
        <v>0.42440911643377288</v>
      </c>
      <c r="P10" s="4">
        <f>'[3]Qc, Winter, S2'!P10*Main!$B$3*Main!$B$5</f>
        <v>0.42672616980789885</v>
      </c>
      <c r="Q10" s="4">
        <f>'[3]Qc, Winter, S2'!Q10*Main!$B$3*Main!$B$5</f>
        <v>0.42475800712550676</v>
      </c>
      <c r="R10" s="4">
        <f>'[3]Qc, Winter, S2'!R10*Main!$B$3*Main!$B$5</f>
        <v>0.41781146338566405</v>
      </c>
      <c r="S10" s="4">
        <f>'[3]Qc, Winter, S2'!S10*Main!$B$3*Main!$B$5</f>
        <v>0.45081367886248186</v>
      </c>
      <c r="T10" s="4">
        <f>'[3]Qc, Winter, S2'!T10*Main!$B$3*Main!$B$5</f>
        <v>0.44524426605565764</v>
      </c>
      <c r="U10" s="4">
        <f>'[3]Qc, Winter, S2'!U10*Main!$B$3*Main!$B$5</f>
        <v>0.45817903295654139</v>
      </c>
      <c r="V10" s="4">
        <f>'[3]Qc, Winter, S2'!V10*Main!$B$3*Main!$B$5</f>
        <v>0.44740318305579213</v>
      </c>
      <c r="W10" s="4">
        <f>'[3]Qc, Winter, S2'!W10*Main!$B$3*Main!$B$5</f>
        <v>0.43408687382320044</v>
      </c>
      <c r="X10" s="4">
        <f>'[3]Qc, Winter, S2'!X10*Main!$B$3*Main!$B$5</f>
        <v>0.43613880531568039</v>
      </c>
      <c r="Y10" s="4">
        <f>'[3]Qc, Winter, S2'!Y10*Main!$B$3*Main!$B$5</f>
        <v>0.40072633271224145</v>
      </c>
    </row>
    <row r="11" spans="1:25" x14ac:dyDescent="0.25">
      <c r="A11">
        <v>22</v>
      </c>
      <c r="B11" s="4">
        <f>'[3]Qc, Winter, S2'!B11*Main!$B$3*Main!$B$5</f>
        <v>0.37752752783998317</v>
      </c>
      <c r="C11" s="4">
        <f>'[3]Qc, Winter, S2'!C11*Main!$B$3*Main!$B$5</f>
        <v>0.35742281124154029</v>
      </c>
      <c r="D11" s="4">
        <f>'[3]Qc, Winter, S2'!D11*Main!$B$3*Main!$B$5</f>
        <v>0.35052276828927659</v>
      </c>
      <c r="E11" s="4">
        <f>'[3]Qc, Winter, S2'!E11*Main!$B$3*Main!$B$5</f>
        <v>0.34679121487095449</v>
      </c>
      <c r="F11" s="4">
        <f>'[3]Qc, Winter, S2'!F11*Main!$B$3*Main!$B$5</f>
        <v>0.34695403501992667</v>
      </c>
      <c r="G11" s="4">
        <f>'[3]Qc, Winter, S2'!G11*Main!$B$3*Main!$B$5</f>
        <v>0.3802680753433067</v>
      </c>
      <c r="H11" s="4">
        <f>'[3]Qc, Winter, S2'!H11*Main!$B$3*Main!$B$5</f>
        <v>0.38806612263541101</v>
      </c>
      <c r="I11" s="4">
        <f>'[3]Qc, Winter, S2'!I11*Main!$B$3*Main!$B$5</f>
        <v>0.380803137666471</v>
      </c>
      <c r="J11" s="4">
        <f>'[3]Qc, Winter, S2'!J11*Main!$B$3*Main!$B$5</f>
        <v>0.38976441226873054</v>
      </c>
      <c r="K11" s="4">
        <f>'[3]Qc, Winter, S2'!K11*Main!$B$3*Main!$B$5</f>
        <v>0.41112070767372866</v>
      </c>
      <c r="L11" s="4">
        <f>'[3]Qc, Winter, S2'!L11*Main!$B$3*Main!$B$5</f>
        <v>0.43725078067083006</v>
      </c>
      <c r="M11" s="4">
        <f>'[3]Qc, Winter, S2'!M11*Main!$B$3*Main!$B$5</f>
        <v>0.41790446496082206</v>
      </c>
      <c r="N11" s="4">
        <f>'[3]Qc, Winter, S2'!N11*Main!$B$3*Main!$B$5</f>
        <v>0.42332497415872483</v>
      </c>
      <c r="O11" s="4">
        <f>'[3]Qc, Winter, S2'!O11*Main!$B$3*Main!$B$5</f>
        <v>0.42440911643377288</v>
      </c>
      <c r="P11" s="4">
        <f>'[3]Qc, Winter, S2'!P11*Main!$B$3*Main!$B$5</f>
        <v>0.42672616980789885</v>
      </c>
      <c r="Q11" s="4">
        <f>'[3]Qc, Winter, S2'!Q11*Main!$B$3*Main!$B$5</f>
        <v>0.42475800712550676</v>
      </c>
      <c r="R11" s="4">
        <f>'[3]Qc, Winter, S2'!R11*Main!$B$3*Main!$B$5</f>
        <v>0.41781146338566405</v>
      </c>
      <c r="S11" s="4">
        <f>'[3]Qc, Winter, S2'!S11*Main!$B$3*Main!$B$5</f>
        <v>0.45081367886248186</v>
      </c>
      <c r="T11" s="4">
        <f>'[3]Qc, Winter, S2'!T11*Main!$B$3*Main!$B$5</f>
        <v>0.44524426605565764</v>
      </c>
      <c r="U11" s="4">
        <f>'[3]Qc, Winter, S2'!U11*Main!$B$3*Main!$B$5</f>
        <v>0.45817903295654139</v>
      </c>
      <c r="V11" s="4">
        <f>'[3]Qc, Winter, S2'!V11*Main!$B$3*Main!$B$5</f>
        <v>0.44740318305579213</v>
      </c>
      <c r="W11" s="4">
        <f>'[3]Qc, Winter, S2'!W11*Main!$B$3*Main!$B$5</f>
        <v>0.43408687382320044</v>
      </c>
      <c r="X11" s="4">
        <f>'[3]Qc, Winter, S2'!X11*Main!$B$3*Main!$B$5</f>
        <v>0.43613880531568039</v>
      </c>
      <c r="Y11" s="4">
        <f>'[3]Qc, Winter, S2'!Y11*Main!$B$3*Main!$B$5</f>
        <v>0.40072633271224145</v>
      </c>
    </row>
    <row r="12" spans="1:25" x14ac:dyDescent="0.25">
      <c r="A12">
        <v>23</v>
      </c>
      <c r="B12" s="4">
        <f>'[3]Qc, Winter, S2'!B12*Main!$B$3*Main!$B$5</f>
        <v>0.37752752783998317</v>
      </c>
      <c r="C12" s="4">
        <f>'[3]Qc, Winter, S2'!C12*Main!$B$3*Main!$B$5</f>
        <v>0.35742281124154029</v>
      </c>
      <c r="D12" s="4">
        <f>'[3]Qc, Winter, S2'!D12*Main!$B$3*Main!$B$5</f>
        <v>0.35052276828927659</v>
      </c>
      <c r="E12" s="4">
        <f>'[3]Qc, Winter, S2'!E12*Main!$B$3*Main!$B$5</f>
        <v>0.34679121487095449</v>
      </c>
      <c r="F12" s="4">
        <f>'[3]Qc, Winter, S2'!F12*Main!$B$3*Main!$B$5</f>
        <v>0.34695403501992667</v>
      </c>
      <c r="G12" s="4">
        <f>'[3]Qc, Winter, S2'!G12*Main!$B$3*Main!$B$5</f>
        <v>0.3802680753433067</v>
      </c>
      <c r="H12" s="4">
        <f>'[3]Qc, Winter, S2'!H12*Main!$B$3*Main!$B$5</f>
        <v>0.38806612263541101</v>
      </c>
      <c r="I12" s="4">
        <f>'[3]Qc, Winter, S2'!I12*Main!$B$3*Main!$B$5</f>
        <v>0.380803137666471</v>
      </c>
      <c r="J12" s="4">
        <f>'[3]Qc, Winter, S2'!J12*Main!$B$3*Main!$B$5</f>
        <v>0.38976441226873054</v>
      </c>
      <c r="K12" s="4">
        <f>'[3]Qc, Winter, S2'!K12*Main!$B$3*Main!$B$5</f>
        <v>0.41112070767372866</v>
      </c>
      <c r="L12" s="4">
        <f>'[3]Qc, Winter, S2'!L12*Main!$B$3*Main!$B$5</f>
        <v>0.43725078067083006</v>
      </c>
      <c r="M12" s="4">
        <f>'[3]Qc, Winter, S2'!M12*Main!$B$3*Main!$B$5</f>
        <v>0.41790446496082206</v>
      </c>
      <c r="N12" s="4">
        <f>'[3]Qc, Winter, S2'!N12*Main!$B$3*Main!$B$5</f>
        <v>0.42332497415872483</v>
      </c>
      <c r="O12" s="4">
        <f>'[3]Qc, Winter, S2'!O12*Main!$B$3*Main!$B$5</f>
        <v>0.42440911643377288</v>
      </c>
      <c r="P12" s="4">
        <f>'[3]Qc, Winter, S2'!P12*Main!$B$3*Main!$B$5</f>
        <v>0.42672616980789885</v>
      </c>
      <c r="Q12" s="4">
        <f>'[3]Qc, Winter, S2'!Q12*Main!$B$3*Main!$B$5</f>
        <v>0.42475800712550676</v>
      </c>
      <c r="R12" s="4">
        <f>'[3]Qc, Winter, S2'!R12*Main!$B$3*Main!$B$5</f>
        <v>0.41781146338566405</v>
      </c>
      <c r="S12" s="4">
        <f>'[3]Qc, Winter, S2'!S12*Main!$B$3*Main!$B$5</f>
        <v>0.45081367886248186</v>
      </c>
      <c r="T12" s="4">
        <f>'[3]Qc, Winter, S2'!T12*Main!$B$3*Main!$B$5</f>
        <v>0.44524426605565764</v>
      </c>
      <c r="U12" s="4">
        <f>'[3]Qc, Winter, S2'!U12*Main!$B$3*Main!$B$5</f>
        <v>0.45817903295654139</v>
      </c>
      <c r="V12" s="4">
        <f>'[3]Qc, Winter, S2'!V12*Main!$B$3*Main!$B$5</f>
        <v>0.44740318305579213</v>
      </c>
      <c r="W12" s="4">
        <f>'[3]Qc, Winter, S2'!W12*Main!$B$3*Main!$B$5</f>
        <v>0.43408687382320044</v>
      </c>
      <c r="X12" s="4">
        <f>'[3]Qc, Winter, S2'!X12*Main!$B$3*Main!$B$5</f>
        <v>0.43613880531568039</v>
      </c>
      <c r="Y12" s="4">
        <f>'[3]Qc, Winter, S2'!Y12*Main!$B$3*Main!$B$5</f>
        <v>0.40072633271224145</v>
      </c>
    </row>
    <row r="13" spans="1:25" x14ac:dyDescent="0.25">
      <c r="A13">
        <v>24</v>
      </c>
      <c r="B13" s="4">
        <f>'[3]Qc, Winter, S2'!B13*Main!$B$3*Main!$B$5</f>
        <v>0.37752752783998317</v>
      </c>
      <c r="C13" s="4">
        <f>'[3]Qc, Winter, S2'!C13*Main!$B$3*Main!$B$5</f>
        <v>0.35742281124154029</v>
      </c>
      <c r="D13" s="4">
        <f>'[3]Qc, Winter, S2'!D13*Main!$B$3*Main!$B$5</f>
        <v>0.35052276828927659</v>
      </c>
      <c r="E13" s="4">
        <f>'[3]Qc, Winter, S2'!E13*Main!$B$3*Main!$B$5</f>
        <v>0.34679121487095449</v>
      </c>
      <c r="F13" s="4">
        <f>'[3]Qc, Winter, S2'!F13*Main!$B$3*Main!$B$5</f>
        <v>0.34695403501992667</v>
      </c>
      <c r="G13" s="4">
        <f>'[3]Qc, Winter, S2'!G13*Main!$B$3*Main!$B$5</f>
        <v>0.3802680753433067</v>
      </c>
      <c r="H13" s="4">
        <f>'[3]Qc, Winter, S2'!H13*Main!$B$3*Main!$B$5</f>
        <v>0.38806612263541101</v>
      </c>
      <c r="I13" s="4">
        <f>'[3]Qc, Winter, S2'!I13*Main!$B$3*Main!$B$5</f>
        <v>0.380803137666471</v>
      </c>
      <c r="J13" s="4">
        <f>'[3]Qc, Winter, S2'!J13*Main!$B$3*Main!$B$5</f>
        <v>0.38976441226873054</v>
      </c>
      <c r="K13" s="4">
        <f>'[3]Qc, Winter, S2'!K13*Main!$B$3*Main!$B$5</f>
        <v>0.41112070767372866</v>
      </c>
      <c r="L13" s="4">
        <f>'[3]Qc, Winter, S2'!L13*Main!$B$3*Main!$B$5</f>
        <v>0.43725078067083006</v>
      </c>
      <c r="M13" s="4">
        <f>'[3]Qc, Winter, S2'!M13*Main!$B$3*Main!$B$5</f>
        <v>0.41790446496082206</v>
      </c>
      <c r="N13" s="4">
        <f>'[3]Qc, Winter, S2'!N13*Main!$B$3*Main!$B$5</f>
        <v>0.42332497415872483</v>
      </c>
      <c r="O13" s="4">
        <f>'[3]Qc, Winter, S2'!O13*Main!$B$3*Main!$B$5</f>
        <v>0.42440911643377288</v>
      </c>
      <c r="P13" s="4">
        <f>'[3]Qc, Winter, S2'!P13*Main!$B$3*Main!$B$5</f>
        <v>0.42672616980789885</v>
      </c>
      <c r="Q13" s="4">
        <f>'[3]Qc, Winter, S2'!Q13*Main!$B$3*Main!$B$5</f>
        <v>0.42475800712550676</v>
      </c>
      <c r="R13" s="4">
        <f>'[3]Qc, Winter, S2'!R13*Main!$B$3*Main!$B$5</f>
        <v>0.41781146338566405</v>
      </c>
      <c r="S13" s="4">
        <f>'[3]Qc, Winter, S2'!S13*Main!$B$3*Main!$B$5</f>
        <v>0.45081367886248186</v>
      </c>
      <c r="T13" s="4">
        <f>'[3]Qc, Winter, S2'!T13*Main!$B$3*Main!$B$5</f>
        <v>0.44524426605565764</v>
      </c>
      <c r="U13" s="4">
        <f>'[3]Qc, Winter, S2'!U13*Main!$B$3*Main!$B$5</f>
        <v>0.45817903295654139</v>
      </c>
      <c r="V13" s="4">
        <f>'[3]Qc, Winter, S2'!V13*Main!$B$3*Main!$B$5</f>
        <v>0.44740318305579213</v>
      </c>
      <c r="W13" s="4">
        <f>'[3]Qc, Winter, S2'!W13*Main!$B$3*Main!$B$5</f>
        <v>0.43408687382320044</v>
      </c>
      <c r="X13" s="4">
        <f>'[3]Qc, Winter, S2'!X13*Main!$B$3*Main!$B$5</f>
        <v>0.43613880531568039</v>
      </c>
      <c r="Y13" s="4">
        <f>'[3]Qc, Winter, S2'!Y13*Main!$B$3*Main!$B$5</f>
        <v>0.40072633271224145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4441-EAA8-404C-9A16-51A0B32A1FCC}">
  <dimension ref="A1:Y13"/>
  <sheetViews>
    <sheetView topLeftCell="D1" workbookViewId="0">
      <selection activeCell="H7" sqref="A1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S3'!B2*Main!$B$3*Main!$B$5</f>
        <v>5.728956233994591</v>
      </c>
      <c r="C2" s="4">
        <f>'[3]Qc, Winter, S3'!C2*Main!$B$3*Main!$B$5</f>
        <v>5.3870760077353204</v>
      </c>
      <c r="D2" s="4">
        <f>'[3]Qc, Winter, S3'!D2*Main!$B$3*Main!$B$5</f>
        <v>5.2667402250555133</v>
      </c>
      <c r="E2" s="4">
        <f>'[3]Qc, Winter, S3'!E2*Main!$B$3*Main!$B$5</f>
        <v>5.2459144092873675</v>
      </c>
      <c r="F2" s="4">
        <f>'[3]Qc, Winter, S3'!F2*Main!$B$3*Main!$B$5</f>
        <v>5.2545442141451231</v>
      </c>
      <c r="G2" s="4">
        <f>'[3]Qc, Winter, S3'!G2*Main!$B$3*Main!$B$5</f>
        <v>5.4192613930732243</v>
      </c>
      <c r="H2" s="4">
        <f>'[3]Qc, Winter, S3'!H2*Main!$B$3*Main!$B$5</f>
        <v>5.6791618765023202</v>
      </c>
      <c r="I2" s="4">
        <f>'[3]Qc, Winter, S3'!I2*Main!$B$3*Main!$B$5</f>
        <v>5.8000509511618734</v>
      </c>
      <c r="J2" s="4">
        <f>'[3]Qc, Winter, S3'!J2*Main!$B$3*Main!$B$5</f>
        <v>6.3088375999499728</v>
      </c>
      <c r="K2" s="4">
        <f>'[3]Qc, Winter, S3'!K2*Main!$B$3*Main!$B$5</f>
        <v>6.6988568904485932</v>
      </c>
      <c r="L2" s="4">
        <f>'[3]Qc, Winter, S3'!L2*Main!$B$3*Main!$B$5</f>
        <v>6.8357561525753656</v>
      </c>
      <c r="M2" s="4">
        <f>'[3]Qc, Winter, S3'!M2*Main!$B$3*Main!$B$5</f>
        <v>7.1183807284887415</v>
      </c>
      <c r="N2" s="4">
        <f>'[3]Qc, Winter, S3'!N2*Main!$B$3*Main!$B$5</f>
        <v>7.1982867720664521</v>
      </c>
      <c r="O2" s="4">
        <f>'[3]Qc, Winter, S3'!O2*Main!$B$3*Main!$B$5</f>
        <v>7.1426915761085947</v>
      </c>
      <c r="P2" s="4">
        <f>'[3]Qc, Winter, S3'!P2*Main!$B$3*Main!$B$5</f>
        <v>6.9906627436034334</v>
      </c>
      <c r="Q2" s="4">
        <f>'[3]Qc, Winter, S3'!Q2*Main!$B$3*Main!$B$5</f>
        <v>6.8996665991503638</v>
      </c>
      <c r="R2" s="4">
        <f>'[3]Qc, Winter, S3'!R2*Main!$B$3*Main!$B$5</f>
        <v>6.9697429827658883</v>
      </c>
      <c r="S2" s="4">
        <f>'[3]Qc, Winter, S3'!S2*Main!$B$3*Main!$B$5</f>
        <v>7.432189440173266</v>
      </c>
      <c r="T2" s="4">
        <f>'[3]Qc, Winter, S3'!T2*Main!$B$3*Main!$B$5</f>
        <v>7.6334115232506816</v>
      </c>
      <c r="U2" s="4">
        <f>'[3]Qc, Winter, S3'!U2*Main!$B$3*Main!$B$5</f>
        <v>7.6312756207707775</v>
      </c>
      <c r="V2" s="4">
        <f>'[3]Qc, Winter, S3'!V2*Main!$B$3*Main!$B$5</f>
        <v>7.5576758590019013</v>
      </c>
      <c r="W2" s="4">
        <f>'[3]Qc, Winter, S3'!W2*Main!$B$3*Main!$B$5</f>
        <v>7.0050013962383044</v>
      </c>
      <c r="X2" s="4">
        <f>'[3]Qc, Winter, S3'!X2*Main!$B$3*Main!$B$5</f>
        <v>6.4502969719195464</v>
      </c>
      <c r="Y2" s="4">
        <f>'[3]Qc, Winter, S3'!Y2*Main!$B$3*Main!$B$5</f>
        <v>5.9966876185331044</v>
      </c>
    </row>
    <row r="3" spans="1:25" x14ac:dyDescent="0.25">
      <c r="A3">
        <v>4</v>
      </c>
      <c r="B3" s="4">
        <f>'[3]Qc, Winter, S3'!B3*Main!$B$3*Main!$B$5</f>
        <v>0.98841622548504449</v>
      </c>
      <c r="C3" s="4">
        <f>'[3]Qc, Winter, S3'!C3*Main!$B$3*Main!$B$5</f>
        <v>0.90526334865518854</v>
      </c>
      <c r="D3" s="4">
        <f>'[3]Qc, Winter, S3'!D3*Main!$B$3*Main!$B$5</f>
        <v>0.87843721278198639</v>
      </c>
      <c r="E3" s="4">
        <f>'[3]Qc, Winter, S3'!E3*Main!$B$3*Main!$B$5</f>
        <v>0.86914743370283742</v>
      </c>
      <c r="F3" s="4">
        <f>'[3]Qc, Winter, S3'!F3*Main!$B$3*Main!$B$5</f>
        <v>0.87365642637552354</v>
      </c>
      <c r="G3" s="4">
        <f>'[3]Qc, Winter, S3'!G3*Main!$B$3*Main!$B$5</f>
        <v>0.88080639421291296</v>
      </c>
      <c r="H3" s="4">
        <f>'[3]Qc, Winter, S3'!H3*Main!$B$3*Main!$B$5</f>
        <v>0.94083806857181074</v>
      </c>
      <c r="I3" s="4">
        <f>'[3]Qc, Winter, S3'!I3*Main!$B$3*Main!$B$5</f>
        <v>0.9108242026214004</v>
      </c>
      <c r="J3" s="4">
        <f>'[3]Qc, Winter, S3'!J3*Main!$B$3*Main!$B$5</f>
        <v>0.94094367253432698</v>
      </c>
      <c r="K3" s="4">
        <f>'[3]Qc, Winter, S3'!K3*Main!$B$3*Main!$B$5</f>
        <v>1.0269815188787845</v>
      </c>
      <c r="L3" s="4">
        <f>'[3]Qc, Winter, S3'!L3*Main!$B$3*Main!$B$5</f>
        <v>1.0983704377680605</v>
      </c>
      <c r="M3" s="4">
        <f>'[3]Qc, Winter, S3'!M3*Main!$B$3*Main!$B$5</f>
        <v>1.1265367061215554</v>
      </c>
      <c r="N3" s="4">
        <f>'[3]Qc, Winter, S3'!N3*Main!$B$3*Main!$B$5</f>
        <v>1.1244095309633768</v>
      </c>
      <c r="O3" s="4">
        <f>'[3]Qc, Winter, S3'!O3*Main!$B$3*Main!$B$5</f>
        <v>1.1181939593865422</v>
      </c>
      <c r="P3" s="4">
        <f>'[3]Qc, Winter, S3'!P3*Main!$B$3*Main!$B$5</f>
        <v>1.1007660033415045</v>
      </c>
      <c r="Q3" s="4">
        <f>'[3]Qc, Winter, S3'!Q3*Main!$B$3*Main!$B$5</f>
        <v>1.0661307678150922</v>
      </c>
      <c r="R3" s="4">
        <f>'[3]Qc, Winter, S3'!R3*Main!$B$3*Main!$B$5</f>
        <v>1.0615896963382214</v>
      </c>
      <c r="S3" s="4">
        <f>'[3]Qc, Winter, S3'!S3*Main!$B$3*Main!$B$5</f>
        <v>1.1748284479467892</v>
      </c>
      <c r="T3" s="4">
        <f>'[3]Qc, Winter, S3'!T3*Main!$B$3*Main!$B$5</f>
        <v>1.2031757998020587</v>
      </c>
      <c r="U3" s="4">
        <f>'[3]Qc, Winter, S3'!U3*Main!$B$3*Main!$B$5</f>
        <v>1.205951694643187</v>
      </c>
      <c r="V3" s="4">
        <f>'[3]Qc, Winter, S3'!V3*Main!$B$3*Main!$B$5</f>
        <v>1.1938071041689171</v>
      </c>
      <c r="W3" s="4">
        <f>'[3]Qc, Winter, S3'!W3*Main!$B$3*Main!$B$5</f>
        <v>1.1729577010447527</v>
      </c>
      <c r="X3" s="4">
        <f>'[3]Qc, Winter, S3'!X3*Main!$B$3*Main!$B$5</f>
        <v>1.118855011887067</v>
      </c>
      <c r="Y3" s="4">
        <f>'[3]Qc, Winter, S3'!Y3*Main!$B$3*Main!$B$5</f>
        <v>1.0135244268269863</v>
      </c>
    </row>
    <row r="4" spans="1:25" x14ac:dyDescent="0.25">
      <c r="A4">
        <v>25</v>
      </c>
      <c r="B4" s="4">
        <f>'[3]Qc, Winter, S3'!B4*Main!$B$3*Main!$B$5</f>
        <v>0.21926934200282674</v>
      </c>
      <c r="C4" s="4">
        <f>'[3]Qc, Winter, S3'!C4*Main!$B$3*Main!$B$5</f>
        <v>0.22268404983737689</v>
      </c>
      <c r="D4" s="4">
        <f>'[3]Qc, Winter, S3'!D4*Main!$B$3*Main!$B$5</f>
        <v>0.20822378753411938</v>
      </c>
      <c r="E4" s="4">
        <f>'[3]Qc, Winter, S3'!E4*Main!$B$3*Main!$B$5</f>
        <v>0.19492496664120418</v>
      </c>
      <c r="F4" s="4">
        <f>'[3]Qc, Winter, S3'!F4*Main!$B$3*Main!$B$5</f>
        <v>0.19878102760308008</v>
      </c>
      <c r="G4" s="4">
        <f>'[3]Qc, Winter, S3'!G4*Main!$B$3*Main!$B$5</f>
        <v>0.21621467830978491</v>
      </c>
      <c r="H4" s="4">
        <f>'[3]Qc, Winter, S3'!H4*Main!$B$3*Main!$B$5</f>
        <v>0.21325294879945528</v>
      </c>
      <c r="I4" s="4">
        <f>'[3]Qc, Winter, S3'!I4*Main!$B$3*Main!$B$5</f>
        <v>0.2091296767901146</v>
      </c>
      <c r="J4" s="4">
        <f>'[3]Qc, Winter, S3'!J4*Main!$B$3*Main!$B$5</f>
        <v>0.20871157405657831</v>
      </c>
      <c r="K4" s="4">
        <f>'[3]Qc, Winter, S3'!K4*Main!$B$3*Main!$B$5</f>
        <v>0.2091296767901146</v>
      </c>
      <c r="L4" s="4">
        <f>'[3]Qc, Winter, S3'!L4*Main!$B$3*Main!$B$5</f>
        <v>0.23089561717670534</v>
      </c>
      <c r="M4" s="4">
        <f>'[3]Qc, Winter, S3'!M4*Main!$B$3*Main!$B$5</f>
        <v>0.22167356750555181</v>
      </c>
      <c r="N4" s="4">
        <f>'[3]Qc, Winter, S3'!N4*Main!$B$3*Main!$B$5</f>
        <v>0.22263636968199699</v>
      </c>
      <c r="O4" s="4">
        <f>'[3]Qc, Winter, S3'!O4*Main!$B$3*Main!$B$5</f>
        <v>0.22360163168271269</v>
      </c>
      <c r="P4" s="4">
        <f>'[3]Qc, Winter, S3'!P4*Main!$B$3*Main!$B$5</f>
        <v>0.21763167187447438</v>
      </c>
      <c r="Q4" s="4">
        <f>'[3]Qc, Winter, S3'!Q4*Main!$B$3*Main!$B$5</f>
        <v>0.20806113586626157</v>
      </c>
      <c r="R4" s="4">
        <f>'[3]Qc, Winter, S3'!R4*Main!$B$3*Main!$B$5</f>
        <v>0.19947793288475296</v>
      </c>
      <c r="S4" s="4">
        <f>'[3]Qc, Winter, S3'!S4*Main!$B$3*Main!$B$5</f>
        <v>0.22542513648026655</v>
      </c>
      <c r="T4" s="4">
        <f>'[3]Qc, Winter, S3'!T4*Main!$B$3*Main!$B$5</f>
        <v>0.22585486441069758</v>
      </c>
      <c r="U4" s="4">
        <f>'[3]Qc, Winter, S3'!U4*Main!$B$3*Main!$B$5</f>
        <v>0.22585486441069758</v>
      </c>
      <c r="V4" s="4">
        <f>'[3]Qc, Winter, S3'!V4*Main!$B$3*Main!$B$5</f>
        <v>0.22585486441069758</v>
      </c>
      <c r="W4" s="4">
        <f>'[3]Qc, Winter, S3'!W4*Main!$B$3*Main!$B$5</f>
        <v>0.22585486441069758</v>
      </c>
      <c r="X4" s="4">
        <f>'[3]Qc, Winter, S3'!X4*Main!$B$3*Main!$B$5</f>
        <v>0.22585486441069758</v>
      </c>
      <c r="Y4" s="4">
        <f>'[3]Qc, Winter, S3'!Y4*Main!$B$3*Main!$B$5</f>
        <v>0.22447271274046945</v>
      </c>
    </row>
    <row r="5" spans="1:25" x14ac:dyDescent="0.25">
      <c r="A5">
        <v>26</v>
      </c>
      <c r="B5" s="4">
        <f>'[3]Qc, Winter, S3'!B5*Main!$B$3*Main!$B$5</f>
        <v>0.21926934200282674</v>
      </c>
      <c r="C5" s="4">
        <f>'[3]Qc, Winter, S3'!C5*Main!$B$3*Main!$B$5</f>
        <v>0.22268404983737689</v>
      </c>
      <c r="D5" s="4">
        <f>'[3]Qc, Winter, S3'!D5*Main!$B$3*Main!$B$5</f>
        <v>0.20822378753411938</v>
      </c>
      <c r="E5" s="4">
        <f>'[3]Qc, Winter, S3'!E5*Main!$B$3*Main!$B$5</f>
        <v>0.19492496664120418</v>
      </c>
      <c r="F5" s="4">
        <f>'[3]Qc, Winter, S3'!F5*Main!$B$3*Main!$B$5</f>
        <v>0.19878102760308008</v>
      </c>
      <c r="G5" s="4">
        <f>'[3]Qc, Winter, S3'!G5*Main!$B$3*Main!$B$5</f>
        <v>0.21621467830978491</v>
      </c>
      <c r="H5" s="4">
        <f>'[3]Qc, Winter, S3'!H5*Main!$B$3*Main!$B$5</f>
        <v>0.21325294879945528</v>
      </c>
      <c r="I5" s="4">
        <f>'[3]Qc, Winter, S3'!I5*Main!$B$3*Main!$B$5</f>
        <v>0.2091296767901146</v>
      </c>
      <c r="J5" s="4">
        <f>'[3]Qc, Winter, S3'!J5*Main!$B$3*Main!$B$5</f>
        <v>0.20871157405657831</v>
      </c>
      <c r="K5" s="4">
        <f>'[3]Qc, Winter, S3'!K5*Main!$B$3*Main!$B$5</f>
        <v>0.2091296767901146</v>
      </c>
      <c r="L5" s="4">
        <f>'[3]Qc, Winter, S3'!L5*Main!$B$3*Main!$B$5</f>
        <v>0.23089561717670534</v>
      </c>
      <c r="M5" s="4">
        <f>'[3]Qc, Winter, S3'!M5*Main!$B$3*Main!$B$5</f>
        <v>0.22167356750555181</v>
      </c>
      <c r="N5" s="4">
        <f>'[3]Qc, Winter, S3'!N5*Main!$B$3*Main!$B$5</f>
        <v>0.22263636968199699</v>
      </c>
      <c r="O5" s="4">
        <f>'[3]Qc, Winter, S3'!O5*Main!$B$3*Main!$B$5</f>
        <v>0.22360163168271269</v>
      </c>
      <c r="P5" s="4">
        <f>'[3]Qc, Winter, S3'!P5*Main!$B$3*Main!$B$5</f>
        <v>0.21763167187447438</v>
      </c>
      <c r="Q5" s="4">
        <f>'[3]Qc, Winter, S3'!Q5*Main!$B$3*Main!$B$5</f>
        <v>0.20806113586626157</v>
      </c>
      <c r="R5" s="4">
        <f>'[3]Qc, Winter, S3'!R5*Main!$B$3*Main!$B$5</f>
        <v>0.19947793288475296</v>
      </c>
      <c r="S5" s="4">
        <f>'[3]Qc, Winter, S3'!S5*Main!$B$3*Main!$B$5</f>
        <v>0.22542513648026655</v>
      </c>
      <c r="T5" s="4">
        <f>'[3]Qc, Winter, S3'!T5*Main!$B$3*Main!$B$5</f>
        <v>0.22585486441069758</v>
      </c>
      <c r="U5" s="4">
        <f>'[3]Qc, Winter, S3'!U5*Main!$B$3*Main!$B$5</f>
        <v>0.22585486441069758</v>
      </c>
      <c r="V5" s="4">
        <f>'[3]Qc, Winter, S3'!V5*Main!$B$3*Main!$B$5</f>
        <v>0.22585486441069758</v>
      </c>
      <c r="W5" s="4">
        <f>'[3]Qc, Winter, S3'!W5*Main!$B$3*Main!$B$5</f>
        <v>0.22585486441069758</v>
      </c>
      <c r="X5" s="4">
        <f>'[3]Qc, Winter, S3'!X5*Main!$B$3*Main!$B$5</f>
        <v>0.22585486441069758</v>
      </c>
      <c r="Y5" s="4">
        <f>'[3]Qc, Winter, S3'!Y5*Main!$B$3*Main!$B$5</f>
        <v>0.22447271274046945</v>
      </c>
    </row>
    <row r="6" spans="1:25" x14ac:dyDescent="0.25">
      <c r="A6">
        <v>28</v>
      </c>
      <c r="B6" s="4">
        <f>'[3]Qc, Winter, S3'!B6*Main!$B$3*Main!$B$5</f>
        <v>0.21926934200282674</v>
      </c>
      <c r="C6" s="4">
        <f>'[3]Qc, Winter, S3'!C6*Main!$B$3*Main!$B$5</f>
        <v>0.22268404983737689</v>
      </c>
      <c r="D6" s="4">
        <f>'[3]Qc, Winter, S3'!D6*Main!$B$3*Main!$B$5</f>
        <v>0.20822378753411938</v>
      </c>
      <c r="E6" s="4">
        <f>'[3]Qc, Winter, S3'!E6*Main!$B$3*Main!$B$5</f>
        <v>0.19492496664120418</v>
      </c>
      <c r="F6" s="4">
        <f>'[3]Qc, Winter, S3'!F6*Main!$B$3*Main!$B$5</f>
        <v>0.19878102760308008</v>
      </c>
      <c r="G6" s="4">
        <f>'[3]Qc, Winter, S3'!G6*Main!$B$3*Main!$B$5</f>
        <v>0.21621467830978491</v>
      </c>
      <c r="H6" s="4">
        <f>'[3]Qc, Winter, S3'!H6*Main!$B$3*Main!$B$5</f>
        <v>0.21325294879945528</v>
      </c>
      <c r="I6" s="4">
        <f>'[3]Qc, Winter, S3'!I6*Main!$B$3*Main!$B$5</f>
        <v>0.2091296767901146</v>
      </c>
      <c r="J6" s="4">
        <f>'[3]Qc, Winter, S3'!J6*Main!$B$3*Main!$B$5</f>
        <v>0.20871157405657831</v>
      </c>
      <c r="K6" s="4">
        <f>'[3]Qc, Winter, S3'!K6*Main!$B$3*Main!$B$5</f>
        <v>0.2091296767901146</v>
      </c>
      <c r="L6" s="4">
        <f>'[3]Qc, Winter, S3'!L6*Main!$B$3*Main!$B$5</f>
        <v>0.23089561717670534</v>
      </c>
      <c r="M6" s="4">
        <f>'[3]Qc, Winter, S3'!M6*Main!$B$3*Main!$B$5</f>
        <v>0.22167356750555181</v>
      </c>
      <c r="N6" s="4">
        <f>'[3]Qc, Winter, S3'!N6*Main!$B$3*Main!$B$5</f>
        <v>0.22263636968199699</v>
      </c>
      <c r="O6" s="4">
        <f>'[3]Qc, Winter, S3'!O6*Main!$B$3*Main!$B$5</f>
        <v>0.22360163168271269</v>
      </c>
      <c r="P6" s="4">
        <f>'[3]Qc, Winter, S3'!P6*Main!$B$3*Main!$B$5</f>
        <v>0.21763167187447438</v>
      </c>
      <c r="Q6" s="4">
        <f>'[3]Qc, Winter, S3'!Q6*Main!$B$3*Main!$B$5</f>
        <v>0.20806113586626157</v>
      </c>
      <c r="R6" s="4">
        <f>'[3]Qc, Winter, S3'!R6*Main!$B$3*Main!$B$5</f>
        <v>0.19947793288475296</v>
      </c>
      <c r="S6" s="4">
        <f>'[3]Qc, Winter, S3'!S6*Main!$B$3*Main!$B$5</f>
        <v>0.22542513648026655</v>
      </c>
      <c r="T6" s="4">
        <f>'[3]Qc, Winter, S3'!T6*Main!$B$3*Main!$B$5</f>
        <v>0.22585486441069758</v>
      </c>
      <c r="U6" s="4">
        <f>'[3]Qc, Winter, S3'!U6*Main!$B$3*Main!$B$5</f>
        <v>0.22585486441069758</v>
      </c>
      <c r="V6" s="4">
        <f>'[3]Qc, Winter, S3'!V6*Main!$B$3*Main!$B$5</f>
        <v>0.22585486441069758</v>
      </c>
      <c r="W6" s="4">
        <f>'[3]Qc, Winter, S3'!W6*Main!$B$3*Main!$B$5</f>
        <v>0.22585486441069758</v>
      </c>
      <c r="X6" s="4">
        <f>'[3]Qc, Winter, S3'!X6*Main!$B$3*Main!$B$5</f>
        <v>0.22585486441069758</v>
      </c>
      <c r="Y6" s="4">
        <f>'[3]Qc, Winter, S3'!Y6*Main!$B$3*Main!$B$5</f>
        <v>0.22447271274046945</v>
      </c>
    </row>
    <row r="7" spans="1:25" x14ac:dyDescent="0.25">
      <c r="A7">
        <v>17</v>
      </c>
      <c r="B7" s="4">
        <f>'[3]Qc, Winter, S3'!B7*Main!$B$3*Main!$B$5</f>
        <v>6.2845668845315732</v>
      </c>
      <c r="C7" s="4">
        <f>'[3]Qc, Winter, S3'!C7*Main!$B$3*Main!$B$5</f>
        <v>5.8920585888334536</v>
      </c>
      <c r="D7" s="4">
        <f>'[3]Qc, Winter, S3'!D7*Main!$B$3*Main!$B$5</f>
        <v>5.7293081236501617</v>
      </c>
      <c r="E7" s="4">
        <f>'[3]Qc, Winter, S3'!E7*Main!$B$3*Main!$B$5</f>
        <v>5.6088018043863421</v>
      </c>
      <c r="F7" s="4">
        <f>'[3]Qc, Winter, S3'!F7*Main!$B$3*Main!$B$5</f>
        <v>5.6226417192263174</v>
      </c>
      <c r="G7" s="4">
        <f>'[3]Qc, Winter, S3'!G7*Main!$B$3*Main!$B$5</f>
        <v>5.7478512898877465</v>
      </c>
      <c r="H7" s="4">
        <f>'[3]Qc, Winter, S3'!H7*Main!$B$3*Main!$B$5</f>
        <v>5.8025120558888235</v>
      </c>
      <c r="I7" s="4">
        <f>'[3]Qc, Winter, S3'!I7*Main!$B$3*Main!$B$5</f>
        <v>5.6702871674966495</v>
      </c>
      <c r="J7" s="4">
        <f>'[3]Qc, Winter, S3'!J7*Main!$B$3*Main!$B$5</f>
        <v>6.0435890878983942</v>
      </c>
      <c r="K7" s="4">
        <f>'[3]Qc, Winter, S3'!K7*Main!$B$3*Main!$B$5</f>
        <v>6.5032801714643798</v>
      </c>
      <c r="L7" s="4">
        <f>'[3]Qc, Winter, S3'!L7*Main!$B$3*Main!$B$5</f>
        <v>6.8561621134063859</v>
      </c>
      <c r="M7" s="4">
        <f>'[3]Qc, Winter, S3'!M7*Main!$B$3*Main!$B$5</f>
        <v>7.0356018460366681</v>
      </c>
      <c r="N7" s="4">
        <f>'[3]Qc, Winter, S3'!N7*Main!$B$3*Main!$B$5</f>
        <v>7.1393329387889235</v>
      </c>
      <c r="O7" s="4">
        <f>'[3]Qc, Winter, S3'!O7*Main!$B$3*Main!$B$5</f>
        <v>6.9429645607442891</v>
      </c>
      <c r="P7" s="4">
        <f>'[3]Qc, Winter, S3'!P7*Main!$B$3*Main!$B$5</f>
        <v>6.6576715135483369</v>
      </c>
      <c r="Q7" s="4">
        <f>'[3]Qc, Winter, S3'!Q7*Main!$B$3*Main!$B$5</f>
        <v>6.4177394117998974</v>
      </c>
      <c r="R7" s="4">
        <f>'[3]Qc, Winter, S3'!R7*Main!$B$3*Main!$B$5</f>
        <v>6.4588113672139276</v>
      </c>
      <c r="S7" s="4">
        <f>'[3]Qc, Winter, S3'!S7*Main!$B$3*Main!$B$5</f>
        <v>7.096508274341617</v>
      </c>
      <c r="T7" s="4">
        <f>'[3]Qc, Winter, S3'!T7*Main!$B$3*Main!$B$5</f>
        <v>7.3163951333250035</v>
      </c>
      <c r="U7" s="4">
        <f>'[3]Qc, Winter, S3'!U7*Main!$B$3*Main!$B$5</f>
        <v>7.3891669115051872</v>
      </c>
      <c r="V7" s="4">
        <f>'[3]Qc, Winter, S3'!V7*Main!$B$3*Main!$B$5</f>
        <v>7.343682065046135</v>
      </c>
      <c r="W7" s="4">
        <f>'[3]Qc, Winter, S3'!W7*Main!$B$3*Main!$B$5</f>
        <v>7.3551452168050346</v>
      </c>
      <c r="X7" s="4">
        <f>'[3]Qc, Winter, S3'!X7*Main!$B$3*Main!$B$5</f>
        <v>7.0773051001864165</v>
      </c>
      <c r="Y7" s="4">
        <f>'[3]Qc, Winter, S3'!Y7*Main!$B$3*Main!$B$5</f>
        <v>6.431323909270418</v>
      </c>
    </row>
    <row r="8" spans="1:25" x14ac:dyDescent="0.25">
      <c r="A8">
        <v>19</v>
      </c>
      <c r="B8" s="4">
        <f>'[3]Qc, Winter, S3'!B8*Main!$B$3*Main!$B$5</f>
        <v>0.38347844928229241</v>
      </c>
      <c r="C8" s="4">
        <f>'[3]Qc, Winter, S3'!C8*Main!$B$3*Main!$B$5</f>
        <v>0.36562106857282978</v>
      </c>
      <c r="D8" s="4">
        <f>'[3]Qc, Winter, S3'!D8*Main!$B$3*Main!$B$5</f>
        <v>0.34967126473701493</v>
      </c>
      <c r="E8" s="4">
        <f>'[3]Qc, Winter, S3'!E8*Main!$B$3*Main!$B$5</f>
        <v>0.35072278906831189</v>
      </c>
      <c r="F8" s="4">
        <f>'[3]Qc, Winter, S3'!F8*Main!$B$3*Main!$B$5</f>
        <v>0.34781942141601624</v>
      </c>
      <c r="G8" s="4">
        <f>'[3]Qc, Winter, S3'!G8*Main!$B$3*Main!$B$5</f>
        <v>0.35345400271789679</v>
      </c>
      <c r="H8" s="4">
        <f>'[3]Qc, Winter, S3'!H8*Main!$B$3*Main!$B$5</f>
        <v>0.37347033412371677</v>
      </c>
      <c r="I8" s="4">
        <f>'[3]Qc, Winter, S3'!I8*Main!$B$3*Main!$B$5</f>
        <v>0.35990743593206498</v>
      </c>
      <c r="J8" s="4">
        <f>'[3]Qc, Winter, S3'!J8*Main!$B$3*Main!$B$5</f>
        <v>0.37216757075460172</v>
      </c>
      <c r="K8" s="4">
        <f>'[3]Qc, Winter, S3'!K8*Main!$B$3*Main!$B$5</f>
        <v>0.38602352499666975</v>
      </c>
      <c r="L8" s="4">
        <f>'[3]Qc, Winter, S3'!L8*Main!$B$3*Main!$B$5</f>
        <v>0.39452885600709503</v>
      </c>
      <c r="M8" s="4">
        <f>'[3]Qc, Winter, S3'!M8*Main!$B$3*Main!$B$5</f>
        <v>0.39959575704206024</v>
      </c>
      <c r="N8" s="4">
        <f>'[3]Qc, Winter, S3'!N8*Main!$B$3*Main!$B$5</f>
        <v>0.40308179978045444</v>
      </c>
      <c r="O8" s="4">
        <f>'[3]Qc, Winter, S3'!O8*Main!$B$3*Main!$B$5</f>
        <v>0.41299108391731321</v>
      </c>
      <c r="P8" s="4">
        <f>'[3]Qc, Winter, S3'!P8*Main!$B$3*Main!$B$5</f>
        <v>0.39608754218900882</v>
      </c>
      <c r="Q8" s="4">
        <f>'[3]Qc, Winter, S3'!Q8*Main!$B$3*Main!$B$5</f>
        <v>0.41690880896706561</v>
      </c>
      <c r="R8" s="4">
        <f>'[3]Qc, Winter, S3'!R8*Main!$B$3*Main!$B$5</f>
        <v>0.41912814329482989</v>
      </c>
      <c r="S8" s="4">
        <f>'[3]Qc, Winter, S3'!S8*Main!$B$3*Main!$B$5</f>
        <v>0.43424507758963771</v>
      </c>
      <c r="T8" s="4">
        <f>'[3]Qc, Winter, S3'!T8*Main!$B$3*Main!$B$5</f>
        <v>0.43350996079121507</v>
      </c>
      <c r="U8" s="4">
        <f>'[3]Qc, Winter, S3'!U8*Main!$B$3*Main!$B$5</f>
        <v>0.43461731976382972</v>
      </c>
      <c r="V8" s="4">
        <f>'[3]Qc, Winter, S3'!V8*Main!$B$3*Main!$B$5</f>
        <v>0.43486390872288982</v>
      </c>
      <c r="W8" s="4">
        <f>'[3]Qc, Winter, S3'!W8*Main!$B$3*Main!$B$5</f>
        <v>0.42005873188219867</v>
      </c>
      <c r="X8" s="4">
        <f>'[3]Qc, Winter, S3'!X8*Main!$B$3*Main!$B$5</f>
        <v>0.41671802095310029</v>
      </c>
      <c r="Y8" s="4">
        <f>'[3]Qc, Winter, S3'!Y8*Main!$B$3*Main!$B$5</f>
        <v>0.38738680678208326</v>
      </c>
    </row>
    <row r="9" spans="1:25" x14ac:dyDescent="0.25">
      <c r="A9">
        <v>20</v>
      </c>
      <c r="B9" s="4">
        <f>'[3]Qc, Winter, S3'!B9*Main!$B$3*Main!$B$5</f>
        <v>0.38347844928229241</v>
      </c>
      <c r="C9" s="4">
        <f>'[3]Qc, Winter, S3'!C9*Main!$B$3*Main!$B$5</f>
        <v>0.36562106857282978</v>
      </c>
      <c r="D9" s="4">
        <f>'[3]Qc, Winter, S3'!D9*Main!$B$3*Main!$B$5</f>
        <v>0.34967126473701493</v>
      </c>
      <c r="E9" s="4">
        <f>'[3]Qc, Winter, S3'!E9*Main!$B$3*Main!$B$5</f>
        <v>0.35072278906831189</v>
      </c>
      <c r="F9" s="4">
        <f>'[3]Qc, Winter, S3'!F9*Main!$B$3*Main!$B$5</f>
        <v>0.34781942141601624</v>
      </c>
      <c r="G9" s="4">
        <f>'[3]Qc, Winter, S3'!G9*Main!$B$3*Main!$B$5</f>
        <v>0.35345400271789679</v>
      </c>
      <c r="H9" s="4">
        <f>'[3]Qc, Winter, S3'!H9*Main!$B$3*Main!$B$5</f>
        <v>0.37347033412371677</v>
      </c>
      <c r="I9" s="4">
        <f>'[3]Qc, Winter, S3'!I9*Main!$B$3*Main!$B$5</f>
        <v>0.35990743593206498</v>
      </c>
      <c r="J9" s="4">
        <f>'[3]Qc, Winter, S3'!J9*Main!$B$3*Main!$B$5</f>
        <v>0.37216757075460172</v>
      </c>
      <c r="K9" s="4">
        <f>'[3]Qc, Winter, S3'!K9*Main!$B$3*Main!$B$5</f>
        <v>0.38602352499666975</v>
      </c>
      <c r="L9" s="4">
        <f>'[3]Qc, Winter, S3'!L9*Main!$B$3*Main!$B$5</f>
        <v>0.39452885600709503</v>
      </c>
      <c r="M9" s="4">
        <f>'[3]Qc, Winter, S3'!M9*Main!$B$3*Main!$B$5</f>
        <v>0.39959575704206024</v>
      </c>
      <c r="N9" s="4">
        <f>'[3]Qc, Winter, S3'!N9*Main!$B$3*Main!$B$5</f>
        <v>0.40308179978045444</v>
      </c>
      <c r="O9" s="4">
        <f>'[3]Qc, Winter, S3'!O9*Main!$B$3*Main!$B$5</f>
        <v>0.41299108391731321</v>
      </c>
      <c r="P9" s="4">
        <f>'[3]Qc, Winter, S3'!P9*Main!$B$3*Main!$B$5</f>
        <v>0.39608754218900882</v>
      </c>
      <c r="Q9" s="4">
        <f>'[3]Qc, Winter, S3'!Q9*Main!$B$3*Main!$B$5</f>
        <v>0.41690880896706561</v>
      </c>
      <c r="R9" s="4">
        <f>'[3]Qc, Winter, S3'!R9*Main!$B$3*Main!$B$5</f>
        <v>0.41912814329482989</v>
      </c>
      <c r="S9" s="4">
        <f>'[3]Qc, Winter, S3'!S9*Main!$B$3*Main!$B$5</f>
        <v>0.43424507758963771</v>
      </c>
      <c r="T9" s="4">
        <f>'[3]Qc, Winter, S3'!T9*Main!$B$3*Main!$B$5</f>
        <v>0.43350996079121507</v>
      </c>
      <c r="U9" s="4">
        <f>'[3]Qc, Winter, S3'!U9*Main!$B$3*Main!$B$5</f>
        <v>0.43461731976382972</v>
      </c>
      <c r="V9" s="4">
        <f>'[3]Qc, Winter, S3'!V9*Main!$B$3*Main!$B$5</f>
        <v>0.43486390872288982</v>
      </c>
      <c r="W9" s="4">
        <f>'[3]Qc, Winter, S3'!W9*Main!$B$3*Main!$B$5</f>
        <v>0.42005873188219867</v>
      </c>
      <c r="X9" s="4">
        <f>'[3]Qc, Winter, S3'!X9*Main!$B$3*Main!$B$5</f>
        <v>0.41671802095310029</v>
      </c>
      <c r="Y9" s="4">
        <f>'[3]Qc, Winter, S3'!Y9*Main!$B$3*Main!$B$5</f>
        <v>0.38738680678208326</v>
      </c>
    </row>
    <row r="10" spans="1:25" x14ac:dyDescent="0.25">
      <c r="A10">
        <v>21</v>
      </c>
      <c r="B10" s="4">
        <f>'[3]Qc, Winter, S3'!B10*Main!$B$3*Main!$B$5</f>
        <v>0.38347844928229241</v>
      </c>
      <c r="C10" s="4">
        <f>'[3]Qc, Winter, S3'!C10*Main!$B$3*Main!$B$5</f>
        <v>0.36562106857282978</v>
      </c>
      <c r="D10" s="4">
        <f>'[3]Qc, Winter, S3'!D10*Main!$B$3*Main!$B$5</f>
        <v>0.34967126473701493</v>
      </c>
      <c r="E10" s="4">
        <f>'[3]Qc, Winter, S3'!E10*Main!$B$3*Main!$B$5</f>
        <v>0.35072278906831189</v>
      </c>
      <c r="F10" s="4">
        <f>'[3]Qc, Winter, S3'!F10*Main!$B$3*Main!$B$5</f>
        <v>0.34781942141601624</v>
      </c>
      <c r="G10" s="4">
        <f>'[3]Qc, Winter, S3'!G10*Main!$B$3*Main!$B$5</f>
        <v>0.35345400271789679</v>
      </c>
      <c r="H10" s="4">
        <f>'[3]Qc, Winter, S3'!H10*Main!$B$3*Main!$B$5</f>
        <v>0.37347033412371677</v>
      </c>
      <c r="I10" s="4">
        <f>'[3]Qc, Winter, S3'!I10*Main!$B$3*Main!$B$5</f>
        <v>0.35990743593206498</v>
      </c>
      <c r="J10" s="4">
        <f>'[3]Qc, Winter, S3'!J10*Main!$B$3*Main!$B$5</f>
        <v>0.37216757075460172</v>
      </c>
      <c r="K10" s="4">
        <f>'[3]Qc, Winter, S3'!K10*Main!$B$3*Main!$B$5</f>
        <v>0.38602352499666975</v>
      </c>
      <c r="L10" s="4">
        <f>'[3]Qc, Winter, S3'!L10*Main!$B$3*Main!$B$5</f>
        <v>0.39452885600709503</v>
      </c>
      <c r="M10" s="4">
        <f>'[3]Qc, Winter, S3'!M10*Main!$B$3*Main!$B$5</f>
        <v>0.39959575704206024</v>
      </c>
      <c r="N10" s="4">
        <f>'[3]Qc, Winter, S3'!N10*Main!$B$3*Main!$B$5</f>
        <v>0.40308179978045444</v>
      </c>
      <c r="O10" s="4">
        <f>'[3]Qc, Winter, S3'!O10*Main!$B$3*Main!$B$5</f>
        <v>0.41299108391731321</v>
      </c>
      <c r="P10" s="4">
        <f>'[3]Qc, Winter, S3'!P10*Main!$B$3*Main!$B$5</f>
        <v>0.39608754218900882</v>
      </c>
      <c r="Q10" s="4">
        <f>'[3]Qc, Winter, S3'!Q10*Main!$B$3*Main!$B$5</f>
        <v>0.41690880896706561</v>
      </c>
      <c r="R10" s="4">
        <f>'[3]Qc, Winter, S3'!R10*Main!$B$3*Main!$B$5</f>
        <v>0.41912814329482989</v>
      </c>
      <c r="S10" s="4">
        <f>'[3]Qc, Winter, S3'!S10*Main!$B$3*Main!$B$5</f>
        <v>0.43424507758963771</v>
      </c>
      <c r="T10" s="4">
        <f>'[3]Qc, Winter, S3'!T10*Main!$B$3*Main!$B$5</f>
        <v>0.43350996079121507</v>
      </c>
      <c r="U10" s="4">
        <f>'[3]Qc, Winter, S3'!U10*Main!$B$3*Main!$B$5</f>
        <v>0.43461731976382972</v>
      </c>
      <c r="V10" s="4">
        <f>'[3]Qc, Winter, S3'!V10*Main!$B$3*Main!$B$5</f>
        <v>0.43486390872288982</v>
      </c>
      <c r="W10" s="4">
        <f>'[3]Qc, Winter, S3'!W10*Main!$B$3*Main!$B$5</f>
        <v>0.42005873188219867</v>
      </c>
      <c r="X10" s="4">
        <f>'[3]Qc, Winter, S3'!X10*Main!$B$3*Main!$B$5</f>
        <v>0.41671802095310029</v>
      </c>
      <c r="Y10" s="4">
        <f>'[3]Qc, Winter, S3'!Y10*Main!$B$3*Main!$B$5</f>
        <v>0.38738680678208326</v>
      </c>
    </row>
    <row r="11" spans="1:25" x14ac:dyDescent="0.25">
      <c r="A11">
        <v>22</v>
      </c>
      <c r="B11" s="4">
        <f>'[3]Qc, Winter, S3'!B11*Main!$B$3*Main!$B$5</f>
        <v>0.38347844928229241</v>
      </c>
      <c r="C11" s="4">
        <f>'[3]Qc, Winter, S3'!C11*Main!$B$3*Main!$B$5</f>
        <v>0.36562106857282978</v>
      </c>
      <c r="D11" s="4">
        <f>'[3]Qc, Winter, S3'!D11*Main!$B$3*Main!$B$5</f>
        <v>0.34967126473701493</v>
      </c>
      <c r="E11" s="4">
        <f>'[3]Qc, Winter, S3'!E11*Main!$B$3*Main!$B$5</f>
        <v>0.35072278906831189</v>
      </c>
      <c r="F11" s="4">
        <f>'[3]Qc, Winter, S3'!F11*Main!$B$3*Main!$B$5</f>
        <v>0.34781942141601624</v>
      </c>
      <c r="G11" s="4">
        <f>'[3]Qc, Winter, S3'!G11*Main!$B$3*Main!$B$5</f>
        <v>0.35345400271789679</v>
      </c>
      <c r="H11" s="4">
        <f>'[3]Qc, Winter, S3'!H11*Main!$B$3*Main!$B$5</f>
        <v>0.37347033412371677</v>
      </c>
      <c r="I11" s="4">
        <f>'[3]Qc, Winter, S3'!I11*Main!$B$3*Main!$B$5</f>
        <v>0.35990743593206498</v>
      </c>
      <c r="J11" s="4">
        <f>'[3]Qc, Winter, S3'!J11*Main!$B$3*Main!$B$5</f>
        <v>0.37216757075460172</v>
      </c>
      <c r="K11" s="4">
        <f>'[3]Qc, Winter, S3'!K11*Main!$B$3*Main!$B$5</f>
        <v>0.38602352499666975</v>
      </c>
      <c r="L11" s="4">
        <f>'[3]Qc, Winter, S3'!L11*Main!$B$3*Main!$B$5</f>
        <v>0.39452885600709503</v>
      </c>
      <c r="M11" s="4">
        <f>'[3]Qc, Winter, S3'!M11*Main!$B$3*Main!$B$5</f>
        <v>0.39959575704206024</v>
      </c>
      <c r="N11" s="4">
        <f>'[3]Qc, Winter, S3'!N11*Main!$B$3*Main!$B$5</f>
        <v>0.40308179978045444</v>
      </c>
      <c r="O11" s="4">
        <f>'[3]Qc, Winter, S3'!O11*Main!$B$3*Main!$B$5</f>
        <v>0.41299108391731321</v>
      </c>
      <c r="P11" s="4">
        <f>'[3]Qc, Winter, S3'!P11*Main!$B$3*Main!$B$5</f>
        <v>0.39608754218900882</v>
      </c>
      <c r="Q11" s="4">
        <f>'[3]Qc, Winter, S3'!Q11*Main!$B$3*Main!$B$5</f>
        <v>0.41690880896706561</v>
      </c>
      <c r="R11" s="4">
        <f>'[3]Qc, Winter, S3'!R11*Main!$B$3*Main!$B$5</f>
        <v>0.41912814329482989</v>
      </c>
      <c r="S11" s="4">
        <f>'[3]Qc, Winter, S3'!S11*Main!$B$3*Main!$B$5</f>
        <v>0.43424507758963771</v>
      </c>
      <c r="T11" s="4">
        <f>'[3]Qc, Winter, S3'!T11*Main!$B$3*Main!$B$5</f>
        <v>0.43350996079121507</v>
      </c>
      <c r="U11" s="4">
        <f>'[3]Qc, Winter, S3'!U11*Main!$B$3*Main!$B$5</f>
        <v>0.43461731976382972</v>
      </c>
      <c r="V11" s="4">
        <f>'[3]Qc, Winter, S3'!V11*Main!$B$3*Main!$B$5</f>
        <v>0.43486390872288982</v>
      </c>
      <c r="W11" s="4">
        <f>'[3]Qc, Winter, S3'!W11*Main!$B$3*Main!$B$5</f>
        <v>0.42005873188219867</v>
      </c>
      <c r="X11" s="4">
        <f>'[3]Qc, Winter, S3'!X11*Main!$B$3*Main!$B$5</f>
        <v>0.41671802095310029</v>
      </c>
      <c r="Y11" s="4">
        <f>'[3]Qc, Winter, S3'!Y11*Main!$B$3*Main!$B$5</f>
        <v>0.38738680678208326</v>
      </c>
    </row>
    <row r="12" spans="1:25" x14ac:dyDescent="0.25">
      <c r="A12">
        <v>23</v>
      </c>
      <c r="B12" s="4">
        <f>'[3]Qc, Winter, S3'!B12*Main!$B$3*Main!$B$5</f>
        <v>0.38347844928229241</v>
      </c>
      <c r="C12" s="4">
        <f>'[3]Qc, Winter, S3'!C12*Main!$B$3*Main!$B$5</f>
        <v>0.36562106857282978</v>
      </c>
      <c r="D12" s="4">
        <f>'[3]Qc, Winter, S3'!D12*Main!$B$3*Main!$B$5</f>
        <v>0.34967126473701493</v>
      </c>
      <c r="E12" s="4">
        <f>'[3]Qc, Winter, S3'!E12*Main!$B$3*Main!$B$5</f>
        <v>0.35072278906831189</v>
      </c>
      <c r="F12" s="4">
        <f>'[3]Qc, Winter, S3'!F12*Main!$B$3*Main!$B$5</f>
        <v>0.34781942141601624</v>
      </c>
      <c r="G12" s="4">
        <f>'[3]Qc, Winter, S3'!G12*Main!$B$3*Main!$B$5</f>
        <v>0.35345400271789679</v>
      </c>
      <c r="H12" s="4">
        <f>'[3]Qc, Winter, S3'!H12*Main!$B$3*Main!$B$5</f>
        <v>0.37347033412371677</v>
      </c>
      <c r="I12" s="4">
        <f>'[3]Qc, Winter, S3'!I12*Main!$B$3*Main!$B$5</f>
        <v>0.35990743593206498</v>
      </c>
      <c r="J12" s="4">
        <f>'[3]Qc, Winter, S3'!J12*Main!$B$3*Main!$B$5</f>
        <v>0.37216757075460172</v>
      </c>
      <c r="K12" s="4">
        <f>'[3]Qc, Winter, S3'!K12*Main!$B$3*Main!$B$5</f>
        <v>0.38602352499666975</v>
      </c>
      <c r="L12" s="4">
        <f>'[3]Qc, Winter, S3'!L12*Main!$B$3*Main!$B$5</f>
        <v>0.39452885600709503</v>
      </c>
      <c r="M12" s="4">
        <f>'[3]Qc, Winter, S3'!M12*Main!$B$3*Main!$B$5</f>
        <v>0.39959575704206024</v>
      </c>
      <c r="N12" s="4">
        <f>'[3]Qc, Winter, S3'!N12*Main!$B$3*Main!$B$5</f>
        <v>0.40308179978045444</v>
      </c>
      <c r="O12" s="4">
        <f>'[3]Qc, Winter, S3'!O12*Main!$B$3*Main!$B$5</f>
        <v>0.41299108391731321</v>
      </c>
      <c r="P12" s="4">
        <f>'[3]Qc, Winter, S3'!P12*Main!$B$3*Main!$B$5</f>
        <v>0.39608754218900882</v>
      </c>
      <c r="Q12" s="4">
        <f>'[3]Qc, Winter, S3'!Q12*Main!$B$3*Main!$B$5</f>
        <v>0.41690880896706561</v>
      </c>
      <c r="R12" s="4">
        <f>'[3]Qc, Winter, S3'!R12*Main!$B$3*Main!$B$5</f>
        <v>0.41912814329482989</v>
      </c>
      <c r="S12" s="4">
        <f>'[3]Qc, Winter, S3'!S12*Main!$B$3*Main!$B$5</f>
        <v>0.43424507758963771</v>
      </c>
      <c r="T12" s="4">
        <f>'[3]Qc, Winter, S3'!T12*Main!$B$3*Main!$B$5</f>
        <v>0.43350996079121507</v>
      </c>
      <c r="U12" s="4">
        <f>'[3]Qc, Winter, S3'!U12*Main!$B$3*Main!$B$5</f>
        <v>0.43461731976382972</v>
      </c>
      <c r="V12" s="4">
        <f>'[3]Qc, Winter, S3'!V12*Main!$B$3*Main!$B$5</f>
        <v>0.43486390872288982</v>
      </c>
      <c r="W12" s="4">
        <f>'[3]Qc, Winter, S3'!W12*Main!$B$3*Main!$B$5</f>
        <v>0.42005873188219867</v>
      </c>
      <c r="X12" s="4">
        <f>'[3]Qc, Winter, S3'!X12*Main!$B$3*Main!$B$5</f>
        <v>0.41671802095310029</v>
      </c>
      <c r="Y12" s="4">
        <f>'[3]Qc, Winter, S3'!Y12*Main!$B$3*Main!$B$5</f>
        <v>0.38738680678208326</v>
      </c>
    </row>
    <row r="13" spans="1:25" x14ac:dyDescent="0.25">
      <c r="A13">
        <v>24</v>
      </c>
      <c r="B13" s="4">
        <f>'[3]Qc, Winter, S3'!B13*Main!$B$3*Main!$B$5</f>
        <v>0.38347844928229241</v>
      </c>
      <c r="C13" s="4">
        <f>'[3]Qc, Winter, S3'!C13*Main!$B$3*Main!$B$5</f>
        <v>0.36562106857282978</v>
      </c>
      <c r="D13" s="4">
        <f>'[3]Qc, Winter, S3'!D13*Main!$B$3*Main!$B$5</f>
        <v>0.34967126473701493</v>
      </c>
      <c r="E13" s="4">
        <f>'[3]Qc, Winter, S3'!E13*Main!$B$3*Main!$B$5</f>
        <v>0.35072278906831189</v>
      </c>
      <c r="F13" s="4">
        <f>'[3]Qc, Winter, S3'!F13*Main!$B$3*Main!$B$5</f>
        <v>0.34781942141601624</v>
      </c>
      <c r="G13" s="4">
        <f>'[3]Qc, Winter, S3'!G13*Main!$B$3*Main!$B$5</f>
        <v>0.35345400271789679</v>
      </c>
      <c r="H13" s="4">
        <f>'[3]Qc, Winter, S3'!H13*Main!$B$3*Main!$B$5</f>
        <v>0.37347033412371677</v>
      </c>
      <c r="I13" s="4">
        <f>'[3]Qc, Winter, S3'!I13*Main!$B$3*Main!$B$5</f>
        <v>0.35990743593206498</v>
      </c>
      <c r="J13" s="4">
        <f>'[3]Qc, Winter, S3'!J13*Main!$B$3*Main!$B$5</f>
        <v>0.37216757075460172</v>
      </c>
      <c r="K13" s="4">
        <f>'[3]Qc, Winter, S3'!K13*Main!$B$3*Main!$B$5</f>
        <v>0.38602352499666975</v>
      </c>
      <c r="L13" s="4">
        <f>'[3]Qc, Winter, S3'!L13*Main!$B$3*Main!$B$5</f>
        <v>0.39452885600709503</v>
      </c>
      <c r="M13" s="4">
        <f>'[3]Qc, Winter, S3'!M13*Main!$B$3*Main!$B$5</f>
        <v>0.39959575704206024</v>
      </c>
      <c r="N13" s="4">
        <f>'[3]Qc, Winter, S3'!N13*Main!$B$3*Main!$B$5</f>
        <v>0.40308179978045444</v>
      </c>
      <c r="O13" s="4">
        <f>'[3]Qc, Winter, S3'!O13*Main!$B$3*Main!$B$5</f>
        <v>0.41299108391731321</v>
      </c>
      <c r="P13" s="4">
        <f>'[3]Qc, Winter, S3'!P13*Main!$B$3*Main!$B$5</f>
        <v>0.39608754218900882</v>
      </c>
      <c r="Q13" s="4">
        <f>'[3]Qc, Winter, S3'!Q13*Main!$B$3*Main!$B$5</f>
        <v>0.41690880896706561</v>
      </c>
      <c r="R13" s="4">
        <f>'[3]Qc, Winter, S3'!R13*Main!$B$3*Main!$B$5</f>
        <v>0.41912814329482989</v>
      </c>
      <c r="S13" s="4">
        <f>'[3]Qc, Winter, S3'!S13*Main!$B$3*Main!$B$5</f>
        <v>0.43424507758963771</v>
      </c>
      <c r="T13" s="4">
        <f>'[3]Qc, Winter, S3'!T13*Main!$B$3*Main!$B$5</f>
        <v>0.43350996079121507</v>
      </c>
      <c r="U13" s="4">
        <f>'[3]Qc, Winter, S3'!U13*Main!$B$3*Main!$B$5</f>
        <v>0.43461731976382972</v>
      </c>
      <c r="V13" s="4">
        <f>'[3]Qc, Winter, S3'!V13*Main!$B$3*Main!$B$5</f>
        <v>0.43486390872288982</v>
      </c>
      <c r="W13" s="4">
        <f>'[3]Qc, Winter, S3'!W13*Main!$B$3*Main!$B$5</f>
        <v>0.42005873188219867</v>
      </c>
      <c r="X13" s="4">
        <f>'[3]Qc, Winter, S3'!X13*Main!$B$3*Main!$B$5</f>
        <v>0.41671802095310029</v>
      </c>
      <c r="Y13" s="4">
        <f>'[3]Qc, Winter, S3'!Y13*Main!$B$3*Main!$B$5</f>
        <v>0.38738680678208326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F275-85C0-4093-AC3A-024353949F5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15.11478772907302</v>
      </c>
      <c r="C2" s="4">
        <f>('FL Characterization'!C$4-'FL Characterization'!C$2)*VLOOKUP($A2,'FL Ratio'!$A$2:$B$13,2,FALSE)</f>
        <v>18.917820742952159</v>
      </c>
      <c r="D2" s="4">
        <f>('FL Characterization'!D$4-'FL Characterization'!D$2)*VLOOKUP($A2,'FL Ratio'!$A$2:$B$13,2,FALSE)</f>
        <v>24.256971665009072</v>
      </c>
      <c r="E2" s="4">
        <f>('FL Characterization'!E$4-'FL Characterization'!E$2)*VLOOKUP($A2,'FL Ratio'!$A$2:$B$13,2,FALSE)</f>
        <v>28.980121634277072</v>
      </c>
      <c r="F2" s="4">
        <f>('FL Characterization'!F$4-'FL Characterization'!F$2)*VLOOKUP($A2,'FL Ratio'!$A$2:$B$13,2,FALSE)</f>
        <v>32.917802863749266</v>
      </c>
      <c r="G2" s="4">
        <f>('FL Characterization'!G$4-'FL Characterization'!G$2)*VLOOKUP($A2,'FL Ratio'!$A$2:$B$13,2,FALSE)</f>
        <v>35.202768772332242</v>
      </c>
      <c r="H2" s="4">
        <f>('FL Characterization'!H$4-'FL Characterization'!H$2)*VLOOKUP($A2,'FL Ratio'!$A$2:$B$13,2,FALSE)</f>
        <v>33.7756493643491</v>
      </c>
      <c r="I2" s="4">
        <f>('FL Characterization'!I$4-'FL Characterization'!I$2)*VLOOKUP($A2,'FL Ratio'!$A$2:$B$13,2,FALSE)</f>
        <v>49.660405556418695</v>
      </c>
      <c r="J2" s="4">
        <f>('FL Characterization'!J$4-'FL Characterization'!J$2)*VLOOKUP($A2,'FL Ratio'!$A$2:$B$13,2,FALSE)</f>
        <v>44.415700840902851</v>
      </c>
      <c r="K2" s="4">
        <f>('FL Characterization'!K$4-'FL Characterization'!K$2)*VLOOKUP($A2,'FL Ratio'!$A$2:$B$13,2,FALSE)</f>
        <v>52.767023066258858</v>
      </c>
      <c r="L2" s="4">
        <f>('FL Characterization'!L$4-'FL Characterization'!L$2)*VLOOKUP($A2,'FL Ratio'!$A$2:$B$13,2,FALSE)</f>
        <v>53.014490304597089</v>
      </c>
      <c r="M2" s="4">
        <f>('FL Characterization'!M$4-'FL Characterization'!M$2)*VLOOKUP($A2,'FL Ratio'!$A$2:$B$13,2,FALSE)</f>
        <v>52.019885949721306</v>
      </c>
      <c r="N2" s="4">
        <f>('FL Characterization'!N$4-'FL Characterization'!N$2)*VLOOKUP($A2,'FL Ratio'!$A$2:$B$13,2,FALSE)</f>
        <v>47.756697402730452</v>
      </c>
      <c r="O2" s="4">
        <f>('FL Characterization'!O$4-'FL Characterization'!O$2)*VLOOKUP($A2,'FL Ratio'!$A$2:$B$13,2,FALSE)</f>
        <v>45.425068152353433</v>
      </c>
      <c r="P2" s="4">
        <f>('FL Characterization'!P$4-'FL Characterization'!P$2)*VLOOKUP($A2,'FL Ratio'!$A$2:$B$13,2,FALSE)</f>
        <v>43.724752039670555</v>
      </c>
      <c r="Q2" s="4">
        <f>('FL Characterization'!Q$4-'FL Characterization'!Q$2)*VLOOKUP($A2,'FL Ratio'!$A$2:$B$13,2,FALSE)</f>
        <v>41.385665321880978</v>
      </c>
      <c r="R2" s="4">
        <f>('FL Characterization'!R$4-'FL Characterization'!R$2)*VLOOKUP($A2,'FL Ratio'!$A$2:$B$13,2,FALSE)</f>
        <v>39.608979386036211</v>
      </c>
      <c r="S2" s="4">
        <f>('FL Characterization'!S$4-'FL Characterization'!S$2)*VLOOKUP($A2,'FL Ratio'!$A$2:$B$13,2,FALSE)</f>
        <v>38.291624388439963</v>
      </c>
      <c r="T2" s="4">
        <f>('FL Characterization'!T$4-'FL Characterization'!T$2)*VLOOKUP($A2,'FL Ratio'!$A$2:$B$13,2,FALSE)</f>
        <v>27.04078887586876</v>
      </c>
      <c r="U2" s="4">
        <f>('FL Characterization'!U$4-'FL Characterization'!U$2)*VLOOKUP($A2,'FL Ratio'!$A$2:$B$13,2,FALSE)</f>
        <v>27.263685293912406</v>
      </c>
      <c r="V2" s="4">
        <f>('FL Characterization'!V$4-'FL Characterization'!V$2)*VLOOKUP($A2,'FL Ratio'!$A$2:$B$13,2,FALSE)</f>
        <v>28.966864917589259</v>
      </c>
      <c r="W2" s="4">
        <f>('FL Characterization'!W$4-'FL Characterization'!W$2)*VLOOKUP($A2,'FL Ratio'!$A$2:$B$13,2,FALSE)</f>
        <v>31.535628390016743</v>
      </c>
      <c r="X2" s="4">
        <f>('FL Characterization'!X$4-'FL Characterization'!X$2)*VLOOKUP($A2,'FL Ratio'!$A$2:$B$13,2,FALSE)</f>
        <v>10.934302435498187</v>
      </c>
      <c r="Y2" s="4">
        <f>('FL Characterization'!Y$4-'FL Characterization'!Y$2)*VLOOKUP($A2,'FL Ratio'!$A$2:$B$13,2,FALSE)</f>
        <v>12.943506065947526</v>
      </c>
    </row>
    <row r="3" spans="1:25" x14ac:dyDescent="0.25">
      <c r="A3">
        <v>4</v>
      </c>
      <c r="B3" s="4">
        <f>('FL Characterization'!B$4-'FL Characterization'!B$2)*VLOOKUP($A3,'FL Ratio'!$A$2:$B$13,2,FALSE)</f>
        <v>2.3867779601974526</v>
      </c>
      <c r="C3" s="4">
        <f>('FL Characterization'!C$4-'FL Characterization'!C$2)*VLOOKUP($A3,'FL Ratio'!$A$2:$B$13,2,FALSE)</f>
        <v>2.9873153638402825</v>
      </c>
      <c r="D3" s="4">
        <f>('FL Characterization'!D$4-'FL Characterization'!D$2)*VLOOKUP($A3,'FL Ratio'!$A$2:$B$13,2,FALSE)</f>
        <v>3.8304213323364005</v>
      </c>
      <c r="E3" s="4">
        <f>('FL Characterization'!E$4-'FL Characterization'!E$2)*VLOOKUP($A3,'FL Ratio'!$A$2:$B$13,2,FALSE)</f>
        <v>4.5762545158003345</v>
      </c>
      <c r="F3" s="4">
        <f>('FL Characterization'!F$4-'FL Characterization'!F$2)*VLOOKUP($A3,'FL Ratio'!$A$2:$B$13,2,FALSE)</f>
        <v>5.1980542354688977</v>
      </c>
      <c r="G3" s="4">
        <f>('FL Characterization'!G$4-'FL Characterization'!G$2)*VLOOKUP($A3,'FL Ratio'!$A$2:$B$13,2,FALSE)</f>
        <v>5.558873478726829</v>
      </c>
      <c r="H3" s="4">
        <f>('FL Characterization'!H$4-'FL Characterization'!H$2)*VLOOKUP($A3,'FL Ratio'!$A$2:$B$13,2,FALSE)</f>
        <v>5.3335168802353792</v>
      </c>
      <c r="I3" s="4">
        <f>('FL Characterization'!I$4-'FL Characterization'!I$2)*VLOOKUP($A3,'FL Ratio'!$A$2:$B$13,2,FALSE)</f>
        <v>7.8418806536422672</v>
      </c>
      <c r="J3" s="4">
        <f>('FL Characterization'!J$4-'FL Characterization'!J$2)*VLOOKUP($A3,'FL Ratio'!$A$2:$B$13,2,FALSE)</f>
        <v>7.0136886970553523</v>
      </c>
      <c r="K3" s="4">
        <f>('FL Characterization'!K$4-'FL Characterization'!K$2)*VLOOKUP($A3,'FL Ratio'!$A$2:$B$13,2,FALSE)</f>
        <v>8.3324470007294806</v>
      </c>
      <c r="L3" s="4">
        <f>('FL Characterization'!L$4-'FL Characterization'!L$2)*VLOOKUP($A3,'FL Ratio'!$A$2:$B$13,2,FALSE)</f>
        <v>8.371524582295546</v>
      </c>
      <c r="M3" s="4">
        <f>('FL Characterization'!M$4-'FL Characterization'!M$2)*VLOOKUP($A3,'FL Ratio'!$A$2:$B$13,2,FALSE)</f>
        <v>8.2144664882035094</v>
      </c>
      <c r="N3" s="4">
        <f>('FL Characterization'!N$4-'FL Characterization'!N$2)*VLOOKUP($A3,'FL Ratio'!$A$2:$B$13,2,FALSE)</f>
        <v>7.5412658686174332</v>
      </c>
      <c r="O3" s="4">
        <f>('FL Characterization'!O$4-'FL Characterization'!O$2)*VLOOKUP($A3,'FL Ratio'!$A$2:$B$13,2,FALSE)</f>
        <v>7.1730780114074202</v>
      </c>
      <c r="P3" s="4">
        <f>('FL Characterization'!P$4-'FL Characterization'!P$2)*VLOOKUP($A3,'FL Ratio'!$A$2:$B$13,2,FALSE)</f>
        <v>6.9045808882017754</v>
      </c>
      <c r="Q3" s="4">
        <f>('FL Characterization'!Q$4-'FL Characterization'!Q$2)*VLOOKUP($A3,'FL Ratio'!$A$2:$B$13,2,FALSE)</f>
        <v>6.5352154214097942</v>
      </c>
      <c r="R3" s="4">
        <f>('FL Characterization'!R$4-'FL Characterization'!R$2)*VLOOKUP($A3,'FL Ratio'!$A$2:$B$13,2,FALSE)</f>
        <v>6.2546587301828014</v>
      </c>
      <c r="S3" s="4">
        <f>('FL Characterization'!S$4-'FL Characterization'!S$2)*VLOOKUP($A3,'FL Ratio'!$A$2:$B$13,2,FALSE)</f>
        <v>6.0466350430243763</v>
      </c>
      <c r="T3" s="4">
        <f>('FL Characterization'!T$4-'FL Characterization'!T$2)*VLOOKUP($A3,'FL Ratio'!$A$2:$B$13,2,FALSE)</f>
        <v>4.2700142451311969</v>
      </c>
      <c r="U3" s="4">
        <f>('FL Characterization'!U$4-'FL Characterization'!U$2)*VLOOKUP($A3,'FL Ratio'!$A$2:$B$13,2,FALSE)</f>
        <v>4.3052118454898327</v>
      </c>
      <c r="V3" s="4">
        <f>('FL Characterization'!V$4-'FL Characterization'!V$2)*VLOOKUP($A3,'FL Ratio'!$A$2:$B$13,2,FALSE)</f>
        <v>4.5741611460632132</v>
      </c>
      <c r="W3" s="4">
        <f>('FL Characterization'!W$4-'FL Characterization'!W$2)*VLOOKUP($A3,'FL Ratio'!$A$2:$B$13,2,FALSE)</f>
        <v>4.979794896986304</v>
      </c>
      <c r="X3" s="4">
        <f>('FL Characterization'!X$4-'FL Characterization'!X$2)*VLOOKUP($A3,'FL Ratio'!$A$2:$B$13,2,FALSE)</f>
        <v>1.7266370213709221</v>
      </c>
      <c r="Y3" s="4">
        <f>('FL Characterization'!Y$4-'FL Characterization'!Y$2)*VLOOKUP($A3,'FL Ratio'!$A$2:$B$13,2,FALSE)</f>
        <v>2.0439106099031039</v>
      </c>
    </row>
    <row r="4" spans="1:25" x14ac:dyDescent="0.25">
      <c r="A4">
        <v>25</v>
      </c>
      <c r="B4" s="4">
        <f>('FL Characterization'!B$4-'FL Characterization'!B$2)*VLOOKUP($A4,'FL Ratio'!$A$2:$B$13,2,FALSE)</f>
        <v>0.41551523680958857</v>
      </c>
      <c r="C4" s="4">
        <f>('FL Characterization'!C$4-'FL Characterization'!C$2)*VLOOKUP($A4,'FL Ratio'!$A$2:$B$13,2,FALSE)</f>
        <v>0.52006306054892903</v>
      </c>
      <c r="D4" s="4">
        <f>('FL Characterization'!D$4-'FL Characterization'!D$2)*VLOOKUP($A4,'FL Ratio'!$A$2:$B$13,2,FALSE)</f>
        <v>0.66683975364620418</v>
      </c>
      <c r="E4" s="4">
        <f>('FL Characterization'!E$4-'FL Characterization'!E$2)*VLOOKUP($A4,'FL Ratio'!$A$2:$B$13,2,FALSE)</f>
        <v>0.79668218432703231</v>
      </c>
      <c r="F4" s="4">
        <f>('FL Characterization'!F$4-'FL Characterization'!F$2)*VLOOKUP($A4,'FL Ratio'!$A$2:$B$13,2,FALSE)</f>
        <v>0.90493157412148328</v>
      </c>
      <c r="G4" s="4">
        <f>('FL Characterization'!G$4-'FL Characterization'!G$2)*VLOOKUP($A4,'FL Ratio'!$A$2:$B$13,2,FALSE)</f>
        <v>0.96774675668474641</v>
      </c>
      <c r="H4" s="4">
        <f>('FL Characterization'!H$4-'FL Characterization'!H$2)*VLOOKUP($A4,'FL Ratio'!$A$2:$B$13,2,FALSE)</f>
        <v>0.92851432620720353</v>
      </c>
      <c r="I4" s="4">
        <f>('FL Characterization'!I$4-'FL Characterization'!I$2)*VLOOKUP($A4,'FL Ratio'!$A$2:$B$13,2,FALSE)</f>
        <v>1.3651964913238666</v>
      </c>
      <c r="J4" s="4">
        <f>('FL Characterization'!J$4-'FL Characterization'!J$2)*VLOOKUP($A4,'FL Ratio'!$A$2:$B$13,2,FALSE)</f>
        <v>1.2210161851941168</v>
      </c>
      <c r="K4" s="4">
        <f>('FL Characterization'!K$4-'FL Characterization'!K$2)*VLOOKUP($A4,'FL Ratio'!$A$2:$B$13,2,FALSE)</f>
        <v>1.4505994049086288</v>
      </c>
      <c r="L4" s="4">
        <f>('FL Characterization'!L$4-'FL Characterization'!L$2)*VLOOKUP($A4,'FL Ratio'!$A$2:$B$13,2,FALSE)</f>
        <v>1.457402438466483</v>
      </c>
      <c r="M4" s="4">
        <f>('FL Characterization'!M$4-'FL Characterization'!M$2)*VLOOKUP($A4,'FL Ratio'!$A$2:$B$13,2,FALSE)</f>
        <v>1.4300601250012972</v>
      </c>
      <c r="N4" s="4">
        <f>('FL Characterization'!N$4-'FL Characterization'!N$2)*VLOOKUP($A4,'FL Ratio'!$A$2:$B$13,2,FALSE)</f>
        <v>1.3128623296753636</v>
      </c>
      <c r="O4" s="4">
        <f>('FL Characterization'!O$4-'FL Characterization'!O$2)*VLOOKUP($A4,'FL Ratio'!$A$2:$B$13,2,FALSE)</f>
        <v>1.2487643418313763</v>
      </c>
      <c r="P4" s="4">
        <f>('FL Characterization'!P$4-'FL Characterization'!P$2)*VLOOKUP($A4,'FL Ratio'!$A$2:$B$13,2,FALSE)</f>
        <v>1.2020215582159881</v>
      </c>
      <c r="Q4" s="4">
        <f>('FL Characterization'!Q$4-'FL Characterization'!Q$2)*VLOOKUP($A4,'FL Ratio'!$A$2:$B$13,2,FALSE)</f>
        <v>1.1377185597960358</v>
      </c>
      <c r="R4" s="4">
        <f>('FL Characterization'!R$4-'FL Characterization'!R$2)*VLOOKUP($A4,'FL Ratio'!$A$2:$B$13,2,FALSE)</f>
        <v>1.0888763206193113</v>
      </c>
      <c r="S4" s="4">
        <f>('FL Characterization'!S$4-'FL Characterization'!S$2)*VLOOKUP($A4,'FL Ratio'!$A$2:$B$13,2,FALSE)</f>
        <v>1.0526613843859944</v>
      </c>
      <c r="T4" s="4">
        <f>('FL Characterization'!T$4-'FL Characterization'!T$2)*VLOOKUP($A4,'FL Ratio'!$A$2:$B$13,2,FALSE)</f>
        <v>0.74336867938030804</v>
      </c>
      <c r="U4" s="4">
        <f>('FL Characterization'!U$4-'FL Characterization'!U$2)*VLOOKUP($A4,'FL Ratio'!$A$2:$B$13,2,FALSE)</f>
        <v>0.74949624528381498</v>
      </c>
      <c r="V4" s="4">
        <f>('FL Characterization'!V$4-'FL Characterization'!V$2)*VLOOKUP($A4,'FL Ratio'!$A$2:$B$13,2,FALSE)</f>
        <v>0.79631774865829585</v>
      </c>
      <c r="W4" s="4">
        <f>('FL Characterization'!W$4-'FL Characterization'!W$2)*VLOOKUP($A4,'FL Ratio'!$A$2:$B$13,2,FALSE)</f>
        <v>0.86693470879598133</v>
      </c>
      <c r="X4" s="4">
        <f>('FL Characterization'!X$4-'FL Characterization'!X$2)*VLOOKUP($A4,'FL Ratio'!$A$2:$B$13,2,FALSE)</f>
        <v>0.30059100711646791</v>
      </c>
      <c r="Y4" s="4">
        <f>('FL Characterization'!Y$4-'FL Characterization'!Y$2)*VLOOKUP($A4,'FL Ratio'!$A$2:$B$13,2,FALSE)</f>
        <v>0.35582530727795902</v>
      </c>
    </row>
    <row r="5" spans="1:25" x14ac:dyDescent="0.25">
      <c r="A5">
        <v>26</v>
      </c>
      <c r="B5" s="4">
        <f>('FL Characterization'!B$4-'FL Characterization'!B$2)*VLOOKUP($A5,'FL Ratio'!$A$2:$B$13,2,FALSE)</f>
        <v>0.41551523680958857</v>
      </c>
      <c r="C5" s="4">
        <f>('FL Characterization'!C$4-'FL Characterization'!C$2)*VLOOKUP($A5,'FL Ratio'!$A$2:$B$13,2,FALSE)</f>
        <v>0.52006306054892903</v>
      </c>
      <c r="D5" s="4">
        <f>('FL Characterization'!D$4-'FL Characterization'!D$2)*VLOOKUP($A5,'FL Ratio'!$A$2:$B$13,2,FALSE)</f>
        <v>0.66683975364620418</v>
      </c>
      <c r="E5" s="4">
        <f>('FL Characterization'!E$4-'FL Characterization'!E$2)*VLOOKUP($A5,'FL Ratio'!$A$2:$B$13,2,FALSE)</f>
        <v>0.79668218432703231</v>
      </c>
      <c r="F5" s="4">
        <f>('FL Characterization'!F$4-'FL Characterization'!F$2)*VLOOKUP($A5,'FL Ratio'!$A$2:$B$13,2,FALSE)</f>
        <v>0.90493157412148328</v>
      </c>
      <c r="G5" s="4">
        <f>('FL Characterization'!G$4-'FL Characterization'!G$2)*VLOOKUP($A5,'FL Ratio'!$A$2:$B$13,2,FALSE)</f>
        <v>0.96774675668474641</v>
      </c>
      <c r="H5" s="4">
        <f>('FL Characterization'!H$4-'FL Characterization'!H$2)*VLOOKUP($A5,'FL Ratio'!$A$2:$B$13,2,FALSE)</f>
        <v>0.92851432620720353</v>
      </c>
      <c r="I5" s="4">
        <f>('FL Characterization'!I$4-'FL Characterization'!I$2)*VLOOKUP($A5,'FL Ratio'!$A$2:$B$13,2,FALSE)</f>
        <v>1.3651964913238666</v>
      </c>
      <c r="J5" s="4">
        <f>('FL Characterization'!J$4-'FL Characterization'!J$2)*VLOOKUP($A5,'FL Ratio'!$A$2:$B$13,2,FALSE)</f>
        <v>1.2210161851941168</v>
      </c>
      <c r="K5" s="4">
        <f>('FL Characterization'!K$4-'FL Characterization'!K$2)*VLOOKUP($A5,'FL Ratio'!$A$2:$B$13,2,FALSE)</f>
        <v>1.4505994049086288</v>
      </c>
      <c r="L5" s="4">
        <f>('FL Characterization'!L$4-'FL Characterization'!L$2)*VLOOKUP($A5,'FL Ratio'!$A$2:$B$13,2,FALSE)</f>
        <v>1.457402438466483</v>
      </c>
      <c r="M5" s="4">
        <f>('FL Characterization'!M$4-'FL Characterization'!M$2)*VLOOKUP($A5,'FL Ratio'!$A$2:$B$13,2,FALSE)</f>
        <v>1.4300601250012972</v>
      </c>
      <c r="N5" s="4">
        <f>('FL Characterization'!N$4-'FL Characterization'!N$2)*VLOOKUP($A5,'FL Ratio'!$A$2:$B$13,2,FALSE)</f>
        <v>1.3128623296753636</v>
      </c>
      <c r="O5" s="4">
        <f>('FL Characterization'!O$4-'FL Characterization'!O$2)*VLOOKUP($A5,'FL Ratio'!$A$2:$B$13,2,FALSE)</f>
        <v>1.2487643418313763</v>
      </c>
      <c r="P5" s="4">
        <f>('FL Characterization'!P$4-'FL Characterization'!P$2)*VLOOKUP($A5,'FL Ratio'!$A$2:$B$13,2,FALSE)</f>
        <v>1.2020215582159881</v>
      </c>
      <c r="Q5" s="4">
        <f>('FL Characterization'!Q$4-'FL Characterization'!Q$2)*VLOOKUP($A5,'FL Ratio'!$A$2:$B$13,2,FALSE)</f>
        <v>1.1377185597960358</v>
      </c>
      <c r="R5" s="4">
        <f>('FL Characterization'!R$4-'FL Characterization'!R$2)*VLOOKUP($A5,'FL Ratio'!$A$2:$B$13,2,FALSE)</f>
        <v>1.0888763206193113</v>
      </c>
      <c r="S5" s="4">
        <f>('FL Characterization'!S$4-'FL Characterization'!S$2)*VLOOKUP($A5,'FL Ratio'!$A$2:$B$13,2,FALSE)</f>
        <v>1.0526613843859944</v>
      </c>
      <c r="T5" s="4">
        <f>('FL Characterization'!T$4-'FL Characterization'!T$2)*VLOOKUP($A5,'FL Ratio'!$A$2:$B$13,2,FALSE)</f>
        <v>0.74336867938030804</v>
      </c>
      <c r="U5" s="4">
        <f>('FL Characterization'!U$4-'FL Characterization'!U$2)*VLOOKUP($A5,'FL Ratio'!$A$2:$B$13,2,FALSE)</f>
        <v>0.74949624528381498</v>
      </c>
      <c r="V5" s="4">
        <f>('FL Characterization'!V$4-'FL Characterization'!V$2)*VLOOKUP($A5,'FL Ratio'!$A$2:$B$13,2,FALSE)</f>
        <v>0.79631774865829585</v>
      </c>
      <c r="W5" s="4">
        <f>('FL Characterization'!W$4-'FL Characterization'!W$2)*VLOOKUP($A5,'FL Ratio'!$A$2:$B$13,2,FALSE)</f>
        <v>0.86693470879598133</v>
      </c>
      <c r="X5" s="4">
        <f>('FL Characterization'!X$4-'FL Characterization'!X$2)*VLOOKUP($A5,'FL Ratio'!$A$2:$B$13,2,FALSE)</f>
        <v>0.30059100711646791</v>
      </c>
      <c r="Y5" s="4">
        <f>('FL Characterization'!Y$4-'FL Characterization'!Y$2)*VLOOKUP($A5,'FL Ratio'!$A$2:$B$13,2,FALSE)</f>
        <v>0.35582530727795902</v>
      </c>
    </row>
    <row r="6" spans="1:25" x14ac:dyDescent="0.25">
      <c r="A6">
        <v>28</v>
      </c>
      <c r="B6" s="4">
        <f>('FL Characterization'!B$4-'FL Characterization'!B$2)*VLOOKUP($A6,'FL Ratio'!$A$2:$B$13,2,FALSE)</f>
        <v>0.41551523680958857</v>
      </c>
      <c r="C6" s="4">
        <f>('FL Characterization'!C$4-'FL Characterization'!C$2)*VLOOKUP($A6,'FL Ratio'!$A$2:$B$13,2,FALSE)</f>
        <v>0.52006306054892903</v>
      </c>
      <c r="D6" s="4">
        <f>('FL Characterization'!D$4-'FL Characterization'!D$2)*VLOOKUP($A6,'FL Ratio'!$A$2:$B$13,2,FALSE)</f>
        <v>0.66683975364620418</v>
      </c>
      <c r="E6" s="4">
        <f>('FL Characterization'!E$4-'FL Characterization'!E$2)*VLOOKUP($A6,'FL Ratio'!$A$2:$B$13,2,FALSE)</f>
        <v>0.79668218432703231</v>
      </c>
      <c r="F6" s="4">
        <f>('FL Characterization'!F$4-'FL Characterization'!F$2)*VLOOKUP($A6,'FL Ratio'!$A$2:$B$13,2,FALSE)</f>
        <v>0.90493157412148328</v>
      </c>
      <c r="G6" s="4">
        <f>('FL Characterization'!G$4-'FL Characterization'!G$2)*VLOOKUP($A6,'FL Ratio'!$A$2:$B$13,2,FALSE)</f>
        <v>0.96774675668474641</v>
      </c>
      <c r="H6" s="4">
        <f>('FL Characterization'!H$4-'FL Characterization'!H$2)*VLOOKUP($A6,'FL Ratio'!$A$2:$B$13,2,FALSE)</f>
        <v>0.92851432620720353</v>
      </c>
      <c r="I6" s="4">
        <f>('FL Characterization'!I$4-'FL Characterization'!I$2)*VLOOKUP($A6,'FL Ratio'!$A$2:$B$13,2,FALSE)</f>
        <v>1.3651964913238666</v>
      </c>
      <c r="J6" s="4">
        <f>('FL Characterization'!J$4-'FL Characterization'!J$2)*VLOOKUP($A6,'FL Ratio'!$A$2:$B$13,2,FALSE)</f>
        <v>1.2210161851941168</v>
      </c>
      <c r="K6" s="4">
        <f>('FL Characterization'!K$4-'FL Characterization'!K$2)*VLOOKUP($A6,'FL Ratio'!$A$2:$B$13,2,FALSE)</f>
        <v>1.4505994049086288</v>
      </c>
      <c r="L6" s="4">
        <f>('FL Characterization'!L$4-'FL Characterization'!L$2)*VLOOKUP($A6,'FL Ratio'!$A$2:$B$13,2,FALSE)</f>
        <v>1.457402438466483</v>
      </c>
      <c r="M6" s="4">
        <f>('FL Characterization'!M$4-'FL Characterization'!M$2)*VLOOKUP($A6,'FL Ratio'!$A$2:$B$13,2,FALSE)</f>
        <v>1.4300601250012972</v>
      </c>
      <c r="N6" s="4">
        <f>('FL Characterization'!N$4-'FL Characterization'!N$2)*VLOOKUP($A6,'FL Ratio'!$A$2:$B$13,2,FALSE)</f>
        <v>1.3128623296753636</v>
      </c>
      <c r="O6" s="4">
        <f>('FL Characterization'!O$4-'FL Characterization'!O$2)*VLOOKUP($A6,'FL Ratio'!$A$2:$B$13,2,FALSE)</f>
        <v>1.2487643418313763</v>
      </c>
      <c r="P6" s="4">
        <f>('FL Characterization'!P$4-'FL Characterization'!P$2)*VLOOKUP($A6,'FL Ratio'!$A$2:$B$13,2,FALSE)</f>
        <v>1.2020215582159881</v>
      </c>
      <c r="Q6" s="4">
        <f>('FL Characterization'!Q$4-'FL Characterization'!Q$2)*VLOOKUP($A6,'FL Ratio'!$A$2:$B$13,2,FALSE)</f>
        <v>1.1377185597960358</v>
      </c>
      <c r="R6" s="4">
        <f>('FL Characterization'!R$4-'FL Characterization'!R$2)*VLOOKUP($A6,'FL Ratio'!$A$2:$B$13,2,FALSE)</f>
        <v>1.0888763206193113</v>
      </c>
      <c r="S6" s="4">
        <f>('FL Characterization'!S$4-'FL Characterization'!S$2)*VLOOKUP($A6,'FL Ratio'!$A$2:$B$13,2,FALSE)</f>
        <v>1.0526613843859944</v>
      </c>
      <c r="T6" s="4">
        <f>('FL Characterization'!T$4-'FL Characterization'!T$2)*VLOOKUP($A6,'FL Ratio'!$A$2:$B$13,2,FALSE)</f>
        <v>0.74336867938030804</v>
      </c>
      <c r="U6" s="4">
        <f>('FL Characterization'!U$4-'FL Characterization'!U$2)*VLOOKUP($A6,'FL Ratio'!$A$2:$B$13,2,FALSE)</f>
        <v>0.74949624528381498</v>
      </c>
      <c r="V6" s="4">
        <f>('FL Characterization'!V$4-'FL Characterization'!V$2)*VLOOKUP($A6,'FL Ratio'!$A$2:$B$13,2,FALSE)</f>
        <v>0.79631774865829585</v>
      </c>
      <c r="W6" s="4">
        <f>('FL Characterization'!W$4-'FL Characterization'!W$2)*VLOOKUP($A6,'FL Ratio'!$A$2:$B$13,2,FALSE)</f>
        <v>0.86693470879598133</v>
      </c>
      <c r="X6" s="4">
        <f>('FL Characterization'!X$4-'FL Characterization'!X$2)*VLOOKUP($A6,'FL Ratio'!$A$2:$B$13,2,FALSE)</f>
        <v>0.30059100711646791</v>
      </c>
      <c r="Y6" s="4">
        <f>('FL Characterization'!Y$4-'FL Characterization'!Y$2)*VLOOKUP($A6,'FL Ratio'!$A$2:$B$13,2,FALSE)</f>
        <v>0.35582530727795902</v>
      </c>
    </row>
    <row r="7" spans="1:25" x14ac:dyDescent="0.25">
      <c r="A7">
        <v>17</v>
      </c>
      <c r="B7" s="4">
        <f>('FL Characterization'!B$4-'FL Characterization'!B$2)*VLOOKUP($A7,'FL Ratio'!$A$2:$B$13,2,FALSE)</f>
        <v>14.163672629160095</v>
      </c>
      <c r="C7" s="4">
        <f>('FL Characterization'!C$4-'FL Characterization'!C$2)*VLOOKUP($A7,'FL Ratio'!$A$2:$B$13,2,FALSE)</f>
        <v>17.72739549262208</v>
      </c>
      <c r="D7" s="4">
        <f>('FL Characterization'!D$4-'FL Characterization'!D$2)*VLOOKUP($A7,'FL Ratio'!$A$2:$B$13,2,FALSE)</f>
        <v>22.730574308837596</v>
      </c>
      <c r="E7" s="4">
        <f>('FL Characterization'!E$4-'FL Characterization'!E$2)*VLOOKUP($A7,'FL Ratio'!$A$2:$B$13,2,FALSE)</f>
        <v>27.156514728395329</v>
      </c>
      <c r="F7" s="4">
        <f>('FL Characterization'!F$4-'FL Characterization'!F$2)*VLOOKUP($A7,'FL Ratio'!$A$2:$B$13,2,FALSE)</f>
        <v>30.846412916310751</v>
      </c>
      <c r="G7" s="4">
        <f>('FL Characterization'!G$4-'FL Characterization'!G$2)*VLOOKUP($A7,'FL Ratio'!$A$2:$B$13,2,FALSE)</f>
        <v>32.987594762729273</v>
      </c>
      <c r="H7" s="4">
        <f>('FL Characterization'!H$4-'FL Characterization'!H$2)*VLOOKUP($A7,'FL Ratio'!$A$2:$B$13,2,FALSE)</f>
        <v>31.650278456360368</v>
      </c>
      <c r="I7" s="4">
        <f>('FL Characterization'!I$4-'FL Characterization'!I$2)*VLOOKUP($A7,'FL Ratio'!$A$2:$B$13,2,FALSE)</f>
        <v>46.535468412798856</v>
      </c>
      <c r="J7" s="4">
        <f>('FL Characterization'!J$4-'FL Characterization'!J$2)*VLOOKUP($A7,'FL Ratio'!$A$2:$B$13,2,FALSE)</f>
        <v>41.620792668838909</v>
      </c>
      <c r="K7" s="4">
        <f>('FL Characterization'!K$4-'FL Characterization'!K$2)*VLOOKUP($A7,'FL Ratio'!$A$2:$B$13,2,FALSE)</f>
        <v>49.446598504871353</v>
      </c>
      <c r="L7" s="4">
        <f>('FL Characterization'!L$4-'FL Characterization'!L$2)*VLOOKUP($A7,'FL Ratio'!$A$2:$B$13,2,FALSE)</f>
        <v>49.678493587560688</v>
      </c>
      <c r="M7" s="4">
        <f>('FL Characterization'!M$4-'FL Characterization'!M$2)*VLOOKUP($A7,'FL Ratio'!$A$2:$B$13,2,FALSE)</f>
        <v>48.746475835773076</v>
      </c>
      <c r="N7" s="4">
        <f>('FL Characterization'!N$4-'FL Characterization'!N$2)*VLOOKUP($A7,'FL Ratio'!$A$2:$B$13,2,FALSE)</f>
        <v>44.751553246167752</v>
      </c>
      <c r="O7" s="4">
        <f>('FL Characterization'!O$4-'FL Characterization'!O$2)*VLOOKUP($A7,'FL Ratio'!$A$2:$B$13,2,FALSE)</f>
        <v>42.566644401474406</v>
      </c>
      <c r="P7" s="4">
        <f>('FL Characterization'!P$4-'FL Characterization'!P$2)*VLOOKUP($A7,'FL Ratio'!$A$2:$B$13,2,FALSE)</f>
        <v>40.973322601803766</v>
      </c>
      <c r="Q7" s="4">
        <f>('FL Characterization'!Q$4-'FL Characterization'!Q$2)*VLOOKUP($A7,'FL Ratio'!$A$2:$B$13,2,FALSE)</f>
        <v>38.7814255592629</v>
      </c>
      <c r="R7" s="4">
        <f>('FL Characterization'!R$4-'FL Characterization'!R$2)*VLOOKUP($A7,'FL Ratio'!$A$2:$B$13,2,FALSE)</f>
        <v>37.116539593862605</v>
      </c>
      <c r="S7" s="4">
        <f>('FL Characterization'!S$4-'FL Characterization'!S$2)*VLOOKUP($A7,'FL Ratio'!$A$2:$B$13,2,FALSE)</f>
        <v>35.882080648306143</v>
      </c>
      <c r="T7" s="4">
        <f>('FL Characterization'!T$4-'FL Characterization'!T$2)*VLOOKUP($A7,'FL Ratio'!$A$2:$B$13,2,FALSE)</f>
        <v>25.339216675557513</v>
      </c>
      <c r="U7" s="4">
        <f>('FL Characterization'!U$4-'FL Characterization'!U$2)*VLOOKUP($A7,'FL Ratio'!$A$2:$B$13,2,FALSE)</f>
        <v>25.54808708458814</v>
      </c>
      <c r="V7" s="4">
        <f>('FL Characterization'!V$4-'FL Characterization'!V$2)*VLOOKUP($A7,'FL Ratio'!$A$2:$B$13,2,FALSE)</f>
        <v>27.144092205587249</v>
      </c>
      <c r="W7" s="4">
        <f>('FL Characterization'!W$4-'FL Characterization'!W$2)*VLOOKUP($A7,'FL Ratio'!$A$2:$B$13,2,FALSE)</f>
        <v>29.551213333409979</v>
      </c>
      <c r="X7" s="4">
        <f>('FL Characterization'!X$4-'FL Characterization'!X$2)*VLOOKUP($A7,'FL Ratio'!$A$2:$B$13,2,FALSE)</f>
        <v>10.24624909728205</v>
      </c>
      <c r="Y7" s="4">
        <f>('FL Characterization'!Y$4-'FL Characterization'!Y$2)*VLOOKUP($A7,'FL Ratio'!$A$2:$B$13,2,FALSE)</f>
        <v>12.129021318572761</v>
      </c>
    </row>
    <row r="8" spans="1:25" x14ac:dyDescent="0.25">
      <c r="A8">
        <v>19</v>
      </c>
      <c r="B8" s="4">
        <f>('FL Characterization'!B$4-'FL Characterization'!B$2)*VLOOKUP($A8,'FL Ratio'!$A$2:$B$13,2,FALSE)</f>
        <v>0.76481039519012228</v>
      </c>
      <c r="C8" s="4">
        <f>('FL Characterization'!C$4-'FL Characterization'!C$2)*VLOOKUP($A8,'FL Ratio'!$A$2:$B$13,2,FALSE)</f>
        <v>0.95724440315646286</v>
      </c>
      <c r="D8" s="4">
        <f>('FL Characterization'!D$4-'FL Characterization'!D$2)*VLOOKUP($A8,'FL Ratio'!$A$2:$B$13,2,FALSE)</f>
        <v>1.2274061943686301</v>
      </c>
      <c r="E8" s="4">
        <f>('FL Characterization'!E$4-'FL Characterization'!E$2)*VLOOKUP($A8,'FL Ratio'!$A$2:$B$13,2,FALSE)</f>
        <v>1.4663982503132766</v>
      </c>
      <c r="F8" s="4">
        <f>('FL Characterization'!F$4-'FL Characterization'!F$2)*VLOOKUP($A8,'FL Ratio'!$A$2:$B$13,2,FALSE)</f>
        <v>1.6656454770177995</v>
      </c>
      <c r="G8" s="4">
        <f>('FL Characterization'!G$4-'FL Characterization'!G$2)*VLOOKUP($A8,'FL Ratio'!$A$2:$B$13,2,FALSE)</f>
        <v>1.7812650749151548</v>
      </c>
      <c r="H8" s="4">
        <f>('FL Characterization'!H$4-'FL Characterization'!H$2)*VLOOKUP($A8,'FL Ratio'!$A$2:$B$13,2,FALSE)</f>
        <v>1.7090526311834016</v>
      </c>
      <c r="I8" s="4">
        <f>('FL Characterization'!I$4-'FL Characterization'!I$2)*VLOOKUP($A8,'FL Ratio'!$A$2:$B$13,2,FALSE)</f>
        <v>2.512823539417028</v>
      </c>
      <c r="J8" s="4">
        <f>('FL Characterization'!J$4-'FL Characterization'!J$2)*VLOOKUP($A8,'FL Ratio'!$A$2:$B$13,2,FALSE)</f>
        <v>2.247440739603459</v>
      </c>
      <c r="K8" s="4">
        <f>('FL Characterization'!K$4-'FL Characterization'!K$2)*VLOOKUP($A8,'FL Ratio'!$A$2:$B$13,2,FALSE)</f>
        <v>2.670018824457999</v>
      </c>
      <c r="L8" s="4">
        <f>('FL Characterization'!L$4-'FL Characterization'!L$2)*VLOOKUP($A8,'FL Ratio'!$A$2:$B$13,2,FALSE)</f>
        <v>2.6825407016912481</v>
      </c>
      <c r="M8" s="4">
        <f>('FL Characterization'!M$4-'FL Characterization'!M$2)*VLOOKUP($A8,'FL Ratio'!$A$2:$B$13,2,FALSE)</f>
        <v>2.6322135807719644</v>
      </c>
      <c r="N8" s="4">
        <f>('FL Characterization'!N$4-'FL Characterization'!N$2)*VLOOKUP($A8,'FL Ratio'!$A$2:$B$13,2,FALSE)</f>
        <v>2.4164956377986395</v>
      </c>
      <c r="O8" s="4">
        <f>('FL Characterization'!O$4-'FL Characterization'!O$2)*VLOOKUP($A8,'FL Ratio'!$A$2:$B$13,2,FALSE)</f>
        <v>2.2985148682118037</v>
      </c>
      <c r="P8" s="4">
        <f>('FL Characterization'!P$4-'FL Characterization'!P$2)*VLOOKUP($A8,'FL Ratio'!$A$2:$B$13,2,FALSE)</f>
        <v>2.2124786326126902</v>
      </c>
      <c r="Q8" s="4">
        <f>('FL Characterization'!Q$4-'FL Characterization'!Q$2)*VLOOKUP($A8,'FL Ratio'!$A$2:$B$13,2,FALSE)</f>
        <v>2.0941205141208514</v>
      </c>
      <c r="R8" s="4">
        <f>('FL Characterization'!R$4-'FL Characterization'!R$2)*VLOOKUP($A8,'FL Ratio'!$A$2:$B$13,2,FALSE)</f>
        <v>2.0042199546767723</v>
      </c>
      <c r="S8" s="4">
        <f>('FL Characterization'!S$4-'FL Characterization'!S$2)*VLOOKUP($A8,'FL Ratio'!$A$2:$B$13,2,FALSE)</f>
        <v>1.9375616056230629</v>
      </c>
      <c r="T8" s="4">
        <f>('FL Characterization'!T$4-'FL Characterization'!T$2)*VLOOKUP($A8,'FL Ratio'!$A$2:$B$13,2,FALSE)</f>
        <v>1.3682677386614019</v>
      </c>
      <c r="U8" s="4">
        <f>('FL Characterization'!U$4-'FL Characterization'!U$2)*VLOOKUP($A8,'FL Ratio'!$A$2:$B$13,2,FALSE)</f>
        <v>1.3795463289152712</v>
      </c>
      <c r="V8" s="4">
        <f>('FL Characterization'!V$4-'FL Characterization'!V$2)*VLOOKUP($A8,'FL Ratio'!$A$2:$B$13,2,FALSE)</f>
        <v>1.4657274585753663</v>
      </c>
      <c r="W8" s="4">
        <f>('FL Characterization'!W$4-'FL Characterization'!W$2)*VLOOKUP($A8,'FL Ratio'!$A$2:$B$13,2,FALSE)</f>
        <v>1.5957072533109753</v>
      </c>
      <c r="X8" s="4">
        <f>('FL Characterization'!X$4-'FL Characterization'!X$2)*VLOOKUP($A8,'FL Ratio'!$A$2:$B$13,2,FALSE)</f>
        <v>0.55327724852769478</v>
      </c>
      <c r="Y8" s="4">
        <f>('FL Characterization'!Y$4-'FL Characterization'!Y$2)*VLOOKUP($A8,'FL Ratio'!$A$2:$B$13,2,FALSE)</f>
        <v>0.6549432361793539</v>
      </c>
    </row>
    <row r="9" spans="1:25" x14ac:dyDescent="0.25">
      <c r="A9">
        <v>20</v>
      </c>
      <c r="B9" s="4">
        <f>('FL Characterization'!B$4-'FL Characterization'!B$2)*VLOOKUP($A9,'FL Ratio'!$A$2:$B$13,2,FALSE)</f>
        <v>0.76481039519012228</v>
      </c>
      <c r="C9" s="4">
        <f>('FL Characterization'!C$4-'FL Characterization'!C$2)*VLOOKUP($A9,'FL Ratio'!$A$2:$B$13,2,FALSE)</f>
        <v>0.95724440315646286</v>
      </c>
      <c r="D9" s="4">
        <f>('FL Characterization'!D$4-'FL Characterization'!D$2)*VLOOKUP($A9,'FL Ratio'!$A$2:$B$13,2,FALSE)</f>
        <v>1.2274061943686301</v>
      </c>
      <c r="E9" s="4">
        <f>('FL Characterization'!E$4-'FL Characterization'!E$2)*VLOOKUP($A9,'FL Ratio'!$A$2:$B$13,2,FALSE)</f>
        <v>1.4663982503132766</v>
      </c>
      <c r="F9" s="4">
        <f>('FL Characterization'!F$4-'FL Characterization'!F$2)*VLOOKUP($A9,'FL Ratio'!$A$2:$B$13,2,FALSE)</f>
        <v>1.6656454770177995</v>
      </c>
      <c r="G9" s="4">
        <f>('FL Characterization'!G$4-'FL Characterization'!G$2)*VLOOKUP($A9,'FL Ratio'!$A$2:$B$13,2,FALSE)</f>
        <v>1.7812650749151548</v>
      </c>
      <c r="H9" s="4">
        <f>('FL Characterization'!H$4-'FL Characterization'!H$2)*VLOOKUP($A9,'FL Ratio'!$A$2:$B$13,2,FALSE)</f>
        <v>1.7090526311834016</v>
      </c>
      <c r="I9" s="4">
        <f>('FL Characterization'!I$4-'FL Characterization'!I$2)*VLOOKUP($A9,'FL Ratio'!$A$2:$B$13,2,FALSE)</f>
        <v>2.512823539417028</v>
      </c>
      <c r="J9" s="4">
        <f>('FL Characterization'!J$4-'FL Characterization'!J$2)*VLOOKUP($A9,'FL Ratio'!$A$2:$B$13,2,FALSE)</f>
        <v>2.247440739603459</v>
      </c>
      <c r="K9" s="4">
        <f>('FL Characterization'!K$4-'FL Characterization'!K$2)*VLOOKUP($A9,'FL Ratio'!$A$2:$B$13,2,FALSE)</f>
        <v>2.670018824457999</v>
      </c>
      <c r="L9" s="4">
        <f>('FL Characterization'!L$4-'FL Characterization'!L$2)*VLOOKUP($A9,'FL Ratio'!$A$2:$B$13,2,FALSE)</f>
        <v>2.6825407016912481</v>
      </c>
      <c r="M9" s="4">
        <f>('FL Characterization'!M$4-'FL Characterization'!M$2)*VLOOKUP($A9,'FL Ratio'!$A$2:$B$13,2,FALSE)</f>
        <v>2.6322135807719644</v>
      </c>
      <c r="N9" s="4">
        <f>('FL Characterization'!N$4-'FL Characterization'!N$2)*VLOOKUP($A9,'FL Ratio'!$A$2:$B$13,2,FALSE)</f>
        <v>2.4164956377986395</v>
      </c>
      <c r="O9" s="4">
        <f>('FL Characterization'!O$4-'FL Characterization'!O$2)*VLOOKUP($A9,'FL Ratio'!$A$2:$B$13,2,FALSE)</f>
        <v>2.2985148682118037</v>
      </c>
      <c r="P9" s="4">
        <f>('FL Characterization'!P$4-'FL Characterization'!P$2)*VLOOKUP($A9,'FL Ratio'!$A$2:$B$13,2,FALSE)</f>
        <v>2.2124786326126902</v>
      </c>
      <c r="Q9" s="4">
        <f>('FL Characterization'!Q$4-'FL Characterization'!Q$2)*VLOOKUP($A9,'FL Ratio'!$A$2:$B$13,2,FALSE)</f>
        <v>2.0941205141208514</v>
      </c>
      <c r="R9" s="4">
        <f>('FL Characterization'!R$4-'FL Characterization'!R$2)*VLOOKUP($A9,'FL Ratio'!$A$2:$B$13,2,FALSE)</f>
        <v>2.0042199546767723</v>
      </c>
      <c r="S9" s="4">
        <f>('FL Characterization'!S$4-'FL Characterization'!S$2)*VLOOKUP($A9,'FL Ratio'!$A$2:$B$13,2,FALSE)</f>
        <v>1.9375616056230629</v>
      </c>
      <c r="T9" s="4">
        <f>('FL Characterization'!T$4-'FL Characterization'!T$2)*VLOOKUP($A9,'FL Ratio'!$A$2:$B$13,2,FALSE)</f>
        <v>1.3682677386614019</v>
      </c>
      <c r="U9" s="4">
        <f>('FL Characterization'!U$4-'FL Characterization'!U$2)*VLOOKUP($A9,'FL Ratio'!$A$2:$B$13,2,FALSE)</f>
        <v>1.3795463289152712</v>
      </c>
      <c r="V9" s="4">
        <f>('FL Characterization'!V$4-'FL Characterization'!V$2)*VLOOKUP($A9,'FL Ratio'!$A$2:$B$13,2,FALSE)</f>
        <v>1.4657274585753663</v>
      </c>
      <c r="W9" s="4">
        <f>('FL Characterization'!W$4-'FL Characterization'!W$2)*VLOOKUP($A9,'FL Ratio'!$A$2:$B$13,2,FALSE)</f>
        <v>1.5957072533109753</v>
      </c>
      <c r="X9" s="4">
        <f>('FL Characterization'!X$4-'FL Characterization'!X$2)*VLOOKUP($A9,'FL Ratio'!$A$2:$B$13,2,FALSE)</f>
        <v>0.55327724852769478</v>
      </c>
      <c r="Y9" s="4">
        <f>('FL Characterization'!Y$4-'FL Characterization'!Y$2)*VLOOKUP($A9,'FL Ratio'!$A$2:$B$13,2,FALSE)</f>
        <v>0.6549432361793539</v>
      </c>
    </row>
    <row r="10" spans="1:25" x14ac:dyDescent="0.25">
      <c r="A10">
        <v>21</v>
      </c>
      <c r="B10" s="4">
        <f>('FL Characterization'!B$4-'FL Characterization'!B$2)*VLOOKUP($A10,'FL Ratio'!$A$2:$B$13,2,FALSE)</f>
        <v>0.76481039519012228</v>
      </c>
      <c r="C10" s="4">
        <f>('FL Characterization'!C$4-'FL Characterization'!C$2)*VLOOKUP($A10,'FL Ratio'!$A$2:$B$13,2,FALSE)</f>
        <v>0.95724440315646286</v>
      </c>
      <c r="D10" s="4">
        <f>('FL Characterization'!D$4-'FL Characterization'!D$2)*VLOOKUP($A10,'FL Ratio'!$A$2:$B$13,2,FALSE)</f>
        <v>1.2274061943686301</v>
      </c>
      <c r="E10" s="4">
        <f>('FL Characterization'!E$4-'FL Characterization'!E$2)*VLOOKUP($A10,'FL Ratio'!$A$2:$B$13,2,FALSE)</f>
        <v>1.4663982503132766</v>
      </c>
      <c r="F10" s="4">
        <f>('FL Characterization'!F$4-'FL Characterization'!F$2)*VLOOKUP($A10,'FL Ratio'!$A$2:$B$13,2,FALSE)</f>
        <v>1.6656454770177995</v>
      </c>
      <c r="G10" s="4">
        <f>('FL Characterization'!G$4-'FL Characterization'!G$2)*VLOOKUP($A10,'FL Ratio'!$A$2:$B$13,2,FALSE)</f>
        <v>1.7812650749151548</v>
      </c>
      <c r="H10" s="4">
        <f>('FL Characterization'!H$4-'FL Characterization'!H$2)*VLOOKUP($A10,'FL Ratio'!$A$2:$B$13,2,FALSE)</f>
        <v>1.7090526311834016</v>
      </c>
      <c r="I10" s="4">
        <f>('FL Characterization'!I$4-'FL Characterization'!I$2)*VLOOKUP($A10,'FL Ratio'!$A$2:$B$13,2,FALSE)</f>
        <v>2.512823539417028</v>
      </c>
      <c r="J10" s="4">
        <f>('FL Characterization'!J$4-'FL Characterization'!J$2)*VLOOKUP($A10,'FL Ratio'!$A$2:$B$13,2,FALSE)</f>
        <v>2.247440739603459</v>
      </c>
      <c r="K10" s="4">
        <f>('FL Characterization'!K$4-'FL Characterization'!K$2)*VLOOKUP($A10,'FL Ratio'!$A$2:$B$13,2,FALSE)</f>
        <v>2.670018824457999</v>
      </c>
      <c r="L10" s="4">
        <f>('FL Characterization'!L$4-'FL Characterization'!L$2)*VLOOKUP($A10,'FL Ratio'!$A$2:$B$13,2,FALSE)</f>
        <v>2.6825407016912481</v>
      </c>
      <c r="M10" s="4">
        <f>('FL Characterization'!M$4-'FL Characterization'!M$2)*VLOOKUP($A10,'FL Ratio'!$A$2:$B$13,2,FALSE)</f>
        <v>2.6322135807719644</v>
      </c>
      <c r="N10" s="4">
        <f>('FL Characterization'!N$4-'FL Characterization'!N$2)*VLOOKUP($A10,'FL Ratio'!$A$2:$B$13,2,FALSE)</f>
        <v>2.4164956377986395</v>
      </c>
      <c r="O10" s="4">
        <f>('FL Characterization'!O$4-'FL Characterization'!O$2)*VLOOKUP($A10,'FL Ratio'!$A$2:$B$13,2,FALSE)</f>
        <v>2.2985148682118037</v>
      </c>
      <c r="P10" s="4">
        <f>('FL Characterization'!P$4-'FL Characterization'!P$2)*VLOOKUP($A10,'FL Ratio'!$A$2:$B$13,2,FALSE)</f>
        <v>2.2124786326126902</v>
      </c>
      <c r="Q10" s="4">
        <f>('FL Characterization'!Q$4-'FL Characterization'!Q$2)*VLOOKUP($A10,'FL Ratio'!$A$2:$B$13,2,FALSE)</f>
        <v>2.0941205141208514</v>
      </c>
      <c r="R10" s="4">
        <f>('FL Characterization'!R$4-'FL Characterization'!R$2)*VLOOKUP($A10,'FL Ratio'!$A$2:$B$13,2,FALSE)</f>
        <v>2.0042199546767723</v>
      </c>
      <c r="S10" s="4">
        <f>('FL Characterization'!S$4-'FL Characterization'!S$2)*VLOOKUP($A10,'FL Ratio'!$A$2:$B$13,2,FALSE)</f>
        <v>1.9375616056230629</v>
      </c>
      <c r="T10" s="4">
        <f>('FL Characterization'!T$4-'FL Characterization'!T$2)*VLOOKUP($A10,'FL Ratio'!$A$2:$B$13,2,FALSE)</f>
        <v>1.3682677386614019</v>
      </c>
      <c r="U10" s="4">
        <f>('FL Characterization'!U$4-'FL Characterization'!U$2)*VLOOKUP($A10,'FL Ratio'!$A$2:$B$13,2,FALSE)</f>
        <v>1.3795463289152712</v>
      </c>
      <c r="V10" s="4">
        <f>('FL Characterization'!V$4-'FL Characterization'!V$2)*VLOOKUP($A10,'FL Ratio'!$A$2:$B$13,2,FALSE)</f>
        <v>1.4657274585753663</v>
      </c>
      <c r="W10" s="4">
        <f>('FL Characterization'!W$4-'FL Characterization'!W$2)*VLOOKUP($A10,'FL Ratio'!$A$2:$B$13,2,FALSE)</f>
        <v>1.5957072533109753</v>
      </c>
      <c r="X10" s="4">
        <f>('FL Characterization'!X$4-'FL Characterization'!X$2)*VLOOKUP($A10,'FL Ratio'!$A$2:$B$13,2,FALSE)</f>
        <v>0.55327724852769478</v>
      </c>
      <c r="Y10" s="4">
        <f>('FL Characterization'!Y$4-'FL Characterization'!Y$2)*VLOOKUP($A10,'FL Ratio'!$A$2:$B$13,2,FALSE)</f>
        <v>0.6549432361793539</v>
      </c>
    </row>
    <row r="11" spans="1:25" x14ac:dyDescent="0.25">
      <c r="A11">
        <v>22</v>
      </c>
      <c r="B11" s="4">
        <f>('FL Characterization'!B$4-'FL Characterization'!B$2)*VLOOKUP($A11,'FL Ratio'!$A$2:$B$13,2,FALSE)</f>
        <v>0.76481039519012228</v>
      </c>
      <c r="C11" s="4">
        <f>('FL Characterization'!C$4-'FL Characterization'!C$2)*VLOOKUP($A11,'FL Ratio'!$A$2:$B$13,2,FALSE)</f>
        <v>0.95724440315646286</v>
      </c>
      <c r="D11" s="4">
        <f>('FL Characterization'!D$4-'FL Characterization'!D$2)*VLOOKUP($A11,'FL Ratio'!$A$2:$B$13,2,FALSE)</f>
        <v>1.2274061943686301</v>
      </c>
      <c r="E11" s="4">
        <f>('FL Characterization'!E$4-'FL Characterization'!E$2)*VLOOKUP($A11,'FL Ratio'!$A$2:$B$13,2,FALSE)</f>
        <v>1.4663982503132766</v>
      </c>
      <c r="F11" s="4">
        <f>('FL Characterization'!F$4-'FL Characterization'!F$2)*VLOOKUP($A11,'FL Ratio'!$A$2:$B$13,2,FALSE)</f>
        <v>1.6656454770177995</v>
      </c>
      <c r="G11" s="4">
        <f>('FL Characterization'!G$4-'FL Characterization'!G$2)*VLOOKUP($A11,'FL Ratio'!$A$2:$B$13,2,FALSE)</f>
        <v>1.7812650749151548</v>
      </c>
      <c r="H11" s="4">
        <f>('FL Characterization'!H$4-'FL Characterization'!H$2)*VLOOKUP($A11,'FL Ratio'!$A$2:$B$13,2,FALSE)</f>
        <v>1.7090526311834016</v>
      </c>
      <c r="I11" s="4">
        <f>('FL Characterization'!I$4-'FL Characterization'!I$2)*VLOOKUP($A11,'FL Ratio'!$A$2:$B$13,2,FALSE)</f>
        <v>2.512823539417028</v>
      </c>
      <c r="J11" s="4">
        <f>('FL Characterization'!J$4-'FL Characterization'!J$2)*VLOOKUP($A11,'FL Ratio'!$A$2:$B$13,2,FALSE)</f>
        <v>2.247440739603459</v>
      </c>
      <c r="K11" s="4">
        <f>('FL Characterization'!K$4-'FL Characterization'!K$2)*VLOOKUP($A11,'FL Ratio'!$A$2:$B$13,2,FALSE)</f>
        <v>2.670018824457999</v>
      </c>
      <c r="L11" s="4">
        <f>('FL Characterization'!L$4-'FL Characterization'!L$2)*VLOOKUP($A11,'FL Ratio'!$A$2:$B$13,2,FALSE)</f>
        <v>2.6825407016912481</v>
      </c>
      <c r="M11" s="4">
        <f>('FL Characterization'!M$4-'FL Characterization'!M$2)*VLOOKUP($A11,'FL Ratio'!$A$2:$B$13,2,FALSE)</f>
        <v>2.6322135807719644</v>
      </c>
      <c r="N11" s="4">
        <f>('FL Characterization'!N$4-'FL Characterization'!N$2)*VLOOKUP($A11,'FL Ratio'!$A$2:$B$13,2,FALSE)</f>
        <v>2.4164956377986395</v>
      </c>
      <c r="O11" s="4">
        <f>('FL Characterization'!O$4-'FL Characterization'!O$2)*VLOOKUP($A11,'FL Ratio'!$A$2:$B$13,2,FALSE)</f>
        <v>2.2985148682118037</v>
      </c>
      <c r="P11" s="4">
        <f>('FL Characterization'!P$4-'FL Characterization'!P$2)*VLOOKUP($A11,'FL Ratio'!$A$2:$B$13,2,FALSE)</f>
        <v>2.2124786326126902</v>
      </c>
      <c r="Q11" s="4">
        <f>('FL Characterization'!Q$4-'FL Characterization'!Q$2)*VLOOKUP($A11,'FL Ratio'!$A$2:$B$13,2,FALSE)</f>
        <v>2.0941205141208514</v>
      </c>
      <c r="R11" s="4">
        <f>('FL Characterization'!R$4-'FL Characterization'!R$2)*VLOOKUP($A11,'FL Ratio'!$A$2:$B$13,2,FALSE)</f>
        <v>2.0042199546767723</v>
      </c>
      <c r="S11" s="4">
        <f>('FL Characterization'!S$4-'FL Characterization'!S$2)*VLOOKUP($A11,'FL Ratio'!$A$2:$B$13,2,FALSE)</f>
        <v>1.9375616056230629</v>
      </c>
      <c r="T11" s="4">
        <f>('FL Characterization'!T$4-'FL Characterization'!T$2)*VLOOKUP($A11,'FL Ratio'!$A$2:$B$13,2,FALSE)</f>
        <v>1.3682677386614019</v>
      </c>
      <c r="U11" s="4">
        <f>('FL Characterization'!U$4-'FL Characterization'!U$2)*VLOOKUP($A11,'FL Ratio'!$A$2:$B$13,2,FALSE)</f>
        <v>1.3795463289152712</v>
      </c>
      <c r="V11" s="4">
        <f>('FL Characterization'!V$4-'FL Characterization'!V$2)*VLOOKUP($A11,'FL Ratio'!$A$2:$B$13,2,FALSE)</f>
        <v>1.4657274585753663</v>
      </c>
      <c r="W11" s="4">
        <f>('FL Characterization'!W$4-'FL Characterization'!W$2)*VLOOKUP($A11,'FL Ratio'!$A$2:$B$13,2,FALSE)</f>
        <v>1.5957072533109753</v>
      </c>
      <c r="X11" s="4">
        <f>('FL Characterization'!X$4-'FL Characterization'!X$2)*VLOOKUP($A11,'FL Ratio'!$A$2:$B$13,2,FALSE)</f>
        <v>0.55327724852769478</v>
      </c>
      <c r="Y11" s="4">
        <f>('FL Characterization'!Y$4-'FL Characterization'!Y$2)*VLOOKUP($A11,'FL Ratio'!$A$2:$B$13,2,FALSE)</f>
        <v>0.6549432361793539</v>
      </c>
    </row>
    <row r="12" spans="1:25" x14ac:dyDescent="0.25">
      <c r="A12">
        <v>23</v>
      </c>
      <c r="B12" s="4">
        <f>('FL Characterization'!B$4-'FL Characterization'!B$2)*VLOOKUP($A12,'FL Ratio'!$A$2:$B$13,2,FALSE)</f>
        <v>0.76481039519012228</v>
      </c>
      <c r="C12" s="4">
        <f>('FL Characterization'!C$4-'FL Characterization'!C$2)*VLOOKUP($A12,'FL Ratio'!$A$2:$B$13,2,FALSE)</f>
        <v>0.95724440315646286</v>
      </c>
      <c r="D12" s="4">
        <f>('FL Characterization'!D$4-'FL Characterization'!D$2)*VLOOKUP($A12,'FL Ratio'!$A$2:$B$13,2,FALSE)</f>
        <v>1.2274061943686301</v>
      </c>
      <c r="E12" s="4">
        <f>('FL Characterization'!E$4-'FL Characterization'!E$2)*VLOOKUP($A12,'FL Ratio'!$A$2:$B$13,2,FALSE)</f>
        <v>1.4663982503132766</v>
      </c>
      <c r="F12" s="4">
        <f>('FL Characterization'!F$4-'FL Characterization'!F$2)*VLOOKUP($A12,'FL Ratio'!$A$2:$B$13,2,FALSE)</f>
        <v>1.6656454770177995</v>
      </c>
      <c r="G12" s="4">
        <f>('FL Characterization'!G$4-'FL Characterization'!G$2)*VLOOKUP($A12,'FL Ratio'!$A$2:$B$13,2,FALSE)</f>
        <v>1.7812650749151548</v>
      </c>
      <c r="H12" s="4">
        <f>('FL Characterization'!H$4-'FL Characterization'!H$2)*VLOOKUP($A12,'FL Ratio'!$A$2:$B$13,2,FALSE)</f>
        <v>1.7090526311834016</v>
      </c>
      <c r="I12" s="4">
        <f>('FL Characterization'!I$4-'FL Characterization'!I$2)*VLOOKUP($A12,'FL Ratio'!$A$2:$B$13,2,FALSE)</f>
        <v>2.512823539417028</v>
      </c>
      <c r="J12" s="4">
        <f>('FL Characterization'!J$4-'FL Characterization'!J$2)*VLOOKUP($A12,'FL Ratio'!$A$2:$B$13,2,FALSE)</f>
        <v>2.247440739603459</v>
      </c>
      <c r="K12" s="4">
        <f>('FL Characterization'!K$4-'FL Characterization'!K$2)*VLOOKUP($A12,'FL Ratio'!$A$2:$B$13,2,FALSE)</f>
        <v>2.670018824457999</v>
      </c>
      <c r="L12" s="4">
        <f>('FL Characterization'!L$4-'FL Characterization'!L$2)*VLOOKUP($A12,'FL Ratio'!$A$2:$B$13,2,FALSE)</f>
        <v>2.6825407016912481</v>
      </c>
      <c r="M12" s="4">
        <f>('FL Characterization'!M$4-'FL Characterization'!M$2)*VLOOKUP($A12,'FL Ratio'!$A$2:$B$13,2,FALSE)</f>
        <v>2.6322135807719644</v>
      </c>
      <c r="N12" s="4">
        <f>('FL Characterization'!N$4-'FL Characterization'!N$2)*VLOOKUP($A12,'FL Ratio'!$A$2:$B$13,2,FALSE)</f>
        <v>2.4164956377986395</v>
      </c>
      <c r="O12" s="4">
        <f>('FL Characterization'!O$4-'FL Characterization'!O$2)*VLOOKUP($A12,'FL Ratio'!$A$2:$B$13,2,FALSE)</f>
        <v>2.2985148682118037</v>
      </c>
      <c r="P12" s="4">
        <f>('FL Characterization'!P$4-'FL Characterization'!P$2)*VLOOKUP($A12,'FL Ratio'!$A$2:$B$13,2,FALSE)</f>
        <v>2.2124786326126902</v>
      </c>
      <c r="Q12" s="4">
        <f>('FL Characterization'!Q$4-'FL Characterization'!Q$2)*VLOOKUP($A12,'FL Ratio'!$A$2:$B$13,2,FALSE)</f>
        <v>2.0941205141208514</v>
      </c>
      <c r="R12" s="4">
        <f>('FL Characterization'!R$4-'FL Characterization'!R$2)*VLOOKUP($A12,'FL Ratio'!$A$2:$B$13,2,FALSE)</f>
        <v>2.0042199546767723</v>
      </c>
      <c r="S12" s="4">
        <f>('FL Characterization'!S$4-'FL Characterization'!S$2)*VLOOKUP($A12,'FL Ratio'!$A$2:$B$13,2,FALSE)</f>
        <v>1.9375616056230629</v>
      </c>
      <c r="T12" s="4">
        <f>('FL Characterization'!T$4-'FL Characterization'!T$2)*VLOOKUP($A12,'FL Ratio'!$A$2:$B$13,2,FALSE)</f>
        <v>1.3682677386614019</v>
      </c>
      <c r="U12" s="4">
        <f>('FL Characterization'!U$4-'FL Characterization'!U$2)*VLOOKUP($A12,'FL Ratio'!$A$2:$B$13,2,FALSE)</f>
        <v>1.3795463289152712</v>
      </c>
      <c r="V12" s="4">
        <f>('FL Characterization'!V$4-'FL Characterization'!V$2)*VLOOKUP($A12,'FL Ratio'!$A$2:$B$13,2,FALSE)</f>
        <v>1.4657274585753663</v>
      </c>
      <c r="W12" s="4">
        <f>('FL Characterization'!W$4-'FL Characterization'!W$2)*VLOOKUP($A12,'FL Ratio'!$A$2:$B$13,2,FALSE)</f>
        <v>1.5957072533109753</v>
      </c>
      <c r="X12" s="4">
        <f>('FL Characterization'!X$4-'FL Characterization'!X$2)*VLOOKUP($A12,'FL Ratio'!$A$2:$B$13,2,FALSE)</f>
        <v>0.55327724852769478</v>
      </c>
      <c r="Y12" s="4">
        <f>('FL Characterization'!Y$4-'FL Characterization'!Y$2)*VLOOKUP($A12,'FL Ratio'!$A$2:$B$13,2,FALSE)</f>
        <v>0.6549432361793539</v>
      </c>
    </row>
    <row r="13" spans="1:25" x14ac:dyDescent="0.25">
      <c r="A13">
        <v>24</v>
      </c>
      <c r="B13" s="4">
        <f>('FL Characterization'!B$4-'FL Characterization'!B$2)*VLOOKUP($A13,'FL Ratio'!$A$2:$B$13,2,FALSE)</f>
        <v>0.76481039519012228</v>
      </c>
      <c r="C13" s="4">
        <f>('FL Characterization'!C$4-'FL Characterization'!C$2)*VLOOKUP($A13,'FL Ratio'!$A$2:$B$13,2,FALSE)</f>
        <v>0.95724440315646286</v>
      </c>
      <c r="D13" s="4">
        <f>('FL Characterization'!D$4-'FL Characterization'!D$2)*VLOOKUP($A13,'FL Ratio'!$A$2:$B$13,2,FALSE)</f>
        <v>1.2274061943686301</v>
      </c>
      <c r="E13" s="4">
        <f>('FL Characterization'!E$4-'FL Characterization'!E$2)*VLOOKUP($A13,'FL Ratio'!$A$2:$B$13,2,FALSE)</f>
        <v>1.4663982503132766</v>
      </c>
      <c r="F13" s="4">
        <f>('FL Characterization'!F$4-'FL Characterization'!F$2)*VLOOKUP($A13,'FL Ratio'!$A$2:$B$13,2,FALSE)</f>
        <v>1.6656454770177995</v>
      </c>
      <c r="G13" s="4">
        <f>('FL Characterization'!G$4-'FL Characterization'!G$2)*VLOOKUP($A13,'FL Ratio'!$A$2:$B$13,2,FALSE)</f>
        <v>1.7812650749151548</v>
      </c>
      <c r="H13" s="4">
        <f>('FL Characterization'!H$4-'FL Characterization'!H$2)*VLOOKUP($A13,'FL Ratio'!$A$2:$B$13,2,FALSE)</f>
        <v>1.7090526311834016</v>
      </c>
      <c r="I13" s="4">
        <f>('FL Characterization'!I$4-'FL Characterization'!I$2)*VLOOKUP($A13,'FL Ratio'!$A$2:$B$13,2,FALSE)</f>
        <v>2.512823539417028</v>
      </c>
      <c r="J13" s="4">
        <f>('FL Characterization'!J$4-'FL Characterization'!J$2)*VLOOKUP($A13,'FL Ratio'!$A$2:$B$13,2,FALSE)</f>
        <v>2.247440739603459</v>
      </c>
      <c r="K13" s="4">
        <f>('FL Characterization'!K$4-'FL Characterization'!K$2)*VLOOKUP($A13,'FL Ratio'!$A$2:$B$13,2,FALSE)</f>
        <v>2.670018824457999</v>
      </c>
      <c r="L13" s="4">
        <f>('FL Characterization'!L$4-'FL Characterization'!L$2)*VLOOKUP($A13,'FL Ratio'!$A$2:$B$13,2,FALSE)</f>
        <v>2.6825407016912481</v>
      </c>
      <c r="M13" s="4">
        <f>('FL Characterization'!M$4-'FL Characterization'!M$2)*VLOOKUP($A13,'FL Ratio'!$A$2:$B$13,2,FALSE)</f>
        <v>2.6322135807719644</v>
      </c>
      <c r="N13" s="4">
        <f>('FL Characterization'!N$4-'FL Characterization'!N$2)*VLOOKUP($A13,'FL Ratio'!$A$2:$B$13,2,FALSE)</f>
        <v>2.4164956377986395</v>
      </c>
      <c r="O13" s="4">
        <f>('FL Characterization'!O$4-'FL Characterization'!O$2)*VLOOKUP($A13,'FL Ratio'!$A$2:$B$13,2,FALSE)</f>
        <v>2.2985148682118037</v>
      </c>
      <c r="P13" s="4">
        <f>('FL Characterization'!P$4-'FL Characterization'!P$2)*VLOOKUP($A13,'FL Ratio'!$A$2:$B$13,2,FALSE)</f>
        <v>2.2124786326126902</v>
      </c>
      <c r="Q13" s="4">
        <f>('FL Characterization'!Q$4-'FL Characterization'!Q$2)*VLOOKUP($A13,'FL Ratio'!$A$2:$B$13,2,FALSE)</f>
        <v>2.0941205141208514</v>
      </c>
      <c r="R13" s="4">
        <f>('FL Characterization'!R$4-'FL Characterization'!R$2)*VLOOKUP($A13,'FL Ratio'!$A$2:$B$13,2,FALSE)</f>
        <v>2.0042199546767723</v>
      </c>
      <c r="S13" s="4">
        <f>('FL Characterization'!S$4-'FL Characterization'!S$2)*VLOOKUP($A13,'FL Ratio'!$A$2:$B$13,2,FALSE)</f>
        <v>1.9375616056230629</v>
      </c>
      <c r="T13" s="4">
        <f>('FL Characterization'!T$4-'FL Characterization'!T$2)*VLOOKUP($A13,'FL Ratio'!$A$2:$B$13,2,FALSE)</f>
        <v>1.3682677386614019</v>
      </c>
      <c r="U13" s="4">
        <f>('FL Characterization'!U$4-'FL Characterization'!U$2)*VLOOKUP($A13,'FL Ratio'!$A$2:$B$13,2,FALSE)</f>
        <v>1.3795463289152712</v>
      </c>
      <c r="V13" s="4">
        <f>('FL Characterization'!V$4-'FL Characterization'!V$2)*VLOOKUP($A13,'FL Ratio'!$A$2:$B$13,2,FALSE)</f>
        <v>1.4657274585753663</v>
      </c>
      <c r="W13" s="4">
        <f>('FL Characterization'!W$4-'FL Characterization'!W$2)*VLOOKUP($A13,'FL Ratio'!$A$2:$B$13,2,FALSE)</f>
        <v>1.5957072533109753</v>
      </c>
      <c r="X13" s="4">
        <f>('FL Characterization'!X$4-'FL Characterization'!X$2)*VLOOKUP($A13,'FL Ratio'!$A$2:$B$13,2,FALSE)</f>
        <v>0.55327724852769478</v>
      </c>
      <c r="Y13" s="4">
        <f>('FL Characterization'!Y$4-'FL Characterization'!Y$2)*VLOOKUP($A13,'FL Ratio'!$A$2:$B$13,2,FALSE)</f>
        <v>0.6549432361793539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9F10-B80F-4A2E-B754-FCA15CFF1A10}">
  <dimension ref="A1:Y13"/>
  <sheetViews>
    <sheetView topLeftCell="D1" workbookViewId="0">
      <selection activeCell="M25" sqref="M2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47.359352524327278</v>
      </c>
      <c r="C2" s="4">
        <f>('FL Characterization'!C$2-'FL Characterization'!C$3)*VLOOKUP($A2,'FL Ratio'!$A$2:$B$13,2,FALSE)</f>
        <v>50.204374837488508</v>
      </c>
      <c r="D2" s="4">
        <f>('FL Characterization'!D$2-'FL Characterization'!D$3)*VLOOKUP($A2,'FL Ratio'!$A$2:$B$13,2,FALSE)</f>
        <v>52.326352348628461</v>
      </c>
      <c r="E2" s="4">
        <f>('FL Characterization'!E$2-'FL Characterization'!E$3)*VLOOKUP($A2,'FL Ratio'!$A$2:$B$13,2,FALSE)</f>
        <v>55.155871375520164</v>
      </c>
      <c r="F2" s="4">
        <f>('FL Characterization'!F$2-'FL Characterization'!F$3)*VLOOKUP($A2,'FL Ratio'!$A$2:$B$13,2,FALSE)</f>
        <v>58.388478854889641</v>
      </c>
      <c r="G2" s="4">
        <f>('FL Characterization'!G$2-'FL Characterization'!G$3)*VLOOKUP($A2,'FL Ratio'!$A$2:$B$13,2,FALSE)</f>
        <v>60.162411125406507</v>
      </c>
      <c r="H2" s="4">
        <f>('FL Characterization'!H$2-'FL Characterization'!H$3)*VLOOKUP($A2,'FL Ratio'!$A$2:$B$13,2,FALSE)</f>
        <v>59.176433417156296</v>
      </c>
      <c r="I2" s="4">
        <f>('FL Characterization'!I$2-'FL Characterization'!I$3)*VLOOKUP($A2,'FL Ratio'!$A$2:$B$13,2,FALSE)</f>
        <v>56.513250823420485</v>
      </c>
      <c r="J2" s="4">
        <f>('FL Characterization'!J$2-'FL Characterization'!J$3)*VLOOKUP($A2,'FL Ratio'!$A$2:$B$13,2,FALSE)</f>
        <v>50.790872448155071</v>
      </c>
      <c r="K2" s="4">
        <f>('FL Characterization'!K$2-'FL Characterization'!K$3)*VLOOKUP($A2,'FL Ratio'!$A$2:$B$13,2,FALSE)</f>
        <v>78.244766798407483</v>
      </c>
      <c r="L2" s="4">
        <f>('FL Characterization'!L$2-'FL Characterization'!L$3)*VLOOKUP($A2,'FL Ratio'!$A$2:$B$13,2,FALSE)</f>
        <v>76.128203324343886</v>
      </c>
      <c r="M2" s="4">
        <f>('FL Characterization'!M$2-'FL Characterization'!M$3)*VLOOKUP($A2,'FL Ratio'!$A$2:$B$13,2,FALSE)</f>
        <v>73.17914211804856</v>
      </c>
      <c r="N2" s="4">
        <f>('FL Characterization'!N$2-'FL Characterization'!N$3)*VLOOKUP($A2,'FL Ratio'!$A$2:$B$13,2,FALSE)</f>
        <v>67.65226645738737</v>
      </c>
      <c r="O2" s="4">
        <f>('FL Characterization'!O$2-'FL Characterization'!O$3)*VLOOKUP($A2,'FL Ratio'!$A$2:$B$13,2,FALSE)</f>
        <v>64.732070585509987</v>
      </c>
      <c r="P2" s="4">
        <f>('FL Characterization'!P$2-'FL Characterization'!P$3)*VLOOKUP($A2,'FL Ratio'!$A$2:$B$13,2,FALSE)</f>
        <v>62.146512764052687</v>
      </c>
      <c r="Q2" s="4">
        <f>('FL Characterization'!Q$2-'FL Characterization'!Q$3)*VLOOKUP($A2,'FL Ratio'!$A$2:$B$13,2,FALSE)</f>
        <v>58.70399322626487</v>
      </c>
      <c r="R2" s="4">
        <f>('FL Characterization'!R$2-'FL Characterization'!R$3)*VLOOKUP($A2,'FL Ratio'!$A$2:$B$13,2,FALSE)</f>
        <v>56.897812976708686</v>
      </c>
      <c r="S2" s="4">
        <f>('FL Characterization'!S$2-'FL Characterization'!S$3)*VLOOKUP($A2,'FL Ratio'!$A$2:$B$13,2,FALSE)</f>
        <v>54.20516315449418</v>
      </c>
      <c r="T2" s="4">
        <f>('FL Characterization'!T$2-'FL Characterization'!T$3)*VLOOKUP($A2,'FL Ratio'!$A$2:$B$13,2,FALSE)</f>
        <v>33.30246583429264</v>
      </c>
      <c r="U2" s="4">
        <f>('FL Characterization'!U$2-'FL Characterization'!U$3)*VLOOKUP($A2,'FL Ratio'!$A$2:$B$13,2,FALSE)</f>
        <v>34.752181850051144</v>
      </c>
      <c r="V2" s="4">
        <f>('FL Characterization'!V$2-'FL Characterization'!V$3)*VLOOKUP($A2,'FL Ratio'!$A$2:$B$13,2,FALSE)</f>
        <v>36.607052319650904</v>
      </c>
      <c r="W2" s="4">
        <f>('FL Characterization'!W$2-'FL Characterization'!W$3)*VLOOKUP($A2,'FL Ratio'!$A$2:$B$13,2,FALSE)</f>
        <v>38.794085550345976</v>
      </c>
      <c r="X2" s="4">
        <f>('FL Characterization'!X$2-'FL Characterization'!X$3)*VLOOKUP($A2,'FL Ratio'!$A$2:$B$13,2,FALSE)</f>
        <v>41.384083845236368</v>
      </c>
      <c r="Y2" s="4">
        <f>('FL Characterization'!Y$2-'FL Characterization'!Y$3)*VLOOKUP($A2,'FL Ratio'!$A$2:$B$13,2,FALSE)</f>
        <v>45.143864751910712</v>
      </c>
    </row>
    <row r="3" spans="1:25" x14ac:dyDescent="0.25">
      <c r="A3">
        <v>4</v>
      </c>
      <c r="B3" s="4">
        <f>('FL Characterization'!B$2-'FL Characterization'!B$3)*VLOOKUP($A3,'FL Ratio'!$A$2:$B$13,2,FALSE)</f>
        <v>7.4785210907635005</v>
      </c>
      <c r="C3" s="4">
        <f>('FL Characterization'!C$2-'FL Characterization'!C$3)*VLOOKUP($A3,'FL Ratio'!$A$2:$B$13,2,FALSE)</f>
        <v>7.9277789086726411</v>
      </c>
      <c r="D3" s="4">
        <f>('FL Characterization'!D$2-'FL Characterization'!D$3)*VLOOKUP($A3,'FL Ratio'!$A$2:$B$13,2,FALSE)</f>
        <v>8.262860634357855</v>
      </c>
      <c r="E3" s="4">
        <f>('FL Characterization'!E$2-'FL Characterization'!E$3)*VLOOKUP($A3,'FL Ratio'!$A$2:$B$13,2,FALSE)</f>
        <v>8.7096703264552406</v>
      </c>
      <c r="F3" s="4">
        <f>('FL Characterization'!F$2-'FL Characterization'!F$3)*VLOOKUP($A3,'FL Ratio'!$A$2:$B$13,2,FALSE)</f>
        <v>9.2201317648840355</v>
      </c>
      <c r="G3" s="4">
        <f>('FL Characterization'!G$2-'FL Characterization'!G$3)*VLOOKUP($A3,'FL Ratio'!$A$2:$B$13,2,FALSE)</f>
        <v>9.5002536244857207</v>
      </c>
      <c r="H3" s="4">
        <f>('FL Characterization'!H$2-'FL Characterization'!H$3)*VLOOKUP($A3,'FL Ratio'!$A$2:$B$13,2,FALSE)</f>
        <v>9.3445577652067282</v>
      </c>
      <c r="I3" s="4">
        <f>('FL Characterization'!I$2-'FL Characterization'!I$3)*VLOOKUP($A3,'FL Ratio'!$A$2:$B$13,2,FALSE)</f>
        <v>8.9240142794068156</v>
      </c>
      <c r="J3" s="4">
        <f>('FL Characterization'!J$2-'FL Characterization'!J$3)*VLOOKUP($A3,'FL Ratio'!$A$2:$B$13,2,FALSE)</f>
        <v>8.0203928173784078</v>
      </c>
      <c r="K3" s="4">
        <f>('FL Characterization'!K$2-'FL Characterization'!K$3)*VLOOKUP($A3,'FL Ratio'!$A$2:$B$13,2,FALSE)</f>
        <v>12.3556405979829</v>
      </c>
      <c r="L3" s="4">
        <f>('FL Characterization'!L$2-'FL Characterization'!L$3)*VLOOKUP($A3,'FL Ratio'!$A$2:$B$13,2,FALSE)</f>
        <v>12.021413803547874</v>
      </c>
      <c r="M3" s="4">
        <f>('FL Characterization'!M$2-'FL Characterization'!M$3)*VLOOKUP($A3,'FL Ratio'!$A$2:$B$13,2,FALSE)</f>
        <v>11.555727191428268</v>
      </c>
      <c r="N3" s="4">
        <f>('FL Characterization'!N$2-'FL Characterization'!N$3)*VLOOKUP($A3,'FL Ratio'!$A$2:$B$13,2,FALSE)</f>
        <v>10.68297758673191</v>
      </c>
      <c r="O3" s="4">
        <f>('FL Characterization'!O$2-'FL Characterization'!O$3)*VLOOKUP($A3,'FL Ratio'!$A$2:$B$13,2,FALSE)</f>
        <v>10.221849103064876</v>
      </c>
      <c r="P3" s="4">
        <f>('FL Characterization'!P$2-'FL Characterization'!P$3)*VLOOKUP($A3,'FL Ratio'!$A$2:$B$13,2,FALSE)</f>
        <v>9.8135633544532475</v>
      </c>
      <c r="Q3" s="4">
        <f>('FL Characterization'!Q$2-'FL Characterization'!Q$3)*VLOOKUP($A3,'FL Ratio'!$A$2:$B$13,2,FALSE)</f>
        <v>9.2699546774662256</v>
      </c>
      <c r="R3" s="4">
        <f>('FL Characterization'!R$2-'FL Characterization'!R$3)*VLOOKUP($A3,'FL Ratio'!$A$2:$B$13,2,FALSE)</f>
        <v>8.9847405355902783</v>
      </c>
      <c r="S3" s="4">
        <f>('FL Characterization'!S$2-'FL Characterization'!S$3)*VLOOKUP($A3,'FL Ratio'!$A$2:$B$13,2,FALSE)</f>
        <v>8.559543876173791</v>
      </c>
      <c r="T3" s="4">
        <f>('FL Characterization'!T$2-'FL Characterization'!T$3)*VLOOKUP($A3,'FL Ratio'!$A$2:$B$13,2,FALSE)</f>
        <v>5.2587964117173307</v>
      </c>
      <c r="U3" s="4">
        <f>('FL Characterization'!U$2-'FL Characterization'!U$3)*VLOOKUP($A3,'FL Ratio'!$A$2:$B$13,2,FALSE)</f>
        <v>5.4877212432782878</v>
      </c>
      <c r="V3" s="4">
        <f>('FL Characterization'!V$2-'FL Characterization'!V$3)*VLOOKUP($A3,'FL Ratio'!$A$2:$B$13,2,FALSE)</f>
        <v>5.7806240636960862</v>
      </c>
      <c r="W3" s="4">
        <f>('FL Characterization'!W$2-'FL Characterization'!W$3)*VLOOKUP($A3,'FL Ratio'!$A$2:$B$13,2,FALSE)</f>
        <v>6.1259787459323389</v>
      </c>
      <c r="X3" s="4">
        <f>('FL Characterization'!X$2-'FL Characterization'!X$3)*VLOOKUP($A3,'FL Ratio'!$A$2:$B$13,2,FALSE)</f>
        <v>6.5349656902413802</v>
      </c>
      <c r="Y3" s="4">
        <f>('FL Characterization'!Y$2-'FL Characterization'!Y$3)*VLOOKUP($A3,'FL Ratio'!$A$2:$B$13,2,FALSE)</f>
        <v>7.1286731483991046</v>
      </c>
    </row>
    <row r="4" spans="1:25" x14ac:dyDescent="0.25">
      <c r="A4">
        <v>25</v>
      </c>
      <c r="B4" s="4">
        <f>('FL Characterization'!B$2-'FL Characterization'!B$3)*VLOOKUP($A4,'FL Ratio'!$A$2:$B$13,2,FALSE)</f>
        <v>1.301939063387793</v>
      </c>
      <c r="C4" s="4">
        <f>('FL Characterization'!C$2-'FL Characterization'!C$3)*VLOOKUP($A4,'FL Ratio'!$A$2:$B$13,2,FALSE)</f>
        <v>1.3801505567525265</v>
      </c>
      <c r="D4" s="4">
        <f>('FL Characterization'!D$2-'FL Characterization'!D$3)*VLOOKUP($A4,'FL Ratio'!$A$2:$B$13,2,FALSE)</f>
        <v>1.4384850834326453</v>
      </c>
      <c r="E4" s="4">
        <f>('FL Characterization'!E$2-'FL Characterization'!E$3)*VLOOKUP($A4,'FL Ratio'!$A$2:$B$13,2,FALSE)</f>
        <v>1.5162703814858018</v>
      </c>
      <c r="F4" s="4">
        <f>('FL Characterization'!F$2-'FL Characterization'!F$3)*VLOOKUP($A4,'FL Ratio'!$A$2:$B$13,2,FALSE)</f>
        <v>1.6051368403722235</v>
      </c>
      <c r="G4" s="4">
        <f>('FL Characterization'!G$2-'FL Characterization'!G$3)*VLOOKUP($A4,'FL Ratio'!$A$2:$B$13,2,FALSE)</f>
        <v>1.6539033795178704</v>
      </c>
      <c r="H4" s="4">
        <f>('FL Characterization'!H$2-'FL Characterization'!H$3)*VLOOKUP($A4,'FL Ratio'!$A$2:$B$13,2,FALSE)</f>
        <v>1.6267982181172553</v>
      </c>
      <c r="I4" s="4">
        <f>('FL Characterization'!I$2-'FL Characterization'!I$3)*VLOOKUP($A4,'FL Ratio'!$A$2:$B$13,2,FALSE)</f>
        <v>1.5535856156025143</v>
      </c>
      <c r="J4" s="4">
        <f>('FL Characterization'!J$2-'FL Characterization'!J$3)*VLOOKUP($A4,'FL Ratio'!$A$2:$B$13,2,FALSE)</f>
        <v>1.3962737533168834</v>
      </c>
      <c r="K4" s="4">
        <f>('FL Characterization'!K$2-'FL Characterization'!K$3)*VLOOKUP($A4,'FL Ratio'!$A$2:$B$13,2,FALSE)</f>
        <v>2.1509989679057999</v>
      </c>
      <c r="L4" s="4">
        <f>('FL Characterization'!L$2-'FL Characterization'!L$3)*VLOOKUP($A4,'FL Ratio'!$A$2:$B$13,2,FALSE)</f>
        <v>2.0928132765873286</v>
      </c>
      <c r="M4" s="4">
        <f>('FL Characterization'!M$2-'FL Characterization'!M$3)*VLOOKUP($A4,'FL Ratio'!$A$2:$B$13,2,FALSE)</f>
        <v>2.0117416871304168</v>
      </c>
      <c r="N4" s="4">
        <f>('FL Characterization'!N$2-'FL Characterization'!N$3)*VLOOKUP($A4,'FL Ratio'!$A$2:$B$13,2,FALSE)</f>
        <v>1.8598043202205592</v>
      </c>
      <c r="O4" s="4">
        <f>('FL Characterization'!O$2-'FL Characterization'!O$3)*VLOOKUP($A4,'FL Ratio'!$A$2:$B$13,2,FALSE)</f>
        <v>1.779526257373564</v>
      </c>
      <c r="P4" s="4">
        <f>('FL Characterization'!P$2-'FL Characterization'!P$3)*VLOOKUP($A4,'FL Ratio'!$A$2:$B$13,2,FALSE)</f>
        <v>1.7084476097785837</v>
      </c>
      <c r="Q4" s="4">
        <f>('FL Characterization'!Q$2-'FL Characterization'!Q$3)*VLOOKUP($A4,'FL Ratio'!$A$2:$B$13,2,FALSE)</f>
        <v>1.6138105333865578</v>
      </c>
      <c r="R4" s="4">
        <f>('FL Characterization'!R$2-'FL Characterization'!R$3)*VLOOKUP($A4,'FL Ratio'!$A$2:$B$13,2,FALSE)</f>
        <v>1.5641574765545669</v>
      </c>
      <c r="S4" s="4">
        <f>('FL Characterization'!S$2-'FL Characterization'!S$3)*VLOOKUP($A4,'FL Ratio'!$A$2:$B$13,2,FALSE)</f>
        <v>1.4901348009750288</v>
      </c>
      <c r="T4" s="4">
        <f>('FL Characterization'!T$2-'FL Characterization'!T$3)*VLOOKUP($A4,'FL Ratio'!$A$2:$B$13,2,FALSE)</f>
        <v>0.91550620660472826</v>
      </c>
      <c r="U4" s="4">
        <f>('FL Characterization'!U$2-'FL Characterization'!U$3)*VLOOKUP($A4,'FL Ratio'!$A$2:$B$13,2,FALSE)</f>
        <v>0.95535983236461131</v>
      </c>
      <c r="V4" s="4">
        <f>('FL Characterization'!V$2-'FL Characterization'!V$3)*VLOOKUP($A4,'FL Ratio'!$A$2:$B$13,2,FALSE)</f>
        <v>1.006351414664135</v>
      </c>
      <c r="W4" s="4">
        <f>('FL Characterization'!W$2-'FL Characterization'!W$3)*VLOOKUP($A4,'FL Ratio'!$A$2:$B$13,2,FALSE)</f>
        <v>1.0664743649199793</v>
      </c>
      <c r="X4" s="4">
        <f>('FL Characterization'!X$2-'FL Characterization'!X$3)*VLOOKUP($A4,'FL Ratio'!$A$2:$B$13,2,FALSE)</f>
        <v>1.1376750839858376</v>
      </c>
      <c r="Y4" s="4">
        <f>('FL Characterization'!Y$2-'FL Characterization'!Y$3)*VLOOKUP($A4,'FL Ratio'!$A$2:$B$13,2,FALSE)</f>
        <v>1.2410338794774876</v>
      </c>
    </row>
    <row r="5" spans="1:25" x14ac:dyDescent="0.25">
      <c r="A5">
        <v>26</v>
      </c>
      <c r="B5" s="4">
        <f>('FL Characterization'!B$2-'FL Characterization'!B$3)*VLOOKUP($A5,'FL Ratio'!$A$2:$B$13,2,FALSE)</f>
        <v>1.301939063387793</v>
      </c>
      <c r="C5" s="4">
        <f>('FL Characterization'!C$2-'FL Characterization'!C$3)*VLOOKUP($A5,'FL Ratio'!$A$2:$B$13,2,FALSE)</f>
        <v>1.3801505567525265</v>
      </c>
      <c r="D5" s="4">
        <f>('FL Characterization'!D$2-'FL Characterization'!D$3)*VLOOKUP($A5,'FL Ratio'!$A$2:$B$13,2,FALSE)</f>
        <v>1.4384850834326453</v>
      </c>
      <c r="E5" s="4">
        <f>('FL Characterization'!E$2-'FL Characterization'!E$3)*VLOOKUP($A5,'FL Ratio'!$A$2:$B$13,2,FALSE)</f>
        <v>1.5162703814858018</v>
      </c>
      <c r="F5" s="4">
        <f>('FL Characterization'!F$2-'FL Characterization'!F$3)*VLOOKUP($A5,'FL Ratio'!$A$2:$B$13,2,FALSE)</f>
        <v>1.6051368403722235</v>
      </c>
      <c r="G5" s="4">
        <f>('FL Characterization'!G$2-'FL Characterization'!G$3)*VLOOKUP($A5,'FL Ratio'!$A$2:$B$13,2,FALSE)</f>
        <v>1.6539033795178704</v>
      </c>
      <c r="H5" s="4">
        <f>('FL Characterization'!H$2-'FL Characterization'!H$3)*VLOOKUP($A5,'FL Ratio'!$A$2:$B$13,2,FALSE)</f>
        <v>1.6267982181172553</v>
      </c>
      <c r="I5" s="4">
        <f>('FL Characterization'!I$2-'FL Characterization'!I$3)*VLOOKUP($A5,'FL Ratio'!$A$2:$B$13,2,FALSE)</f>
        <v>1.5535856156025143</v>
      </c>
      <c r="J5" s="4">
        <f>('FL Characterization'!J$2-'FL Characterization'!J$3)*VLOOKUP($A5,'FL Ratio'!$A$2:$B$13,2,FALSE)</f>
        <v>1.3962737533168834</v>
      </c>
      <c r="K5" s="4">
        <f>('FL Characterization'!K$2-'FL Characterization'!K$3)*VLOOKUP($A5,'FL Ratio'!$A$2:$B$13,2,FALSE)</f>
        <v>2.1509989679057999</v>
      </c>
      <c r="L5" s="4">
        <f>('FL Characterization'!L$2-'FL Characterization'!L$3)*VLOOKUP($A5,'FL Ratio'!$A$2:$B$13,2,FALSE)</f>
        <v>2.0928132765873286</v>
      </c>
      <c r="M5" s="4">
        <f>('FL Characterization'!M$2-'FL Characterization'!M$3)*VLOOKUP($A5,'FL Ratio'!$A$2:$B$13,2,FALSE)</f>
        <v>2.0117416871304168</v>
      </c>
      <c r="N5" s="4">
        <f>('FL Characterization'!N$2-'FL Characterization'!N$3)*VLOOKUP($A5,'FL Ratio'!$A$2:$B$13,2,FALSE)</f>
        <v>1.8598043202205592</v>
      </c>
      <c r="O5" s="4">
        <f>('FL Characterization'!O$2-'FL Characterization'!O$3)*VLOOKUP($A5,'FL Ratio'!$A$2:$B$13,2,FALSE)</f>
        <v>1.779526257373564</v>
      </c>
      <c r="P5" s="4">
        <f>('FL Characterization'!P$2-'FL Characterization'!P$3)*VLOOKUP($A5,'FL Ratio'!$A$2:$B$13,2,FALSE)</f>
        <v>1.7084476097785837</v>
      </c>
      <c r="Q5" s="4">
        <f>('FL Characterization'!Q$2-'FL Characterization'!Q$3)*VLOOKUP($A5,'FL Ratio'!$A$2:$B$13,2,FALSE)</f>
        <v>1.6138105333865578</v>
      </c>
      <c r="R5" s="4">
        <f>('FL Characterization'!R$2-'FL Characterization'!R$3)*VLOOKUP($A5,'FL Ratio'!$A$2:$B$13,2,FALSE)</f>
        <v>1.5641574765545669</v>
      </c>
      <c r="S5" s="4">
        <f>('FL Characterization'!S$2-'FL Characterization'!S$3)*VLOOKUP($A5,'FL Ratio'!$A$2:$B$13,2,FALSE)</f>
        <v>1.4901348009750288</v>
      </c>
      <c r="T5" s="4">
        <f>('FL Characterization'!T$2-'FL Characterization'!T$3)*VLOOKUP($A5,'FL Ratio'!$A$2:$B$13,2,FALSE)</f>
        <v>0.91550620660472826</v>
      </c>
      <c r="U5" s="4">
        <f>('FL Characterization'!U$2-'FL Characterization'!U$3)*VLOOKUP($A5,'FL Ratio'!$A$2:$B$13,2,FALSE)</f>
        <v>0.95535983236461131</v>
      </c>
      <c r="V5" s="4">
        <f>('FL Characterization'!V$2-'FL Characterization'!V$3)*VLOOKUP($A5,'FL Ratio'!$A$2:$B$13,2,FALSE)</f>
        <v>1.006351414664135</v>
      </c>
      <c r="W5" s="4">
        <f>('FL Characterization'!W$2-'FL Characterization'!W$3)*VLOOKUP($A5,'FL Ratio'!$A$2:$B$13,2,FALSE)</f>
        <v>1.0664743649199793</v>
      </c>
      <c r="X5" s="4">
        <f>('FL Characterization'!X$2-'FL Characterization'!X$3)*VLOOKUP($A5,'FL Ratio'!$A$2:$B$13,2,FALSE)</f>
        <v>1.1376750839858376</v>
      </c>
      <c r="Y5" s="4">
        <f>('FL Characterization'!Y$2-'FL Characterization'!Y$3)*VLOOKUP($A5,'FL Ratio'!$A$2:$B$13,2,FALSE)</f>
        <v>1.2410338794774876</v>
      </c>
    </row>
    <row r="6" spans="1:25" x14ac:dyDescent="0.25">
      <c r="A6">
        <v>28</v>
      </c>
      <c r="B6" s="4">
        <f>('FL Characterization'!B$2-'FL Characterization'!B$3)*VLOOKUP($A6,'FL Ratio'!$A$2:$B$13,2,FALSE)</f>
        <v>1.301939063387793</v>
      </c>
      <c r="C6" s="4">
        <f>('FL Characterization'!C$2-'FL Characterization'!C$3)*VLOOKUP($A6,'FL Ratio'!$A$2:$B$13,2,FALSE)</f>
        <v>1.3801505567525265</v>
      </c>
      <c r="D6" s="4">
        <f>('FL Characterization'!D$2-'FL Characterization'!D$3)*VLOOKUP($A6,'FL Ratio'!$A$2:$B$13,2,FALSE)</f>
        <v>1.4384850834326453</v>
      </c>
      <c r="E6" s="4">
        <f>('FL Characterization'!E$2-'FL Characterization'!E$3)*VLOOKUP($A6,'FL Ratio'!$A$2:$B$13,2,FALSE)</f>
        <v>1.5162703814858018</v>
      </c>
      <c r="F6" s="4">
        <f>('FL Characterization'!F$2-'FL Characterization'!F$3)*VLOOKUP($A6,'FL Ratio'!$A$2:$B$13,2,FALSE)</f>
        <v>1.6051368403722235</v>
      </c>
      <c r="G6" s="4">
        <f>('FL Characterization'!G$2-'FL Characterization'!G$3)*VLOOKUP($A6,'FL Ratio'!$A$2:$B$13,2,FALSE)</f>
        <v>1.6539033795178704</v>
      </c>
      <c r="H6" s="4">
        <f>('FL Characterization'!H$2-'FL Characterization'!H$3)*VLOOKUP($A6,'FL Ratio'!$A$2:$B$13,2,FALSE)</f>
        <v>1.6267982181172553</v>
      </c>
      <c r="I6" s="4">
        <f>('FL Characterization'!I$2-'FL Characterization'!I$3)*VLOOKUP($A6,'FL Ratio'!$A$2:$B$13,2,FALSE)</f>
        <v>1.5535856156025143</v>
      </c>
      <c r="J6" s="4">
        <f>('FL Characterization'!J$2-'FL Characterization'!J$3)*VLOOKUP($A6,'FL Ratio'!$A$2:$B$13,2,FALSE)</f>
        <v>1.3962737533168834</v>
      </c>
      <c r="K6" s="4">
        <f>('FL Characterization'!K$2-'FL Characterization'!K$3)*VLOOKUP($A6,'FL Ratio'!$A$2:$B$13,2,FALSE)</f>
        <v>2.1509989679057999</v>
      </c>
      <c r="L6" s="4">
        <f>('FL Characterization'!L$2-'FL Characterization'!L$3)*VLOOKUP($A6,'FL Ratio'!$A$2:$B$13,2,FALSE)</f>
        <v>2.0928132765873286</v>
      </c>
      <c r="M6" s="4">
        <f>('FL Characterization'!M$2-'FL Characterization'!M$3)*VLOOKUP($A6,'FL Ratio'!$A$2:$B$13,2,FALSE)</f>
        <v>2.0117416871304168</v>
      </c>
      <c r="N6" s="4">
        <f>('FL Characterization'!N$2-'FL Characterization'!N$3)*VLOOKUP($A6,'FL Ratio'!$A$2:$B$13,2,FALSE)</f>
        <v>1.8598043202205592</v>
      </c>
      <c r="O6" s="4">
        <f>('FL Characterization'!O$2-'FL Characterization'!O$3)*VLOOKUP($A6,'FL Ratio'!$A$2:$B$13,2,FALSE)</f>
        <v>1.779526257373564</v>
      </c>
      <c r="P6" s="4">
        <f>('FL Characterization'!P$2-'FL Characterization'!P$3)*VLOOKUP($A6,'FL Ratio'!$A$2:$B$13,2,FALSE)</f>
        <v>1.7084476097785837</v>
      </c>
      <c r="Q6" s="4">
        <f>('FL Characterization'!Q$2-'FL Characterization'!Q$3)*VLOOKUP($A6,'FL Ratio'!$A$2:$B$13,2,FALSE)</f>
        <v>1.6138105333865578</v>
      </c>
      <c r="R6" s="4">
        <f>('FL Characterization'!R$2-'FL Characterization'!R$3)*VLOOKUP($A6,'FL Ratio'!$A$2:$B$13,2,FALSE)</f>
        <v>1.5641574765545669</v>
      </c>
      <c r="S6" s="4">
        <f>('FL Characterization'!S$2-'FL Characterization'!S$3)*VLOOKUP($A6,'FL Ratio'!$A$2:$B$13,2,FALSE)</f>
        <v>1.4901348009750288</v>
      </c>
      <c r="T6" s="4">
        <f>('FL Characterization'!T$2-'FL Characterization'!T$3)*VLOOKUP($A6,'FL Ratio'!$A$2:$B$13,2,FALSE)</f>
        <v>0.91550620660472826</v>
      </c>
      <c r="U6" s="4">
        <f>('FL Characterization'!U$2-'FL Characterization'!U$3)*VLOOKUP($A6,'FL Ratio'!$A$2:$B$13,2,FALSE)</f>
        <v>0.95535983236461131</v>
      </c>
      <c r="V6" s="4">
        <f>('FL Characterization'!V$2-'FL Characterization'!V$3)*VLOOKUP($A6,'FL Ratio'!$A$2:$B$13,2,FALSE)</f>
        <v>1.006351414664135</v>
      </c>
      <c r="W6" s="4">
        <f>('FL Characterization'!W$2-'FL Characterization'!W$3)*VLOOKUP($A6,'FL Ratio'!$A$2:$B$13,2,FALSE)</f>
        <v>1.0664743649199793</v>
      </c>
      <c r="X6" s="4">
        <f>('FL Characterization'!X$2-'FL Characterization'!X$3)*VLOOKUP($A6,'FL Ratio'!$A$2:$B$13,2,FALSE)</f>
        <v>1.1376750839858376</v>
      </c>
      <c r="Y6" s="4">
        <f>('FL Characterization'!Y$2-'FL Characterization'!Y$3)*VLOOKUP($A6,'FL Ratio'!$A$2:$B$13,2,FALSE)</f>
        <v>1.2410338794774876</v>
      </c>
    </row>
    <row r="7" spans="1:25" x14ac:dyDescent="0.25">
      <c r="A7">
        <v>17</v>
      </c>
      <c r="B7" s="4">
        <f>('FL Characterization'!B$2-'FL Characterization'!B$3)*VLOOKUP($A7,'FL Ratio'!$A$2:$B$13,2,FALSE)</f>
        <v>44.379211743299614</v>
      </c>
      <c r="C7" s="4">
        <f>('FL Characterization'!C$2-'FL Characterization'!C$3)*VLOOKUP($A7,'FL Ratio'!$A$2:$B$13,2,FALSE)</f>
        <v>47.045207812087462</v>
      </c>
      <c r="D7" s="4">
        <f>('FL Characterization'!D$2-'FL Characterization'!D$3)*VLOOKUP($A7,'FL Ratio'!$A$2:$B$13,2,FALSE)</f>
        <v>49.033657490174306</v>
      </c>
      <c r="E7" s="4">
        <f>('FL Characterization'!E$2-'FL Characterization'!E$3)*VLOOKUP($A7,'FL Ratio'!$A$2:$B$13,2,FALSE)</f>
        <v>51.685125834502259</v>
      </c>
      <c r="F7" s="4">
        <f>('FL Characterization'!F$2-'FL Characterization'!F$3)*VLOOKUP($A7,'FL Ratio'!$A$2:$B$13,2,FALSE)</f>
        <v>54.714317834883175</v>
      </c>
      <c r="G7" s="4">
        <f>('FL Characterization'!G$2-'FL Characterization'!G$3)*VLOOKUP($A7,'FL Ratio'!$A$2:$B$13,2,FALSE)</f>
        <v>56.376623412458393</v>
      </c>
      <c r="H7" s="4">
        <f>('FL Characterization'!H$2-'FL Characterization'!H$3)*VLOOKUP($A7,'FL Ratio'!$A$2:$B$13,2,FALSE)</f>
        <v>55.452689465807993</v>
      </c>
      <c r="I7" s="4">
        <f>('FL Characterization'!I$2-'FL Characterization'!I$3)*VLOOKUP($A7,'FL Ratio'!$A$2:$B$13,2,FALSE)</f>
        <v>52.957090646593556</v>
      </c>
      <c r="J7" s="4">
        <f>('FL Characterization'!J$2-'FL Characterization'!J$3)*VLOOKUP($A7,'FL Ratio'!$A$2:$B$13,2,FALSE)</f>
        <v>47.594799397769307</v>
      </c>
      <c r="K7" s="4">
        <f>('FL Characterization'!K$2-'FL Characterization'!K$3)*VLOOKUP($A7,'FL Ratio'!$A$2:$B$13,2,FALSE)</f>
        <v>73.321126418861439</v>
      </c>
      <c r="L7" s="4">
        <f>('FL Characterization'!L$2-'FL Characterization'!L$3)*VLOOKUP($A7,'FL Ratio'!$A$2:$B$13,2,FALSE)</f>
        <v>71.33775009344923</v>
      </c>
      <c r="M7" s="4">
        <f>('FL Characterization'!M$2-'FL Characterization'!M$3)*VLOOKUP($A7,'FL Ratio'!$A$2:$B$13,2,FALSE)</f>
        <v>68.57426189645787</v>
      </c>
      <c r="N7" s="4">
        <f>('FL Characterization'!N$2-'FL Characterization'!N$3)*VLOOKUP($A7,'FL Ratio'!$A$2:$B$13,2,FALSE)</f>
        <v>63.395171132972905</v>
      </c>
      <c r="O7" s="4">
        <f>('FL Characterization'!O$2-'FL Characterization'!O$3)*VLOOKUP($A7,'FL Ratio'!$A$2:$B$13,2,FALSE)</f>
        <v>60.658731886608933</v>
      </c>
      <c r="P7" s="4">
        <f>('FL Characterization'!P$2-'FL Characterization'!P$3)*VLOOKUP($A7,'FL Ratio'!$A$2:$B$13,2,FALSE)</f>
        <v>58.235873213149311</v>
      </c>
      <c r="Q7" s="4">
        <f>('FL Characterization'!Q$2-'FL Characterization'!Q$3)*VLOOKUP($A7,'FL Ratio'!$A$2:$B$13,2,FALSE)</f>
        <v>55.009978107859304</v>
      </c>
      <c r="R7" s="4">
        <f>('FL Characterization'!R$2-'FL Characterization'!R$3)*VLOOKUP($A7,'FL Ratio'!$A$2:$B$13,2,FALSE)</f>
        <v>53.317453791771051</v>
      </c>
      <c r="S7" s="4">
        <f>('FL Characterization'!S$2-'FL Characterization'!S$3)*VLOOKUP($A7,'FL Ratio'!$A$2:$B$13,2,FALSE)</f>
        <v>50.794242002732489</v>
      </c>
      <c r="T7" s="4">
        <f>('FL Characterization'!T$2-'FL Characterization'!T$3)*VLOOKUP($A7,'FL Ratio'!$A$2:$B$13,2,FALSE)</f>
        <v>31.206870534703693</v>
      </c>
      <c r="U7" s="4">
        <f>('FL Characterization'!U$2-'FL Characterization'!U$3)*VLOOKUP($A7,'FL Ratio'!$A$2:$B$13,2,FALSE)</f>
        <v>32.565361531766015</v>
      </c>
      <c r="V7" s="4">
        <f>('FL Characterization'!V$2-'FL Characterization'!V$3)*VLOOKUP($A7,'FL Ratio'!$A$2:$B$13,2,FALSE)</f>
        <v>34.303512180774092</v>
      </c>
      <c r="W7" s="4">
        <f>('FL Characterization'!W$2-'FL Characterization'!W$3)*VLOOKUP($A7,'FL Ratio'!$A$2:$B$13,2,FALSE)</f>
        <v>36.352923873739961</v>
      </c>
      <c r="X7" s="4">
        <f>('FL Characterization'!X$2-'FL Characterization'!X$3)*VLOOKUP($A7,'FL Ratio'!$A$2:$B$13,2,FALSE)</f>
        <v>38.779943598823465</v>
      </c>
      <c r="Y7" s="4">
        <f>('FL Characterization'!Y$2-'FL Characterization'!Y$3)*VLOOKUP($A7,'FL Ratio'!$A$2:$B$13,2,FALSE)</f>
        <v>42.303136042808127</v>
      </c>
    </row>
    <row r="8" spans="1:25" x14ac:dyDescent="0.25">
      <c r="A8">
        <v>19</v>
      </c>
      <c r="B8" s="4">
        <f>('FL Characterization'!B$2-'FL Characterization'!B$3)*VLOOKUP($A8,'FL Ratio'!$A$2:$B$13,2,FALSE)</f>
        <v>2.396389930796631</v>
      </c>
      <c r="C8" s="4">
        <f>('FL Characterization'!C$2-'FL Characterization'!C$3)*VLOOKUP($A8,'FL Ratio'!$A$2:$B$13,2,FALSE)</f>
        <v>2.5403484619156784</v>
      </c>
      <c r="D8" s="4">
        <f>('FL Characterization'!D$2-'FL Characterization'!D$3)*VLOOKUP($A8,'FL Ratio'!$A$2:$B$13,2,FALSE)</f>
        <v>2.6477208238680636</v>
      </c>
      <c r="E8" s="4">
        <f>('FL Characterization'!E$2-'FL Characterization'!E$3)*VLOOKUP($A8,'FL Ratio'!$A$2:$B$13,2,FALSE)</f>
        <v>2.7908948865108694</v>
      </c>
      <c r="F8" s="4">
        <f>('FL Characterization'!F$2-'FL Characterization'!F$3)*VLOOKUP($A8,'FL Ratio'!$A$2:$B$13,2,FALSE)</f>
        <v>2.9544652818155703</v>
      </c>
      <c r="G8" s="4">
        <f>('FL Characterization'!G$2-'FL Characterization'!G$3)*VLOOKUP($A8,'FL Ratio'!$A$2:$B$13,2,FALSE)</f>
        <v>3.0442265054048954</v>
      </c>
      <c r="H8" s="4">
        <f>('FL Characterization'!H$2-'FL Characterization'!H$3)*VLOOKUP($A8,'FL Ratio'!$A$2:$B$13,2,FALSE)</f>
        <v>2.9943358940240277</v>
      </c>
      <c r="I8" s="4">
        <f>('FL Characterization'!I$2-'FL Characterization'!I$3)*VLOOKUP($A8,'FL Ratio'!$A$2:$B$13,2,FALSE)</f>
        <v>2.8595784784064247</v>
      </c>
      <c r="J8" s="4">
        <f>('FL Characterization'!J$2-'FL Characterization'!J$3)*VLOOKUP($A8,'FL Ratio'!$A$2:$B$13,2,FALSE)</f>
        <v>2.5700253239022453</v>
      </c>
      <c r="K8" s="4">
        <f>('FL Characterization'!K$2-'FL Characterization'!K$3)*VLOOKUP($A8,'FL Ratio'!$A$2:$B$13,2,FALSE)</f>
        <v>3.9591962579496363</v>
      </c>
      <c r="L8" s="4">
        <f>('FL Characterization'!L$2-'FL Characterization'!L$3)*VLOOKUP($A8,'FL Ratio'!$A$2:$B$13,2,FALSE)</f>
        <v>3.8520978470384546</v>
      </c>
      <c r="M8" s="4">
        <f>('FL Characterization'!M$2-'FL Characterization'!M$3)*VLOOKUP($A8,'FL Ratio'!$A$2:$B$13,2,FALSE)</f>
        <v>3.7028749332235131</v>
      </c>
      <c r="N8" s="4">
        <f>('FL Characterization'!N$2-'FL Characterization'!N$3)*VLOOKUP($A8,'FL Ratio'!$A$2:$B$13,2,FALSE)</f>
        <v>3.4232142437077506</v>
      </c>
      <c r="O8" s="4">
        <f>('FL Characterization'!O$2-'FL Characterization'!O$3)*VLOOKUP($A8,'FL Ratio'!$A$2:$B$13,2,FALSE)</f>
        <v>3.2754519198937544</v>
      </c>
      <c r="P8" s="4">
        <f>('FL Characterization'!P$2-'FL Characterization'!P$3)*VLOOKUP($A8,'FL Ratio'!$A$2:$B$13,2,FALSE)</f>
        <v>3.1446223287237731</v>
      </c>
      <c r="Q8" s="4">
        <f>('FL Characterization'!Q$2-'FL Characterization'!Q$3)*VLOOKUP($A8,'FL Ratio'!$A$2:$B$13,2,FALSE)</f>
        <v>2.9704303535972598</v>
      </c>
      <c r="R8" s="4">
        <f>('FL Characterization'!R$2-'FL Characterization'!R$3)*VLOOKUP($A8,'FL Ratio'!$A$2:$B$13,2,FALSE)</f>
        <v>2.8790373777110956</v>
      </c>
      <c r="S8" s="4">
        <f>('FL Characterization'!S$2-'FL Characterization'!S$3)*VLOOKUP($A8,'FL Ratio'!$A$2:$B$13,2,FALSE)</f>
        <v>2.7427889161680117</v>
      </c>
      <c r="T8" s="4">
        <f>('FL Characterization'!T$2-'FL Characterization'!T$3)*VLOOKUP($A8,'FL Ratio'!$A$2:$B$13,2,FALSE)</f>
        <v>1.6851094776898305</v>
      </c>
      <c r="U8" s="4">
        <f>('FL Characterization'!U$2-'FL Characterization'!U$3)*VLOOKUP($A8,'FL Ratio'!$A$2:$B$13,2,FALSE)</f>
        <v>1.7584653129684853</v>
      </c>
      <c r="V8" s="4">
        <f>('FL Characterization'!V$2-'FL Characterization'!V$3)*VLOOKUP($A8,'FL Ratio'!$A$2:$B$13,2,FALSE)</f>
        <v>1.8523220208700051</v>
      </c>
      <c r="W8" s="4">
        <f>('FL Characterization'!W$2-'FL Characterization'!W$3)*VLOOKUP($A8,'FL Ratio'!$A$2:$B$13,2,FALSE)</f>
        <v>1.962986211425886</v>
      </c>
      <c r="X8" s="4">
        <f>('FL Characterization'!X$2-'FL Characterization'!X$3)*VLOOKUP($A8,'FL Ratio'!$A$2:$B$13,2,FALSE)</f>
        <v>2.0940404911791317</v>
      </c>
      <c r="Y8" s="4">
        <f>('FL Characterization'!Y$2-'FL Characterization'!Y$3)*VLOOKUP($A8,'FL Ratio'!$A$2:$B$13,2,FALSE)</f>
        <v>2.2842859364083008</v>
      </c>
    </row>
    <row r="9" spans="1:25" x14ac:dyDescent="0.25">
      <c r="A9">
        <v>20</v>
      </c>
      <c r="B9" s="4">
        <f>('FL Characterization'!B$2-'FL Characterization'!B$3)*VLOOKUP($A9,'FL Ratio'!$A$2:$B$13,2,FALSE)</f>
        <v>2.396389930796631</v>
      </c>
      <c r="C9" s="4">
        <f>('FL Characterization'!C$2-'FL Characterization'!C$3)*VLOOKUP($A9,'FL Ratio'!$A$2:$B$13,2,FALSE)</f>
        <v>2.5403484619156784</v>
      </c>
      <c r="D9" s="4">
        <f>('FL Characterization'!D$2-'FL Characterization'!D$3)*VLOOKUP($A9,'FL Ratio'!$A$2:$B$13,2,FALSE)</f>
        <v>2.6477208238680636</v>
      </c>
      <c r="E9" s="4">
        <f>('FL Characterization'!E$2-'FL Characterization'!E$3)*VLOOKUP($A9,'FL Ratio'!$A$2:$B$13,2,FALSE)</f>
        <v>2.7908948865108694</v>
      </c>
      <c r="F9" s="4">
        <f>('FL Characterization'!F$2-'FL Characterization'!F$3)*VLOOKUP($A9,'FL Ratio'!$A$2:$B$13,2,FALSE)</f>
        <v>2.9544652818155703</v>
      </c>
      <c r="G9" s="4">
        <f>('FL Characterization'!G$2-'FL Characterization'!G$3)*VLOOKUP($A9,'FL Ratio'!$A$2:$B$13,2,FALSE)</f>
        <v>3.0442265054048954</v>
      </c>
      <c r="H9" s="4">
        <f>('FL Characterization'!H$2-'FL Characterization'!H$3)*VLOOKUP($A9,'FL Ratio'!$A$2:$B$13,2,FALSE)</f>
        <v>2.9943358940240277</v>
      </c>
      <c r="I9" s="4">
        <f>('FL Characterization'!I$2-'FL Characterization'!I$3)*VLOOKUP($A9,'FL Ratio'!$A$2:$B$13,2,FALSE)</f>
        <v>2.8595784784064247</v>
      </c>
      <c r="J9" s="4">
        <f>('FL Characterization'!J$2-'FL Characterization'!J$3)*VLOOKUP($A9,'FL Ratio'!$A$2:$B$13,2,FALSE)</f>
        <v>2.5700253239022453</v>
      </c>
      <c r="K9" s="4">
        <f>('FL Characterization'!K$2-'FL Characterization'!K$3)*VLOOKUP($A9,'FL Ratio'!$A$2:$B$13,2,FALSE)</f>
        <v>3.9591962579496363</v>
      </c>
      <c r="L9" s="4">
        <f>('FL Characterization'!L$2-'FL Characterization'!L$3)*VLOOKUP($A9,'FL Ratio'!$A$2:$B$13,2,FALSE)</f>
        <v>3.8520978470384546</v>
      </c>
      <c r="M9" s="4">
        <f>('FL Characterization'!M$2-'FL Characterization'!M$3)*VLOOKUP($A9,'FL Ratio'!$A$2:$B$13,2,FALSE)</f>
        <v>3.7028749332235131</v>
      </c>
      <c r="N9" s="4">
        <f>('FL Characterization'!N$2-'FL Characterization'!N$3)*VLOOKUP($A9,'FL Ratio'!$A$2:$B$13,2,FALSE)</f>
        <v>3.4232142437077506</v>
      </c>
      <c r="O9" s="4">
        <f>('FL Characterization'!O$2-'FL Characterization'!O$3)*VLOOKUP($A9,'FL Ratio'!$A$2:$B$13,2,FALSE)</f>
        <v>3.2754519198937544</v>
      </c>
      <c r="P9" s="4">
        <f>('FL Characterization'!P$2-'FL Characterization'!P$3)*VLOOKUP($A9,'FL Ratio'!$A$2:$B$13,2,FALSE)</f>
        <v>3.1446223287237731</v>
      </c>
      <c r="Q9" s="4">
        <f>('FL Characterization'!Q$2-'FL Characterization'!Q$3)*VLOOKUP($A9,'FL Ratio'!$A$2:$B$13,2,FALSE)</f>
        <v>2.9704303535972598</v>
      </c>
      <c r="R9" s="4">
        <f>('FL Characterization'!R$2-'FL Characterization'!R$3)*VLOOKUP($A9,'FL Ratio'!$A$2:$B$13,2,FALSE)</f>
        <v>2.8790373777110956</v>
      </c>
      <c r="S9" s="4">
        <f>('FL Characterization'!S$2-'FL Characterization'!S$3)*VLOOKUP($A9,'FL Ratio'!$A$2:$B$13,2,FALSE)</f>
        <v>2.7427889161680117</v>
      </c>
      <c r="T9" s="4">
        <f>('FL Characterization'!T$2-'FL Characterization'!T$3)*VLOOKUP($A9,'FL Ratio'!$A$2:$B$13,2,FALSE)</f>
        <v>1.6851094776898305</v>
      </c>
      <c r="U9" s="4">
        <f>('FL Characterization'!U$2-'FL Characterization'!U$3)*VLOOKUP($A9,'FL Ratio'!$A$2:$B$13,2,FALSE)</f>
        <v>1.7584653129684853</v>
      </c>
      <c r="V9" s="4">
        <f>('FL Characterization'!V$2-'FL Characterization'!V$3)*VLOOKUP($A9,'FL Ratio'!$A$2:$B$13,2,FALSE)</f>
        <v>1.8523220208700051</v>
      </c>
      <c r="W9" s="4">
        <f>('FL Characterization'!W$2-'FL Characterization'!W$3)*VLOOKUP($A9,'FL Ratio'!$A$2:$B$13,2,FALSE)</f>
        <v>1.962986211425886</v>
      </c>
      <c r="X9" s="4">
        <f>('FL Characterization'!X$2-'FL Characterization'!X$3)*VLOOKUP($A9,'FL Ratio'!$A$2:$B$13,2,FALSE)</f>
        <v>2.0940404911791317</v>
      </c>
      <c r="Y9" s="4">
        <f>('FL Characterization'!Y$2-'FL Characterization'!Y$3)*VLOOKUP($A9,'FL Ratio'!$A$2:$B$13,2,FALSE)</f>
        <v>2.2842859364083008</v>
      </c>
    </row>
    <row r="10" spans="1:25" x14ac:dyDescent="0.25">
      <c r="A10">
        <v>21</v>
      </c>
      <c r="B10" s="4">
        <f>('FL Characterization'!B$2-'FL Characterization'!B$3)*VLOOKUP($A10,'FL Ratio'!$A$2:$B$13,2,FALSE)</f>
        <v>2.396389930796631</v>
      </c>
      <c r="C10" s="4">
        <f>('FL Characterization'!C$2-'FL Characterization'!C$3)*VLOOKUP($A10,'FL Ratio'!$A$2:$B$13,2,FALSE)</f>
        <v>2.5403484619156784</v>
      </c>
      <c r="D10" s="4">
        <f>('FL Characterization'!D$2-'FL Characterization'!D$3)*VLOOKUP($A10,'FL Ratio'!$A$2:$B$13,2,FALSE)</f>
        <v>2.6477208238680636</v>
      </c>
      <c r="E10" s="4">
        <f>('FL Characterization'!E$2-'FL Characterization'!E$3)*VLOOKUP($A10,'FL Ratio'!$A$2:$B$13,2,FALSE)</f>
        <v>2.7908948865108694</v>
      </c>
      <c r="F10" s="4">
        <f>('FL Characterization'!F$2-'FL Characterization'!F$3)*VLOOKUP($A10,'FL Ratio'!$A$2:$B$13,2,FALSE)</f>
        <v>2.9544652818155703</v>
      </c>
      <c r="G10" s="4">
        <f>('FL Characterization'!G$2-'FL Characterization'!G$3)*VLOOKUP($A10,'FL Ratio'!$A$2:$B$13,2,FALSE)</f>
        <v>3.0442265054048954</v>
      </c>
      <c r="H10" s="4">
        <f>('FL Characterization'!H$2-'FL Characterization'!H$3)*VLOOKUP($A10,'FL Ratio'!$A$2:$B$13,2,FALSE)</f>
        <v>2.9943358940240277</v>
      </c>
      <c r="I10" s="4">
        <f>('FL Characterization'!I$2-'FL Characterization'!I$3)*VLOOKUP($A10,'FL Ratio'!$A$2:$B$13,2,FALSE)</f>
        <v>2.8595784784064247</v>
      </c>
      <c r="J10" s="4">
        <f>('FL Characterization'!J$2-'FL Characterization'!J$3)*VLOOKUP($A10,'FL Ratio'!$A$2:$B$13,2,FALSE)</f>
        <v>2.5700253239022453</v>
      </c>
      <c r="K10" s="4">
        <f>('FL Characterization'!K$2-'FL Characterization'!K$3)*VLOOKUP($A10,'FL Ratio'!$A$2:$B$13,2,FALSE)</f>
        <v>3.9591962579496363</v>
      </c>
      <c r="L10" s="4">
        <f>('FL Characterization'!L$2-'FL Characterization'!L$3)*VLOOKUP($A10,'FL Ratio'!$A$2:$B$13,2,FALSE)</f>
        <v>3.8520978470384546</v>
      </c>
      <c r="M10" s="4">
        <f>('FL Characterization'!M$2-'FL Characterization'!M$3)*VLOOKUP($A10,'FL Ratio'!$A$2:$B$13,2,FALSE)</f>
        <v>3.7028749332235131</v>
      </c>
      <c r="N10" s="4">
        <f>('FL Characterization'!N$2-'FL Characterization'!N$3)*VLOOKUP($A10,'FL Ratio'!$A$2:$B$13,2,FALSE)</f>
        <v>3.4232142437077506</v>
      </c>
      <c r="O10" s="4">
        <f>('FL Characterization'!O$2-'FL Characterization'!O$3)*VLOOKUP($A10,'FL Ratio'!$A$2:$B$13,2,FALSE)</f>
        <v>3.2754519198937544</v>
      </c>
      <c r="P10" s="4">
        <f>('FL Characterization'!P$2-'FL Characterization'!P$3)*VLOOKUP($A10,'FL Ratio'!$A$2:$B$13,2,FALSE)</f>
        <v>3.1446223287237731</v>
      </c>
      <c r="Q10" s="4">
        <f>('FL Characterization'!Q$2-'FL Characterization'!Q$3)*VLOOKUP($A10,'FL Ratio'!$A$2:$B$13,2,FALSE)</f>
        <v>2.9704303535972598</v>
      </c>
      <c r="R10" s="4">
        <f>('FL Characterization'!R$2-'FL Characterization'!R$3)*VLOOKUP($A10,'FL Ratio'!$A$2:$B$13,2,FALSE)</f>
        <v>2.8790373777110956</v>
      </c>
      <c r="S10" s="4">
        <f>('FL Characterization'!S$2-'FL Characterization'!S$3)*VLOOKUP($A10,'FL Ratio'!$A$2:$B$13,2,FALSE)</f>
        <v>2.7427889161680117</v>
      </c>
      <c r="T10" s="4">
        <f>('FL Characterization'!T$2-'FL Characterization'!T$3)*VLOOKUP($A10,'FL Ratio'!$A$2:$B$13,2,FALSE)</f>
        <v>1.6851094776898305</v>
      </c>
      <c r="U10" s="4">
        <f>('FL Characterization'!U$2-'FL Characterization'!U$3)*VLOOKUP($A10,'FL Ratio'!$A$2:$B$13,2,FALSE)</f>
        <v>1.7584653129684853</v>
      </c>
      <c r="V10" s="4">
        <f>('FL Characterization'!V$2-'FL Characterization'!V$3)*VLOOKUP($A10,'FL Ratio'!$A$2:$B$13,2,FALSE)</f>
        <v>1.8523220208700051</v>
      </c>
      <c r="W10" s="4">
        <f>('FL Characterization'!W$2-'FL Characterization'!W$3)*VLOOKUP($A10,'FL Ratio'!$A$2:$B$13,2,FALSE)</f>
        <v>1.962986211425886</v>
      </c>
      <c r="X10" s="4">
        <f>('FL Characterization'!X$2-'FL Characterization'!X$3)*VLOOKUP($A10,'FL Ratio'!$A$2:$B$13,2,FALSE)</f>
        <v>2.0940404911791317</v>
      </c>
      <c r="Y10" s="4">
        <f>('FL Characterization'!Y$2-'FL Characterization'!Y$3)*VLOOKUP($A10,'FL Ratio'!$A$2:$B$13,2,FALSE)</f>
        <v>2.2842859364083008</v>
      </c>
    </row>
    <row r="11" spans="1:25" x14ac:dyDescent="0.25">
      <c r="A11">
        <v>22</v>
      </c>
      <c r="B11" s="4">
        <f>('FL Characterization'!B$2-'FL Characterization'!B$3)*VLOOKUP($A11,'FL Ratio'!$A$2:$B$13,2,FALSE)</f>
        <v>2.396389930796631</v>
      </c>
      <c r="C11" s="4">
        <f>('FL Characterization'!C$2-'FL Characterization'!C$3)*VLOOKUP($A11,'FL Ratio'!$A$2:$B$13,2,FALSE)</f>
        <v>2.5403484619156784</v>
      </c>
      <c r="D11" s="4">
        <f>('FL Characterization'!D$2-'FL Characterization'!D$3)*VLOOKUP($A11,'FL Ratio'!$A$2:$B$13,2,FALSE)</f>
        <v>2.6477208238680636</v>
      </c>
      <c r="E11" s="4">
        <f>('FL Characterization'!E$2-'FL Characterization'!E$3)*VLOOKUP($A11,'FL Ratio'!$A$2:$B$13,2,FALSE)</f>
        <v>2.7908948865108694</v>
      </c>
      <c r="F11" s="4">
        <f>('FL Characterization'!F$2-'FL Characterization'!F$3)*VLOOKUP($A11,'FL Ratio'!$A$2:$B$13,2,FALSE)</f>
        <v>2.9544652818155703</v>
      </c>
      <c r="G11" s="4">
        <f>('FL Characterization'!G$2-'FL Characterization'!G$3)*VLOOKUP($A11,'FL Ratio'!$A$2:$B$13,2,FALSE)</f>
        <v>3.0442265054048954</v>
      </c>
      <c r="H11" s="4">
        <f>('FL Characterization'!H$2-'FL Characterization'!H$3)*VLOOKUP($A11,'FL Ratio'!$A$2:$B$13,2,FALSE)</f>
        <v>2.9943358940240277</v>
      </c>
      <c r="I11" s="4">
        <f>('FL Characterization'!I$2-'FL Characterization'!I$3)*VLOOKUP($A11,'FL Ratio'!$A$2:$B$13,2,FALSE)</f>
        <v>2.8595784784064247</v>
      </c>
      <c r="J11" s="4">
        <f>('FL Characterization'!J$2-'FL Characterization'!J$3)*VLOOKUP($A11,'FL Ratio'!$A$2:$B$13,2,FALSE)</f>
        <v>2.5700253239022453</v>
      </c>
      <c r="K11" s="4">
        <f>('FL Characterization'!K$2-'FL Characterization'!K$3)*VLOOKUP($A11,'FL Ratio'!$A$2:$B$13,2,FALSE)</f>
        <v>3.9591962579496363</v>
      </c>
      <c r="L11" s="4">
        <f>('FL Characterization'!L$2-'FL Characterization'!L$3)*VLOOKUP($A11,'FL Ratio'!$A$2:$B$13,2,FALSE)</f>
        <v>3.8520978470384546</v>
      </c>
      <c r="M11" s="4">
        <f>('FL Characterization'!M$2-'FL Characterization'!M$3)*VLOOKUP($A11,'FL Ratio'!$A$2:$B$13,2,FALSE)</f>
        <v>3.7028749332235131</v>
      </c>
      <c r="N11" s="4">
        <f>('FL Characterization'!N$2-'FL Characterization'!N$3)*VLOOKUP($A11,'FL Ratio'!$A$2:$B$13,2,FALSE)</f>
        <v>3.4232142437077506</v>
      </c>
      <c r="O11" s="4">
        <f>('FL Characterization'!O$2-'FL Characterization'!O$3)*VLOOKUP($A11,'FL Ratio'!$A$2:$B$13,2,FALSE)</f>
        <v>3.2754519198937544</v>
      </c>
      <c r="P11" s="4">
        <f>('FL Characterization'!P$2-'FL Characterization'!P$3)*VLOOKUP($A11,'FL Ratio'!$A$2:$B$13,2,FALSE)</f>
        <v>3.1446223287237731</v>
      </c>
      <c r="Q11" s="4">
        <f>('FL Characterization'!Q$2-'FL Characterization'!Q$3)*VLOOKUP($A11,'FL Ratio'!$A$2:$B$13,2,FALSE)</f>
        <v>2.9704303535972598</v>
      </c>
      <c r="R11" s="4">
        <f>('FL Characterization'!R$2-'FL Characterization'!R$3)*VLOOKUP($A11,'FL Ratio'!$A$2:$B$13,2,FALSE)</f>
        <v>2.8790373777110956</v>
      </c>
      <c r="S11" s="4">
        <f>('FL Characterization'!S$2-'FL Characterization'!S$3)*VLOOKUP($A11,'FL Ratio'!$A$2:$B$13,2,FALSE)</f>
        <v>2.7427889161680117</v>
      </c>
      <c r="T11" s="4">
        <f>('FL Characterization'!T$2-'FL Characterization'!T$3)*VLOOKUP($A11,'FL Ratio'!$A$2:$B$13,2,FALSE)</f>
        <v>1.6851094776898305</v>
      </c>
      <c r="U11" s="4">
        <f>('FL Characterization'!U$2-'FL Characterization'!U$3)*VLOOKUP($A11,'FL Ratio'!$A$2:$B$13,2,FALSE)</f>
        <v>1.7584653129684853</v>
      </c>
      <c r="V11" s="4">
        <f>('FL Characterization'!V$2-'FL Characterization'!V$3)*VLOOKUP($A11,'FL Ratio'!$A$2:$B$13,2,FALSE)</f>
        <v>1.8523220208700051</v>
      </c>
      <c r="W11" s="4">
        <f>('FL Characterization'!W$2-'FL Characterization'!W$3)*VLOOKUP($A11,'FL Ratio'!$A$2:$B$13,2,FALSE)</f>
        <v>1.962986211425886</v>
      </c>
      <c r="X11" s="4">
        <f>('FL Characterization'!X$2-'FL Characterization'!X$3)*VLOOKUP($A11,'FL Ratio'!$A$2:$B$13,2,FALSE)</f>
        <v>2.0940404911791317</v>
      </c>
      <c r="Y11" s="4">
        <f>('FL Characterization'!Y$2-'FL Characterization'!Y$3)*VLOOKUP($A11,'FL Ratio'!$A$2:$B$13,2,FALSE)</f>
        <v>2.2842859364083008</v>
      </c>
    </row>
    <row r="12" spans="1:25" x14ac:dyDescent="0.25">
      <c r="A12">
        <v>23</v>
      </c>
      <c r="B12" s="4">
        <f>('FL Characterization'!B$2-'FL Characterization'!B$3)*VLOOKUP($A12,'FL Ratio'!$A$2:$B$13,2,FALSE)</f>
        <v>2.396389930796631</v>
      </c>
      <c r="C12" s="4">
        <f>('FL Characterization'!C$2-'FL Characterization'!C$3)*VLOOKUP($A12,'FL Ratio'!$A$2:$B$13,2,FALSE)</f>
        <v>2.5403484619156784</v>
      </c>
      <c r="D12" s="4">
        <f>('FL Characterization'!D$2-'FL Characterization'!D$3)*VLOOKUP($A12,'FL Ratio'!$A$2:$B$13,2,FALSE)</f>
        <v>2.6477208238680636</v>
      </c>
      <c r="E12" s="4">
        <f>('FL Characterization'!E$2-'FL Characterization'!E$3)*VLOOKUP($A12,'FL Ratio'!$A$2:$B$13,2,FALSE)</f>
        <v>2.7908948865108694</v>
      </c>
      <c r="F12" s="4">
        <f>('FL Characterization'!F$2-'FL Characterization'!F$3)*VLOOKUP($A12,'FL Ratio'!$A$2:$B$13,2,FALSE)</f>
        <v>2.9544652818155703</v>
      </c>
      <c r="G12" s="4">
        <f>('FL Characterization'!G$2-'FL Characterization'!G$3)*VLOOKUP($A12,'FL Ratio'!$A$2:$B$13,2,FALSE)</f>
        <v>3.0442265054048954</v>
      </c>
      <c r="H12" s="4">
        <f>('FL Characterization'!H$2-'FL Characterization'!H$3)*VLOOKUP($A12,'FL Ratio'!$A$2:$B$13,2,FALSE)</f>
        <v>2.9943358940240277</v>
      </c>
      <c r="I12" s="4">
        <f>('FL Characterization'!I$2-'FL Characterization'!I$3)*VLOOKUP($A12,'FL Ratio'!$A$2:$B$13,2,FALSE)</f>
        <v>2.8595784784064247</v>
      </c>
      <c r="J12" s="4">
        <f>('FL Characterization'!J$2-'FL Characterization'!J$3)*VLOOKUP($A12,'FL Ratio'!$A$2:$B$13,2,FALSE)</f>
        <v>2.5700253239022453</v>
      </c>
      <c r="K12" s="4">
        <f>('FL Characterization'!K$2-'FL Characterization'!K$3)*VLOOKUP($A12,'FL Ratio'!$A$2:$B$13,2,FALSE)</f>
        <v>3.9591962579496363</v>
      </c>
      <c r="L12" s="4">
        <f>('FL Characterization'!L$2-'FL Characterization'!L$3)*VLOOKUP($A12,'FL Ratio'!$A$2:$B$13,2,FALSE)</f>
        <v>3.8520978470384546</v>
      </c>
      <c r="M12" s="4">
        <f>('FL Characterization'!M$2-'FL Characterization'!M$3)*VLOOKUP($A12,'FL Ratio'!$A$2:$B$13,2,FALSE)</f>
        <v>3.7028749332235131</v>
      </c>
      <c r="N12" s="4">
        <f>('FL Characterization'!N$2-'FL Characterization'!N$3)*VLOOKUP($A12,'FL Ratio'!$A$2:$B$13,2,FALSE)</f>
        <v>3.4232142437077506</v>
      </c>
      <c r="O12" s="4">
        <f>('FL Characterization'!O$2-'FL Characterization'!O$3)*VLOOKUP($A12,'FL Ratio'!$A$2:$B$13,2,FALSE)</f>
        <v>3.2754519198937544</v>
      </c>
      <c r="P12" s="4">
        <f>('FL Characterization'!P$2-'FL Characterization'!P$3)*VLOOKUP($A12,'FL Ratio'!$A$2:$B$13,2,FALSE)</f>
        <v>3.1446223287237731</v>
      </c>
      <c r="Q12" s="4">
        <f>('FL Characterization'!Q$2-'FL Characterization'!Q$3)*VLOOKUP($A12,'FL Ratio'!$A$2:$B$13,2,FALSE)</f>
        <v>2.9704303535972598</v>
      </c>
      <c r="R12" s="4">
        <f>('FL Characterization'!R$2-'FL Characterization'!R$3)*VLOOKUP($A12,'FL Ratio'!$A$2:$B$13,2,FALSE)</f>
        <v>2.8790373777110956</v>
      </c>
      <c r="S12" s="4">
        <f>('FL Characterization'!S$2-'FL Characterization'!S$3)*VLOOKUP($A12,'FL Ratio'!$A$2:$B$13,2,FALSE)</f>
        <v>2.7427889161680117</v>
      </c>
      <c r="T12" s="4">
        <f>('FL Characterization'!T$2-'FL Characterization'!T$3)*VLOOKUP($A12,'FL Ratio'!$A$2:$B$13,2,FALSE)</f>
        <v>1.6851094776898305</v>
      </c>
      <c r="U12" s="4">
        <f>('FL Characterization'!U$2-'FL Characterization'!U$3)*VLOOKUP($A12,'FL Ratio'!$A$2:$B$13,2,FALSE)</f>
        <v>1.7584653129684853</v>
      </c>
      <c r="V12" s="4">
        <f>('FL Characterization'!V$2-'FL Characterization'!V$3)*VLOOKUP($A12,'FL Ratio'!$A$2:$B$13,2,FALSE)</f>
        <v>1.8523220208700051</v>
      </c>
      <c r="W12" s="4">
        <f>('FL Characterization'!W$2-'FL Characterization'!W$3)*VLOOKUP($A12,'FL Ratio'!$A$2:$B$13,2,FALSE)</f>
        <v>1.962986211425886</v>
      </c>
      <c r="X12" s="4">
        <f>('FL Characterization'!X$2-'FL Characterization'!X$3)*VLOOKUP($A12,'FL Ratio'!$A$2:$B$13,2,FALSE)</f>
        <v>2.0940404911791317</v>
      </c>
      <c r="Y12" s="4">
        <f>('FL Characterization'!Y$2-'FL Characterization'!Y$3)*VLOOKUP($A12,'FL Ratio'!$A$2:$B$13,2,FALSE)</f>
        <v>2.2842859364083008</v>
      </c>
    </row>
    <row r="13" spans="1:25" x14ac:dyDescent="0.25">
      <c r="A13">
        <v>24</v>
      </c>
      <c r="B13" s="4">
        <f>('FL Characterization'!B$2-'FL Characterization'!B$3)*VLOOKUP($A13,'FL Ratio'!$A$2:$B$13,2,FALSE)</f>
        <v>2.396389930796631</v>
      </c>
      <c r="C13" s="4">
        <f>('FL Characterization'!C$2-'FL Characterization'!C$3)*VLOOKUP($A13,'FL Ratio'!$A$2:$B$13,2,FALSE)</f>
        <v>2.5403484619156784</v>
      </c>
      <c r="D13" s="4">
        <f>('FL Characterization'!D$2-'FL Characterization'!D$3)*VLOOKUP($A13,'FL Ratio'!$A$2:$B$13,2,FALSE)</f>
        <v>2.6477208238680636</v>
      </c>
      <c r="E13" s="4">
        <f>('FL Characterization'!E$2-'FL Characterization'!E$3)*VLOOKUP($A13,'FL Ratio'!$A$2:$B$13,2,FALSE)</f>
        <v>2.7908948865108694</v>
      </c>
      <c r="F13" s="4">
        <f>('FL Characterization'!F$2-'FL Characterization'!F$3)*VLOOKUP($A13,'FL Ratio'!$A$2:$B$13,2,FALSE)</f>
        <v>2.9544652818155703</v>
      </c>
      <c r="G13" s="4">
        <f>('FL Characterization'!G$2-'FL Characterization'!G$3)*VLOOKUP($A13,'FL Ratio'!$A$2:$B$13,2,FALSE)</f>
        <v>3.0442265054048954</v>
      </c>
      <c r="H13" s="4">
        <f>('FL Characterization'!H$2-'FL Characterization'!H$3)*VLOOKUP($A13,'FL Ratio'!$A$2:$B$13,2,FALSE)</f>
        <v>2.9943358940240277</v>
      </c>
      <c r="I13" s="4">
        <f>('FL Characterization'!I$2-'FL Characterization'!I$3)*VLOOKUP($A13,'FL Ratio'!$A$2:$B$13,2,FALSE)</f>
        <v>2.8595784784064247</v>
      </c>
      <c r="J13" s="4">
        <f>('FL Characterization'!J$2-'FL Characterization'!J$3)*VLOOKUP($A13,'FL Ratio'!$A$2:$B$13,2,FALSE)</f>
        <v>2.5700253239022453</v>
      </c>
      <c r="K13" s="4">
        <f>('FL Characterization'!K$2-'FL Characterization'!K$3)*VLOOKUP($A13,'FL Ratio'!$A$2:$B$13,2,FALSE)</f>
        <v>3.9591962579496363</v>
      </c>
      <c r="L13" s="4">
        <f>('FL Characterization'!L$2-'FL Characterization'!L$3)*VLOOKUP($A13,'FL Ratio'!$A$2:$B$13,2,FALSE)</f>
        <v>3.8520978470384546</v>
      </c>
      <c r="M13" s="4">
        <f>('FL Characterization'!M$2-'FL Characterization'!M$3)*VLOOKUP($A13,'FL Ratio'!$A$2:$B$13,2,FALSE)</f>
        <v>3.7028749332235131</v>
      </c>
      <c r="N13" s="4">
        <f>('FL Characterization'!N$2-'FL Characterization'!N$3)*VLOOKUP($A13,'FL Ratio'!$A$2:$B$13,2,FALSE)</f>
        <v>3.4232142437077506</v>
      </c>
      <c r="O13" s="4">
        <f>('FL Characterization'!O$2-'FL Characterization'!O$3)*VLOOKUP($A13,'FL Ratio'!$A$2:$B$13,2,FALSE)</f>
        <v>3.2754519198937544</v>
      </c>
      <c r="P13" s="4">
        <f>('FL Characterization'!P$2-'FL Characterization'!P$3)*VLOOKUP($A13,'FL Ratio'!$A$2:$B$13,2,FALSE)</f>
        <v>3.1446223287237731</v>
      </c>
      <c r="Q13" s="4">
        <f>('FL Characterization'!Q$2-'FL Characterization'!Q$3)*VLOOKUP($A13,'FL Ratio'!$A$2:$B$13,2,FALSE)</f>
        <v>2.9704303535972598</v>
      </c>
      <c r="R13" s="4">
        <f>('FL Characterization'!R$2-'FL Characterization'!R$3)*VLOOKUP($A13,'FL Ratio'!$A$2:$B$13,2,FALSE)</f>
        <v>2.8790373777110956</v>
      </c>
      <c r="S13" s="4">
        <f>('FL Characterization'!S$2-'FL Characterization'!S$3)*VLOOKUP($A13,'FL Ratio'!$A$2:$B$13,2,FALSE)</f>
        <v>2.7427889161680117</v>
      </c>
      <c r="T13" s="4">
        <f>('FL Characterization'!T$2-'FL Characterization'!T$3)*VLOOKUP($A13,'FL Ratio'!$A$2:$B$13,2,FALSE)</f>
        <v>1.6851094776898305</v>
      </c>
      <c r="U13" s="4">
        <f>('FL Characterization'!U$2-'FL Characterization'!U$3)*VLOOKUP($A13,'FL Ratio'!$A$2:$B$13,2,FALSE)</f>
        <v>1.7584653129684853</v>
      </c>
      <c r="V13" s="4">
        <f>('FL Characterization'!V$2-'FL Characterization'!V$3)*VLOOKUP($A13,'FL Ratio'!$A$2:$B$13,2,FALSE)</f>
        <v>1.8523220208700051</v>
      </c>
      <c r="W13" s="4">
        <f>('FL Characterization'!W$2-'FL Characterization'!W$3)*VLOOKUP($A13,'FL Ratio'!$A$2:$B$13,2,FALSE)</f>
        <v>1.962986211425886</v>
      </c>
      <c r="X13" s="4">
        <f>('FL Characterization'!X$2-'FL Characterization'!X$3)*VLOOKUP($A13,'FL Ratio'!$A$2:$B$13,2,FALSE)</f>
        <v>2.0940404911791317</v>
      </c>
      <c r="Y13" s="4">
        <f>('FL Characterization'!Y$2-'FL Characterization'!Y$3)*VLOOKUP($A13,'FL Ratio'!$A$2:$B$13,2,FALSE)</f>
        <v>2.2842859364083008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13C-A6BB-4597-9651-B6E00B183989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Winter'!B$2:B$4)*0.5</f>
        <v>18.64833333333333</v>
      </c>
      <c r="C2" s="5">
        <f>AVERAGE('[4]Cp, Winter'!C$2:C$4)*0.5</f>
        <v>17.318333333333332</v>
      </c>
      <c r="D2" s="5">
        <f>AVERAGE('[4]Cp, Winter'!D$2:D$4)*0.5</f>
        <v>15.719999999999999</v>
      </c>
      <c r="E2" s="5">
        <f>AVERAGE('[4]Cp, Winter'!E$2:E$4)*0.5</f>
        <v>14.49</v>
      </c>
      <c r="F2" s="5">
        <f>AVERAGE('[4]Cp, Winter'!F$2:F$4)*0.5</f>
        <v>13.780000000000001</v>
      </c>
      <c r="G2" s="5">
        <f>AVERAGE('[4]Cp, Winter'!G$2:G$4)*0.5</f>
        <v>14.093333333333334</v>
      </c>
      <c r="H2" s="5">
        <f>AVERAGE('[4]Cp, Winter'!H$2:H$4)*0.5</f>
        <v>16.135000000000002</v>
      </c>
      <c r="I2" s="5">
        <f>AVERAGE('[4]Cp, Winter'!I$2:I$4)*0.5</f>
        <v>16.791666666666668</v>
      </c>
      <c r="J2" s="5">
        <f>AVERAGE('[4]Cp, Winter'!J$2:J$4)*0.5</f>
        <v>17.959999999999997</v>
      </c>
      <c r="K2" s="5">
        <f>AVERAGE('[4]Cp, Winter'!K$2:K$4)*0.5</f>
        <v>19.099999999999998</v>
      </c>
      <c r="L2" s="5">
        <f>AVERAGE('[4]Cp, Winter'!L$2:L$4)*0.5</f>
        <v>19.056666666666668</v>
      </c>
      <c r="M2" s="5">
        <f>AVERAGE('[4]Cp, Winter'!M$2:M$4)*0.5</f>
        <v>18.461666666666666</v>
      </c>
      <c r="N2" s="5">
        <f>AVERAGE('[4]Cp, Winter'!N$2:N$4)*0.5</f>
        <v>18.793333333333333</v>
      </c>
      <c r="O2" s="5">
        <f>AVERAGE('[4]Cp, Winter'!O$2:O$4)*0.5</f>
        <v>18.176666666666666</v>
      </c>
      <c r="P2" s="5">
        <f>AVERAGE('[4]Cp, Winter'!P$2:P$4)*0.5</f>
        <v>17.776666666666667</v>
      </c>
      <c r="Q2" s="5">
        <f>AVERAGE('[4]Cp, Winter'!Q$2:Q$4)*0.5</f>
        <v>17.303333333333331</v>
      </c>
      <c r="R2" s="5">
        <f>AVERAGE('[4]Cp, Winter'!R$2:R$4)*0.5</f>
        <v>18.326666666666668</v>
      </c>
      <c r="S2" s="5">
        <f>AVERAGE('[4]Cp, Winter'!S$2:S$4)*0.5</f>
        <v>20.716666666666665</v>
      </c>
      <c r="T2" s="5">
        <f>AVERAGE('[4]Cp, Winter'!T$2:T$4)*0.5</f>
        <v>22.454999999999998</v>
      </c>
      <c r="U2" s="5">
        <f>AVERAGE('[4]Cp, Winter'!U$2:U$4)*0.5</f>
        <v>23.67</v>
      </c>
      <c r="V2" s="5">
        <f>AVERAGE('[4]Cp, Winter'!V$2:V$4)*0.5</f>
        <v>24.099999999999998</v>
      </c>
      <c r="W2" s="5">
        <f>AVERAGE('[4]Cp, Winter'!W$2:W$4)*0.5</f>
        <v>23.344999999999999</v>
      </c>
      <c r="X2" s="5">
        <f>AVERAGE('[4]Cp, Winter'!X$2:X$4)*0.5</f>
        <v>21.546666666666667</v>
      </c>
      <c r="Y2" s="5">
        <f>AVERAGE('[4]Cp, Winter'!Y$2:Y$4)*0.5</f>
        <v>20.794999999999998</v>
      </c>
    </row>
    <row r="3" spans="1:25" x14ac:dyDescent="0.25">
      <c r="A3">
        <v>4</v>
      </c>
      <c r="B3" s="5">
        <f>AVERAGE('[4]Cp, Winter'!B$2:B$4)*0.5</f>
        <v>18.64833333333333</v>
      </c>
      <c r="C3" s="5">
        <f>AVERAGE('[4]Cp, Winter'!C$2:C$4)*0.5</f>
        <v>17.318333333333332</v>
      </c>
      <c r="D3" s="5">
        <f>AVERAGE('[4]Cp, Winter'!D$2:D$4)*0.5</f>
        <v>15.719999999999999</v>
      </c>
      <c r="E3" s="5">
        <f>AVERAGE('[4]Cp, Winter'!E$2:E$4)*0.5</f>
        <v>14.49</v>
      </c>
      <c r="F3" s="5">
        <f>AVERAGE('[4]Cp, Winter'!F$2:F$4)*0.5</f>
        <v>13.780000000000001</v>
      </c>
      <c r="G3" s="5">
        <f>AVERAGE('[4]Cp, Winter'!G$2:G$4)*0.5</f>
        <v>14.093333333333334</v>
      </c>
      <c r="H3" s="5">
        <f>AVERAGE('[4]Cp, Winter'!H$2:H$4)*0.5</f>
        <v>16.135000000000002</v>
      </c>
      <c r="I3" s="5">
        <f>AVERAGE('[4]Cp, Winter'!I$2:I$4)*0.5</f>
        <v>16.791666666666668</v>
      </c>
      <c r="J3" s="5">
        <f>AVERAGE('[4]Cp, Winter'!J$2:J$4)*0.5</f>
        <v>17.959999999999997</v>
      </c>
      <c r="K3" s="5">
        <f>AVERAGE('[4]Cp, Winter'!K$2:K$4)*0.5</f>
        <v>19.099999999999998</v>
      </c>
      <c r="L3" s="5">
        <f>AVERAGE('[4]Cp, Winter'!L$2:L$4)*0.5</f>
        <v>19.056666666666668</v>
      </c>
      <c r="M3" s="5">
        <f>AVERAGE('[4]Cp, Winter'!M$2:M$4)*0.5</f>
        <v>18.461666666666666</v>
      </c>
      <c r="N3" s="5">
        <f>AVERAGE('[4]Cp, Winter'!N$2:N$4)*0.5</f>
        <v>18.793333333333333</v>
      </c>
      <c r="O3" s="5">
        <f>AVERAGE('[4]Cp, Winter'!O$2:O$4)*0.5</f>
        <v>18.176666666666666</v>
      </c>
      <c r="P3" s="5">
        <f>AVERAGE('[4]Cp, Winter'!P$2:P$4)*0.5</f>
        <v>17.776666666666667</v>
      </c>
      <c r="Q3" s="5">
        <f>AVERAGE('[4]Cp, Winter'!Q$2:Q$4)*0.5</f>
        <v>17.303333333333331</v>
      </c>
      <c r="R3" s="5">
        <f>AVERAGE('[4]Cp, Winter'!R$2:R$4)*0.5</f>
        <v>18.326666666666668</v>
      </c>
      <c r="S3" s="5">
        <f>AVERAGE('[4]Cp, Winter'!S$2:S$4)*0.5</f>
        <v>20.716666666666665</v>
      </c>
      <c r="T3" s="5">
        <f>AVERAGE('[4]Cp, Winter'!T$2:T$4)*0.5</f>
        <v>22.454999999999998</v>
      </c>
      <c r="U3" s="5">
        <f>AVERAGE('[4]Cp, Winter'!U$2:U$4)*0.5</f>
        <v>23.67</v>
      </c>
      <c r="V3" s="5">
        <f>AVERAGE('[4]Cp, Winter'!V$2:V$4)*0.5</f>
        <v>24.099999999999998</v>
      </c>
      <c r="W3" s="5">
        <f>AVERAGE('[4]Cp, Winter'!W$2:W$4)*0.5</f>
        <v>23.344999999999999</v>
      </c>
      <c r="X3" s="5">
        <f>AVERAGE('[4]Cp, Winter'!X$2:X$4)*0.5</f>
        <v>21.546666666666667</v>
      </c>
      <c r="Y3" s="5">
        <f>AVERAGE('[4]Cp, Winter'!Y$2:Y$4)*0.5</f>
        <v>20.794999999999998</v>
      </c>
    </row>
    <row r="4" spans="1:25" x14ac:dyDescent="0.25">
      <c r="A4">
        <v>25</v>
      </c>
      <c r="B4" s="5">
        <f>AVERAGE('[4]Cp, Winter'!B$2:B$4)*0.5</f>
        <v>18.64833333333333</v>
      </c>
      <c r="C4" s="5">
        <f>AVERAGE('[4]Cp, Winter'!C$2:C$4)*0.5</f>
        <v>17.318333333333332</v>
      </c>
      <c r="D4" s="5">
        <f>AVERAGE('[4]Cp, Winter'!D$2:D$4)*0.5</f>
        <v>15.719999999999999</v>
      </c>
      <c r="E4" s="5">
        <f>AVERAGE('[4]Cp, Winter'!E$2:E$4)*0.5</f>
        <v>14.49</v>
      </c>
      <c r="F4" s="5">
        <f>AVERAGE('[4]Cp, Winter'!F$2:F$4)*0.5</f>
        <v>13.780000000000001</v>
      </c>
      <c r="G4" s="5">
        <f>AVERAGE('[4]Cp, Winter'!G$2:G$4)*0.5</f>
        <v>14.093333333333334</v>
      </c>
      <c r="H4" s="5">
        <f>AVERAGE('[4]Cp, Winter'!H$2:H$4)*0.5</f>
        <v>16.135000000000002</v>
      </c>
      <c r="I4" s="5">
        <f>AVERAGE('[4]Cp, Winter'!I$2:I$4)*0.5</f>
        <v>16.791666666666668</v>
      </c>
      <c r="J4" s="5">
        <f>AVERAGE('[4]Cp, Winter'!J$2:J$4)*0.5</f>
        <v>17.959999999999997</v>
      </c>
      <c r="K4" s="5">
        <f>AVERAGE('[4]Cp, Winter'!K$2:K$4)*0.5</f>
        <v>19.099999999999998</v>
      </c>
      <c r="L4" s="5">
        <f>AVERAGE('[4]Cp, Winter'!L$2:L$4)*0.5</f>
        <v>19.056666666666668</v>
      </c>
      <c r="M4" s="5">
        <f>AVERAGE('[4]Cp, Winter'!M$2:M$4)*0.5</f>
        <v>18.461666666666666</v>
      </c>
      <c r="N4" s="5">
        <f>AVERAGE('[4]Cp, Winter'!N$2:N$4)*0.5</f>
        <v>18.793333333333333</v>
      </c>
      <c r="O4" s="5">
        <f>AVERAGE('[4]Cp, Winter'!O$2:O$4)*0.5</f>
        <v>18.176666666666666</v>
      </c>
      <c r="P4" s="5">
        <f>AVERAGE('[4]Cp, Winter'!P$2:P$4)*0.5</f>
        <v>17.776666666666667</v>
      </c>
      <c r="Q4" s="5">
        <f>AVERAGE('[4]Cp, Winter'!Q$2:Q$4)*0.5</f>
        <v>17.303333333333331</v>
      </c>
      <c r="R4" s="5">
        <f>AVERAGE('[4]Cp, Winter'!R$2:R$4)*0.5</f>
        <v>18.326666666666668</v>
      </c>
      <c r="S4" s="5">
        <f>AVERAGE('[4]Cp, Winter'!S$2:S$4)*0.5</f>
        <v>20.716666666666665</v>
      </c>
      <c r="T4" s="5">
        <f>AVERAGE('[4]Cp, Winter'!T$2:T$4)*0.5</f>
        <v>22.454999999999998</v>
      </c>
      <c r="U4" s="5">
        <f>AVERAGE('[4]Cp, Winter'!U$2:U$4)*0.5</f>
        <v>23.67</v>
      </c>
      <c r="V4" s="5">
        <f>AVERAGE('[4]Cp, Winter'!V$2:V$4)*0.5</f>
        <v>24.099999999999998</v>
      </c>
      <c r="W4" s="5">
        <f>AVERAGE('[4]Cp, Winter'!W$2:W$4)*0.5</f>
        <v>23.344999999999999</v>
      </c>
      <c r="X4" s="5">
        <f>AVERAGE('[4]Cp, Winter'!X$2:X$4)*0.5</f>
        <v>21.546666666666667</v>
      </c>
      <c r="Y4" s="5">
        <f>AVERAGE('[4]Cp, Winter'!Y$2:Y$4)*0.5</f>
        <v>20.794999999999998</v>
      </c>
    </row>
    <row r="5" spans="1:25" x14ac:dyDescent="0.25">
      <c r="A5">
        <v>26</v>
      </c>
      <c r="B5" s="5">
        <f>AVERAGE('[4]Cp, Winter'!B$2:B$4)*0.5</f>
        <v>18.64833333333333</v>
      </c>
      <c r="C5" s="5">
        <f>AVERAGE('[4]Cp, Winter'!C$2:C$4)*0.5</f>
        <v>17.318333333333332</v>
      </c>
      <c r="D5" s="5">
        <f>AVERAGE('[4]Cp, Winter'!D$2:D$4)*0.5</f>
        <v>15.719999999999999</v>
      </c>
      <c r="E5" s="5">
        <f>AVERAGE('[4]Cp, Winter'!E$2:E$4)*0.5</f>
        <v>14.49</v>
      </c>
      <c r="F5" s="5">
        <f>AVERAGE('[4]Cp, Winter'!F$2:F$4)*0.5</f>
        <v>13.780000000000001</v>
      </c>
      <c r="G5" s="5">
        <f>AVERAGE('[4]Cp, Winter'!G$2:G$4)*0.5</f>
        <v>14.093333333333334</v>
      </c>
      <c r="H5" s="5">
        <f>AVERAGE('[4]Cp, Winter'!H$2:H$4)*0.5</f>
        <v>16.135000000000002</v>
      </c>
      <c r="I5" s="5">
        <f>AVERAGE('[4]Cp, Winter'!I$2:I$4)*0.5</f>
        <v>16.791666666666668</v>
      </c>
      <c r="J5" s="5">
        <f>AVERAGE('[4]Cp, Winter'!J$2:J$4)*0.5</f>
        <v>17.959999999999997</v>
      </c>
      <c r="K5" s="5">
        <f>AVERAGE('[4]Cp, Winter'!K$2:K$4)*0.5</f>
        <v>19.099999999999998</v>
      </c>
      <c r="L5" s="5">
        <f>AVERAGE('[4]Cp, Winter'!L$2:L$4)*0.5</f>
        <v>19.056666666666668</v>
      </c>
      <c r="M5" s="5">
        <f>AVERAGE('[4]Cp, Winter'!M$2:M$4)*0.5</f>
        <v>18.461666666666666</v>
      </c>
      <c r="N5" s="5">
        <f>AVERAGE('[4]Cp, Winter'!N$2:N$4)*0.5</f>
        <v>18.793333333333333</v>
      </c>
      <c r="O5" s="5">
        <f>AVERAGE('[4]Cp, Winter'!O$2:O$4)*0.5</f>
        <v>18.176666666666666</v>
      </c>
      <c r="P5" s="5">
        <f>AVERAGE('[4]Cp, Winter'!P$2:P$4)*0.5</f>
        <v>17.776666666666667</v>
      </c>
      <c r="Q5" s="5">
        <f>AVERAGE('[4]Cp, Winter'!Q$2:Q$4)*0.5</f>
        <v>17.303333333333331</v>
      </c>
      <c r="R5" s="5">
        <f>AVERAGE('[4]Cp, Winter'!R$2:R$4)*0.5</f>
        <v>18.326666666666668</v>
      </c>
      <c r="S5" s="5">
        <f>AVERAGE('[4]Cp, Winter'!S$2:S$4)*0.5</f>
        <v>20.716666666666665</v>
      </c>
      <c r="T5" s="5">
        <f>AVERAGE('[4]Cp, Winter'!T$2:T$4)*0.5</f>
        <v>22.454999999999998</v>
      </c>
      <c r="U5" s="5">
        <f>AVERAGE('[4]Cp, Winter'!U$2:U$4)*0.5</f>
        <v>23.67</v>
      </c>
      <c r="V5" s="5">
        <f>AVERAGE('[4]Cp, Winter'!V$2:V$4)*0.5</f>
        <v>24.099999999999998</v>
      </c>
      <c r="W5" s="5">
        <f>AVERAGE('[4]Cp, Winter'!W$2:W$4)*0.5</f>
        <v>23.344999999999999</v>
      </c>
      <c r="X5" s="5">
        <f>AVERAGE('[4]Cp, Winter'!X$2:X$4)*0.5</f>
        <v>21.546666666666667</v>
      </c>
      <c r="Y5" s="5">
        <f>AVERAGE('[4]Cp, Winter'!Y$2:Y$4)*0.5</f>
        <v>20.794999999999998</v>
      </c>
    </row>
    <row r="6" spans="1:25" x14ac:dyDescent="0.25">
      <c r="A6">
        <v>28</v>
      </c>
      <c r="B6" s="5">
        <f>AVERAGE('[4]Cp, Winter'!B$2:B$4)*0.5</f>
        <v>18.64833333333333</v>
      </c>
      <c r="C6" s="5">
        <f>AVERAGE('[4]Cp, Winter'!C$2:C$4)*0.5</f>
        <v>17.318333333333332</v>
      </c>
      <c r="D6" s="5">
        <f>AVERAGE('[4]Cp, Winter'!D$2:D$4)*0.5</f>
        <v>15.719999999999999</v>
      </c>
      <c r="E6" s="5">
        <f>AVERAGE('[4]Cp, Winter'!E$2:E$4)*0.5</f>
        <v>14.49</v>
      </c>
      <c r="F6" s="5">
        <f>AVERAGE('[4]Cp, Winter'!F$2:F$4)*0.5</f>
        <v>13.780000000000001</v>
      </c>
      <c r="G6" s="5">
        <f>AVERAGE('[4]Cp, Winter'!G$2:G$4)*0.5</f>
        <v>14.093333333333334</v>
      </c>
      <c r="H6" s="5">
        <f>AVERAGE('[4]Cp, Winter'!H$2:H$4)*0.5</f>
        <v>16.135000000000002</v>
      </c>
      <c r="I6" s="5">
        <f>AVERAGE('[4]Cp, Winter'!I$2:I$4)*0.5</f>
        <v>16.791666666666668</v>
      </c>
      <c r="J6" s="5">
        <f>AVERAGE('[4]Cp, Winter'!J$2:J$4)*0.5</f>
        <v>17.959999999999997</v>
      </c>
      <c r="K6" s="5">
        <f>AVERAGE('[4]Cp, Winter'!K$2:K$4)*0.5</f>
        <v>19.099999999999998</v>
      </c>
      <c r="L6" s="5">
        <f>AVERAGE('[4]Cp, Winter'!L$2:L$4)*0.5</f>
        <v>19.056666666666668</v>
      </c>
      <c r="M6" s="5">
        <f>AVERAGE('[4]Cp, Winter'!M$2:M$4)*0.5</f>
        <v>18.461666666666666</v>
      </c>
      <c r="N6" s="5">
        <f>AVERAGE('[4]Cp, Winter'!N$2:N$4)*0.5</f>
        <v>18.793333333333333</v>
      </c>
      <c r="O6" s="5">
        <f>AVERAGE('[4]Cp, Winter'!O$2:O$4)*0.5</f>
        <v>18.176666666666666</v>
      </c>
      <c r="P6" s="5">
        <f>AVERAGE('[4]Cp, Winter'!P$2:P$4)*0.5</f>
        <v>17.776666666666667</v>
      </c>
      <c r="Q6" s="5">
        <f>AVERAGE('[4]Cp, Winter'!Q$2:Q$4)*0.5</f>
        <v>17.303333333333331</v>
      </c>
      <c r="R6" s="5">
        <f>AVERAGE('[4]Cp, Winter'!R$2:R$4)*0.5</f>
        <v>18.326666666666668</v>
      </c>
      <c r="S6" s="5">
        <f>AVERAGE('[4]Cp, Winter'!S$2:S$4)*0.5</f>
        <v>20.716666666666665</v>
      </c>
      <c r="T6" s="5">
        <f>AVERAGE('[4]Cp, Winter'!T$2:T$4)*0.5</f>
        <v>22.454999999999998</v>
      </c>
      <c r="U6" s="5">
        <f>AVERAGE('[4]Cp, Winter'!U$2:U$4)*0.5</f>
        <v>23.67</v>
      </c>
      <c r="V6" s="5">
        <f>AVERAGE('[4]Cp, Winter'!V$2:V$4)*0.5</f>
        <v>24.099999999999998</v>
      </c>
      <c r="W6" s="5">
        <f>AVERAGE('[4]Cp, Winter'!W$2:W$4)*0.5</f>
        <v>23.344999999999999</v>
      </c>
      <c r="X6" s="5">
        <f>AVERAGE('[4]Cp, Winter'!X$2:X$4)*0.5</f>
        <v>21.546666666666667</v>
      </c>
      <c r="Y6" s="5">
        <f>AVERAGE('[4]Cp, Winter'!Y$2:Y$4)*0.5</f>
        <v>20.794999999999998</v>
      </c>
    </row>
    <row r="7" spans="1:25" x14ac:dyDescent="0.25">
      <c r="A7">
        <v>17</v>
      </c>
      <c r="B7" s="5">
        <f>AVERAGE('[4]Cp, Winter'!B$2:B$4)*0.5</f>
        <v>18.64833333333333</v>
      </c>
      <c r="C7" s="5">
        <f>AVERAGE('[4]Cp, Winter'!C$2:C$4)*0.5</f>
        <v>17.318333333333332</v>
      </c>
      <c r="D7" s="5">
        <f>AVERAGE('[4]Cp, Winter'!D$2:D$4)*0.5</f>
        <v>15.719999999999999</v>
      </c>
      <c r="E7" s="5">
        <f>AVERAGE('[4]Cp, Winter'!E$2:E$4)*0.5</f>
        <v>14.49</v>
      </c>
      <c r="F7" s="5">
        <f>AVERAGE('[4]Cp, Winter'!F$2:F$4)*0.5</f>
        <v>13.780000000000001</v>
      </c>
      <c r="G7" s="5">
        <f>AVERAGE('[4]Cp, Winter'!G$2:G$4)*0.5</f>
        <v>14.093333333333334</v>
      </c>
      <c r="H7" s="5">
        <f>AVERAGE('[4]Cp, Winter'!H$2:H$4)*0.5</f>
        <v>16.135000000000002</v>
      </c>
      <c r="I7" s="5">
        <f>AVERAGE('[4]Cp, Winter'!I$2:I$4)*0.5</f>
        <v>16.791666666666668</v>
      </c>
      <c r="J7" s="5">
        <f>AVERAGE('[4]Cp, Winter'!J$2:J$4)*0.5</f>
        <v>17.959999999999997</v>
      </c>
      <c r="K7" s="5">
        <f>AVERAGE('[4]Cp, Winter'!K$2:K$4)*0.5</f>
        <v>19.099999999999998</v>
      </c>
      <c r="L7" s="5">
        <f>AVERAGE('[4]Cp, Winter'!L$2:L$4)*0.5</f>
        <v>19.056666666666668</v>
      </c>
      <c r="M7" s="5">
        <f>AVERAGE('[4]Cp, Winter'!M$2:M$4)*0.5</f>
        <v>18.461666666666666</v>
      </c>
      <c r="N7" s="5">
        <f>AVERAGE('[4]Cp, Winter'!N$2:N$4)*0.5</f>
        <v>18.793333333333333</v>
      </c>
      <c r="O7" s="5">
        <f>AVERAGE('[4]Cp, Winter'!O$2:O$4)*0.5</f>
        <v>18.176666666666666</v>
      </c>
      <c r="P7" s="5">
        <f>AVERAGE('[4]Cp, Winter'!P$2:P$4)*0.5</f>
        <v>17.776666666666667</v>
      </c>
      <c r="Q7" s="5">
        <f>AVERAGE('[4]Cp, Winter'!Q$2:Q$4)*0.5</f>
        <v>17.303333333333331</v>
      </c>
      <c r="R7" s="5">
        <f>AVERAGE('[4]Cp, Winter'!R$2:R$4)*0.5</f>
        <v>18.326666666666668</v>
      </c>
      <c r="S7" s="5">
        <f>AVERAGE('[4]Cp, Winter'!S$2:S$4)*0.5</f>
        <v>20.716666666666665</v>
      </c>
      <c r="T7" s="5">
        <f>AVERAGE('[4]Cp, Winter'!T$2:T$4)*0.5</f>
        <v>22.454999999999998</v>
      </c>
      <c r="U7" s="5">
        <f>AVERAGE('[4]Cp, Winter'!U$2:U$4)*0.5</f>
        <v>23.67</v>
      </c>
      <c r="V7" s="5">
        <f>AVERAGE('[4]Cp, Winter'!V$2:V$4)*0.5</f>
        <v>24.099999999999998</v>
      </c>
      <c r="W7" s="5">
        <f>AVERAGE('[4]Cp, Winter'!W$2:W$4)*0.5</f>
        <v>23.344999999999999</v>
      </c>
      <c r="X7" s="5">
        <f>AVERAGE('[4]Cp, Winter'!X$2:X$4)*0.5</f>
        <v>21.546666666666667</v>
      </c>
      <c r="Y7" s="5">
        <f>AVERAGE('[4]Cp, Winter'!Y$2:Y$4)*0.5</f>
        <v>20.794999999999998</v>
      </c>
    </row>
    <row r="8" spans="1:25" x14ac:dyDescent="0.25">
      <c r="A8">
        <v>19</v>
      </c>
      <c r="B8" s="5">
        <f>AVERAGE('[4]Cp, Winter'!B$2:B$4)*0.5</f>
        <v>18.64833333333333</v>
      </c>
      <c r="C8" s="5">
        <f>AVERAGE('[4]Cp, Winter'!C$2:C$4)*0.5</f>
        <v>17.318333333333332</v>
      </c>
      <c r="D8" s="5">
        <f>AVERAGE('[4]Cp, Winter'!D$2:D$4)*0.5</f>
        <v>15.719999999999999</v>
      </c>
      <c r="E8" s="5">
        <f>AVERAGE('[4]Cp, Winter'!E$2:E$4)*0.5</f>
        <v>14.49</v>
      </c>
      <c r="F8" s="5">
        <f>AVERAGE('[4]Cp, Winter'!F$2:F$4)*0.5</f>
        <v>13.780000000000001</v>
      </c>
      <c r="G8" s="5">
        <f>AVERAGE('[4]Cp, Winter'!G$2:G$4)*0.5</f>
        <v>14.093333333333334</v>
      </c>
      <c r="H8" s="5">
        <f>AVERAGE('[4]Cp, Winter'!H$2:H$4)*0.5</f>
        <v>16.135000000000002</v>
      </c>
      <c r="I8" s="5">
        <f>AVERAGE('[4]Cp, Winter'!I$2:I$4)*0.5</f>
        <v>16.791666666666668</v>
      </c>
      <c r="J8" s="5">
        <f>AVERAGE('[4]Cp, Winter'!J$2:J$4)*0.5</f>
        <v>17.959999999999997</v>
      </c>
      <c r="K8" s="5">
        <f>AVERAGE('[4]Cp, Winter'!K$2:K$4)*0.5</f>
        <v>19.099999999999998</v>
      </c>
      <c r="L8" s="5">
        <f>AVERAGE('[4]Cp, Winter'!L$2:L$4)*0.5</f>
        <v>19.056666666666668</v>
      </c>
      <c r="M8" s="5">
        <f>AVERAGE('[4]Cp, Winter'!M$2:M$4)*0.5</f>
        <v>18.461666666666666</v>
      </c>
      <c r="N8" s="5">
        <f>AVERAGE('[4]Cp, Winter'!N$2:N$4)*0.5</f>
        <v>18.793333333333333</v>
      </c>
      <c r="O8" s="5">
        <f>AVERAGE('[4]Cp, Winter'!O$2:O$4)*0.5</f>
        <v>18.176666666666666</v>
      </c>
      <c r="P8" s="5">
        <f>AVERAGE('[4]Cp, Winter'!P$2:P$4)*0.5</f>
        <v>17.776666666666667</v>
      </c>
      <c r="Q8" s="5">
        <f>AVERAGE('[4]Cp, Winter'!Q$2:Q$4)*0.5</f>
        <v>17.303333333333331</v>
      </c>
      <c r="R8" s="5">
        <f>AVERAGE('[4]Cp, Winter'!R$2:R$4)*0.5</f>
        <v>18.326666666666668</v>
      </c>
      <c r="S8" s="5">
        <f>AVERAGE('[4]Cp, Winter'!S$2:S$4)*0.5</f>
        <v>20.716666666666665</v>
      </c>
      <c r="T8" s="5">
        <f>AVERAGE('[4]Cp, Winter'!T$2:T$4)*0.5</f>
        <v>22.454999999999998</v>
      </c>
      <c r="U8" s="5">
        <f>AVERAGE('[4]Cp, Winter'!U$2:U$4)*0.5</f>
        <v>23.67</v>
      </c>
      <c r="V8" s="5">
        <f>AVERAGE('[4]Cp, Winter'!V$2:V$4)*0.5</f>
        <v>24.099999999999998</v>
      </c>
      <c r="W8" s="5">
        <f>AVERAGE('[4]Cp, Winter'!W$2:W$4)*0.5</f>
        <v>23.344999999999999</v>
      </c>
      <c r="X8" s="5">
        <f>AVERAGE('[4]Cp, Winter'!X$2:X$4)*0.5</f>
        <v>21.546666666666667</v>
      </c>
      <c r="Y8" s="5">
        <f>AVERAGE('[4]Cp, Winter'!Y$2:Y$4)*0.5</f>
        <v>20.794999999999998</v>
      </c>
    </row>
    <row r="9" spans="1:25" x14ac:dyDescent="0.25">
      <c r="A9">
        <v>20</v>
      </c>
      <c r="B9" s="5">
        <f>AVERAGE('[4]Cp, Winter'!B$2:B$4)*0.5</f>
        <v>18.64833333333333</v>
      </c>
      <c r="C9" s="5">
        <f>AVERAGE('[4]Cp, Winter'!C$2:C$4)*0.5</f>
        <v>17.318333333333332</v>
      </c>
      <c r="D9" s="5">
        <f>AVERAGE('[4]Cp, Winter'!D$2:D$4)*0.5</f>
        <v>15.719999999999999</v>
      </c>
      <c r="E9" s="5">
        <f>AVERAGE('[4]Cp, Winter'!E$2:E$4)*0.5</f>
        <v>14.49</v>
      </c>
      <c r="F9" s="5">
        <f>AVERAGE('[4]Cp, Winter'!F$2:F$4)*0.5</f>
        <v>13.780000000000001</v>
      </c>
      <c r="G9" s="5">
        <f>AVERAGE('[4]Cp, Winter'!G$2:G$4)*0.5</f>
        <v>14.093333333333334</v>
      </c>
      <c r="H9" s="5">
        <f>AVERAGE('[4]Cp, Winter'!H$2:H$4)*0.5</f>
        <v>16.135000000000002</v>
      </c>
      <c r="I9" s="5">
        <f>AVERAGE('[4]Cp, Winter'!I$2:I$4)*0.5</f>
        <v>16.791666666666668</v>
      </c>
      <c r="J9" s="5">
        <f>AVERAGE('[4]Cp, Winter'!J$2:J$4)*0.5</f>
        <v>17.959999999999997</v>
      </c>
      <c r="K9" s="5">
        <f>AVERAGE('[4]Cp, Winter'!K$2:K$4)*0.5</f>
        <v>19.099999999999998</v>
      </c>
      <c r="L9" s="5">
        <f>AVERAGE('[4]Cp, Winter'!L$2:L$4)*0.5</f>
        <v>19.056666666666668</v>
      </c>
      <c r="M9" s="5">
        <f>AVERAGE('[4]Cp, Winter'!M$2:M$4)*0.5</f>
        <v>18.461666666666666</v>
      </c>
      <c r="N9" s="5">
        <f>AVERAGE('[4]Cp, Winter'!N$2:N$4)*0.5</f>
        <v>18.793333333333333</v>
      </c>
      <c r="O9" s="5">
        <f>AVERAGE('[4]Cp, Winter'!O$2:O$4)*0.5</f>
        <v>18.176666666666666</v>
      </c>
      <c r="P9" s="5">
        <f>AVERAGE('[4]Cp, Winter'!P$2:P$4)*0.5</f>
        <v>17.776666666666667</v>
      </c>
      <c r="Q9" s="5">
        <f>AVERAGE('[4]Cp, Winter'!Q$2:Q$4)*0.5</f>
        <v>17.303333333333331</v>
      </c>
      <c r="R9" s="5">
        <f>AVERAGE('[4]Cp, Winter'!R$2:R$4)*0.5</f>
        <v>18.326666666666668</v>
      </c>
      <c r="S9" s="5">
        <f>AVERAGE('[4]Cp, Winter'!S$2:S$4)*0.5</f>
        <v>20.716666666666665</v>
      </c>
      <c r="T9" s="5">
        <f>AVERAGE('[4]Cp, Winter'!T$2:T$4)*0.5</f>
        <v>22.454999999999998</v>
      </c>
      <c r="U9" s="5">
        <f>AVERAGE('[4]Cp, Winter'!U$2:U$4)*0.5</f>
        <v>23.67</v>
      </c>
      <c r="V9" s="5">
        <f>AVERAGE('[4]Cp, Winter'!V$2:V$4)*0.5</f>
        <v>24.099999999999998</v>
      </c>
      <c r="W9" s="5">
        <f>AVERAGE('[4]Cp, Winter'!W$2:W$4)*0.5</f>
        <v>23.344999999999999</v>
      </c>
      <c r="X9" s="5">
        <f>AVERAGE('[4]Cp, Winter'!X$2:X$4)*0.5</f>
        <v>21.546666666666667</v>
      </c>
      <c r="Y9" s="5">
        <f>AVERAGE('[4]Cp, Winter'!Y$2:Y$4)*0.5</f>
        <v>20.794999999999998</v>
      </c>
    </row>
    <row r="10" spans="1:25" x14ac:dyDescent="0.25">
      <c r="A10">
        <v>21</v>
      </c>
      <c r="B10" s="5">
        <f>AVERAGE('[4]Cp, Winter'!B$2:B$4)*0.5</f>
        <v>18.64833333333333</v>
      </c>
      <c r="C10" s="5">
        <f>AVERAGE('[4]Cp, Winter'!C$2:C$4)*0.5</f>
        <v>17.318333333333332</v>
      </c>
      <c r="D10" s="5">
        <f>AVERAGE('[4]Cp, Winter'!D$2:D$4)*0.5</f>
        <v>15.719999999999999</v>
      </c>
      <c r="E10" s="5">
        <f>AVERAGE('[4]Cp, Winter'!E$2:E$4)*0.5</f>
        <v>14.49</v>
      </c>
      <c r="F10" s="5">
        <f>AVERAGE('[4]Cp, Winter'!F$2:F$4)*0.5</f>
        <v>13.780000000000001</v>
      </c>
      <c r="G10" s="5">
        <f>AVERAGE('[4]Cp, Winter'!G$2:G$4)*0.5</f>
        <v>14.093333333333334</v>
      </c>
      <c r="H10" s="5">
        <f>AVERAGE('[4]Cp, Winter'!H$2:H$4)*0.5</f>
        <v>16.135000000000002</v>
      </c>
      <c r="I10" s="5">
        <f>AVERAGE('[4]Cp, Winter'!I$2:I$4)*0.5</f>
        <v>16.791666666666668</v>
      </c>
      <c r="J10" s="5">
        <f>AVERAGE('[4]Cp, Winter'!J$2:J$4)*0.5</f>
        <v>17.959999999999997</v>
      </c>
      <c r="K10" s="5">
        <f>AVERAGE('[4]Cp, Winter'!K$2:K$4)*0.5</f>
        <v>19.099999999999998</v>
      </c>
      <c r="L10" s="5">
        <f>AVERAGE('[4]Cp, Winter'!L$2:L$4)*0.5</f>
        <v>19.056666666666668</v>
      </c>
      <c r="M10" s="5">
        <f>AVERAGE('[4]Cp, Winter'!M$2:M$4)*0.5</f>
        <v>18.461666666666666</v>
      </c>
      <c r="N10" s="5">
        <f>AVERAGE('[4]Cp, Winter'!N$2:N$4)*0.5</f>
        <v>18.793333333333333</v>
      </c>
      <c r="O10" s="5">
        <f>AVERAGE('[4]Cp, Winter'!O$2:O$4)*0.5</f>
        <v>18.176666666666666</v>
      </c>
      <c r="P10" s="5">
        <f>AVERAGE('[4]Cp, Winter'!P$2:P$4)*0.5</f>
        <v>17.776666666666667</v>
      </c>
      <c r="Q10" s="5">
        <f>AVERAGE('[4]Cp, Winter'!Q$2:Q$4)*0.5</f>
        <v>17.303333333333331</v>
      </c>
      <c r="R10" s="5">
        <f>AVERAGE('[4]Cp, Winter'!R$2:R$4)*0.5</f>
        <v>18.326666666666668</v>
      </c>
      <c r="S10" s="5">
        <f>AVERAGE('[4]Cp, Winter'!S$2:S$4)*0.5</f>
        <v>20.716666666666665</v>
      </c>
      <c r="T10" s="5">
        <f>AVERAGE('[4]Cp, Winter'!T$2:T$4)*0.5</f>
        <v>22.454999999999998</v>
      </c>
      <c r="U10" s="5">
        <f>AVERAGE('[4]Cp, Winter'!U$2:U$4)*0.5</f>
        <v>23.67</v>
      </c>
      <c r="V10" s="5">
        <f>AVERAGE('[4]Cp, Winter'!V$2:V$4)*0.5</f>
        <v>24.099999999999998</v>
      </c>
      <c r="W10" s="5">
        <f>AVERAGE('[4]Cp, Winter'!W$2:W$4)*0.5</f>
        <v>23.344999999999999</v>
      </c>
      <c r="X10" s="5">
        <f>AVERAGE('[4]Cp, Winter'!X$2:X$4)*0.5</f>
        <v>21.546666666666667</v>
      </c>
      <c r="Y10" s="5">
        <f>AVERAGE('[4]Cp, Winter'!Y$2:Y$4)*0.5</f>
        <v>20.794999999999998</v>
      </c>
    </row>
    <row r="11" spans="1:25" x14ac:dyDescent="0.25">
      <c r="A11">
        <v>22</v>
      </c>
      <c r="B11" s="5">
        <f>AVERAGE('[4]Cp, Winter'!B$2:B$4)*0.5</f>
        <v>18.64833333333333</v>
      </c>
      <c r="C11" s="5">
        <f>AVERAGE('[4]Cp, Winter'!C$2:C$4)*0.5</f>
        <v>17.318333333333332</v>
      </c>
      <c r="D11" s="5">
        <f>AVERAGE('[4]Cp, Winter'!D$2:D$4)*0.5</f>
        <v>15.719999999999999</v>
      </c>
      <c r="E11" s="5">
        <f>AVERAGE('[4]Cp, Winter'!E$2:E$4)*0.5</f>
        <v>14.49</v>
      </c>
      <c r="F11" s="5">
        <f>AVERAGE('[4]Cp, Winter'!F$2:F$4)*0.5</f>
        <v>13.780000000000001</v>
      </c>
      <c r="G11" s="5">
        <f>AVERAGE('[4]Cp, Winter'!G$2:G$4)*0.5</f>
        <v>14.093333333333334</v>
      </c>
      <c r="H11" s="5">
        <f>AVERAGE('[4]Cp, Winter'!H$2:H$4)*0.5</f>
        <v>16.135000000000002</v>
      </c>
      <c r="I11" s="5">
        <f>AVERAGE('[4]Cp, Winter'!I$2:I$4)*0.5</f>
        <v>16.791666666666668</v>
      </c>
      <c r="J11" s="5">
        <f>AVERAGE('[4]Cp, Winter'!J$2:J$4)*0.5</f>
        <v>17.959999999999997</v>
      </c>
      <c r="K11" s="5">
        <f>AVERAGE('[4]Cp, Winter'!K$2:K$4)*0.5</f>
        <v>19.099999999999998</v>
      </c>
      <c r="L11" s="5">
        <f>AVERAGE('[4]Cp, Winter'!L$2:L$4)*0.5</f>
        <v>19.056666666666668</v>
      </c>
      <c r="M11" s="5">
        <f>AVERAGE('[4]Cp, Winter'!M$2:M$4)*0.5</f>
        <v>18.461666666666666</v>
      </c>
      <c r="N11" s="5">
        <f>AVERAGE('[4]Cp, Winter'!N$2:N$4)*0.5</f>
        <v>18.793333333333333</v>
      </c>
      <c r="O11" s="5">
        <f>AVERAGE('[4]Cp, Winter'!O$2:O$4)*0.5</f>
        <v>18.176666666666666</v>
      </c>
      <c r="P11" s="5">
        <f>AVERAGE('[4]Cp, Winter'!P$2:P$4)*0.5</f>
        <v>17.776666666666667</v>
      </c>
      <c r="Q11" s="5">
        <f>AVERAGE('[4]Cp, Winter'!Q$2:Q$4)*0.5</f>
        <v>17.303333333333331</v>
      </c>
      <c r="R11" s="5">
        <f>AVERAGE('[4]Cp, Winter'!R$2:R$4)*0.5</f>
        <v>18.326666666666668</v>
      </c>
      <c r="S11" s="5">
        <f>AVERAGE('[4]Cp, Winter'!S$2:S$4)*0.5</f>
        <v>20.716666666666665</v>
      </c>
      <c r="T11" s="5">
        <f>AVERAGE('[4]Cp, Winter'!T$2:T$4)*0.5</f>
        <v>22.454999999999998</v>
      </c>
      <c r="U11" s="5">
        <f>AVERAGE('[4]Cp, Winter'!U$2:U$4)*0.5</f>
        <v>23.67</v>
      </c>
      <c r="V11" s="5">
        <f>AVERAGE('[4]Cp, Winter'!V$2:V$4)*0.5</f>
        <v>24.099999999999998</v>
      </c>
      <c r="W11" s="5">
        <f>AVERAGE('[4]Cp, Winter'!W$2:W$4)*0.5</f>
        <v>23.344999999999999</v>
      </c>
      <c r="X11" s="5">
        <f>AVERAGE('[4]Cp, Winter'!X$2:X$4)*0.5</f>
        <v>21.546666666666667</v>
      </c>
      <c r="Y11" s="5">
        <f>AVERAGE('[4]Cp, Winter'!Y$2:Y$4)*0.5</f>
        <v>20.794999999999998</v>
      </c>
    </row>
    <row r="12" spans="1:25" x14ac:dyDescent="0.25">
      <c r="A12">
        <v>23</v>
      </c>
      <c r="B12" s="5">
        <f>AVERAGE('[4]Cp, Winter'!B$2:B$4)*0.5</f>
        <v>18.64833333333333</v>
      </c>
      <c r="C12" s="5">
        <f>AVERAGE('[4]Cp, Winter'!C$2:C$4)*0.5</f>
        <v>17.318333333333332</v>
      </c>
      <c r="D12" s="5">
        <f>AVERAGE('[4]Cp, Winter'!D$2:D$4)*0.5</f>
        <v>15.719999999999999</v>
      </c>
      <c r="E12" s="5">
        <f>AVERAGE('[4]Cp, Winter'!E$2:E$4)*0.5</f>
        <v>14.49</v>
      </c>
      <c r="F12" s="5">
        <f>AVERAGE('[4]Cp, Winter'!F$2:F$4)*0.5</f>
        <v>13.780000000000001</v>
      </c>
      <c r="G12" s="5">
        <f>AVERAGE('[4]Cp, Winter'!G$2:G$4)*0.5</f>
        <v>14.093333333333334</v>
      </c>
      <c r="H12" s="5">
        <f>AVERAGE('[4]Cp, Winter'!H$2:H$4)*0.5</f>
        <v>16.135000000000002</v>
      </c>
      <c r="I12" s="5">
        <f>AVERAGE('[4]Cp, Winter'!I$2:I$4)*0.5</f>
        <v>16.791666666666668</v>
      </c>
      <c r="J12" s="5">
        <f>AVERAGE('[4]Cp, Winter'!J$2:J$4)*0.5</f>
        <v>17.959999999999997</v>
      </c>
      <c r="K12" s="5">
        <f>AVERAGE('[4]Cp, Winter'!K$2:K$4)*0.5</f>
        <v>19.099999999999998</v>
      </c>
      <c r="L12" s="5">
        <f>AVERAGE('[4]Cp, Winter'!L$2:L$4)*0.5</f>
        <v>19.056666666666668</v>
      </c>
      <c r="M12" s="5">
        <f>AVERAGE('[4]Cp, Winter'!M$2:M$4)*0.5</f>
        <v>18.461666666666666</v>
      </c>
      <c r="N12" s="5">
        <f>AVERAGE('[4]Cp, Winter'!N$2:N$4)*0.5</f>
        <v>18.793333333333333</v>
      </c>
      <c r="O12" s="5">
        <f>AVERAGE('[4]Cp, Winter'!O$2:O$4)*0.5</f>
        <v>18.176666666666666</v>
      </c>
      <c r="P12" s="5">
        <f>AVERAGE('[4]Cp, Winter'!P$2:P$4)*0.5</f>
        <v>17.776666666666667</v>
      </c>
      <c r="Q12" s="5">
        <f>AVERAGE('[4]Cp, Winter'!Q$2:Q$4)*0.5</f>
        <v>17.303333333333331</v>
      </c>
      <c r="R12" s="5">
        <f>AVERAGE('[4]Cp, Winter'!R$2:R$4)*0.5</f>
        <v>18.326666666666668</v>
      </c>
      <c r="S12" s="5">
        <f>AVERAGE('[4]Cp, Winter'!S$2:S$4)*0.5</f>
        <v>20.716666666666665</v>
      </c>
      <c r="T12" s="5">
        <f>AVERAGE('[4]Cp, Winter'!T$2:T$4)*0.5</f>
        <v>22.454999999999998</v>
      </c>
      <c r="U12" s="5">
        <f>AVERAGE('[4]Cp, Winter'!U$2:U$4)*0.5</f>
        <v>23.67</v>
      </c>
      <c r="V12" s="5">
        <f>AVERAGE('[4]Cp, Winter'!V$2:V$4)*0.5</f>
        <v>24.099999999999998</v>
      </c>
      <c r="W12" s="5">
        <f>AVERAGE('[4]Cp, Winter'!W$2:W$4)*0.5</f>
        <v>23.344999999999999</v>
      </c>
      <c r="X12" s="5">
        <f>AVERAGE('[4]Cp, Winter'!X$2:X$4)*0.5</f>
        <v>21.546666666666667</v>
      </c>
      <c r="Y12" s="5">
        <f>AVERAGE('[4]Cp, Winter'!Y$2:Y$4)*0.5</f>
        <v>20.794999999999998</v>
      </c>
    </row>
    <row r="13" spans="1:25" x14ac:dyDescent="0.25">
      <c r="A13">
        <v>24</v>
      </c>
      <c r="B13" s="5">
        <f>AVERAGE('[4]Cp, Winter'!B$2:B$4)*0.5</f>
        <v>18.64833333333333</v>
      </c>
      <c r="C13" s="5">
        <f>AVERAGE('[4]Cp, Winter'!C$2:C$4)*0.5</f>
        <v>17.318333333333332</v>
      </c>
      <c r="D13" s="5">
        <f>AVERAGE('[4]Cp, Winter'!D$2:D$4)*0.5</f>
        <v>15.719999999999999</v>
      </c>
      <c r="E13" s="5">
        <f>AVERAGE('[4]Cp, Winter'!E$2:E$4)*0.5</f>
        <v>14.49</v>
      </c>
      <c r="F13" s="5">
        <f>AVERAGE('[4]Cp, Winter'!F$2:F$4)*0.5</f>
        <v>13.780000000000001</v>
      </c>
      <c r="G13" s="5">
        <f>AVERAGE('[4]Cp, Winter'!G$2:G$4)*0.5</f>
        <v>14.093333333333334</v>
      </c>
      <c r="H13" s="5">
        <f>AVERAGE('[4]Cp, Winter'!H$2:H$4)*0.5</f>
        <v>16.135000000000002</v>
      </c>
      <c r="I13" s="5">
        <f>AVERAGE('[4]Cp, Winter'!I$2:I$4)*0.5</f>
        <v>16.791666666666668</v>
      </c>
      <c r="J13" s="5">
        <f>AVERAGE('[4]Cp, Winter'!J$2:J$4)*0.5</f>
        <v>17.959999999999997</v>
      </c>
      <c r="K13" s="5">
        <f>AVERAGE('[4]Cp, Winter'!K$2:K$4)*0.5</f>
        <v>19.099999999999998</v>
      </c>
      <c r="L13" s="5">
        <f>AVERAGE('[4]Cp, Winter'!L$2:L$4)*0.5</f>
        <v>19.056666666666668</v>
      </c>
      <c r="M13" s="5">
        <f>AVERAGE('[4]Cp, Winter'!M$2:M$4)*0.5</f>
        <v>18.461666666666666</v>
      </c>
      <c r="N13" s="5">
        <f>AVERAGE('[4]Cp, Winter'!N$2:N$4)*0.5</f>
        <v>18.793333333333333</v>
      </c>
      <c r="O13" s="5">
        <f>AVERAGE('[4]Cp, Winter'!O$2:O$4)*0.5</f>
        <v>18.176666666666666</v>
      </c>
      <c r="P13" s="5">
        <f>AVERAGE('[4]Cp, Winter'!P$2:P$4)*0.5</f>
        <v>17.776666666666667</v>
      </c>
      <c r="Q13" s="5">
        <f>AVERAGE('[4]Cp, Winter'!Q$2:Q$4)*0.5</f>
        <v>17.303333333333331</v>
      </c>
      <c r="R13" s="5">
        <f>AVERAGE('[4]Cp, Winter'!R$2:R$4)*0.5</f>
        <v>18.326666666666668</v>
      </c>
      <c r="S13" s="5">
        <f>AVERAGE('[4]Cp, Winter'!S$2:S$4)*0.5</f>
        <v>20.716666666666665</v>
      </c>
      <c r="T13" s="5">
        <f>AVERAGE('[4]Cp, Winter'!T$2:T$4)*0.5</f>
        <v>22.454999999999998</v>
      </c>
      <c r="U13" s="5">
        <f>AVERAGE('[4]Cp, Winter'!U$2:U$4)*0.5</f>
        <v>23.67</v>
      </c>
      <c r="V13" s="5">
        <f>AVERAGE('[4]Cp, Winter'!V$2:V$4)*0.5</f>
        <v>24.099999999999998</v>
      </c>
      <c r="W13" s="5">
        <f>AVERAGE('[4]Cp, Winter'!W$2:W$4)*0.5</f>
        <v>23.344999999999999</v>
      </c>
      <c r="X13" s="5">
        <f>AVERAGE('[4]Cp, Winter'!X$2:X$4)*0.5</f>
        <v>21.546666666666667</v>
      </c>
      <c r="Y13" s="5">
        <f>AVERAGE('[4]Cp,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0E08-6B63-421C-B9AE-86F505EDCC59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Winter'!B$2</f>
        <v>0</v>
      </c>
      <c r="C2" s="6">
        <f>VLOOKUP($A2,'RES Installed'!$A$2:$C$6,3,FALSE)*'[3]Profiles, RES, Winter'!C$2</f>
        <v>0</v>
      </c>
      <c r="D2" s="6">
        <f>VLOOKUP($A2,'RES Installed'!$A$2:$C$6,3,FALSE)*'[3]Profiles, RES, Winter'!D$2</f>
        <v>1.5680716832769495E-4</v>
      </c>
      <c r="E2" s="6">
        <f>VLOOKUP($A2,'RES Installed'!$A$2:$C$6,3,FALSE)*'[3]Profiles, RES, Winter'!E$2</f>
        <v>0</v>
      </c>
      <c r="F2" s="6">
        <f>VLOOKUP($A2,'RES Installed'!$A$2:$C$6,3,FALSE)*'[3]Profiles, RES, Winter'!F$2</f>
        <v>0</v>
      </c>
      <c r="G2" s="6">
        <f>VLOOKUP($A2,'RES Installed'!$A$2:$C$6,3,FALSE)*'[3]Profiles, RES, Winter'!G$2</f>
        <v>0</v>
      </c>
      <c r="H2" s="6">
        <f>VLOOKUP($A2,'RES Installed'!$A$2:$C$6,3,FALSE)*'[3]Profiles, RES, Winter'!H$2</f>
        <v>0</v>
      </c>
      <c r="I2" s="6">
        <f>VLOOKUP($A2,'RES Installed'!$A$2:$C$6,3,FALSE)*'[3]Profiles, RES, Winter'!I$2</f>
        <v>9.5351558928408131E-2</v>
      </c>
      <c r="J2" s="6">
        <f>VLOOKUP($A2,'RES Installed'!$A$2:$C$6,3,FALSE)*'[3]Profiles, RES, Winter'!J$2</f>
        <v>1.8890239553808172</v>
      </c>
      <c r="K2" s="6">
        <f>VLOOKUP($A2,'RES Installed'!$A$2:$C$6,3,FALSE)*'[3]Profiles, RES, Winter'!K$2</f>
        <v>4.9290093261406227</v>
      </c>
      <c r="L2" s="6">
        <f>VLOOKUP($A2,'RES Installed'!$A$2:$C$6,3,FALSE)*'[3]Profiles, RES, Winter'!L$2</f>
        <v>6.151161195940384</v>
      </c>
      <c r="M2" s="6">
        <f>VLOOKUP($A2,'RES Installed'!$A$2:$C$6,3,FALSE)*'[3]Profiles, RES, Winter'!M$2</f>
        <v>6.8321139252080076</v>
      </c>
      <c r="N2" s="6">
        <f>VLOOKUP($A2,'RES Installed'!$A$2:$C$6,3,FALSE)*'[3]Profiles, RES, Winter'!N$2</f>
        <v>6.9588141172167877</v>
      </c>
      <c r="O2" s="6">
        <f>VLOOKUP($A2,'RES Installed'!$A$2:$C$6,3,FALSE)*'[3]Profiles, RES, Winter'!O$2</f>
        <v>6.8310322757611761</v>
      </c>
      <c r="P2" s="6">
        <f>VLOOKUP($A2,'RES Installed'!$A$2:$C$6,3,FALSE)*'[3]Profiles, RES, Winter'!P$2</f>
        <v>5.8327338392612225</v>
      </c>
      <c r="Q2" s="6">
        <f>VLOOKUP($A2,'RES Installed'!$A$2:$C$6,3,FALSE)*'[3]Profiles, RES, Winter'!Q$2</f>
        <v>3.8544322026149764</v>
      </c>
      <c r="R2" s="6">
        <f>VLOOKUP($A2,'RES Installed'!$A$2:$C$6,3,FALSE)*'[3]Profiles, RES, Winter'!R$2</f>
        <v>0.94168304836792527</v>
      </c>
      <c r="S2" s="6">
        <f>VLOOKUP($A2,'RES Installed'!$A$2:$C$6,3,FALSE)*'[3]Profiles, RES, Winter'!S$2</f>
        <v>7.3603364725244582E-3</v>
      </c>
      <c r="T2" s="6">
        <f>VLOOKUP($A2,'RES Installed'!$A$2:$C$6,3,FALSE)*'[3]Profiles, RES, Winter'!T$2</f>
        <v>6.336289658955838E-4</v>
      </c>
      <c r="U2" s="6">
        <f>VLOOKUP($A2,'RES Installed'!$A$2:$C$6,3,FALSE)*'[3]Profiles, RES, Winter'!U$2</f>
        <v>4.8482216329889365E-4</v>
      </c>
      <c r="V2" s="6">
        <f>VLOOKUP($A2,'RES Installed'!$A$2:$C$6,3,FALSE)*'[3]Profiles, RES, Winter'!V$2</f>
        <v>0</v>
      </c>
      <c r="W2" s="6">
        <f>VLOOKUP($A2,'RES Installed'!$A$2:$C$6,3,FALSE)*'[3]Profiles, RES, Winter'!W$2</f>
        <v>0</v>
      </c>
      <c r="X2" s="6">
        <f>VLOOKUP($A2,'RES Installed'!$A$2:$C$6,3,FALSE)*'[3]Profiles, RES, Winter'!X$2</f>
        <v>0</v>
      </c>
      <c r="Y2" s="6">
        <f>VLOOKUP($A2,'RES Installed'!$A$2:$C$6,3,FALSE)*'[3]Profiles, RES, Winter'!Y$2</f>
        <v>0</v>
      </c>
    </row>
    <row r="3" spans="1:25" x14ac:dyDescent="0.25">
      <c r="A3">
        <v>4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1.5680716832769495E-4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9.5351558928408131E-2</v>
      </c>
      <c r="J3" s="6">
        <f>VLOOKUP($A3,'RES Installed'!$A$2:$C$6,3,FALSE)*'[3]Profiles, RES, Winter'!J$2</f>
        <v>1.8890239553808172</v>
      </c>
      <c r="K3" s="6">
        <f>VLOOKUP($A3,'RES Installed'!$A$2:$C$6,3,FALSE)*'[3]Profiles, RES, Winter'!K$2</f>
        <v>4.9290093261406227</v>
      </c>
      <c r="L3" s="6">
        <f>VLOOKUP($A3,'RES Installed'!$A$2:$C$6,3,FALSE)*'[3]Profiles, RES, Winter'!L$2</f>
        <v>6.151161195940384</v>
      </c>
      <c r="M3" s="6">
        <f>VLOOKUP($A3,'RES Installed'!$A$2:$C$6,3,FALSE)*'[3]Profiles, RES, Winter'!M$2</f>
        <v>6.8321139252080076</v>
      </c>
      <c r="N3" s="6">
        <f>VLOOKUP($A3,'RES Installed'!$A$2:$C$6,3,FALSE)*'[3]Profiles, RES, Winter'!N$2</f>
        <v>6.9588141172167877</v>
      </c>
      <c r="O3" s="6">
        <f>VLOOKUP($A3,'RES Installed'!$A$2:$C$6,3,FALSE)*'[3]Profiles, RES, Winter'!O$2</f>
        <v>6.8310322757611761</v>
      </c>
      <c r="P3" s="6">
        <f>VLOOKUP($A3,'RES Installed'!$A$2:$C$6,3,FALSE)*'[3]Profiles, RES, Winter'!P$2</f>
        <v>5.8327338392612225</v>
      </c>
      <c r="Q3" s="6">
        <f>VLOOKUP($A3,'RES Installed'!$A$2:$C$6,3,FALSE)*'[3]Profiles, RES, Winter'!Q$2</f>
        <v>3.8544322026149764</v>
      </c>
      <c r="R3" s="6">
        <f>VLOOKUP($A3,'RES Installed'!$A$2:$C$6,3,FALSE)*'[3]Profiles, RES, Winter'!R$2</f>
        <v>0.94168304836792527</v>
      </c>
      <c r="S3" s="6">
        <f>VLOOKUP($A3,'RES Installed'!$A$2:$C$6,3,FALSE)*'[3]Profiles, RES, Winter'!S$2</f>
        <v>7.3603364725244582E-3</v>
      </c>
      <c r="T3" s="6">
        <f>VLOOKUP($A3,'RES Installed'!$A$2:$C$6,3,FALSE)*'[3]Profiles, RES, Winter'!T$2</f>
        <v>6.336289658955838E-4</v>
      </c>
      <c r="U3" s="6">
        <f>VLOOKUP($A3,'RES Installed'!$A$2:$C$6,3,FALSE)*'[3]Profiles, RES, Winter'!U$2</f>
        <v>4.8482216329889365E-4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>
        <v>5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1.5680716832769495E-4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9.5351558928408131E-2</v>
      </c>
      <c r="J4" s="6">
        <f>VLOOKUP($A4,'RES Installed'!$A$2:$C$6,3,FALSE)*'[3]Profiles, RES, Winter'!J$2</f>
        <v>1.8890239553808172</v>
      </c>
      <c r="K4" s="6">
        <f>VLOOKUP($A4,'RES Installed'!$A$2:$C$6,3,FALSE)*'[3]Profiles, RES, Winter'!K$2</f>
        <v>4.9290093261406227</v>
      </c>
      <c r="L4" s="6">
        <f>VLOOKUP($A4,'RES Installed'!$A$2:$C$6,3,FALSE)*'[3]Profiles, RES, Winter'!L$2</f>
        <v>6.151161195940384</v>
      </c>
      <c r="M4" s="6">
        <f>VLOOKUP($A4,'RES Installed'!$A$2:$C$6,3,FALSE)*'[3]Profiles, RES, Winter'!M$2</f>
        <v>6.8321139252080076</v>
      </c>
      <c r="N4" s="6">
        <f>VLOOKUP($A4,'RES Installed'!$A$2:$C$6,3,FALSE)*'[3]Profiles, RES, Winter'!N$2</f>
        <v>6.9588141172167877</v>
      </c>
      <c r="O4" s="6">
        <f>VLOOKUP($A4,'RES Installed'!$A$2:$C$6,3,FALSE)*'[3]Profiles, RES, Winter'!O$2</f>
        <v>6.8310322757611761</v>
      </c>
      <c r="P4" s="6">
        <f>VLOOKUP($A4,'RES Installed'!$A$2:$C$6,3,FALSE)*'[3]Profiles, RES, Winter'!P$2</f>
        <v>5.8327338392612225</v>
      </c>
      <c r="Q4" s="6">
        <f>VLOOKUP($A4,'RES Installed'!$A$2:$C$6,3,FALSE)*'[3]Profiles, RES, Winter'!Q$2</f>
        <v>3.8544322026149764</v>
      </c>
      <c r="R4" s="6">
        <f>VLOOKUP($A4,'RES Installed'!$A$2:$C$6,3,FALSE)*'[3]Profiles, RES, Winter'!R$2</f>
        <v>0.94168304836792527</v>
      </c>
      <c r="S4" s="6">
        <f>VLOOKUP($A4,'RES Installed'!$A$2:$C$6,3,FALSE)*'[3]Profiles, RES, Winter'!S$2</f>
        <v>7.3603364725244582E-3</v>
      </c>
      <c r="T4" s="6">
        <f>VLOOKUP($A4,'RES Installed'!$A$2:$C$6,3,FALSE)*'[3]Profiles, RES, Winter'!T$2</f>
        <v>6.336289658955838E-4</v>
      </c>
      <c r="U4" s="6">
        <f>VLOOKUP($A4,'RES Installed'!$A$2:$C$6,3,FALSE)*'[3]Profiles, RES, Winter'!U$2</f>
        <v>4.8482216329889365E-4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>
        <v>6</v>
      </c>
      <c r="B5" s="7">
        <f>VLOOKUP($A5,'RES Installed'!$A$2:$C$6,3,FALSE)*'[3]Profiles, RES, Winter'!B$5</f>
        <v>0</v>
      </c>
      <c r="C5" s="7">
        <f>VLOOKUP($A5,'RES Installed'!$A$2:$C$6,3,FALSE)*'[3]Profiles, RES, Winter'!C$5</f>
        <v>0</v>
      </c>
      <c r="D5" s="7">
        <f>VLOOKUP($A5,'RES Installed'!$A$2:$C$6,3,FALSE)*'[3]Profiles, RES, Winter'!D$5</f>
        <v>0</v>
      </c>
      <c r="E5" s="7">
        <f>VLOOKUP($A5,'RES Installed'!$A$2:$C$6,3,FALSE)*'[3]Profiles, RES, Winter'!E$5</f>
        <v>0</v>
      </c>
      <c r="F5" s="7">
        <f>VLOOKUP($A5,'RES Installed'!$A$2:$C$6,3,FALSE)*'[3]Profiles, RES, Winter'!F$5</f>
        <v>0</v>
      </c>
      <c r="G5" s="7">
        <f>VLOOKUP($A5,'RES Installed'!$A$2:$C$6,3,FALSE)*'[3]Profiles, RES, Winter'!G$5</f>
        <v>0</v>
      </c>
      <c r="H5" s="7">
        <f>VLOOKUP($A5,'RES Installed'!$A$2:$C$6,3,FALSE)*'[3]Profiles, RES, Winter'!H$5</f>
        <v>0</v>
      </c>
      <c r="I5" s="7">
        <f>VLOOKUP($A5,'RES Installed'!$A$2:$C$6,3,FALSE)*'[3]Profiles, RES, Winter'!I$5</f>
        <v>0</v>
      </c>
      <c r="J5" s="7">
        <f>VLOOKUP($A5,'RES Installed'!$A$2:$C$6,3,FALSE)*'[3]Profiles, RES, Winter'!J$5</f>
        <v>0</v>
      </c>
      <c r="K5" s="7">
        <f>VLOOKUP($A5,'RES Installed'!$A$2:$C$6,3,FALSE)*'[3]Profiles, RES, Winter'!K$5</f>
        <v>0</v>
      </c>
      <c r="L5" s="7">
        <f>VLOOKUP($A5,'RES Installed'!$A$2:$C$6,3,FALSE)*'[3]Profiles, RES, Winter'!L$5</f>
        <v>0</v>
      </c>
      <c r="M5" s="7">
        <f>VLOOKUP($A5,'RES Installed'!$A$2:$C$6,3,FALSE)*'[3]Profiles, RES, Winter'!M$5</f>
        <v>0</v>
      </c>
      <c r="N5" s="7">
        <f>VLOOKUP($A5,'RES Installed'!$A$2:$C$6,3,FALSE)*'[3]Profiles, RES, Winter'!N$5</f>
        <v>0</v>
      </c>
      <c r="O5" s="7">
        <f>VLOOKUP($A5,'RES Installed'!$A$2:$C$6,3,FALSE)*'[3]Profiles, RES, Winter'!O$5</f>
        <v>0</v>
      </c>
      <c r="P5" s="7">
        <f>VLOOKUP($A5,'RES Installed'!$A$2:$C$6,3,FALSE)*'[3]Profiles, RES, Winter'!P$5</f>
        <v>0</v>
      </c>
      <c r="Q5" s="7">
        <f>VLOOKUP($A5,'RES Installed'!$A$2:$C$6,3,FALSE)*'[3]Profiles, RES, Winter'!Q$5</f>
        <v>0</v>
      </c>
      <c r="R5" s="7">
        <f>VLOOKUP($A5,'RES Installed'!$A$2:$C$6,3,FALSE)*'[3]Profiles, RES, Winter'!R$5</f>
        <v>0</v>
      </c>
      <c r="S5" s="7">
        <f>VLOOKUP($A5,'RES Installed'!$A$2:$C$6,3,FALSE)*'[3]Profiles, RES, Winter'!S$5</f>
        <v>0</v>
      </c>
      <c r="T5" s="7">
        <f>VLOOKUP($A5,'RES Installed'!$A$2:$C$6,3,FALSE)*'[3]Profiles, RES, Winter'!T$5</f>
        <v>0</v>
      </c>
      <c r="U5" s="7">
        <f>VLOOKUP($A5,'RES Installed'!$A$2:$C$6,3,FALSE)*'[3]Profiles, RES, Winter'!U$5</f>
        <v>0</v>
      </c>
      <c r="V5" s="7">
        <f>VLOOKUP($A5,'RES Installed'!$A$2:$C$6,3,FALSE)*'[3]Profiles, RES, Winter'!V$5</f>
        <v>0</v>
      </c>
      <c r="W5" s="7">
        <f>VLOOKUP($A5,'RES Installed'!$A$2:$C$6,3,FALSE)*'[3]Profiles, RES, Winter'!W$5</f>
        <v>0</v>
      </c>
      <c r="X5" s="7">
        <f>VLOOKUP($A5,'RES Installed'!$A$2:$C$6,3,FALSE)*'[3]Profiles, RES, Winter'!X$5</f>
        <v>0</v>
      </c>
      <c r="Y5" s="7">
        <f>VLOOKUP($A5,'RES Installed'!$A$2:$C$6,3,FALSE)*'[3]Profiles, RES, Winter'!Y$5</f>
        <v>0</v>
      </c>
    </row>
    <row r="6" spans="1:25" x14ac:dyDescent="0.25">
      <c r="A6">
        <v>7</v>
      </c>
      <c r="B6" s="7">
        <f>VLOOKUP($A6,'RES Installed'!$A$2:$C$6,3,FALSE)*'[3]Profiles, RES, Winter'!B$5</f>
        <v>0</v>
      </c>
      <c r="C6" s="7">
        <f>VLOOKUP($A6,'RES Installed'!$A$2:$C$6,3,FALSE)*'[3]Profiles, RES, Winter'!C$5</f>
        <v>0</v>
      </c>
      <c r="D6" s="7">
        <f>VLOOKUP($A6,'RES Installed'!$A$2:$C$6,3,FALSE)*'[3]Profiles, RES, Winter'!D$5</f>
        <v>0</v>
      </c>
      <c r="E6" s="7">
        <f>VLOOKUP($A6,'RES Installed'!$A$2:$C$6,3,FALSE)*'[3]Profiles, RES, Winter'!E$5</f>
        <v>0</v>
      </c>
      <c r="F6" s="7">
        <f>VLOOKUP($A6,'RES Installed'!$A$2:$C$6,3,FALSE)*'[3]Profiles, RES, Winter'!F$5</f>
        <v>0</v>
      </c>
      <c r="G6" s="7">
        <f>VLOOKUP($A6,'RES Installed'!$A$2:$C$6,3,FALSE)*'[3]Profiles, RES, Winter'!G$5</f>
        <v>0</v>
      </c>
      <c r="H6" s="7">
        <f>VLOOKUP($A6,'RES Installed'!$A$2:$C$6,3,FALSE)*'[3]Profiles, RES, Winter'!H$5</f>
        <v>0</v>
      </c>
      <c r="I6" s="7">
        <f>VLOOKUP($A6,'RES Installed'!$A$2:$C$6,3,FALSE)*'[3]Profiles, RES, Winter'!I$5</f>
        <v>0</v>
      </c>
      <c r="J6" s="7">
        <f>VLOOKUP($A6,'RES Installed'!$A$2:$C$6,3,FALSE)*'[3]Profiles, RES, Winter'!J$5</f>
        <v>0</v>
      </c>
      <c r="K6" s="7">
        <f>VLOOKUP($A6,'RES Installed'!$A$2:$C$6,3,FALSE)*'[3]Profiles, RES, Winter'!K$5</f>
        <v>0</v>
      </c>
      <c r="L6" s="7">
        <f>VLOOKUP($A6,'RES Installed'!$A$2:$C$6,3,FALSE)*'[3]Profiles, RES, Winter'!L$5</f>
        <v>0</v>
      </c>
      <c r="M6" s="7">
        <f>VLOOKUP($A6,'RES Installed'!$A$2:$C$6,3,FALSE)*'[3]Profiles, RES, Winter'!M$5</f>
        <v>0</v>
      </c>
      <c r="N6" s="7">
        <f>VLOOKUP($A6,'RES Installed'!$A$2:$C$6,3,FALSE)*'[3]Profiles, RES, Winter'!N$5</f>
        <v>0</v>
      </c>
      <c r="O6" s="7">
        <f>VLOOKUP($A6,'RES Installed'!$A$2:$C$6,3,FALSE)*'[3]Profiles, RES, Winter'!O$5</f>
        <v>0</v>
      </c>
      <c r="P6" s="7">
        <f>VLOOKUP($A6,'RES Installed'!$A$2:$C$6,3,FALSE)*'[3]Profiles, RES, Winter'!P$5</f>
        <v>0</v>
      </c>
      <c r="Q6" s="7">
        <f>VLOOKUP($A6,'RES Installed'!$A$2:$C$6,3,FALSE)*'[3]Profiles, RES, Winter'!Q$5</f>
        <v>0</v>
      </c>
      <c r="R6" s="7">
        <f>VLOOKUP($A6,'RES Installed'!$A$2:$C$6,3,FALSE)*'[3]Profiles, RES, Winter'!R$5</f>
        <v>0</v>
      </c>
      <c r="S6" s="7">
        <f>VLOOKUP($A6,'RES Installed'!$A$2:$C$6,3,FALSE)*'[3]Profiles, RES, Winter'!S$5</f>
        <v>0</v>
      </c>
      <c r="T6" s="7">
        <f>VLOOKUP($A6,'RES Installed'!$A$2:$C$6,3,FALSE)*'[3]Profiles, RES, Winter'!T$5</f>
        <v>0</v>
      </c>
      <c r="U6" s="7">
        <f>VLOOKUP($A6,'RES Installed'!$A$2:$C$6,3,FALSE)*'[3]Profiles, RES, Winter'!U$5</f>
        <v>0</v>
      </c>
      <c r="V6" s="7">
        <f>VLOOKUP($A6,'RES Installed'!$A$2:$C$6,3,FALSE)*'[3]Profiles, RES, Winter'!V$5</f>
        <v>0</v>
      </c>
      <c r="W6" s="7">
        <f>VLOOKUP($A6,'RES Installed'!$A$2:$C$6,3,FALSE)*'[3]Profiles, RES, Winter'!W$5</f>
        <v>0</v>
      </c>
      <c r="X6" s="7">
        <f>VLOOKUP($A6,'RES Installed'!$A$2:$C$6,3,FALSE)*'[3]Profiles, RES, Winter'!X$5</f>
        <v>0</v>
      </c>
      <c r="Y6" s="7">
        <f>VLOOKUP($A6,'RES Installed'!$A$2:$C$6,3,FALSE)*'[3]Profiles,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D341-131F-4C57-B766-7A06E8109FB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Winter'!B$3</f>
        <v>0</v>
      </c>
      <c r="C2" s="6">
        <f>VLOOKUP($A2,'RES Installed'!$A$2:$C$6,3,FALSE)*'[3]Profiles, RES, Winter'!C$3</f>
        <v>2.7254098360655736E-4</v>
      </c>
      <c r="D2" s="6">
        <f>VLOOKUP($A2,'RES Installed'!$A$2:$C$6,3,FALSE)*'[3]Profiles, RES, Winter'!D$3</f>
        <v>0</v>
      </c>
      <c r="E2" s="6">
        <f>VLOOKUP($A2,'RES Installed'!$A$2:$C$6,3,FALSE)*'[3]Profiles, RES, Winter'!E$3</f>
        <v>0</v>
      </c>
      <c r="F2" s="6">
        <f>VLOOKUP($A2,'RES Installed'!$A$2:$C$6,3,FALSE)*'[3]Profiles, RES, Winter'!F$3</f>
        <v>0</v>
      </c>
      <c r="G2" s="6">
        <f>VLOOKUP($A2,'RES Installed'!$A$2:$C$6,3,FALSE)*'[3]Profiles, RES, Winter'!G$3</f>
        <v>0</v>
      </c>
      <c r="H2" s="6">
        <f>VLOOKUP($A2,'RES Installed'!$A$2:$C$6,3,FALSE)*'[3]Profiles, RES, Winter'!H$3</f>
        <v>0</v>
      </c>
      <c r="I2" s="6">
        <f>VLOOKUP($A2,'RES Installed'!$A$2:$C$6,3,FALSE)*'[3]Profiles, RES, Winter'!I$3</f>
        <v>7.6400409836065566E-2</v>
      </c>
      <c r="J2" s="6">
        <f>VLOOKUP($A2,'RES Installed'!$A$2:$C$6,3,FALSE)*'[3]Profiles, RES, Winter'!J$3</f>
        <v>1.5037377049180325</v>
      </c>
      <c r="K2" s="6">
        <f>VLOOKUP($A2,'RES Installed'!$A$2:$C$6,3,FALSE)*'[3]Profiles, RES, Winter'!K$3</f>
        <v>3.5771721311475413</v>
      </c>
      <c r="L2" s="6">
        <f>VLOOKUP($A2,'RES Installed'!$A$2:$C$6,3,FALSE)*'[3]Profiles, RES, Winter'!L$3</f>
        <v>4.8138081967213111</v>
      </c>
      <c r="M2" s="6">
        <f>VLOOKUP($A2,'RES Installed'!$A$2:$C$6,3,FALSE)*'[3]Profiles, RES, Winter'!M$3</f>
        <v>5.9039606557377047</v>
      </c>
      <c r="N2" s="6">
        <f>VLOOKUP($A2,'RES Installed'!$A$2:$C$6,3,FALSE)*'[3]Profiles, RES, Winter'!N$3</f>
        <v>7.0114180327868851</v>
      </c>
      <c r="O2" s="6">
        <f>VLOOKUP($A2,'RES Installed'!$A$2:$C$6,3,FALSE)*'[3]Profiles, RES, Winter'!O$3</f>
        <v>5.85118237704918</v>
      </c>
      <c r="P2" s="6">
        <f>VLOOKUP($A2,'RES Installed'!$A$2:$C$6,3,FALSE)*'[3]Profiles, RES, Winter'!P$3</f>
        <v>4.2994487704918036</v>
      </c>
      <c r="Q2" s="6">
        <f>VLOOKUP($A2,'RES Installed'!$A$2:$C$6,3,FALSE)*'[3]Profiles, RES, Winter'!Q$3</f>
        <v>2.0624983606557374</v>
      </c>
      <c r="R2" s="6">
        <f>VLOOKUP($A2,'RES Installed'!$A$2:$C$6,3,FALSE)*'[3]Profiles, RES, Winter'!R$3</f>
        <v>0.4308872950819671</v>
      </c>
      <c r="S2" s="6">
        <f>VLOOKUP($A2,'RES Installed'!$A$2:$C$6,3,FALSE)*'[3]Profiles, RES, Winter'!S$3</f>
        <v>2.754098360655737E-3</v>
      </c>
      <c r="T2" s="6">
        <f>VLOOKUP($A2,'RES Installed'!$A$2:$C$6,3,FALSE)*'[3]Profiles, RES, Winter'!T$3</f>
        <v>1.2049180327868851E-3</v>
      </c>
      <c r="U2" s="6">
        <f>VLOOKUP($A2,'RES Installed'!$A$2:$C$6,3,FALSE)*'[3]Profiles, RES, Winter'!U$3</f>
        <v>0</v>
      </c>
      <c r="V2" s="6">
        <f>VLOOKUP($A2,'RES Installed'!$A$2:$C$6,3,FALSE)*'[3]Profiles, RES, Winter'!V$3</f>
        <v>0</v>
      </c>
      <c r="W2" s="6">
        <f>VLOOKUP($A2,'RES Installed'!$A$2:$C$6,3,FALSE)*'[3]Profiles, RES, Winter'!W$3</f>
        <v>0</v>
      </c>
      <c r="X2" s="6">
        <f>VLOOKUP($A2,'RES Installed'!$A$2:$C$6,3,FALSE)*'[3]Profiles, RES, Winter'!X$3</f>
        <v>0</v>
      </c>
      <c r="Y2" s="6">
        <f>VLOOKUP($A2,'RES Installed'!$A$2:$C$6,3,FALSE)*'[3]Profiles, RES, Winter'!Y$3</f>
        <v>0</v>
      </c>
    </row>
    <row r="3" spans="1:25" x14ac:dyDescent="0.25">
      <c r="A3">
        <v>4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2.7254098360655736E-4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7.6400409836065566E-2</v>
      </c>
      <c r="J3" s="6">
        <f>VLOOKUP($A3,'RES Installed'!$A$2:$C$6,3,FALSE)*'[3]Profiles, RES, Winter'!J$3</f>
        <v>1.5037377049180325</v>
      </c>
      <c r="K3" s="6">
        <f>VLOOKUP($A3,'RES Installed'!$A$2:$C$6,3,FALSE)*'[3]Profiles, RES, Winter'!K$3</f>
        <v>3.5771721311475413</v>
      </c>
      <c r="L3" s="6">
        <f>VLOOKUP($A3,'RES Installed'!$A$2:$C$6,3,FALSE)*'[3]Profiles, RES, Winter'!L$3</f>
        <v>4.8138081967213111</v>
      </c>
      <c r="M3" s="6">
        <f>VLOOKUP($A3,'RES Installed'!$A$2:$C$6,3,FALSE)*'[3]Profiles, RES, Winter'!M$3</f>
        <v>5.9039606557377047</v>
      </c>
      <c r="N3" s="6">
        <f>VLOOKUP($A3,'RES Installed'!$A$2:$C$6,3,FALSE)*'[3]Profiles, RES, Winter'!N$3</f>
        <v>7.0114180327868851</v>
      </c>
      <c r="O3" s="6">
        <f>VLOOKUP($A3,'RES Installed'!$A$2:$C$6,3,FALSE)*'[3]Profiles, RES, Winter'!O$3</f>
        <v>5.85118237704918</v>
      </c>
      <c r="P3" s="6">
        <f>VLOOKUP($A3,'RES Installed'!$A$2:$C$6,3,FALSE)*'[3]Profiles, RES, Winter'!P$3</f>
        <v>4.2994487704918036</v>
      </c>
      <c r="Q3" s="6">
        <f>VLOOKUP($A3,'RES Installed'!$A$2:$C$6,3,FALSE)*'[3]Profiles, RES, Winter'!Q$3</f>
        <v>2.0624983606557374</v>
      </c>
      <c r="R3" s="6">
        <f>VLOOKUP($A3,'RES Installed'!$A$2:$C$6,3,FALSE)*'[3]Profiles, RES, Winter'!R$3</f>
        <v>0.4308872950819671</v>
      </c>
      <c r="S3" s="6">
        <f>VLOOKUP($A3,'RES Installed'!$A$2:$C$6,3,FALSE)*'[3]Profiles, RES, Winter'!S$3</f>
        <v>2.754098360655737E-3</v>
      </c>
      <c r="T3" s="6">
        <f>VLOOKUP($A3,'RES Installed'!$A$2:$C$6,3,FALSE)*'[3]Profiles, RES, Winter'!T$3</f>
        <v>1.2049180327868851E-3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>
        <v>5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2.7254098360655736E-4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7.6400409836065566E-2</v>
      </c>
      <c r="J4" s="6">
        <f>VLOOKUP($A4,'RES Installed'!$A$2:$C$6,3,FALSE)*'[3]Profiles, RES, Winter'!J$3</f>
        <v>1.5037377049180325</v>
      </c>
      <c r="K4" s="6">
        <f>VLOOKUP($A4,'RES Installed'!$A$2:$C$6,3,FALSE)*'[3]Profiles, RES, Winter'!K$3</f>
        <v>3.5771721311475413</v>
      </c>
      <c r="L4" s="6">
        <f>VLOOKUP($A4,'RES Installed'!$A$2:$C$6,3,FALSE)*'[3]Profiles, RES, Winter'!L$3</f>
        <v>4.8138081967213111</v>
      </c>
      <c r="M4" s="6">
        <f>VLOOKUP($A4,'RES Installed'!$A$2:$C$6,3,FALSE)*'[3]Profiles, RES, Winter'!M$3</f>
        <v>5.9039606557377047</v>
      </c>
      <c r="N4" s="6">
        <f>VLOOKUP($A4,'RES Installed'!$A$2:$C$6,3,FALSE)*'[3]Profiles, RES, Winter'!N$3</f>
        <v>7.0114180327868851</v>
      </c>
      <c r="O4" s="6">
        <f>VLOOKUP($A4,'RES Installed'!$A$2:$C$6,3,FALSE)*'[3]Profiles, RES, Winter'!O$3</f>
        <v>5.85118237704918</v>
      </c>
      <c r="P4" s="6">
        <f>VLOOKUP($A4,'RES Installed'!$A$2:$C$6,3,FALSE)*'[3]Profiles, RES, Winter'!P$3</f>
        <v>4.2994487704918036</v>
      </c>
      <c r="Q4" s="6">
        <f>VLOOKUP($A4,'RES Installed'!$A$2:$C$6,3,FALSE)*'[3]Profiles, RES, Winter'!Q$3</f>
        <v>2.0624983606557374</v>
      </c>
      <c r="R4" s="6">
        <f>VLOOKUP($A4,'RES Installed'!$A$2:$C$6,3,FALSE)*'[3]Profiles, RES, Winter'!R$3</f>
        <v>0.4308872950819671</v>
      </c>
      <c r="S4" s="6">
        <f>VLOOKUP($A4,'RES Installed'!$A$2:$C$6,3,FALSE)*'[3]Profiles, RES, Winter'!S$3</f>
        <v>2.754098360655737E-3</v>
      </c>
      <c r="T4" s="6">
        <f>VLOOKUP($A4,'RES Installed'!$A$2:$C$6,3,FALSE)*'[3]Profiles, RES, Winter'!T$3</f>
        <v>1.2049180327868851E-3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>
        <v>6</v>
      </c>
      <c r="B5" s="7">
        <f>VLOOKUP($A5,'RES Installed'!$A$2:$C$6,3,FALSE)*'[3]Profiles, RES, Winter'!B$6</f>
        <v>0</v>
      </c>
      <c r="C5" s="7">
        <f>VLOOKUP($A5,'RES Installed'!$A$2:$C$6,3,FALSE)*'[3]Profiles, RES, Winter'!C$6</f>
        <v>0</v>
      </c>
      <c r="D5" s="7">
        <f>VLOOKUP($A5,'RES Installed'!$A$2:$C$6,3,FALSE)*'[3]Profiles, RES, Winter'!D$6</f>
        <v>0</v>
      </c>
      <c r="E5" s="7">
        <f>VLOOKUP($A5,'RES Installed'!$A$2:$C$6,3,FALSE)*'[3]Profiles, RES, Winter'!E$6</f>
        <v>0</v>
      </c>
      <c r="F5" s="7">
        <f>VLOOKUP($A5,'RES Installed'!$A$2:$C$6,3,FALSE)*'[3]Profiles, RES, Winter'!F$6</f>
        <v>0</v>
      </c>
      <c r="G5" s="7">
        <f>VLOOKUP($A5,'RES Installed'!$A$2:$C$6,3,FALSE)*'[3]Profiles, RES, Winter'!G$6</f>
        <v>0</v>
      </c>
      <c r="H5" s="7">
        <f>VLOOKUP($A5,'RES Installed'!$A$2:$C$6,3,FALSE)*'[3]Profiles, RES, Winter'!H$6</f>
        <v>0</v>
      </c>
      <c r="I5" s="7">
        <f>VLOOKUP($A5,'RES Installed'!$A$2:$C$6,3,FALSE)*'[3]Profiles, RES, Winter'!I$6</f>
        <v>0</v>
      </c>
      <c r="J5" s="7">
        <f>VLOOKUP($A5,'RES Installed'!$A$2:$C$6,3,FALSE)*'[3]Profiles, RES, Winter'!J$6</f>
        <v>0</v>
      </c>
      <c r="K5" s="7">
        <f>VLOOKUP($A5,'RES Installed'!$A$2:$C$6,3,FALSE)*'[3]Profiles, RES, Winter'!K$6</f>
        <v>0</v>
      </c>
      <c r="L5" s="7">
        <f>VLOOKUP($A5,'RES Installed'!$A$2:$C$6,3,FALSE)*'[3]Profiles, RES, Winter'!L$6</f>
        <v>0</v>
      </c>
      <c r="M5" s="7">
        <f>VLOOKUP($A5,'RES Installed'!$A$2:$C$6,3,FALSE)*'[3]Profiles, RES, Winter'!M$6</f>
        <v>0</v>
      </c>
      <c r="N5" s="7">
        <f>VLOOKUP($A5,'RES Installed'!$A$2:$C$6,3,FALSE)*'[3]Profiles, RES, Winter'!N$6</f>
        <v>0</v>
      </c>
      <c r="O5" s="7">
        <f>VLOOKUP($A5,'RES Installed'!$A$2:$C$6,3,FALSE)*'[3]Profiles, RES, Winter'!O$6</f>
        <v>0</v>
      </c>
      <c r="P5" s="7">
        <f>VLOOKUP($A5,'RES Installed'!$A$2:$C$6,3,FALSE)*'[3]Profiles, RES, Winter'!P$6</f>
        <v>0</v>
      </c>
      <c r="Q5" s="7">
        <f>VLOOKUP($A5,'RES Installed'!$A$2:$C$6,3,FALSE)*'[3]Profiles, RES, Winter'!Q$6</f>
        <v>0</v>
      </c>
      <c r="R5" s="7">
        <f>VLOOKUP($A5,'RES Installed'!$A$2:$C$6,3,FALSE)*'[3]Profiles, RES, Winter'!R$6</f>
        <v>0</v>
      </c>
      <c r="S5" s="7">
        <f>VLOOKUP($A5,'RES Installed'!$A$2:$C$6,3,FALSE)*'[3]Profiles, RES, Winter'!S$6</f>
        <v>0</v>
      </c>
      <c r="T5" s="7">
        <f>VLOOKUP($A5,'RES Installed'!$A$2:$C$6,3,FALSE)*'[3]Profiles, RES, Winter'!T$6</f>
        <v>0</v>
      </c>
      <c r="U5" s="7">
        <f>VLOOKUP($A5,'RES Installed'!$A$2:$C$6,3,FALSE)*'[3]Profiles, RES, Winter'!U$6</f>
        <v>0</v>
      </c>
      <c r="V5" s="7">
        <f>VLOOKUP($A5,'RES Installed'!$A$2:$C$6,3,FALSE)*'[3]Profiles, RES, Winter'!V$6</f>
        <v>0</v>
      </c>
      <c r="W5" s="7">
        <f>VLOOKUP($A5,'RES Installed'!$A$2:$C$6,3,FALSE)*'[3]Profiles, RES, Winter'!W$6</f>
        <v>0</v>
      </c>
      <c r="X5" s="7">
        <f>VLOOKUP($A5,'RES Installed'!$A$2:$C$6,3,FALSE)*'[3]Profiles, RES, Winter'!X$6</f>
        <v>0</v>
      </c>
      <c r="Y5" s="7">
        <f>VLOOKUP($A5,'RES Installed'!$A$2:$C$6,3,FALSE)*'[3]Profiles, RES, Winter'!Y$6</f>
        <v>0</v>
      </c>
    </row>
    <row r="6" spans="1:25" x14ac:dyDescent="0.25">
      <c r="A6">
        <v>7</v>
      </c>
      <c r="B6" s="7">
        <f>VLOOKUP($A6,'RES Installed'!$A$2:$C$6,3,FALSE)*'[3]Profiles, RES, Winter'!B$6</f>
        <v>0</v>
      </c>
      <c r="C6" s="7">
        <f>VLOOKUP($A6,'RES Installed'!$A$2:$C$6,3,FALSE)*'[3]Profiles, RES, Winter'!C$6</f>
        <v>0</v>
      </c>
      <c r="D6" s="7">
        <f>VLOOKUP($A6,'RES Installed'!$A$2:$C$6,3,FALSE)*'[3]Profiles, RES, Winter'!D$6</f>
        <v>0</v>
      </c>
      <c r="E6" s="7">
        <f>VLOOKUP($A6,'RES Installed'!$A$2:$C$6,3,FALSE)*'[3]Profiles, RES, Winter'!E$6</f>
        <v>0</v>
      </c>
      <c r="F6" s="7">
        <f>VLOOKUP($A6,'RES Installed'!$A$2:$C$6,3,FALSE)*'[3]Profiles, RES, Winter'!F$6</f>
        <v>0</v>
      </c>
      <c r="G6" s="7">
        <f>VLOOKUP($A6,'RES Installed'!$A$2:$C$6,3,FALSE)*'[3]Profiles, RES, Winter'!G$6</f>
        <v>0</v>
      </c>
      <c r="H6" s="7">
        <f>VLOOKUP($A6,'RES Installed'!$A$2:$C$6,3,FALSE)*'[3]Profiles, RES, Winter'!H$6</f>
        <v>0</v>
      </c>
      <c r="I6" s="7">
        <f>VLOOKUP($A6,'RES Installed'!$A$2:$C$6,3,FALSE)*'[3]Profiles, RES, Winter'!I$6</f>
        <v>0</v>
      </c>
      <c r="J6" s="7">
        <f>VLOOKUP($A6,'RES Installed'!$A$2:$C$6,3,FALSE)*'[3]Profiles, RES, Winter'!J$6</f>
        <v>0</v>
      </c>
      <c r="K6" s="7">
        <f>VLOOKUP($A6,'RES Installed'!$A$2:$C$6,3,FALSE)*'[3]Profiles, RES, Winter'!K$6</f>
        <v>0</v>
      </c>
      <c r="L6" s="7">
        <f>VLOOKUP($A6,'RES Installed'!$A$2:$C$6,3,FALSE)*'[3]Profiles, RES, Winter'!L$6</f>
        <v>0</v>
      </c>
      <c r="M6" s="7">
        <f>VLOOKUP($A6,'RES Installed'!$A$2:$C$6,3,FALSE)*'[3]Profiles, RES, Winter'!M$6</f>
        <v>0</v>
      </c>
      <c r="N6" s="7">
        <f>VLOOKUP($A6,'RES Installed'!$A$2:$C$6,3,FALSE)*'[3]Profiles, RES, Winter'!N$6</f>
        <v>0</v>
      </c>
      <c r="O6" s="7">
        <f>VLOOKUP($A6,'RES Installed'!$A$2:$C$6,3,FALSE)*'[3]Profiles, RES, Winter'!O$6</f>
        <v>0</v>
      </c>
      <c r="P6" s="7">
        <f>VLOOKUP($A6,'RES Installed'!$A$2:$C$6,3,FALSE)*'[3]Profiles, RES, Winter'!P$6</f>
        <v>0</v>
      </c>
      <c r="Q6" s="7">
        <f>VLOOKUP($A6,'RES Installed'!$A$2:$C$6,3,FALSE)*'[3]Profiles, RES, Winter'!Q$6</f>
        <v>0</v>
      </c>
      <c r="R6" s="7">
        <f>VLOOKUP($A6,'RES Installed'!$A$2:$C$6,3,FALSE)*'[3]Profiles, RES, Winter'!R$6</f>
        <v>0</v>
      </c>
      <c r="S6" s="7">
        <f>VLOOKUP($A6,'RES Installed'!$A$2:$C$6,3,FALSE)*'[3]Profiles, RES, Winter'!S$6</f>
        <v>0</v>
      </c>
      <c r="T6" s="7">
        <f>VLOOKUP($A6,'RES Installed'!$A$2:$C$6,3,FALSE)*'[3]Profiles, RES, Winter'!T$6</f>
        <v>0</v>
      </c>
      <c r="U6" s="7">
        <f>VLOOKUP($A6,'RES Installed'!$A$2:$C$6,3,FALSE)*'[3]Profiles, RES, Winter'!U$6</f>
        <v>0</v>
      </c>
      <c r="V6" s="7">
        <f>VLOOKUP($A6,'RES Installed'!$A$2:$C$6,3,FALSE)*'[3]Profiles, RES, Winter'!V$6</f>
        <v>0</v>
      </c>
      <c r="W6" s="7">
        <f>VLOOKUP($A6,'RES Installed'!$A$2:$C$6,3,FALSE)*'[3]Profiles, RES, Winter'!W$6</f>
        <v>0</v>
      </c>
      <c r="X6" s="7">
        <f>VLOOKUP($A6,'RES Installed'!$A$2:$C$6,3,FALSE)*'[3]Profiles, RES, Winter'!X$6</f>
        <v>0</v>
      </c>
      <c r="Y6" s="7">
        <f>VLOOKUP($A6,'RES Installed'!$A$2:$C$6,3,FALSE)*'[3]Profiles,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669F-01E7-425F-965E-F0EC2702208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Winter'!B$4</f>
        <v>0</v>
      </c>
      <c r="C2" s="6">
        <f>VLOOKUP($A2,'RES Installed'!$A$2:$C$6,3,FALSE)*'[3]Profiles, RES, Winter'!C$4</f>
        <v>0</v>
      </c>
      <c r="D2" s="6">
        <f>VLOOKUP($A2,'RES Installed'!$A$2:$C$6,3,FALSE)*'[3]Profiles, RES, Winter'!D$4</f>
        <v>0</v>
      </c>
      <c r="E2" s="6">
        <f>VLOOKUP($A2,'RES Installed'!$A$2:$C$6,3,FALSE)*'[3]Profiles, RES, Winter'!E$4</f>
        <v>0</v>
      </c>
      <c r="F2" s="6">
        <f>VLOOKUP($A2,'RES Installed'!$A$2:$C$6,3,FALSE)*'[3]Profiles, RES, Winter'!F$4</f>
        <v>0</v>
      </c>
      <c r="G2" s="6">
        <f>VLOOKUP($A2,'RES Installed'!$A$2:$C$6,3,FALSE)*'[3]Profiles, RES, Winter'!G$4</f>
        <v>0</v>
      </c>
      <c r="H2" s="6">
        <f>VLOOKUP($A2,'RES Installed'!$A$2:$C$6,3,FALSE)*'[3]Profiles, RES, Winter'!H$4</f>
        <v>0</v>
      </c>
      <c r="I2" s="6">
        <f>VLOOKUP($A2,'RES Installed'!$A$2:$C$6,3,FALSE)*'[3]Profiles, RES, Winter'!I$4</f>
        <v>8.260566945077194E-2</v>
      </c>
      <c r="J2" s="6">
        <f>VLOOKUP($A2,'RES Installed'!$A$2:$C$6,3,FALSE)*'[3]Profiles, RES, Winter'!J$4</f>
        <v>1.8037822703113136</v>
      </c>
      <c r="K2" s="6">
        <f>VLOOKUP($A2,'RES Installed'!$A$2:$C$6,3,FALSE)*'[3]Profiles, RES, Winter'!K$4</f>
        <v>4.1995460010124015</v>
      </c>
      <c r="L2" s="6">
        <f>VLOOKUP($A2,'RES Installed'!$A$2:$C$6,3,FALSE)*'[3]Profiles, RES, Winter'!L$4</f>
        <v>6.0561693242217167</v>
      </c>
      <c r="M2" s="6">
        <f>VLOOKUP($A2,'RES Installed'!$A$2:$C$6,3,FALSE)*'[3]Profiles, RES, Winter'!M$4</f>
        <v>6.234480194887368</v>
      </c>
      <c r="N2" s="6">
        <f>VLOOKUP($A2,'RES Installed'!$A$2:$C$6,3,FALSE)*'[3]Profiles, RES, Winter'!N$4</f>
        <v>5.919737091875473</v>
      </c>
      <c r="O2" s="6">
        <f>VLOOKUP($A2,'RES Installed'!$A$2:$C$6,3,FALSE)*'[3]Profiles, RES, Winter'!O$4</f>
        <v>4.6347538597823332</v>
      </c>
      <c r="P2" s="6">
        <f>VLOOKUP($A2,'RES Installed'!$A$2:$C$6,3,FALSE)*'[3]Profiles, RES, Winter'!P$4</f>
        <v>3.5702126044039479</v>
      </c>
      <c r="Q2" s="6">
        <f>VLOOKUP($A2,'RES Installed'!$A$2:$C$6,3,FALSE)*'[3]Profiles, RES, Winter'!Q$4</f>
        <v>1.5148949633004303</v>
      </c>
      <c r="R2" s="6">
        <f>VLOOKUP($A2,'RES Installed'!$A$2:$C$6,3,FALSE)*'[3]Profiles, RES, Winter'!R$4</f>
        <v>0.26744969627942289</v>
      </c>
      <c r="S2" s="6">
        <f>VLOOKUP($A2,'RES Installed'!$A$2:$C$6,3,FALSE)*'[3]Profiles, RES, Winter'!S$4</f>
        <v>4.3406732472791698E-4</v>
      </c>
      <c r="T2" s="6">
        <f>VLOOKUP($A2,'RES Installed'!$A$2:$C$6,3,FALSE)*'[3]Profiles, RES, Winter'!T$4</f>
        <v>0</v>
      </c>
      <c r="U2" s="6">
        <f>VLOOKUP($A2,'RES Installed'!$A$2:$C$6,3,FALSE)*'[3]Profiles, RES, Winter'!U$4</f>
        <v>0</v>
      </c>
      <c r="V2" s="6">
        <f>VLOOKUP($A2,'RES Installed'!$A$2:$C$6,3,FALSE)*'[3]Profiles, RES, Winter'!V$4</f>
        <v>0</v>
      </c>
      <c r="W2" s="6">
        <f>VLOOKUP($A2,'RES Installed'!$A$2:$C$6,3,FALSE)*'[3]Profiles, RES, Winter'!W$4</f>
        <v>0</v>
      </c>
      <c r="X2" s="6">
        <f>VLOOKUP($A2,'RES Installed'!$A$2:$C$6,3,FALSE)*'[3]Profiles, RES, Winter'!X$4</f>
        <v>0</v>
      </c>
      <c r="Y2" s="6">
        <f>VLOOKUP($A2,'RES Installed'!$A$2:$C$6,3,FALSE)*'[3]Profiles, RES, Winter'!Y$4</f>
        <v>0</v>
      </c>
    </row>
    <row r="3" spans="1:25" x14ac:dyDescent="0.25">
      <c r="A3">
        <v>4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8.260566945077194E-2</v>
      </c>
      <c r="J3" s="6">
        <f>VLOOKUP($A3,'RES Installed'!$A$2:$C$6,3,FALSE)*'[3]Profiles, RES, Winter'!J$4</f>
        <v>1.8037822703113136</v>
      </c>
      <c r="K3" s="6">
        <f>VLOOKUP($A3,'RES Installed'!$A$2:$C$6,3,FALSE)*'[3]Profiles, RES, Winter'!K$4</f>
        <v>4.1995460010124015</v>
      </c>
      <c r="L3" s="6">
        <f>VLOOKUP($A3,'RES Installed'!$A$2:$C$6,3,FALSE)*'[3]Profiles, RES, Winter'!L$4</f>
        <v>6.0561693242217167</v>
      </c>
      <c r="M3" s="6">
        <f>VLOOKUP($A3,'RES Installed'!$A$2:$C$6,3,FALSE)*'[3]Profiles, RES, Winter'!M$4</f>
        <v>6.234480194887368</v>
      </c>
      <c r="N3" s="6">
        <f>VLOOKUP($A3,'RES Installed'!$A$2:$C$6,3,FALSE)*'[3]Profiles, RES, Winter'!N$4</f>
        <v>5.919737091875473</v>
      </c>
      <c r="O3" s="6">
        <f>VLOOKUP($A3,'RES Installed'!$A$2:$C$6,3,FALSE)*'[3]Profiles, RES, Winter'!O$4</f>
        <v>4.6347538597823332</v>
      </c>
      <c r="P3" s="6">
        <f>VLOOKUP($A3,'RES Installed'!$A$2:$C$6,3,FALSE)*'[3]Profiles, RES, Winter'!P$4</f>
        <v>3.5702126044039479</v>
      </c>
      <c r="Q3" s="6">
        <f>VLOOKUP($A3,'RES Installed'!$A$2:$C$6,3,FALSE)*'[3]Profiles, RES, Winter'!Q$4</f>
        <v>1.5148949633004303</v>
      </c>
      <c r="R3" s="6">
        <f>VLOOKUP($A3,'RES Installed'!$A$2:$C$6,3,FALSE)*'[3]Profiles, RES, Winter'!R$4</f>
        <v>0.26744969627942289</v>
      </c>
      <c r="S3" s="6">
        <f>VLOOKUP($A3,'RES Installed'!$A$2:$C$6,3,FALSE)*'[3]Profiles, RES, Winter'!S$4</f>
        <v>4.3406732472791698E-4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>
        <v>5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8.260566945077194E-2</v>
      </c>
      <c r="J4" s="6">
        <f>VLOOKUP($A4,'RES Installed'!$A$2:$C$6,3,FALSE)*'[3]Profiles, RES, Winter'!J$4</f>
        <v>1.8037822703113136</v>
      </c>
      <c r="K4" s="6">
        <f>VLOOKUP($A4,'RES Installed'!$A$2:$C$6,3,FALSE)*'[3]Profiles, RES, Winter'!K$4</f>
        <v>4.1995460010124015</v>
      </c>
      <c r="L4" s="6">
        <f>VLOOKUP($A4,'RES Installed'!$A$2:$C$6,3,FALSE)*'[3]Profiles, RES, Winter'!L$4</f>
        <v>6.0561693242217167</v>
      </c>
      <c r="M4" s="6">
        <f>VLOOKUP($A4,'RES Installed'!$A$2:$C$6,3,FALSE)*'[3]Profiles, RES, Winter'!M$4</f>
        <v>6.234480194887368</v>
      </c>
      <c r="N4" s="6">
        <f>VLOOKUP($A4,'RES Installed'!$A$2:$C$6,3,FALSE)*'[3]Profiles, RES, Winter'!N$4</f>
        <v>5.919737091875473</v>
      </c>
      <c r="O4" s="6">
        <f>VLOOKUP($A4,'RES Installed'!$A$2:$C$6,3,FALSE)*'[3]Profiles, RES, Winter'!O$4</f>
        <v>4.6347538597823332</v>
      </c>
      <c r="P4" s="6">
        <f>VLOOKUP($A4,'RES Installed'!$A$2:$C$6,3,FALSE)*'[3]Profiles, RES, Winter'!P$4</f>
        <v>3.5702126044039479</v>
      </c>
      <c r="Q4" s="6">
        <f>VLOOKUP($A4,'RES Installed'!$A$2:$C$6,3,FALSE)*'[3]Profiles, RES, Winter'!Q$4</f>
        <v>1.5148949633004303</v>
      </c>
      <c r="R4" s="6">
        <f>VLOOKUP($A4,'RES Installed'!$A$2:$C$6,3,FALSE)*'[3]Profiles, RES, Winter'!R$4</f>
        <v>0.26744969627942289</v>
      </c>
      <c r="S4" s="6">
        <f>VLOOKUP($A4,'RES Installed'!$A$2:$C$6,3,FALSE)*'[3]Profiles, RES, Winter'!S$4</f>
        <v>4.3406732472791698E-4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>
        <v>6</v>
      </c>
      <c r="B5" s="7">
        <f>VLOOKUP($A5,'RES Installed'!$A$2:$C$6,3,FALSE)*'[3]Profiles, RES, Winter'!B$7</f>
        <v>0</v>
      </c>
      <c r="C5" s="7">
        <f>VLOOKUP($A5,'RES Installed'!$A$2:$C$6,3,FALSE)*'[3]Profiles, RES, Winter'!C$7</f>
        <v>0</v>
      </c>
      <c r="D5" s="7">
        <f>VLOOKUP($A5,'RES Installed'!$A$2:$C$6,3,FALSE)*'[3]Profiles, RES, Winter'!D$7</f>
        <v>0</v>
      </c>
      <c r="E5" s="7">
        <f>VLOOKUP($A5,'RES Installed'!$A$2:$C$6,3,FALSE)*'[3]Profiles, RES, Winter'!E$7</f>
        <v>0</v>
      </c>
      <c r="F5" s="7">
        <f>VLOOKUP($A5,'RES Installed'!$A$2:$C$6,3,FALSE)*'[3]Profiles, RES, Winter'!F$7</f>
        <v>0</v>
      </c>
      <c r="G5" s="7">
        <f>VLOOKUP($A5,'RES Installed'!$A$2:$C$6,3,FALSE)*'[3]Profiles, RES, Winter'!G$7</f>
        <v>0</v>
      </c>
      <c r="H5" s="7">
        <f>VLOOKUP($A5,'RES Installed'!$A$2:$C$6,3,FALSE)*'[3]Profiles, RES, Winter'!H$7</f>
        <v>0</v>
      </c>
      <c r="I5" s="7">
        <f>VLOOKUP($A5,'RES Installed'!$A$2:$C$6,3,FALSE)*'[3]Profiles, RES, Winter'!I$7</f>
        <v>0</v>
      </c>
      <c r="J5" s="7">
        <f>VLOOKUP($A5,'RES Installed'!$A$2:$C$6,3,FALSE)*'[3]Profiles, RES, Winter'!J$7</f>
        <v>0</v>
      </c>
      <c r="K5" s="7">
        <f>VLOOKUP($A5,'RES Installed'!$A$2:$C$6,3,FALSE)*'[3]Profiles, RES, Winter'!K$7</f>
        <v>0</v>
      </c>
      <c r="L5" s="7">
        <f>VLOOKUP($A5,'RES Installed'!$A$2:$C$6,3,FALSE)*'[3]Profiles, RES, Winter'!L$7</f>
        <v>0</v>
      </c>
      <c r="M5" s="7">
        <f>VLOOKUP($A5,'RES Installed'!$A$2:$C$6,3,FALSE)*'[3]Profiles, RES, Winter'!M$7</f>
        <v>0</v>
      </c>
      <c r="N5" s="7">
        <f>VLOOKUP($A5,'RES Installed'!$A$2:$C$6,3,FALSE)*'[3]Profiles, RES, Winter'!N$7</f>
        <v>0</v>
      </c>
      <c r="O5" s="7">
        <f>VLOOKUP($A5,'RES Installed'!$A$2:$C$6,3,FALSE)*'[3]Profiles, RES, Winter'!O$7</f>
        <v>0</v>
      </c>
      <c r="P5" s="7">
        <f>VLOOKUP($A5,'RES Installed'!$A$2:$C$6,3,FALSE)*'[3]Profiles, RES, Winter'!P$7</f>
        <v>0</v>
      </c>
      <c r="Q5" s="7">
        <f>VLOOKUP($A5,'RES Installed'!$A$2:$C$6,3,FALSE)*'[3]Profiles, RES, Winter'!Q$7</f>
        <v>0</v>
      </c>
      <c r="R5" s="7">
        <f>VLOOKUP($A5,'RES Installed'!$A$2:$C$6,3,FALSE)*'[3]Profiles, RES, Winter'!R$7</f>
        <v>0</v>
      </c>
      <c r="S5" s="7">
        <f>VLOOKUP($A5,'RES Installed'!$A$2:$C$6,3,FALSE)*'[3]Profiles, RES, Winter'!S$7</f>
        <v>0</v>
      </c>
      <c r="T5" s="7">
        <f>VLOOKUP($A5,'RES Installed'!$A$2:$C$6,3,FALSE)*'[3]Profiles, RES, Winter'!T$7</f>
        <v>0</v>
      </c>
      <c r="U5" s="7">
        <f>VLOOKUP($A5,'RES Installed'!$A$2:$C$6,3,FALSE)*'[3]Profiles, RES, Winter'!U$7</f>
        <v>0</v>
      </c>
      <c r="V5" s="7">
        <f>VLOOKUP($A5,'RES Installed'!$A$2:$C$6,3,FALSE)*'[3]Profiles, RES, Winter'!V$7</f>
        <v>0</v>
      </c>
      <c r="W5" s="7">
        <f>VLOOKUP($A5,'RES Installed'!$A$2:$C$6,3,FALSE)*'[3]Profiles, RES, Winter'!W$7</f>
        <v>0</v>
      </c>
      <c r="X5" s="7">
        <f>VLOOKUP($A5,'RES Installed'!$A$2:$C$6,3,FALSE)*'[3]Profiles, RES, Winter'!X$7</f>
        <v>0</v>
      </c>
      <c r="Y5" s="7">
        <f>VLOOKUP($A5,'RES Installed'!$A$2:$C$6,3,FALSE)*'[3]Profiles, RES, Winter'!Y$7</f>
        <v>0</v>
      </c>
    </row>
    <row r="6" spans="1:25" x14ac:dyDescent="0.25">
      <c r="A6">
        <v>7</v>
      </c>
      <c r="B6" s="7">
        <f>VLOOKUP($A6,'RES Installed'!$A$2:$C$6,3,FALSE)*'[3]Profiles, RES, Winter'!B$7</f>
        <v>0</v>
      </c>
      <c r="C6" s="7">
        <f>VLOOKUP($A6,'RES Installed'!$A$2:$C$6,3,FALSE)*'[3]Profiles, RES, Winter'!C$7</f>
        <v>0</v>
      </c>
      <c r="D6" s="7">
        <f>VLOOKUP($A6,'RES Installed'!$A$2:$C$6,3,FALSE)*'[3]Profiles, RES, Winter'!D$7</f>
        <v>0</v>
      </c>
      <c r="E6" s="7">
        <f>VLOOKUP($A6,'RES Installed'!$A$2:$C$6,3,FALSE)*'[3]Profiles, RES, Winter'!E$7</f>
        <v>0</v>
      </c>
      <c r="F6" s="7">
        <f>VLOOKUP($A6,'RES Installed'!$A$2:$C$6,3,FALSE)*'[3]Profiles, RES, Winter'!F$7</f>
        <v>0</v>
      </c>
      <c r="G6" s="7">
        <f>VLOOKUP($A6,'RES Installed'!$A$2:$C$6,3,FALSE)*'[3]Profiles, RES, Winter'!G$7</f>
        <v>0</v>
      </c>
      <c r="H6" s="7">
        <f>VLOOKUP($A6,'RES Installed'!$A$2:$C$6,3,FALSE)*'[3]Profiles, RES, Winter'!H$7</f>
        <v>0</v>
      </c>
      <c r="I6" s="7">
        <f>VLOOKUP($A6,'RES Installed'!$A$2:$C$6,3,FALSE)*'[3]Profiles, RES, Winter'!I$7</f>
        <v>0</v>
      </c>
      <c r="J6" s="7">
        <f>VLOOKUP($A6,'RES Installed'!$A$2:$C$6,3,FALSE)*'[3]Profiles, RES, Winter'!J$7</f>
        <v>0</v>
      </c>
      <c r="K6" s="7">
        <f>VLOOKUP($A6,'RES Installed'!$A$2:$C$6,3,FALSE)*'[3]Profiles, RES, Winter'!K$7</f>
        <v>0</v>
      </c>
      <c r="L6" s="7">
        <f>VLOOKUP($A6,'RES Installed'!$A$2:$C$6,3,FALSE)*'[3]Profiles, RES, Winter'!L$7</f>
        <v>0</v>
      </c>
      <c r="M6" s="7">
        <f>VLOOKUP($A6,'RES Installed'!$A$2:$C$6,3,FALSE)*'[3]Profiles, RES, Winter'!M$7</f>
        <v>0</v>
      </c>
      <c r="N6" s="7">
        <f>VLOOKUP($A6,'RES Installed'!$A$2:$C$6,3,FALSE)*'[3]Profiles, RES, Winter'!N$7</f>
        <v>0</v>
      </c>
      <c r="O6" s="7">
        <f>VLOOKUP($A6,'RES Installed'!$A$2:$C$6,3,FALSE)*'[3]Profiles, RES, Winter'!O$7</f>
        <v>0</v>
      </c>
      <c r="P6" s="7">
        <f>VLOOKUP($A6,'RES Installed'!$A$2:$C$6,3,FALSE)*'[3]Profiles, RES, Winter'!P$7</f>
        <v>0</v>
      </c>
      <c r="Q6" s="7">
        <f>VLOOKUP($A6,'RES Installed'!$A$2:$C$6,3,FALSE)*'[3]Profiles, RES, Winter'!Q$7</f>
        <v>0</v>
      </c>
      <c r="R6" s="7">
        <f>VLOOKUP($A6,'RES Installed'!$A$2:$C$6,3,FALSE)*'[3]Profiles, RES, Winter'!R$7</f>
        <v>0</v>
      </c>
      <c r="S6" s="7">
        <f>VLOOKUP($A6,'RES Installed'!$A$2:$C$6,3,FALSE)*'[3]Profiles, RES, Winter'!S$7</f>
        <v>0</v>
      </c>
      <c r="T6" s="7">
        <f>VLOOKUP($A6,'RES Installed'!$A$2:$C$6,3,FALSE)*'[3]Profiles, RES, Winter'!T$7</f>
        <v>0</v>
      </c>
      <c r="U6" s="7">
        <f>VLOOKUP($A6,'RES Installed'!$A$2:$C$6,3,FALSE)*'[3]Profiles, RES, Winter'!U$7</f>
        <v>0</v>
      </c>
      <c r="V6" s="7">
        <f>VLOOKUP($A6,'RES Installed'!$A$2:$C$6,3,FALSE)*'[3]Profiles, RES, Winter'!V$7</f>
        <v>0</v>
      </c>
      <c r="W6" s="7">
        <f>VLOOKUP($A6,'RES Installed'!$A$2:$C$6,3,FALSE)*'[3]Profiles, RES, Winter'!W$7</f>
        <v>0</v>
      </c>
      <c r="X6" s="7">
        <f>VLOOKUP($A6,'RES Installed'!$A$2:$C$6,3,FALSE)*'[3]Profiles, RES, Winter'!X$7</f>
        <v>0</v>
      </c>
      <c r="Y6" s="7">
        <f>VLOOKUP($A6,'RES Installed'!$A$2:$C$6,3,FALSE)*'[3]Profiles,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475-8A82-47BE-B65E-B71151AF9A06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1C77-BB7B-4631-97B8-30A8215EAC6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BFE5-CC92-40FB-AACC-1EE7576B3AC5}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9</v>
      </c>
      <c r="C2" s="5">
        <v>10</v>
      </c>
    </row>
    <row r="3" spans="1:3" x14ac:dyDescent="0.25">
      <c r="A3">
        <v>4</v>
      </c>
      <c r="B3">
        <v>13</v>
      </c>
      <c r="C3" s="5">
        <v>10</v>
      </c>
    </row>
    <row r="4" spans="1:3" x14ac:dyDescent="0.25">
      <c r="A4">
        <v>5</v>
      </c>
      <c r="B4">
        <v>10</v>
      </c>
      <c r="C4" s="5">
        <v>10</v>
      </c>
    </row>
    <row r="5" spans="1:3" x14ac:dyDescent="0.25">
      <c r="A5">
        <v>6</v>
      </c>
      <c r="B5">
        <v>29</v>
      </c>
      <c r="C5" s="5">
        <v>0</v>
      </c>
    </row>
    <row r="6" spans="1:3" x14ac:dyDescent="0.25">
      <c r="A6">
        <v>7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F024-FE8F-4A4E-96DC-C45D6F0AD50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8DF-21C6-4BF3-A802-6AF730067A28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D37-1938-4C93-A03A-BD66D724648A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S1'!B2*Main!$B$3*Main!$B$5+VLOOKUP($A2,'FL Ratio'!$A$2:$B$13,2,FALSE)</f>
        <v>28.438307285428049</v>
      </c>
      <c r="C2" s="4">
        <f>'[3]Pc, Summer, S1'!C2*Main!$B$3*Main!$B$5+VLOOKUP($A2,'FL Ratio'!$A$2:$B$13,2,FALSE)</f>
        <v>27.314334154247234</v>
      </c>
      <c r="D2" s="4">
        <f>'[3]Pc, Summer, S1'!D2*Main!$B$3*Main!$B$5+VLOOKUP($A2,'FL Ratio'!$A$2:$B$13,2,FALSE)</f>
        <v>26.756522601216403</v>
      </c>
      <c r="E2" s="4">
        <f>'[3]Pc, Summer, S1'!E2*Main!$B$3*Main!$B$5+VLOOKUP($A2,'FL Ratio'!$A$2:$B$13,2,FALSE)</f>
        <v>26.884349458597846</v>
      </c>
      <c r="F2" s="4">
        <f>'[3]Pc, Summer, S1'!F2*Main!$B$3*Main!$B$5+VLOOKUP($A2,'FL Ratio'!$A$2:$B$13,2,FALSE)</f>
        <v>27.553631655030113</v>
      </c>
      <c r="G2" s="4">
        <f>'[3]Pc, Summer, S1'!G2*Main!$B$3*Main!$B$5+VLOOKUP($A2,'FL Ratio'!$A$2:$B$13,2,FALSE)</f>
        <v>26.89200210668821</v>
      </c>
      <c r="H2" s="4">
        <f>'[3]Pc, Summer, S1'!H2*Main!$B$3*Main!$B$5+VLOOKUP($A2,'FL Ratio'!$A$2:$B$13,2,FALSE)</f>
        <v>31.017572737569079</v>
      </c>
      <c r="I2" s="4">
        <f>'[3]Pc, Summer, S1'!I2*Main!$B$3*Main!$B$5+VLOOKUP($A2,'FL Ratio'!$A$2:$B$13,2,FALSE)</f>
        <v>36.990225210977961</v>
      </c>
      <c r="J2" s="4">
        <f>'[3]Pc, Summer, S1'!J2*Main!$B$3*Main!$B$5+VLOOKUP($A2,'FL Ratio'!$A$2:$B$13,2,FALSE)</f>
        <v>41.116925002287644</v>
      </c>
      <c r="K2" s="4">
        <f>'[3]Pc, Summer, S1'!K2*Main!$B$3*Main!$B$5+VLOOKUP($A2,'FL Ratio'!$A$2:$B$13,2,FALSE)</f>
        <v>43.031252981582547</v>
      </c>
      <c r="L2" s="4">
        <f>'[3]Pc, Summer, S1'!L2*Main!$B$3*Main!$B$5+VLOOKUP($A2,'FL Ratio'!$A$2:$B$13,2,FALSE)</f>
        <v>43.852383769423767</v>
      </c>
      <c r="M2" s="4">
        <f>'[3]Pc, Summer, S1'!M2*Main!$B$3*Main!$B$5+VLOOKUP($A2,'FL Ratio'!$A$2:$B$13,2,FALSE)</f>
        <v>44.58660162001226</v>
      </c>
      <c r="N2" s="4">
        <f>'[3]Pc, Summer, S1'!N2*Main!$B$3*Main!$B$5+VLOOKUP($A2,'FL Ratio'!$A$2:$B$13,2,FALSE)</f>
        <v>45.339799811634016</v>
      </c>
      <c r="O2" s="4">
        <f>'[3]Pc, Summer, S1'!O2*Main!$B$3*Main!$B$5+VLOOKUP($A2,'FL Ratio'!$A$2:$B$13,2,FALSE)</f>
        <v>44.987600352990292</v>
      </c>
      <c r="P2" s="4">
        <f>'[3]Pc, Summer, S1'!P2*Main!$B$3*Main!$B$5+VLOOKUP($A2,'FL Ratio'!$A$2:$B$13,2,FALSE)</f>
        <v>43.661065444302665</v>
      </c>
      <c r="Q2" s="4">
        <f>'[3]Pc, Summer, S1'!Q2*Main!$B$3*Main!$B$5+VLOOKUP($A2,'FL Ratio'!$A$2:$B$13,2,FALSE)</f>
        <v>41.399744544546628</v>
      </c>
      <c r="R2" s="4">
        <f>'[3]Pc, Summer, S1'!R2*Main!$B$3*Main!$B$5+VLOOKUP($A2,'FL Ratio'!$A$2:$B$13,2,FALSE)</f>
        <v>39.023210496698397</v>
      </c>
      <c r="S2" s="4">
        <f>'[3]Pc, Summer, S1'!S2*Main!$B$3*Main!$B$5+VLOOKUP($A2,'FL Ratio'!$A$2:$B$13,2,FALSE)</f>
        <v>38.177743083626815</v>
      </c>
      <c r="T2" s="4">
        <f>'[3]Pc, Summer, S1'!T2*Main!$B$3*Main!$B$5+VLOOKUP($A2,'FL Ratio'!$A$2:$B$13,2,FALSE)</f>
        <v>36.076120782147527</v>
      </c>
      <c r="U2" s="4">
        <f>'[3]Pc, Summer, S1'!U2*Main!$B$3*Main!$B$5+VLOOKUP($A2,'FL Ratio'!$A$2:$B$13,2,FALSE)</f>
        <v>35.353086640541576</v>
      </c>
      <c r="V2" s="4">
        <f>'[3]Pc, Summer, S1'!V2*Main!$B$3*Main!$B$5+VLOOKUP($A2,'FL Ratio'!$A$2:$B$13,2,FALSE)</f>
        <v>34.778066022129565</v>
      </c>
      <c r="W2" s="4">
        <f>'[3]Pc, Summer, S1'!W2*Main!$B$3*Main!$B$5+VLOOKUP($A2,'FL Ratio'!$A$2:$B$13,2,FALSE)</f>
        <v>31.808597972037425</v>
      </c>
      <c r="X2" s="4">
        <f>'[3]Pc, Summer, S1'!X2*Main!$B$3*Main!$B$5+VLOOKUP($A2,'FL Ratio'!$A$2:$B$13,2,FALSE)</f>
        <v>27.488296262581823</v>
      </c>
      <c r="Y2" s="4">
        <f>'[3]Pc, Summer, S1'!Y2*Main!$B$3*Main!$B$5+VLOOKUP($A2,'FL Ratio'!$A$2:$B$13,2,FALSE)</f>
        <v>25.714439682001558</v>
      </c>
    </row>
    <row r="3" spans="1:25" x14ac:dyDescent="0.25">
      <c r="A3">
        <v>4</v>
      </c>
      <c r="B3" s="4">
        <f>'[3]Pc, Summer, S1'!B3*Main!$B$3*Main!$B$5+VLOOKUP($A3,'FL Ratio'!$A$2:$B$13,2,FALSE)</f>
        <v>4.921081283961251</v>
      </c>
      <c r="C3" s="4">
        <f>'[3]Pc, Summer, S1'!C3*Main!$B$3*Main!$B$5+VLOOKUP($A3,'FL Ratio'!$A$2:$B$13,2,FALSE)</f>
        <v>4.6491196082095199</v>
      </c>
      <c r="D3" s="4">
        <f>'[3]Pc, Summer, S1'!D3*Main!$B$3*Main!$B$5+VLOOKUP($A3,'FL Ratio'!$A$2:$B$13,2,FALSE)</f>
        <v>4.5467639615791393</v>
      </c>
      <c r="E3" s="4">
        <f>'[3]Pc, Summer, S1'!E3*Main!$B$3*Main!$B$5+VLOOKUP($A3,'FL Ratio'!$A$2:$B$13,2,FALSE)</f>
        <v>4.5427023199614522</v>
      </c>
      <c r="F3" s="4">
        <f>'[3]Pc, Summer, S1'!F3*Main!$B$3*Main!$B$5+VLOOKUP($A3,'FL Ratio'!$A$2:$B$13,2,FALSE)</f>
        <v>4.8553973714796816</v>
      </c>
      <c r="G3" s="4">
        <f>'[3]Pc, Summer, S1'!G3*Main!$B$3*Main!$B$5+VLOOKUP($A3,'FL Ratio'!$A$2:$B$13,2,FALSE)</f>
        <v>4.8606775696054987</v>
      </c>
      <c r="H3" s="4">
        <f>'[3]Pc, Summer, S1'!H3*Main!$B$3*Main!$B$5+VLOOKUP($A3,'FL Ratio'!$A$2:$B$13,2,FALSE)</f>
        <v>5.8476350182094787</v>
      </c>
      <c r="I3" s="4">
        <f>'[3]Pc, Summer, S1'!I3*Main!$B$3*Main!$B$5+VLOOKUP($A3,'FL Ratio'!$A$2:$B$13,2,FALSE)</f>
        <v>7.5943418780881924</v>
      </c>
      <c r="J3" s="4">
        <f>'[3]Pc, Summer, S1'!J3*Main!$B$3*Main!$B$5+VLOOKUP($A3,'FL Ratio'!$A$2:$B$13,2,FALSE)</f>
        <v>7.9295537229275208</v>
      </c>
      <c r="K3" s="4">
        <f>'[3]Pc, Summer, S1'!K3*Main!$B$3*Main!$B$5+VLOOKUP($A3,'FL Ratio'!$A$2:$B$13,2,FALSE)</f>
        <v>8.3871425665402626</v>
      </c>
      <c r="L3" s="4">
        <f>'[3]Pc, Summer, S1'!L3*Main!$B$3*Main!$B$5+VLOOKUP($A3,'FL Ratio'!$A$2:$B$13,2,FALSE)</f>
        <v>9.0316607348511138</v>
      </c>
      <c r="M3" s="4">
        <f>'[3]Pc, Summer, S1'!M3*Main!$B$3*Main!$B$5+VLOOKUP($A3,'FL Ratio'!$A$2:$B$13,2,FALSE)</f>
        <v>9.288999294454392</v>
      </c>
      <c r="N3" s="4">
        <f>'[3]Pc, Summer, S1'!N3*Main!$B$3*Main!$B$5+VLOOKUP($A3,'FL Ratio'!$A$2:$B$13,2,FALSE)</f>
        <v>9.4222301161883042</v>
      </c>
      <c r="O3" s="4">
        <f>'[3]Pc, Summer, S1'!O3*Main!$B$3*Main!$B$5+VLOOKUP($A3,'FL Ratio'!$A$2:$B$13,2,FALSE)</f>
        <v>9.3241685140248372</v>
      </c>
      <c r="P3" s="4">
        <f>'[3]Pc, Summer, S1'!P3*Main!$B$3*Main!$B$5+VLOOKUP($A3,'FL Ratio'!$A$2:$B$13,2,FALSE)</f>
        <v>9.2647513576826626</v>
      </c>
      <c r="Q3" s="4">
        <f>'[3]Pc, Summer, S1'!Q3*Main!$B$3*Main!$B$5+VLOOKUP($A3,'FL Ratio'!$A$2:$B$13,2,FALSE)</f>
        <v>8.6958770651094532</v>
      </c>
      <c r="R3" s="4">
        <f>'[3]Pc, Summer, S1'!R3*Main!$B$3*Main!$B$5+VLOOKUP($A3,'FL Ratio'!$A$2:$B$13,2,FALSE)</f>
        <v>7.8338931114293811</v>
      </c>
      <c r="S3" s="4">
        <f>'[3]Pc, Summer, S1'!S3*Main!$B$3*Main!$B$5+VLOOKUP($A3,'FL Ratio'!$A$2:$B$13,2,FALSE)</f>
        <v>7.5317334872616284</v>
      </c>
      <c r="T3" s="4">
        <f>'[3]Pc, Summer, S1'!T3*Main!$B$3*Main!$B$5+VLOOKUP($A3,'FL Ratio'!$A$2:$B$13,2,FALSE)</f>
        <v>6.5873006382401789</v>
      </c>
      <c r="U3" s="4">
        <f>'[3]Pc, Summer, S1'!U3*Main!$B$3*Main!$B$5+VLOOKUP($A3,'FL Ratio'!$A$2:$B$13,2,FALSE)</f>
        <v>6.1346582316655969</v>
      </c>
      <c r="V3" s="4">
        <f>'[3]Pc, Summer, S1'!V3*Main!$B$3*Main!$B$5+VLOOKUP($A3,'FL Ratio'!$A$2:$B$13,2,FALSE)</f>
        <v>5.9354653014339913</v>
      </c>
      <c r="W3" s="4">
        <f>'[3]Pc, Summer, S1'!W3*Main!$B$3*Main!$B$5+VLOOKUP($A3,'FL Ratio'!$A$2:$B$13,2,FALSE)</f>
        <v>5.8557428348785479</v>
      </c>
      <c r="X3" s="4">
        <f>'[3]Pc, Summer, S1'!X3*Main!$B$3*Main!$B$5+VLOOKUP($A3,'FL Ratio'!$A$2:$B$13,2,FALSE)</f>
        <v>5.9354653014339913</v>
      </c>
      <c r="Y3" s="4">
        <f>'[3]Pc, Summer, S1'!Y3*Main!$B$3*Main!$B$5+VLOOKUP($A3,'FL Ratio'!$A$2:$B$13,2,FALSE)</f>
        <v>5.8557428348785479</v>
      </c>
    </row>
    <row r="4" spans="1:25" x14ac:dyDescent="0.25">
      <c r="A4">
        <v>25</v>
      </c>
      <c r="B4" s="4">
        <f>'[3]Pc, Summer, S1'!B4*Main!$B$3*Main!$B$5+VLOOKUP($A4,'FL Ratio'!$A$2:$B$13,2,FALSE)</f>
        <v>0.80314871854659509</v>
      </c>
      <c r="C4" s="4">
        <f>'[3]Pc, Summer, S1'!C4*Main!$B$3*Main!$B$5+VLOOKUP($A4,'FL Ratio'!$A$2:$B$13,2,FALSE)</f>
        <v>0.791805087290262</v>
      </c>
      <c r="D4" s="4">
        <f>'[3]Pc, Summer, S1'!D4*Main!$B$3*Main!$B$5+VLOOKUP($A4,'FL Ratio'!$A$2:$B$13,2,FALSE)</f>
        <v>0.78092595846637525</v>
      </c>
      <c r="E4" s="4">
        <f>'[3]Pc, Summer, S1'!E4*Main!$B$3*Main!$B$5+VLOOKUP($A4,'FL Ratio'!$A$2:$B$13,2,FALSE)</f>
        <v>0.77825455561240831</v>
      </c>
      <c r="F4" s="4">
        <f>'[3]Pc, Summer, S1'!F4*Main!$B$3*Main!$B$5+VLOOKUP($A4,'FL Ratio'!$A$2:$B$13,2,FALSE)</f>
        <v>0.96250226750101997</v>
      </c>
      <c r="G4" s="4">
        <f>'[3]Pc, Summer, S1'!G4*Main!$B$3*Main!$B$5+VLOOKUP($A4,'FL Ratio'!$A$2:$B$13,2,FALSE)</f>
        <v>0.88282556041625337</v>
      </c>
      <c r="H4" s="4">
        <f>'[3]Pc, Summer, S1'!H4*Main!$B$3*Main!$B$5+VLOOKUP($A4,'FL Ratio'!$A$2:$B$13,2,FALSE)</f>
        <v>0.93350430897431891</v>
      </c>
      <c r="I4" s="4">
        <f>'[3]Pc, Summer, S1'!I4*Main!$B$3*Main!$B$5+VLOOKUP($A4,'FL Ratio'!$A$2:$B$13,2,FALSE)</f>
        <v>1.1146547314479411</v>
      </c>
      <c r="J4" s="4">
        <f>'[3]Pc, Summer, S1'!J4*Main!$B$3*Main!$B$5+VLOOKUP($A4,'FL Ratio'!$A$2:$B$13,2,FALSE)</f>
        <v>1.2280527651020783</v>
      </c>
      <c r="K4" s="4">
        <f>'[3]Pc, Summer, S1'!K4*Main!$B$3*Main!$B$5+VLOOKUP($A4,'FL Ratio'!$A$2:$B$13,2,FALSE)</f>
        <v>1.2859714167164087</v>
      </c>
      <c r="L4" s="4">
        <f>'[3]Pc, Summer, S1'!L4*Main!$B$3*Main!$B$5+VLOOKUP($A4,'FL Ratio'!$A$2:$B$13,2,FALSE)</f>
        <v>1.3475292604021383</v>
      </c>
      <c r="M4" s="4">
        <f>'[3]Pc, Summer, S1'!M4*Main!$B$3*Main!$B$5+VLOOKUP($A4,'FL Ratio'!$A$2:$B$13,2,FALSE)</f>
        <v>1.371107046693165</v>
      </c>
      <c r="N4" s="4">
        <f>'[3]Pc, Summer, S1'!N4*Main!$B$3*Main!$B$5+VLOOKUP($A4,'FL Ratio'!$A$2:$B$13,2,FALSE)</f>
        <v>1.4145072763235416</v>
      </c>
      <c r="O4" s="4">
        <f>'[3]Pc, Summer, S1'!O4*Main!$B$3*Main!$B$5+VLOOKUP($A4,'FL Ratio'!$A$2:$B$13,2,FALSE)</f>
        <v>1.3499296108392316</v>
      </c>
      <c r="P4" s="4">
        <f>'[3]Pc, Summer, S1'!P4*Main!$B$3*Main!$B$5+VLOOKUP($A4,'FL Ratio'!$A$2:$B$13,2,FALSE)</f>
        <v>1.3253451498895654</v>
      </c>
      <c r="Q4" s="4">
        <f>'[3]Pc, Summer, S1'!Q4*Main!$B$3*Main!$B$5+VLOOKUP($A4,'FL Ratio'!$A$2:$B$13,2,FALSE)</f>
        <v>1.1831039581566531</v>
      </c>
      <c r="R4" s="4">
        <f>'[3]Pc, Summer, S1'!R4*Main!$B$3*Main!$B$5+VLOOKUP($A4,'FL Ratio'!$A$2:$B$13,2,FALSE)</f>
        <v>1.0873989013405307</v>
      </c>
      <c r="S4" s="4">
        <f>'[3]Pc, Summer, S1'!S4*Main!$B$3*Main!$B$5+VLOOKUP($A4,'FL Ratio'!$A$2:$B$13,2,FALSE)</f>
        <v>1.016588074851041</v>
      </c>
      <c r="T4" s="4">
        <f>'[3]Pc, Summer, S1'!T4*Main!$B$3*Main!$B$5+VLOOKUP($A4,'FL Ratio'!$A$2:$B$13,2,FALSE)</f>
        <v>0.9366015309968625</v>
      </c>
      <c r="U4" s="4">
        <f>'[3]Pc, Summer, S1'!U4*Main!$B$3*Main!$B$5+VLOOKUP($A4,'FL Ratio'!$A$2:$B$13,2,FALSE)</f>
        <v>0.89354972031109947</v>
      </c>
      <c r="V4" s="4">
        <f>'[3]Pc, Summer, S1'!V4*Main!$B$3*Main!$B$5+VLOOKUP($A4,'FL Ratio'!$A$2:$B$13,2,FALSE)</f>
        <v>0.8762051624176983</v>
      </c>
      <c r="W4" s="4">
        <f>'[3]Pc, Summer, S1'!W4*Main!$B$3*Main!$B$5+VLOOKUP($A4,'FL Ratio'!$A$2:$B$13,2,FALSE)</f>
        <v>0.86075760078395924</v>
      </c>
      <c r="X4" s="4">
        <f>'[3]Pc, Summer, S1'!X4*Main!$B$3*Main!$B$5+VLOOKUP($A4,'FL Ratio'!$A$2:$B$13,2,FALSE)</f>
        <v>0.8762051624176983</v>
      </c>
      <c r="Y4" s="4">
        <f>'[3]Pc, Summer, S1'!Y4*Main!$B$3*Main!$B$5+VLOOKUP($A4,'FL Ratio'!$A$2:$B$13,2,FALSE)</f>
        <v>0.86075760078395924</v>
      </c>
    </row>
    <row r="5" spans="1:25" x14ac:dyDescent="0.25">
      <c r="A5">
        <v>26</v>
      </c>
      <c r="B5" s="4">
        <f>'[3]Pc, Summer, S1'!B5*Main!$B$3*Main!$B$5+VLOOKUP($A5,'FL Ratio'!$A$2:$B$13,2,FALSE)</f>
        <v>0.80314871854659509</v>
      </c>
      <c r="C5" s="4">
        <f>'[3]Pc, Summer, S1'!C5*Main!$B$3*Main!$B$5+VLOOKUP($A5,'FL Ratio'!$A$2:$B$13,2,FALSE)</f>
        <v>0.791805087290262</v>
      </c>
      <c r="D5" s="4">
        <f>'[3]Pc, Summer, S1'!D5*Main!$B$3*Main!$B$5+VLOOKUP($A5,'FL Ratio'!$A$2:$B$13,2,FALSE)</f>
        <v>0.78092595846637525</v>
      </c>
      <c r="E5" s="4">
        <f>'[3]Pc, Summer, S1'!E5*Main!$B$3*Main!$B$5+VLOOKUP($A5,'FL Ratio'!$A$2:$B$13,2,FALSE)</f>
        <v>0.77825455561240831</v>
      </c>
      <c r="F5" s="4">
        <f>'[3]Pc, Summer, S1'!F5*Main!$B$3*Main!$B$5+VLOOKUP($A5,'FL Ratio'!$A$2:$B$13,2,FALSE)</f>
        <v>0.96250226750101997</v>
      </c>
      <c r="G5" s="4">
        <f>'[3]Pc, Summer, S1'!G5*Main!$B$3*Main!$B$5+VLOOKUP($A5,'FL Ratio'!$A$2:$B$13,2,FALSE)</f>
        <v>0.88282556041625337</v>
      </c>
      <c r="H5" s="4">
        <f>'[3]Pc, Summer, S1'!H5*Main!$B$3*Main!$B$5+VLOOKUP($A5,'FL Ratio'!$A$2:$B$13,2,FALSE)</f>
        <v>0.93350430897431891</v>
      </c>
      <c r="I5" s="4">
        <f>'[3]Pc, Summer, S1'!I5*Main!$B$3*Main!$B$5+VLOOKUP($A5,'FL Ratio'!$A$2:$B$13,2,FALSE)</f>
        <v>1.1146547314479411</v>
      </c>
      <c r="J5" s="4">
        <f>'[3]Pc, Summer, S1'!J5*Main!$B$3*Main!$B$5+VLOOKUP($A5,'FL Ratio'!$A$2:$B$13,2,FALSE)</f>
        <v>1.2280527651020783</v>
      </c>
      <c r="K5" s="4">
        <f>'[3]Pc, Summer, S1'!K5*Main!$B$3*Main!$B$5+VLOOKUP($A5,'FL Ratio'!$A$2:$B$13,2,FALSE)</f>
        <v>1.2859714167164087</v>
      </c>
      <c r="L5" s="4">
        <f>'[3]Pc, Summer, S1'!L5*Main!$B$3*Main!$B$5+VLOOKUP($A5,'FL Ratio'!$A$2:$B$13,2,FALSE)</f>
        <v>1.3475292604021383</v>
      </c>
      <c r="M5" s="4">
        <f>'[3]Pc, Summer, S1'!M5*Main!$B$3*Main!$B$5+VLOOKUP($A5,'FL Ratio'!$A$2:$B$13,2,FALSE)</f>
        <v>1.371107046693165</v>
      </c>
      <c r="N5" s="4">
        <f>'[3]Pc, Summer, S1'!N5*Main!$B$3*Main!$B$5+VLOOKUP($A5,'FL Ratio'!$A$2:$B$13,2,FALSE)</f>
        <v>1.4145072763235416</v>
      </c>
      <c r="O5" s="4">
        <f>'[3]Pc, Summer, S1'!O5*Main!$B$3*Main!$B$5+VLOOKUP($A5,'FL Ratio'!$A$2:$B$13,2,FALSE)</f>
        <v>1.3499296108392316</v>
      </c>
      <c r="P5" s="4">
        <f>'[3]Pc, Summer, S1'!P5*Main!$B$3*Main!$B$5+VLOOKUP($A5,'FL Ratio'!$A$2:$B$13,2,FALSE)</f>
        <v>1.3253451498895654</v>
      </c>
      <c r="Q5" s="4">
        <f>'[3]Pc, Summer, S1'!Q5*Main!$B$3*Main!$B$5+VLOOKUP($A5,'FL Ratio'!$A$2:$B$13,2,FALSE)</f>
        <v>1.1831039581566531</v>
      </c>
      <c r="R5" s="4">
        <f>'[3]Pc, Summer, S1'!R5*Main!$B$3*Main!$B$5+VLOOKUP($A5,'FL Ratio'!$A$2:$B$13,2,FALSE)</f>
        <v>1.0873989013405307</v>
      </c>
      <c r="S5" s="4">
        <f>'[3]Pc, Summer, S1'!S5*Main!$B$3*Main!$B$5+VLOOKUP($A5,'FL Ratio'!$A$2:$B$13,2,FALSE)</f>
        <v>1.016588074851041</v>
      </c>
      <c r="T5" s="4">
        <f>'[3]Pc, Summer, S1'!T5*Main!$B$3*Main!$B$5+VLOOKUP($A5,'FL Ratio'!$A$2:$B$13,2,FALSE)</f>
        <v>0.9366015309968625</v>
      </c>
      <c r="U5" s="4">
        <f>'[3]Pc, Summer, S1'!U5*Main!$B$3*Main!$B$5+VLOOKUP($A5,'FL Ratio'!$A$2:$B$13,2,FALSE)</f>
        <v>0.89354972031109947</v>
      </c>
      <c r="V5" s="4">
        <f>'[3]Pc, Summer, S1'!V5*Main!$B$3*Main!$B$5+VLOOKUP($A5,'FL Ratio'!$A$2:$B$13,2,FALSE)</f>
        <v>0.8762051624176983</v>
      </c>
      <c r="W5" s="4">
        <f>'[3]Pc, Summer, S1'!W5*Main!$B$3*Main!$B$5+VLOOKUP($A5,'FL Ratio'!$A$2:$B$13,2,FALSE)</f>
        <v>0.86075760078395924</v>
      </c>
      <c r="X5" s="4">
        <f>'[3]Pc, Summer, S1'!X5*Main!$B$3*Main!$B$5+VLOOKUP($A5,'FL Ratio'!$A$2:$B$13,2,FALSE)</f>
        <v>0.8762051624176983</v>
      </c>
      <c r="Y5" s="4">
        <f>'[3]Pc, Summer, S1'!Y5*Main!$B$3*Main!$B$5+VLOOKUP($A5,'FL Ratio'!$A$2:$B$13,2,FALSE)</f>
        <v>0.86075760078395924</v>
      </c>
    </row>
    <row r="6" spans="1:25" x14ac:dyDescent="0.25">
      <c r="A6">
        <v>28</v>
      </c>
      <c r="B6" s="4">
        <f>'[3]Pc, Summer, S1'!B6*Main!$B$3*Main!$B$5+VLOOKUP($A6,'FL Ratio'!$A$2:$B$13,2,FALSE)</f>
        <v>0.80314871854659509</v>
      </c>
      <c r="C6" s="4">
        <f>'[3]Pc, Summer, S1'!C6*Main!$B$3*Main!$B$5+VLOOKUP($A6,'FL Ratio'!$A$2:$B$13,2,FALSE)</f>
        <v>0.791805087290262</v>
      </c>
      <c r="D6" s="4">
        <f>'[3]Pc, Summer, S1'!D6*Main!$B$3*Main!$B$5+VLOOKUP($A6,'FL Ratio'!$A$2:$B$13,2,FALSE)</f>
        <v>0.78092595846637525</v>
      </c>
      <c r="E6" s="4">
        <f>'[3]Pc, Summer, S1'!E6*Main!$B$3*Main!$B$5+VLOOKUP($A6,'FL Ratio'!$A$2:$B$13,2,FALSE)</f>
        <v>0.77825455561240831</v>
      </c>
      <c r="F6" s="4">
        <f>'[3]Pc, Summer, S1'!F6*Main!$B$3*Main!$B$5+VLOOKUP($A6,'FL Ratio'!$A$2:$B$13,2,FALSE)</f>
        <v>0.96250226750101997</v>
      </c>
      <c r="G6" s="4">
        <f>'[3]Pc, Summer, S1'!G6*Main!$B$3*Main!$B$5+VLOOKUP($A6,'FL Ratio'!$A$2:$B$13,2,FALSE)</f>
        <v>0.88282556041625337</v>
      </c>
      <c r="H6" s="4">
        <f>'[3]Pc, Summer, S1'!H6*Main!$B$3*Main!$B$5+VLOOKUP($A6,'FL Ratio'!$A$2:$B$13,2,FALSE)</f>
        <v>0.93350430897431891</v>
      </c>
      <c r="I6" s="4">
        <f>'[3]Pc, Summer, S1'!I6*Main!$B$3*Main!$B$5+VLOOKUP($A6,'FL Ratio'!$A$2:$B$13,2,FALSE)</f>
        <v>1.1146547314479411</v>
      </c>
      <c r="J6" s="4">
        <f>'[3]Pc, Summer, S1'!J6*Main!$B$3*Main!$B$5+VLOOKUP($A6,'FL Ratio'!$A$2:$B$13,2,FALSE)</f>
        <v>1.2280527651020783</v>
      </c>
      <c r="K6" s="4">
        <f>'[3]Pc, Summer, S1'!K6*Main!$B$3*Main!$B$5+VLOOKUP($A6,'FL Ratio'!$A$2:$B$13,2,FALSE)</f>
        <v>1.2859714167164087</v>
      </c>
      <c r="L6" s="4">
        <f>'[3]Pc, Summer, S1'!L6*Main!$B$3*Main!$B$5+VLOOKUP($A6,'FL Ratio'!$A$2:$B$13,2,FALSE)</f>
        <v>1.3475292604021383</v>
      </c>
      <c r="M6" s="4">
        <f>'[3]Pc, Summer, S1'!M6*Main!$B$3*Main!$B$5+VLOOKUP($A6,'FL Ratio'!$A$2:$B$13,2,FALSE)</f>
        <v>1.371107046693165</v>
      </c>
      <c r="N6" s="4">
        <f>'[3]Pc, Summer, S1'!N6*Main!$B$3*Main!$B$5+VLOOKUP($A6,'FL Ratio'!$A$2:$B$13,2,FALSE)</f>
        <v>1.4145072763235416</v>
      </c>
      <c r="O6" s="4">
        <f>'[3]Pc, Summer, S1'!O6*Main!$B$3*Main!$B$5+VLOOKUP($A6,'FL Ratio'!$A$2:$B$13,2,FALSE)</f>
        <v>1.3499296108392316</v>
      </c>
      <c r="P6" s="4">
        <f>'[3]Pc, Summer, S1'!P6*Main!$B$3*Main!$B$5+VLOOKUP($A6,'FL Ratio'!$A$2:$B$13,2,FALSE)</f>
        <v>1.3253451498895654</v>
      </c>
      <c r="Q6" s="4">
        <f>'[3]Pc, Summer, S1'!Q6*Main!$B$3*Main!$B$5+VLOOKUP($A6,'FL Ratio'!$A$2:$B$13,2,FALSE)</f>
        <v>1.1831039581566531</v>
      </c>
      <c r="R6" s="4">
        <f>'[3]Pc, Summer, S1'!R6*Main!$B$3*Main!$B$5+VLOOKUP($A6,'FL Ratio'!$A$2:$B$13,2,FALSE)</f>
        <v>1.0873989013405307</v>
      </c>
      <c r="S6" s="4">
        <f>'[3]Pc, Summer, S1'!S6*Main!$B$3*Main!$B$5+VLOOKUP($A6,'FL Ratio'!$A$2:$B$13,2,FALSE)</f>
        <v>1.016588074851041</v>
      </c>
      <c r="T6" s="4">
        <f>'[3]Pc, Summer, S1'!T6*Main!$B$3*Main!$B$5+VLOOKUP($A6,'FL Ratio'!$A$2:$B$13,2,FALSE)</f>
        <v>0.9366015309968625</v>
      </c>
      <c r="U6" s="4">
        <f>'[3]Pc, Summer, S1'!U6*Main!$B$3*Main!$B$5+VLOOKUP($A6,'FL Ratio'!$A$2:$B$13,2,FALSE)</f>
        <v>0.89354972031109947</v>
      </c>
      <c r="V6" s="4">
        <f>'[3]Pc, Summer, S1'!V6*Main!$B$3*Main!$B$5+VLOOKUP($A6,'FL Ratio'!$A$2:$B$13,2,FALSE)</f>
        <v>0.8762051624176983</v>
      </c>
      <c r="W6" s="4">
        <f>'[3]Pc, Summer, S1'!W6*Main!$B$3*Main!$B$5+VLOOKUP($A6,'FL Ratio'!$A$2:$B$13,2,FALSE)</f>
        <v>0.86075760078395924</v>
      </c>
      <c r="X6" s="4">
        <f>'[3]Pc, Summer, S1'!X6*Main!$B$3*Main!$B$5+VLOOKUP($A6,'FL Ratio'!$A$2:$B$13,2,FALSE)</f>
        <v>0.8762051624176983</v>
      </c>
      <c r="Y6" s="4">
        <f>'[3]Pc, Summer, S1'!Y6*Main!$B$3*Main!$B$5+VLOOKUP($A6,'FL Ratio'!$A$2:$B$13,2,FALSE)</f>
        <v>0.86075760078395924</v>
      </c>
    </row>
    <row r="7" spans="1:25" x14ac:dyDescent="0.25">
      <c r="A7">
        <v>17</v>
      </c>
      <c r="B7" s="4">
        <f>'[3]Pc, Summer, S1'!B7*Main!$B$3*Main!$B$5+VLOOKUP($A7,'FL Ratio'!$A$2:$B$13,2,FALSE)</f>
        <v>21.058183270151009</v>
      </c>
      <c r="C7" s="4">
        <f>'[3]Pc, Summer, S1'!C7*Main!$B$3*Main!$B$5+VLOOKUP($A7,'FL Ratio'!$A$2:$B$13,2,FALSE)</f>
        <v>20.294354122386903</v>
      </c>
      <c r="D7" s="4">
        <f>'[3]Pc, Summer, S1'!D7*Main!$B$3*Main!$B$5+VLOOKUP($A7,'FL Ratio'!$A$2:$B$13,2,FALSE)</f>
        <v>19.980805916201486</v>
      </c>
      <c r="E7" s="4">
        <f>'[3]Pc, Summer, S1'!E7*Main!$B$3*Main!$B$5+VLOOKUP($A7,'FL Ratio'!$A$2:$B$13,2,FALSE)</f>
        <v>19.662914974507096</v>
      </c>
      <c r="F7" s="4">
        <f>'[3]Pc, Summer, S1'!F7*Main!$B$3*Main!$B$5+VLOOKUP($A7,'FL Ratio'!$A$2:$B$13,2,FALSE)</f>
        <v>19.979152274063491</v>
      </c>
      <c r="G7" s="4">
        <f>'[3]Pc, Summer, S1'!G7*Main!$B$3*Main!$B$5+VLOOKUP($A7,'FL Ratio'!$A$2:$B$13,2,FALSE)</f>
        <v>21.056357372921632</v>
      </c>
      <c r="H7" s="4">
        <f>'[3]Pc, Summer, S1'!H7*Main!$B$3*Main!$B$5+VLOOKUP($A7,'FL Ratio'!$A$2:$B$13,2,FALSE)</f>
        <v>23.612680279965435</v>
      </c>
      <c r="I7" s="4">
        <f>'[3]Pc, Summer, S1'!I7*Main!$B$3*Main!$B$5+VLOOKUP($A7,'FL Ratio'!$A$2:$B$13,2,FALSE)</f>
        <v>27.00680949423851</v>
      </c>
      <c r="J7" s="4">
        <f>'[3]Pc, Summer, S1'!J7*Main!$B$3*Main!$B$5+VLOOKUP($A7,'FL Ratio'!$A$2:$B$13,2,FALSE)</f>
        <v>30.043998696751519</v>
      </c>
      <c r="K7" s="4">
        <f>'[3]Pc, Summer, S1'!K7*Main!$B$3*Main!$B$5+VLOOKUP($A7,'FL Ratio'!$A$2:$B$13,2,FALSE)</f>
        <v>31.528883748268552</v>
      </c>
      <c r="L7" s="4">
        <f>'[3]Pc, Summer, S1'!L7*Main!$B$3*Main!$B$5+VLOOKUP($A7,'FL Ratio'!$A$2:$B$13,2,FALSE)</f>
        <v>32.471798649841546</v>
      </c>
      <c r="M7" s="4">
        <f>'[3]Pc, Summer, S1'!M7*Main!$B$3*Main!$B$5+VLOOKUP($A7,'FL Ratio'!$A$2:$B$13,2,FALSE)</f>
        <v>33.090015433558165</v>
      </c>
      <c r="N7" s="4">
        <f>'[3]Pc, Summer, S1'!N7*Main!$B$3*Main!$B$5+VLOOKUP($A7,'FL Ratio'!$A$2:$B$13,2,FALSE)</f>
        <v>33.839995602198343</v>
      </c>
      <c r="O7" s="4">
        <f>'[3]Pc, Summer, S1'!O7*Main!$B$3*Main!$B$5+VLOOKUP($A7,'FL Ratio'!$A$2:$B$13,2,FALSE)</f>
        <v>34.131061654779778</v>
      </c>
      <c r="P7" s="4">
        <f>'[3]Pc, Summer, S1'!P7*Main!$B$3*Main!$B$5+VLOOKUP($A7,'FL Ratio'!$A$2:$B$13,2,FALSE)</f>
        <v>33.393771045626565</v>
      </c>
      <c r="Q7" s="4">
        <f>'[3]Pc, Summer, S1'!Q7*Main!$B$3*Main!$B$5+VLOOKUP($A7,'FL Ratio'!$A$2:$B$13,2,FALSE)</f>
        <v>32.052594016120771</v>
      </c>
      <c r="R7" s="4">
        <f>'[3]Pc, Summer, S1'!R7*Main!$B$3*Main!$B$5+VLOOKUP($A7,'FL Ratio'!$A$2:$B$13,2,FALSE)</f>
        <v>29.430147797849006</v>
      </c>
      <c r="S7" s="4">
        <f>'[3]Pc, Summer, S1'!S7*Main!$B$3*Main!$B$5+VLOOKUP($A7,'FL Ratio'!$A$2:$B$13,2,FALSE)</f>
        <v>27.84747138787603</v>
      </c>
      <c r="T7" s="4">
        <f>'[3]Pc, Summer, S1'!T7*Main!$B$3*Main!$B$5+VLOOKUP($A7,'FL Ratio'!$A$2:$B$13,2,FALSE)</f>
        <v>26.242509879810505</v>
      </c>
      <c r="U7" s="4">
        <f>'[3]Pc, Summer, S1'!U7*Main!$B$3*Main!$B$5+VLOOKUP($A7,'FL Ratio'!$A$2:$B$13,2,FALSE)</f>
        <v>25.38232705663599</v>
      </c>
      <c r="V7" s="4">
        <f>'[3]Pc, Summer, S1'!V7*Main!$B$3*Main!$B$5+VLOOKUP($A7,'FL Ratio'!$A$2:$B$13,2,FALSE)</f>
        <v>25.203400719657559</v>
      </c>
      <c r="W7" s="4">
        <f>'[3]Pc, Summer, S1'!W7*Main!$B$3*Main!$B$5+VLOOKUP($A7,'FL Ratio'!$A$2:$B$13,2,FALSE)</f>
        <v>24.233261493945541</v>
      </c>
      <c r="X7" s="4">
        <f>'[3]Pc, Summer, S1'!X7*Main!$B$3*Main!$B$5+VLOOKUP($A7,'FL Ratio'!$A$2:$B$13,2,FALSE)</f>
        <v>23.144889736393655</v>
      </c>
      <c r="Y7" s="4">
        <f>'[3]Pc, Summer, S1'!Y7*Main!$B$3*Main!$B$5+VLOOKUP($A7,'FL Ratio'!$A$2:$B$13,2,FALSE)</f>
        <v>21.632344938145508</v>
      </c>
    </row>
    <row r="8" spans="1:25" x14ac:dyDescent="0.25">
      <c r="A8">
        <v>19</v>
      </c>
      <c r="B8" s="4">
        <f>'[3]Pc, Summer, S1'!B8*Main!$B$3*Main!$B$5+VLOOKUP($A8,'FL Ratio'!$A$2:$B$13,2,FALSE)</f>
        <v>1.2170461968431863</v>
      </c>
      <c r="C8" s="4">
        <f>'[3]Pc, Summer, S1'!C8*Main!$B$3*Main!$B$5+VLOOKUP($A8,'FL Ratio'!$A$2:$B$13,2,FALSE)</f>
        <v>1.1388327482371281</v>
      </c>
      <c r="D8" s="4">
        <f>'[3]Pc, Summer, S1'!D8*Main!$B$3*Main!$B$5+VLOOKUP($A8,'FL Ratio'!$A$2:$B$13,2,FALSE)</f>
        <v>1.1162667247343956</v>
      </c>
      <c r="E8" s="4">
        <f>'[3]Pc, Summer, S1'!E8*Main!$B$3*Main!$B$5+VLOOKUP($A8,'FL Ratio'!$A$2:$B$13,2,FALSE)</f>
        <v>1.1150569292442156</v>
      </c>
      <c r="F8" s="4">
        <f>'[3]Pc, Summer, S1'!F8*Main!$B$3*Main!$B$5+VLOOKUP($A8,'FL Ratio'!$A$2:$B$13,2,FALSE)</f>
        <v>1.1389567840335617</v>
      </c>
      <c r="G8" s="4">
        <f>'[3]Pc, Summer, S1'!G8*Main!$B$3*Main!$B$5+VLOOKUP($A8,'FL Ratio'!$A$2:$B$13,2,FALSE)</f>
        <v>1.1860740440101971</v>
      </c>
      <c r="H8" s="4">
        <f>'[3]Pc, Summer, S1'!H8*Main!$B$3*Main!$B$5+VLOOKUP($A8,'FL Ratio'!$A$2:$B$13,2,FALSE)</f>
        <v>1.3482549419380929</v>
      </c>
      <c r="I8" s="4">
        <f>'[3]Pc, Summer, S1'!I8*Main!$B$3*Main!$B$5+VLOOKUP($A8,'FL Ratio'!$A$2:$B$13,2,FALSE)</f>
        <v>1.5855938497658786</v>
      </c>
      <c r="J8" s="4">
        <f>'[3]Pc, Summer, S1'!J8*Main!$B$3*Main!$B$5+VLOOKUP($A8,'FL Ratio'!$A$2:$B$13,2,FALSE)</f>
        <v>1.7705819350636822</v>
      </c>
      <c r="K8" s="4">
        <f>'[3]Pc, Summer, S1'!K8*Main!$B$3*Main!$B$5+VLOOKUP($A8,'FL Ratio'!$A$2:$B$13,2,FALSE)</f>
        <v>1.9197884056363601</v>
      </c>
      <c r="L8" s="4">
        <f>'[3]Pc, Summer, S1'!L8*Main!$B$3*Main!$B$5+VLOOKUP($A8,'FL Ratio'!$A$2:$B$13,2,FALSE)</f>
        <v>1.9752032257131227</v>
      </c>
      <c r="M8" s="4">
        <f>'[3]Pc, Summer, S1'!M8*Main!$B$3*Main!$B$5+VLOOKUP($A8,'FL Ratio'!$A$2:$B$13,2,FALSE)</f>
        <v>2.0667856170519161</v>
      </c>
      <c r="N8" s="4">
        <f>'[3]Pc, Summer, S1'!N8*Main!$B$3*Main!$B$5+VLOOKUP($A8,'FL Ratio'!$A$2:$B$13,2,FALSE)</f>
        <v>2.1439444749703949</v>
      </c>
      <c r="O8" s="4">
        <f>'[3]Pc, Summer, S1'!O8*Main!$B$3*Main!$B$5+VLOOKUP($A8,'FL Ratio'!$A$2:$B$13,2,FALSE)</f>
        <v>2.1395863402875577</v>
      </c>
      <c r="P8" s="4">
        <f>'[3]Pc, Summer, S1'!P8*Main!$B$3*Main!$B$5+VLOOKUP($A8,'FL Ratio'!$A$2:$B$13,2,FALSE)</f>
        <v>2.017326402192444</v>
      </c>
      <c r="Q8" s="4">
        <f>'[3]Pc, Summer, S1'!Q8*Main!$B$3*Main!$B$5+VLOOKUP($A8,'FL Ratio'!$A$2:$B$13,2,FALSE)</f>
        <v>1.8646217919373567</v>
      </c>
      <c r="R8" s="4">
        <f>'[3]Pc, Summer, S1'!R8*Main!$B$3*Main!$B$5+VLOOKUP($A8,'FL Ratio'!$A$2:$B$13,2,FALSE)</f>
        <v>1.7080553586662801</v>
      </c>
      <c r="S8" s="4">
        <f>'[3]Pc, Summer, S1'!S8*Main!$B$3*Main!$B$5+VLOOKUP($A8,'FL Ratio'!$A$2:$B$13,2,FALSE)</f>
        <v>1.5859816258988197</v>
      </c>
      <c r="T8" s="4">
        <f>'[3]Pc, Summer, S1'!T8*Main!$B$3*Main!$B$5+VLOOKUP($A8,'FL Ratio'!$A$2:$B$13,2,FALSE)</f>
        <v>1.4885521311804204</v>
      </c>
      <c r="U8" s="4">
        <f>'[3]Pc, Summer, S1'!U8*Main!$B$3*Main!$B$5+VLOOKUP($A8,'FL Ratio'!$A$2:$B$13,2,FALSE)</f>
        <v>1.4702046389091199</v>
      </c>
      <c r="V8" s="4">
        <f>'[3]Pc, Summer, S1'!V8*Main!$B$3*Main!$B$5+VLOOKUP($A8,'FL Ratio'!$A$2:$B$13,2,FALSE)</f>
        <v>1.4301751098462079</v>
      </c>
      <c r="W8" s="4">
        <f>'[3]Pc, Summer, S1'!W8*Main!$B$3*Main!$B$5+VLOOKUP($A8,'FL Ratio'!$A$2:$B$13,2,FALSE)</f>
        <v>1.4416519759678219</v>
      </c>
      <c r="X8" s="4">
        <f>'[3]Pc, Summer, S1'!X8*Main!$B$3*Main!$B$5+VLOOKUP($A8,'FL Ratio'!$A$2:$B$13,2,FALSE)</f>
        <v>1.33620416174833</v>
      </c>
      <c r="Y8" s="4">
        <f>'[3]Pc, Summer, S1'!Y8*Main!$B$3*Main!$B$5+VLOOKUP($A8,'FL Ratio'!$A$2:$B$13,2,FALSE)</f>
        <v>1.2332534061256069</v>
      </c>
    </row>
    <row r="9" spans="1:25" x14ac:dyDescent="0.25">
      <c r="A9">
        <v>20</v>
      </c>
      <c r="B9" s="4">
        <f>'[3]Pc, Summer, S1'!B9*Main!$B$3*Main!$B$5+VLOOKUP($A9,'FL Ratio'!$A$2:$B$13,2,FALSE)</f>
        <v>1.2170461968431863</v>
      </c>
      <c r="C9" s="4">
        <f>'[3]Pc, Summer, S1'!C9*Main!$B$3*Main!$B$5+VLOOKUP($A9,'FL Ratio'!$A$2:$B$13,2,FALSE)</f>
        <v>1.1388327482371281</v>
      </c>
      <c r="D9" s="4">
        <f>'[3]Pc, Summer, S1'!D9*Main!$B$3*Main!$B$5+VLOOKUP($A9,'FL Ratio'!$A$2:$B$13,2,FALSE)</f>
        <v>1.1162667247343956</v>
      </c>
      <c r="E9" s="4">
        <f>'[3]Pc, Summer, S1'!E9*Main!$B$3*Main!$B$5+VLOOKUP($A9,'FL Ratio'!$A$2:$B$13,2,FALSE)</f>
        <v>1.1150569292442156</v>
      </c>
      <c r="F9" s="4">
        <f>'[3]Pc, Summer, S1'!F9*Main!$B$3*Main!$B$5+VLOOKUP($A9,'FL Ratio'!$A$2:$B$13,2,FALSE)</f>
        <v>1.1389567840335617</v>
      </c>
      <c r="G9" s="4">
        <f>'[3]Pc, Summer, S1'!G9*Main!$B$3*Main!$B$5+VLOOKUP($A9,'FL Ratio'!$A$2:$B$13,2,FALSE)</f>
        <v>1.1860740440101971</v>
      </c>
      <c r="H9" s="4">
        <f>'[3]Pc, Summer, S1'!H9*Main!$B$3*Main!$B$5+VLOOKUP($A9,'FL Ratio'!$A$2:$B$13,2,FALSE)</f>
        <v>1.3482549419380929</v>
      </c>
      <c r="I9" s="4">
        <f>'[3]Pc, Summer, S1'!I9*Main!$B$3*Main!$B$5+VLOOKUP($A9,'FL Ratio'!$A$2:$B$13,2,FALSE)</f>
        <v>1.5855938497658786</v>
      </c>
      <c r="J9" s="4">
        <f>'[3]Pc, Summer, S1'!J9*Main!$B$3*Main!$B$5+VLOOKUP($A9,'FL Ratio'!$A$2:$B$13,2,FALSE)</f>
        <v>1.7705819350636822</v>
      </c>
      <c r="K9" s="4">
        <f>'[3]Pc, Summer, S1'!K9*Main!$B$3*Main!$B$5+VLOOKUP($A9,'FL Ratio'!$A$2:$B$13,2,FALSE)</f>
        <v>1.9197884056363601</v>
      </c>
      <c r="L9" s="4">
        <f>'[3]Pc, Summer, S1'!L9*Main!$B$3*Main!$B$5+VLOOKUP($A9,'FL Ratio'!$A$2:$B$13,2,FALSE)</f>
        <v>1.9752032257131227</v>
      </c>
      <c r="M9" s="4">
        <f>'[3]Pc, Summer, S1'!M9*Main!$B$3*Main!$B$5+VLOOKUP($A9,'FL Ratio'!$A$2:$B$13,2,FALSE)</f>
        <v>2.0667856170519161</v>
      </c>
      <c r="N9" s="4">
        <f>'[3]Pc, Summer, S1'!N9*Main!$B$3*Main!$B$5+VLOOKUP($A9,'FL Ratio'!$A$2:$B$13,2,FALSE)</f>
        <v>2.1439444749703949</v>
      </c>
      <c r="O9" s="4">
        <f>'[3]Pc, Summer, S1'!O9*Main!$B$3*Main!$B$5+VLOOKUP($A9,'FL Ratio'!$A$2:$B$13,2,FALSE)</f>
        <v>2.1395863402875577</v>
      </c>
      <c r="P9" s="4">
        <f>'[3]Pc, Summer, S1'!P9*Main!$B$3*Main!$B$5+VLOOKUP($A9,'FL Ratio'!$A$2:$B$13,2,FALSE)</f>
        <v>2.017326402192444</v>
      </c>
      <c r="Q9" s="4">
        <f>'[3]Pc, Summer, S1'!Q9*Main!$B$3*Main!$B$5+VLOOKUP($A9,'FL Ratio'!$A$2:$B$13,2,FALSE)</f>
        <v>1.8646217919373567</v>
      </c>
      <c r="R9" s="4">
        <f>'[3]Pc, Summer, S1'!R9*Main!$B$3*Main!$B$5+VLOOKUP($A9,'FL Ratio'!$A$2:$B$13,2,FALSE)</f>
        <v>1.7080553586662801</v>
      </c>
      <c r="S9" s="4">
        <f>'[3]Pc, Summer, S1'!S9*Main!$B$3*Main!$B$5+VLOOKUP($A9,'FL Ratio'!$A$2:$B$13,2,FALSE)</f>
        <v>1.5859816258988197</v>
      </c>
      <c r="T9" s="4">
        <f>'[3]Pc, Summer, S1'!T9*Main!$B$3*Main!$B$5+VLOOKUP($A9,'FL Ratio'!$A$2:$B$13,2,FALSE)</f>
        <v>1.4885521311804204</v>
      </c>
      <c r="U9" s="4">
        <f>'[3]Pc, Summer, S1'!U9*Main!$B$3*Main!$B$5+VLOOKUP($A9,'FL Ratio'!$A$2:$B$13,2,FALSE)</f>
        <v>1.4702046389091199</v>
      </c>
      <c r="V9" s="4">
        <f>'[3]Pc, Summer, S1'!V9*Main!$B$3*Main!$B$5+VLOOKUP($A9,'FL Ratio'!$A$2:$B$13,2,FALSE)</f>
        <v>1.4301751098462079</v>
      </c>
      <c r="W9" s="4">
        <f>'[3]Pc, Summer, S1'!W9*Main!$B$3*Main!$B$5+VLOOKUP($A9,'FL Ratio'!$A$2:$B$13,2,FALSE)</f>
        <v>1.4416519759678219</v>
      </c>
      <c r="X9" s="4">
        <f>'[3]Pc, Summer, S1'!X9*Main!$B$3*Main!$B$5+VLOOKUP($A9,'FL Ratio'!$A$2:$B$13,2,FALSE)</f>
        <v>1.33620416174833</v>
      </c>
      <c r="Y9" s="4">
        <f>'[3]Pc, Summer, S1'!Y9*Main!$B$3*Main!$B$5+VLOOKUP($A9,'FL Ratio'!$A$2:$B$13,2,FALSE)</f>
        <v>1.2332534061256069</v>
      </c>
    </row>
    <row r="10" spans="1:25" x14ac:dyDescent="0.25">
      <c r="A10">
        <v>21</v>
      </c>
      <c r="B10" s="4">
        <f>'[3]Pc, Summer, S1'!B10*Main!$B$3*Main!$B$5+VLOOKUP($A10,'FL Ratio'!$A$2:$B$13,2,FALSE)</f>
        <v>1.2170461968431863</v>
      </c>
      <c r="C10" s="4">
        <f>'[3]Pc, Summer, S1'!C10*Main!$B$3*Main!$B$5+VLOOKUP($A10,'FL Ratio'!$A$2:$B$13,2,FALSE)</f>
        <v>1.1388327482371281</v>
      </c>
      <c r="D10" s="4">
        <f>'[3]Pc, Summer, S1'!D10*Main!$B$3*Main!$B$5+VLOOKUP($A10,'FL Ratio'!$A$2:$B$13,2,FALSE)</f>
        <v>1.1162667247343956</v>
      </c>
      <c r="E10" s="4">
        <f>'[3]Pc, Summer, S1'!E10*Main!$B$3*Main!$B$5+VLOOKUP($A10,'FL Ratio'!$A$2:$B$13,2,FALSE)</f>
        <v>1.1150569292442156</v>
      </c>
      <c r="F10" s="4">
        <f>'[3]Pc, Summer, S1'!F10*Main!$B$3*Main!$B$5+VLOOKUP($A10,'FL Ratio'!$A$2:$B$13,2,FALSE)</f>
        <v>1.1389567840335617</v>
      </c>
      <c r="G10" s="4">
        <f>'[3]Pc, Summer, S1'!G10*Main!$B$3*Main!$B$5+VLOOKUP($A10,'FL Ratio'!$A$2:$B$13,2,FALSE)</f>
        <v>1.1860740440101971</v>
      </c>
      <c r="H10" s="4">
        <f>'[3]Pc, Summer, S1'!H10*Main!$B$3*Main!$B$5+VLOOKUP($A10,'FL Ratio'!$A$2:$B$13,2,FALSE)</f>
        <v>1.3482549419380929</v>
      </c>
      <c r="I10" s="4">
        <f>'[3]Pc, Summer, S1'!I10*Main!$B$3*Main!$B$5+VLOOKUP($A10,'FL Ratio'!$A$2:$B$13,2,FALSE)</f>
        <v>1.5855938497658786</v>
      </c>
      <c r="J10" s="4">
        <f>'[3]Pc, Summer, S1'!J10*Main!$B$3*Main!$B$5+VLOOKUP($A10,'FL Ratio'!$A$2:$B$13,2,FALSE)</f>
        <v>1.7705819350636822</v>
      </c>
      <c r="K10" s="4">
        <f>'[3]Pc, Summer, S1'!K10*Main!$B$3*Main!$B$5+VLOOKUP($A10,'FL Ratio'!$A$2:$B$13,2,FALSE)</f>
        <v>1.9197884056363601</v>
      </c>
      <c r="L10" s="4">
        <f>'[3]Pc, Summer, S1'!L10*Main!$B$3*Main!$B$5+VLOOKUP($A10,'FL Ratio'!$A$2:$B$13,2,FALSE)</f>
        <v>1.9752032257131227</v>
      </c>
      <c r="M10" s="4">
        <f>'[3]Pc, Summer, S1'!M10*Main!$B$3*Main!$B$5+VLOOKUP($A10,'FL Ratio'!$A$2:$B$13,2,FALSE)</f>
        <v>2.0667856170519161</v>
      </c>
      <c r="N10" s="4">
        <f>'[3]Pc, Summer, S1'!N10*Main!$B$3*Main!$B$5+VLOOKUP($A10,'FL Ratio'!$A$2:$B$13,2,FALSE)</f>
        <v>2.1439444749703949</v>
      </c>
      <c r="O10" s="4">
        <f>'[3]Pc, Summer, S1'!O10*Main!$B$3*Main!$B$5+VLOOKUP($A10,'FL Ratio'!$A$2:$B$13,2,FALSE)</f>
        <v>2.1395863402875577</v>
      </c>
      <c r="P10" s="4">
        <f>'[3]Pc, Summer, S1'!P10*Main!$B$3*Main!$B$5+VLOOKUP($A10,'FL Ratio'!$A$2:$B$13,2,FALSE)</f>
        <v>2.017326402192444</v>
      </c>
      <c r="Q10" s="4">
        <f>'[3]Pc, Summer, S1'!Q10*Main!$B$3*Main!$B$5+VLOOKUP($A10,'FL Ratio'!$A$2:$B$13,2,FALSE)</f>
        <v>1.8646217919373567</v>
      </c>
      <c r="R10" s="4">
        <f>'[3]Pc, Summer, S1'!R10*Main!$B$3*Main!$B$5+VLOOKUP($A10,'FL Ratio'!$A$2:$B$13,2,FALSE)</f>
        <v>1.7080553586662801</v>
      </c>
      <c r="S10" s="4">
        <f>'[3]Pc, Summer, S1'!S10*Main!$B$3*Main!$B$5+VLOOKUP($A10,'FL Ratio'!$A$2:$B$13,2,FALSE)</f>
        <v>1.5859816258988197</v>
      </c>
      <c r="T10" s="4">
        <f>'[3]Pc, Summer, S1'!T10*Main!$B$3*Main!$B$5+VLOOKUP($A10,'FL Ratio'!$A$2:$B$13,2,FALSE)</f>
        <v>1.4885521311804204</v>
      </c>
      <c r="U10" s="4">
        <f>'[3]Pc, Summer, S1'!U10*Main!$B$3*Main!$B$5+VLOOKUP($A10,'FL Ratio'!$A$2:$B$13,2,FALSE)</f>
        <v>1.4702046389091199</v>
      </c>
      <c r="V10" s="4">
        <f>'[3]Pc, Summer, S1'!V10*Main!$B$3*Main!$B$5+VLOOKUP($A10,'FL Ratio'!$A$2:$B$13,2,FALSE)</f>
        <v>1.4301751098462079</v>
      </c>
      <c r="W10" s="4">
        <f>'[3]Pc, Summer, S1'!W10*Main!$B$3*Main!$B$5+VLOOKUP($A10,'FL Ratio'!$A$2:$B$13,2,FALSE)</f>
        <v>1.4416519759678219</v>
      </c>
      <c r="X10" s="4">
        <f>'[3]Pc, Summer, S1'!X10*Main!$B$3*Main!$B$5+VLOOKUP($A10,'FL Ratio'!$A$2:$B$13,2,FALSE)</f>
        <v>1.33620416174833</v>
      </c>
      <c r="Y10" s="4">
        <f>'[3]Pc, Summer, S1'!Y10*Main!$B$3*Main!$B$5+VLOOKUP($A10,'FL Ratio'!$A$2:$B$13,2,FALSE)</f>
        <v>1.2332534061256069</v>
      </c>
    </row>
    <row r="11" spans="1:25" x14ac:dyDescent="0.25">
      <c r="A11">
        <v>22</v>
      </c>
      <c r="B11" s="4">
        <f>'[3]Pc, Summer, S1'!B11*Main!$B$3*Main!$B$5+VLOOKUP($A11,'FL Ratio'!$A$2:$B$13,2,FALSE)</f>
        <v>1.2170461968431863</v>
      </c>
      <c r="C11" s="4">
        <f>'[3]Pc, Summer, S1'!C11*Main!$B$3*Main!$B$5+VLOOKUP($A11,'FL Ratio'!$A$2:$B$13,2,FALSE)</f>
        <v>1.1388327482371281</v>
      </c>
      <c r="D11" s="4">
        <f>'[3]Pc, Summer, S1'!D11*Main!$B$3*Main!$B$5+VLOOKUP($A11,'FL Ratio'!$A$2:$B$13,2,FALSE)</f>
        <v>1.1162667247343956</v>
      </c>
      <c r="E11" s="4">
        <f>'[3]Pc, Summer, S1'!E11*Main!$B$3*Main!$B$5+VLOOKUP($A11,'FL Ratio'!$A$2:$B$13,2,FALSE)</f>
        <v>1.1150569292442156</v>
      </c>
      <c r="F11" s="4">
        <f>'[3]Pc, Summer, S1'!F11*Main!$B$3*Main!$B$5+VLOOKUP($A11,'FL Ratio'!$A$2:$B$13,2,FALSE)</f>
        <v>1.1389567840335617</v>
      </c>
      <c r="G11" s="4">
        <f>'[3]Pc, Summer, S1'!G11*Main!$B$3*Main!$B$5+VLOOKUP($A11,'FL Ratio'!$A$2:$B$13,2,FALSE)</f>
        <v>1.1860740440101971</v>
      </c>
      <c r="H11" s="4">
        <f>'[3]Pc, Summer, S1'!H11*Main!$B$3*Main!$B$5+VLOOKUP($A11,'FL Ratio'!$A$2:$B$13,2,FALSE)</f>
        <v>1.3482549419380929</v>
      </c>
      <c r="I11" s="4">
        <f>'[3]Pc, Summer, S1'!I11*Main!$B$3*Main!$B$5+VLOOKUP($A11,'FL Ratio'!$A$2:$B$13,2,FALSE)</f>
        <v>1.5855938497658786</v>
      </c>
      <c r="J11" s="4">
        <f>'[3]Pc, Summer, S1'!J11*Main!$B$3*Main!$B$5+VLOOKUP($A11,'FL Ratio'!$A$2:$B$13,2,FALSE)</f>
        <v>1.7705819350636822</v>
      </c>
      <c r="K11" s="4">
        <f>'[3]Pc, Summer, S1'!K11*Main!$B$3*Main!$B$5+VLOOKUP($A11,'FL Ratio'!$A$2:$B$13,2,FALSE)</f>
        <v>1.9197884056363601</v>
      </c>
      <c r="L11" s="4">
        <f>'[3]Pc, Summer, S1'!L11*Main!$B$3*Main!$B$5+VLOOKUP($A11,'FL Ratio'!$A$2:$B$13,2,FALSE)</f>
        <v>1.9752032257131227</v>
      </c>
      <c r="M11" s="4">
        <f>'[3]Pc, Summer, S1'!M11*Main!$B$3*Main!$B$5+VLOOKUP($A11,'FL Ratio'!$A$2:$B$13,2,FALSE)</f>
        <v>2.0667856170519161</v>
      </c>
      <c r="N11" s="4">
        <f>'[3]Pc, Summer, S1'!N11*Main!$B$3*Main!$B$5+VLOOKUP($A11,'FL Ratio'!$A$2:$B$13,2,FALSE)</f>
        <v>2.1439444749703949</v>
      </c>
      <c r="O11" s="4">
        <f>'[3]Pc, Summer, S1'!O11*Main!$B$3*Main!$B$5+VLOOKUP($A11,'FL Ratio'!$A$2:$B$13,2,FALSE)</f>
        <v>2.1395863402875577</v>
      </c>
      <c r="P11" s="4">
        <f>'[3]Pc, Summer, S1'!P11*Main!$B$3*Main!$B$5+VLOOKUP($A11,'FL Ratio'!$A$2:$B$13,2,FALSE)</f>
        <v>2.017326402192444</v>
      </c>
      <c r="Q11" s="4">
        <f>'[3]Pc, Summer, S1'!Q11*Main!$B$3*Main!$B$5+VLOOKUP($A11,'FL Ratio'!$A$2:$B$13,2,FALSE)</f>
        <v>1.8646217919373567</v>
      </c>
      <c r="R11" s="4">
        <f>'[3]Pc, Summer, S1'!R11*Main!$B$3*Main!$B$5+VLOOKUP($A11,'FL Ratio'!$A$2:$B$13,2,FALSE)</f>
        <v>1.7080553586662801</v>
      </c>
      <c r="S11" s="4">
        <f>'[3]Pc, Summer, S1'!S11*Main!$B$3*Main!$B$5+VLOOKUP($A11,'FL Ratio'!$A$2:$B$13,2,FALSE)</f>
        <v>1.5859816258988197</v>
      </c>
      <c r="T11" s="4">
        <f>'[3]Pc, Summer, S1'!T11*Main!$B$3*Main!$B$5+VLOOKUP($A11,'FL Ratio'!$A$2:$B$13,2,FALSE)</f>
        <v>1.4885521311804204</v>
      </c>
      <c r="U11" s="4">
        <f>'[3]Pc, Summer, S1'!U11*Main!$B$3*Main!$B$5+VLOOKUP($A11,'FL Ratio'!$A$2:$B$13,2,FALSE)</f>
        <v>1.4702046389091199</v>
      </c>
      <c r="V11" s="4">
        <f>'[3]Pc, Summer, S1'!V11*Main!$B$3*Main!$B$5+VLOOKUP($A11,'FL Ratio'!$A$2:$B$13,2,FALSE)</f>
        <v>1.4301751098462079</v>
      </c>
      <c r="W11" s="4">
        <f>'[3]Pc, Summer, S1'!W11*Main!$B$3*Main!$B$5+VLOOKUP($A11,'FL Ratio'!$A$2:$B$13,2,FALSE)</f>
        <v>1.4416519759678219</v>
      </c>
      <c r="X11" s="4">
        <f>'[3]Pc, Summer, S1'!X11*Main!$B$3*Main!$B$5+VLOOKUP($A11,'FL Ratio'!$A$2:$B$13,2,FALSE)</f>
        <v>1.33620416174833</v>
      </c>
      <c r="Y11" s="4">
        <f>'[3]Pc, Summer, S1'!Y11*Main!$B$3*Main!$B$5+VLOOKUP($A11,'FL Ratio'!$A$2:$B$13,2,FALSE)</f>
        <v>1.2332534061256069</v>
      </c>
    </row>
    <row r="12" spans="1:25" x14ac:dyDescent="0.25">
      <c r="A12">
        <v>23</v>
      </c>
      <c r="B12" s="4">
        <f>'[3]Pc, Summer, S1'!B12*Main!$B$3*Main!$B$5+VLOOKUP($A12,'FL Ratio'!$A$2:$B$13,2,FALSE)</f>
        <v>1.2170461968431863</v>
      </c>
      <c r="C12" s="4">
        <f>'[3]Pc, Summer, S1'!C12*Main!$B$3*Main!$B$5+VLOOKUP($A12,'FL Ratio'!$A$2:$B$13,2,FALSE)</f>
        <v>1.1388327482371281</v>
      </c>
      <c r="D12" s="4">
        <f>'[3]Pc, Summer, S1'!D12*Main!$B$3*Main!$B$5+VLOOKUP($A12,'FL Ratio'!$A$2:$B$13,2,FALSE)</f>
        <v>1.1162667247343956</v>
      </c>
      <c r="E12" s="4">
        <f>'[3]Pc, Summer, S1'!E12*Main!$B$3*Main!$B$5+VLOOKUP($A12,'FL Ratio'!$A$2:$B$13,2,FALSE)</f>
        <v>1.1150569292442156</v>
      </c>
      <c r="F12" s="4">
        <f>'[3]Pc, Summer, S1'!F12*Main!$B$3*Main!$B$5+VLOOKUP($A12,'FL Ratio'!$A$2:$B$13,2,FALSE)</f>
        <v>1.1389567840335617</v>
      </c>
      <c r="G12" s="4">
        <f>'[3]Pc, Summer, S1'!G12*Main!$B$3*Main!$B$5+VLOOKUP($A12,'FL Ratio'!$A$2:$B$13,2,FALSE)</f>
        <v>1.1860740440101971</v>
      </c>
      <c r="H12" s="4">
        <f>'[3]Pc, Summer, S1'!H12*Main!$B$3*Main!$B$5+VLOOKUP($A12,'FL Ratio'!$A$2:$B$13,2,FALSE)</f>
        <v>1.3482549419380929</v>
      </c>
      <c r="I12" s="4">
        <f>'[3]Pc, Summer, S1'!I12*Main!$B$3*Main!$B$5+VLOOKUP($A12,'FL Ratio'!$A$2:$B$13,2,FALSE)</f>
        <v>1.5855938497658786</v>
      </c>
      <c r="J12" s="4">
        <f>'[3]Pc, Summer, S1'!J12*Main!$B$3*Main!$B$5+VLOOKUP($A12,'FL Ratio'!$A$2:$B$13,2,FALSE)</f>
        <v>1.7705819350636822</v>
      </c>
      <c r="K12" s="4">
        <f>'[3]Pc, Summer, S1'!K12*Main!$B$3*Main!$B$5+VLOOKUP($A12,'FL Ratio'!$A$2:$B$13,2,FALSE)</f>
        <v>1.9197884056363601</v>
      </c>
      <c r="L12" s="4">
        <f>'[3]Pc, Summer, S1'!L12*Main!$B$3*Main!$B$5+VLOOKUP($A12,'FL Ratio'!$A$2:$B$13,2,FALSE)</f>
        <v>1.9752032257131227</v>
      </c>
      <c r="M12" s="4">
        <f>'[3]Pc, Summer, S1'!M12*Main!$B$3*Main!$B$5+VLOOKUP($A12,'FL Ratio'!$A$2:$B$13,2,FALSE)</f>
        <v>2.0667856170519161</v>
      </c>
      <c r="N12" s="4">
        <f>'[3]Pc, Summer, S1'!N12*Main!$B$3*Main!$B$5+VLOOKUP($A12,'FL Ratio'!$A$2:$B$13,2,FALSE)</f>
        <v>2.1439444749703949</v>
      </c>
      <c r="O12" s="4">
        <f>'[3]Pc, Summer, S1'!O12*Main!$B$3*Main!$B$5+VLOOKUP($A12,'FL Ratio'!$A$2:$B$13,2,FALSE)</f>
        <v>2.1395863402875577</v>
      </c>
      <c r="P12" s="4">
        <f>'[3]Pc, Summer, S1'!P12*Main!$B$3*Main!$B$5+VLOOKUP($A12,'FL Ratio'!$A$2:$B$13,2,FALSE)</f>
        <v>2.017326402192444</v>
      </c>
      <c r="Q12" s="4">
        <f>'[3]Pc, Summer, S1'!Q12*Main!$B$3*Main!$B$5+VLOOKUP($A12,'FL Ratio'!$A$2:$B$13,2,FALSE)</f>
        <v>1.8646217919373567</v>
      </c>
      <c r="R12" s="4">
        <f>'[3]Pc, Summer, S1'!R12*Main!$B$3*Main!$B$5+VLOOKUP($A12,'FL Ratio'!$A$2:$B$13,2,FALSE)</f>
        <v>1.7080553586662801</v>
      </c>
      <c r="S12" s="4">
        <f>'[3]Pc, Summer, S1'!S12*Main!$B$3*Main!$B$5+VLOOKUP($A12,'FL Ratio'!$A$2:$B$13,2,FALSE)</f>
        <v>1.5859816258988197</v>
      </c>
      <c r="T12" s="4">
        <f>'[3]Pc, Summer, S1'!T12*Main!$B$3*Main!$B$5+VLOOKUP($A12,'FL Ratio'!$A$2:$B$13,2,FALSE)</f>
        <v>1.4885521311804204</v>
      </c>
      <c r="U12" s="4">
        <f>'[3]Pc, Summer, S1'!U12*Main!$B$3*Main!$B$5+VLOOKUP($A12,'FL Ratio'!$A$2:$B$13,2,FALSE)</f>
        <v>1.4702046389091199</v>
      </c>
      <c r="V12" s="4">
        <f>'[3]Pc, Summer, S1'!V12*Main!$B$3*Main!$B$5+VLOOKUP($A12,'FL Ratio'!$A$2:$B$13,2,FALSE)</f>
        <v>1.4301751098462079</v>
      </c>
      <c r="W12" s="4">
        <f>'[3]Pc, Summer, S1'!W12*Main!$B$3*Main!$B$5+VLOOKUP($A12,'FL Ratio'!$A$2:$B$13,2,FALSE)</f>
        <v>1.4416519759678219</v>
      </c>
      <c r="X12" s="4">
        <f>'[3]Pc, Summer, S1'!X12*Main!$B$3*Main!$B$5+VLOOKUP($A12,'FL Ratio'!$A$2:$B$13,2,FALSE)</f>
        <v>1.33620416174833</v>
      </c>
      <c r="Y12" s="4">
        <f>'[3]Pc, Summer, S1'!Y12*Main!$B$3*Main!$B$5+VLOOKUP($A12,'FL Ratio'!$A$2:$B$13,2,FALSE)</f>
        <v>1.2332534061256069</v>
      </c>
    </row>
    <row r="13" spans="1:25" x14ac:dyDescent="0.25">
      <c r="A13">
        <v>24</v>
      </c>
      <c r="B13" s="4">
        <f>'[3]Pc, Summer, S1'!B13*Main!$B$3*Main!$B$5+VLOOKUP($A13,'FL Ratio'!$A$2:$B$13,2,FALSE)</f>
        <v>1.2170461968431863</v>
      </c>
      <c r="C13" s="4">
        <f>'[3]Pc, Summer, S1'!C13*Main!$B$3*Main!$B$5+VLOOKUP($A13,'FL Ratio'!$A$2:$B$13,2,FALSE)</f>
        <v>1.1388327482371281</v>
      </c>
      <c r="D13" s="4">
        <f>'[3]Pc, Summer, S1'!D13*Main!$B$3*Main!$B$5+VLOOKUP($A13,'FL Ratio'!$A$2:$B$13,2,FALSE)</f>
        <v>1.1162667247343956</v>
      </c>
      <c r="E13" s="4">
        <f>'[3]Pc, Summer, S1'!E13*Main!$B$3*Main!$B$5+VLOOKUP($A13,'FL Ratio'!$A$2:$B$13,2,FALSE)</f>
        <v>1.1150569292442156</v>
      </c>
      <c r="F13" s="4">
        <f>'[3]Pc, Summer, S1'!F13*Main!$B$3*Main!$B$5+VLOOKUP($A13,'FL Ratio'!$A$2:$B$13,2,FALSE)</f>
        <v>1.1389567840335617</v>
      </c>
      <c r="G13" s="4">
        <f>'[3]Pc, Summer, S1'!G13*Main!$B$3*Main!$B$5+VLOOKUP($A13,'FL Ratio'!$A$2:$B$13,2,FALSE)</f>
        <v>1.1860740440101971</v>
      </c>
      <c r="H13" s="4">
        <f>'[3]Pc, Summer, S1'!H13*Main!$B$3*Main!$B$5+VLOOKUP($A13,'FL Ratio'!$A$2:$B$13,2,FALSE)</f>
        <v>1.3482549419380929</v>
      </c>
      <c r="I13" s="4">
        <f>'[3]Pc, Summer, S1'!I13*Main!$B$3*Main!$B$5+VLOOKUP($A13,'FL Ratio'!$A$2:$B$13,2,FALSE)</f>
        <v>1.5855938497658786</v>
      </c>
      <c r="J13" s="4">
        <f>'[3]Pc, Summer, S1'!J13*Main!$B$3*Main!$B$5+VLOOKUP($A13,'FL Ratio'!$A$2:$B$13,2,FALSE)</f>
        <v>1.7705819350636822</v>
      </c>
      <c r="K13" s="4">
        <f>'[3]Pc, Summer, S1'!K13*Main!$B$3*Main!$B$5+VLOOKUP($A13,'FL Ratio'!$A$2:$B$13,2,FALSE)</f>
        <v>1.9197884056363601</v>
      </c>
      <c r="L13" s="4">
        <f>'[3]Pc, Summer, S1'!L13*Main!$B$3*Main!$B$5+VLOOKUP($A13,'FL Ratio'!$A$2:$B$13,2,FALSE)</f>
        <v>1.9752032257131227</v>
      </c>
      <c r="M13" s="4">
        <f>'[3]Pc, Summer, S1'!M13*Main!$B$3*Main!$B$5+VLOOKUP($A13,'FL Ratio'!$A$2:$B$13,2,FALSE)</f>
        <v>2.0667856170519161</v>
      </c>
      <c r="N13" s="4">
        <f>'[3]Pc, Summer, S1'!N13*Main!$B$3*Main!$B$5+VLOOKUP($A13,'FL Ratio'!$A$2:$B$13,2,FALSE)</f>
        <v>2.1439444749703949</v>
      </c>
      <c r="O13" s="4">
        <f>'[3]Pc, Summer, S1'!O13*Main!$B$3*Main!$B$5+VLOOKUP($A13,'FL Ratio'!$A$2:$B$13,2,FALSE)</f>
        <v>2.1395863402875577</v>
      </c>
      <c r="P13" s="4">
        <f>'[3]Pc, Summer, S1'!P13*Main!$B$3*Main!$B$5+VLOOKUP($A13,'FL Ratio'!$A$2:$B$13,2,FALSE)</f>
        <v>2.017326402192444</v>
      </c>
      <c r="Q13" s="4">
        <f>'[3]Pc, Summer, S1'!Q13*Main!$B$3*Main!$B$5+VLOOKUP($A13,'FL Ratio'!$A$2:$B$13,2,FALSE)</f>
        <v>1.8646217919373567</v>
      </c>
      <c r="R13" s="4">
        <f>'[3]Pc, Summer, S1'!R13*Main!$B$3*Main!$B$5+VLOOKUP($A13,'FL Ratio'!$A$2:$B$13,2,FALSE)</f>
        <v>1.7080553586662801</v>
      </c>
      <c r="S13" s="4">
        <f>'[3]Pc, Summer, S1'!S13*Main!$B$3*Main!$B$5+VLOOKUP($A13,'FL Ratio'!$A$2:$B$13,2,FALSE)</f>
        <v>1.5859816258988197</v>
      </c>
      <c r="T13" s="4">
        <f>'[3]Pc, Summer, S1'!T13*Main!$B$3*Main!$B$5+VLOOKUP($A13,'FL Ratio'!$A$2:$B$13,2,FALSE)</f>
        <v>1.4885521311804204</v>
      </c>
      <c r="U13" s="4">
        <f>'[3]Pc, Summer, S1'!U13*Main!$B$3*Main!$B$5+VLOOKUP($A13,'FL Ratio'!$A$2:$B$13,2,FALSE)</f>
        <v>1.4702046389091199</v>
      </c>
      <c r="V13" s="4">
        <f>'[3]Pc, Summer, S1'!V13*Main!$B$3*Main!$B$5+VLOOKUP($A13,'FL Ratio'!$A$2:$B$13,2,FALSE)</f>
        <v>1.4301751098462079</v>
      </c>
      <c r="W13" s="4">
        <f>'[3]Pc, Summer, S1'!W13*Main!$B$3*Main!$B$5+VLOOKUP($A13,'FL Ratio'!$A$2:$B$13,2,FALSE)</f>
        <v>1.4416519759678219</v>
      </c>
      <c r="X13" s="4">
        <f>'[3]Pc, Summer, S1'!X13*Main!$B$3*Main!$B$5+VLOOKUP($A13,'FL Ratio'!$A$2:$B$13,2,FALSE)</f>
        <v>1.33620416174833</v>
      </c>
      <c r="Y13" s="4">
        <f>'[3]Pc, Summer, S1'!Y13*Main!$B$3*Main!$B$5+VLOOKUP($A13,'FL Ratio'!$A$2:$B$13,2,FALSE)</f>
        <v>1.2332534061256069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C7A-9359-4693-B132-160A9F358563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S2'!B2*Main!$B$3*Main!$B$5+VLOOKUP($A2,'FL Ratio'!$A$2:$B$13,2,FALSE)</f>
        <v>24.203153606159219</v>
      </c>
      <c r="C2" s="4">
        <f>'[3]Pc, Summer, S2'!C2*Main!$B$3*Main!$B$5+VLOOKUP($A2,'FL Ratio'!$A$2:$B$13,2,FALSE)</f>
        <v>22.637330833808459</v>
      </c>
      <c r="D2" s="4">
        <f>'[3]Pc, Summer, S2'!D2*Main!$B$3*Main!$B$5+VLOOKUP($A2,'FL Ratio'!$A$2:$B$13,2,FALSE)</f>
        <v>21.995827298077867</v>
      </c>
      <c r="E2" s="4">
        <f>'[3]Pc, Summer, S2'!E2*Main!$B$3*Main!$B$5+VLOOKUP($A2,'FL Ratio'!$A$2:$B$13,2,FALSE)</f>
        <v>21.813317233010903</v>
      </c>
      <c r="F2" s="4">
        <f>'[3]Pc, Summer, S2'!F2*Main!$B$3*Main!$B$5+VLOOKUP($A2,'FL Ratio'!$A$2:$B$13,2,FALSE)</f>
        <v>21.758961788485369</v>
      </c>
      <c r="G2" s="4">
        <f>'[3]Pc, Summer, S2'!G2*Main!$B$3*Main!$B$5+VLOOKUP($A2,'FL Ratio'!$A$2:$B$13,2,FALSE)</f>
        <v>21.409539774709021</v>
      </c>
      <c r="H2" s="4">
        <f>'[3]Pc, Summer, S2'!H2*Main!$B$3*Main!$B$5+VLOOKUP($A2,'FL Ratio'!$A$2:$B$13,2,FALSE)</f>
        <v>22.304010122086012</v>
      </c>
      <c r="I2" s="4">
        <f>'[3]Pc, Summer, S2'!I2*Main!$B$3*Main!$B$5+VLOOKUP($A2,'FL Ratio'!$A$2:$B$13,2,FALSE)</f>
        <v>23.874371101734699</v>
      </c>
      <c r="J2" s="4">
        <f>'[3]Pc, Summer, S2'!J2*Main!$B$3*Main!$B$5+VLOOKUP($A2,'FL Ratio'!$A$2:$B$13,2,FALSE)</f>
        <v>26.594182522331607</v>
      </c>
      <c r="K2" s="4">
        <f>'[3]Pc, Summer, S2'!K2*Main!$B$3*Main!$B$5+VLOOKUP($A2,'FL Ratio'!$A$2:$B$13,2,FALSE)</f>
        <v>27.687485755798694</v>
      </c>
      <c r="L2" s="4">
        <f>'[3]Pc, Summer, S2'!L2*Main!$B$3*Main!$B$5+VLOOKUP($A2,'FL Ratio'!$A$2:$B$13,2,FALSE)</f>
        <v>28.520155646685197</v>
      </c>
      <c r="M2" s="4">
        <f>'[3]Pc, Summer, S2'!M2*Main!$B$3*Main!$B$5+VLOOKUP($A2,'FL Ratio'!$A$2:$B$13,2,FALSE)</f>
        <v>29.26810555050421</v>
      </c>
      <c r="N2" s="4">
        <f>'[3]Pc, Summer, S2'!N2*Main!$B$3*Main!$B$5+VLOOKUP($A2,'FL Ratio'!$A$2:$B$13,2,FALSE)</f>
        <v>29.81084373845642</v>
      </c>
      <c r="O2" s="4">
        <f>'[3]Pc, Summer, S2'!O2*Main!$B$3*Main!$B$5+VLOOKUP($A2,'FL Ratio'!$A$2:$B$13,2,FALSE)</f>
        <v>29.329332766851007</v>
      </c>
      <c r="P2" s="4">
        <f>'[3]Pc, Summer, S2'!P2*Main!$B$3*Main!$B$5+VLOOKUP($A2,'FL Ratio'!$A$2:$B$13,2,FALSE)</f>
        <v>28.708543310213479</v>
      </c>
      <c r="Q2" s="4">
        <f>'[3]Pc, Summer, S2'!Q2*Main!$B$3*Main!$B$5+VLOOKUP($A2,'FL Ratio'!$A$2:$B$13,2,FALSE)</f>
        <v>27.986239230972508</v>
      </c>
      <c r="R2" s="4">
        <f>'[3]Pc, Summer, S2'!R2*Main!$B$3*Main!$B$5+VLOOKUP($A2,'FL Ratio'!$A$2:$B$13,2,FALSE)</f>
        <v>27.927834747216647</v>
      </c>
      <c r="S2" s="4">
        <f>'[3]Pc, Summer, S2'!S2*Main!$B$3*Main!$B$5+VLOOKUP($A2,'FL Ratio'!$A$2:$B$13,2,FALSE)</f>
        <v>28.199151814224617</v>
      </c>
      <c r="T2" s="4">
        <f>'[3]Pc, Summer, S2'!T2*Main!$B$3*Main!$B$5+VLOOKUP($A2,'FL Ratio'!$A$2:$B$13,2,FALSE)</f>
        <v>27.759388980137839</v>
      </c>
      <c r="U2" s="4">
        <f>'[3]Pc, Summer, S2'!U2*Main!$B$3*Main!$B$5+VLOOKUP($A2,'FL Ratio'!$A$2:$B$13,2,FALSE)</f>
        <v>27.497944535776231</v>
      </c>
      <c r="V2" s="4">
        <f>'[3]Pc, Summer, S2'!V2*Main!$B$3*Main!$B$5+VLOOKUP($A2,'FL Ratio'!$A$2:$B$13,2,FALSE)</f>
        <v>27.472524273714164</v>
      </c>
      <c r="W2" s="4">
        <f>'[3]Pc, Summer, S2'!W2*Main!$B$3*Main!$B$5+VLOOKUP($A2,'FL Ratio'!$A$2:$B$13,2,FALSE)</f>
        <v>26.836718634488243</v>
      </c>
      <c r="X2" s="4">
        <f>'[3]Pc, Summer, S2'!X2*Main!$B$3*Main!$B$5+VLOOKUP($A2,'FL Ratio'!$A$2:$B$13,2,FALSE)</f>
        <v>24.830581589363216</v>
      </c>
      <c r="Y2" s="4">
        <f>'[3]Pc, Summer, S2'!Y2*Main!$B$3*Main!$B$5+VLOOKUP($A2,'FL Ratio'!$A$2:$B$13,2,FALSE)</f>
        <v>22.996956097570102</v>
      </c>
    </row>
    <row r="3" spans="1:25" x14ac:dyDescent="0.25">
      <c r="A3">
        <v>4</v>
      </c>
      <c r="B3" s="4">
        <f>'[3]Pc, Summer, S2'!B3*Main!$B$3*Main!$B$5+VLOOKUP($A3,'FL Ratio'!$A$2:$B$13,2,FALSE)</f>
        <v>6.36463151791819E-2</v>
      </c>
      <c r="C3" s="4">
        <f>'[3]Pc, Summer, S2'!C3*Main!$B$3*Main!$B$5+VLOOKUP($A3,'FL Ratio'!$A$2:$B$13,2,FALSE)</f>
        <v>6.36463151791819E-2</v>
      </c>
      <c r="D3" s="4">
        <f>'[3]Pc, Summer, S2'!D3*Main!$B$3*Main!$B$5+VLOOKUP($A3,'FL Ratio'!$A$2:$B$13,2,FALSE)</f>
        <v>6.36463151791819E-2</v>
      </c>
      <c r="E3" s="4">
        <f>'[3]Pc, Summer, S2'!E3*Main!$B$3*Main!$B$5+VLOOKUP($A3,'FL Ratio'!$A$2:$B$13,2,FALSE)</f>
        <v>6.36463151791819E-2</v>
      </c>
      <c r="F3" s="4">
        <f>'[3]Pc, Summer, S2'!F3*Main!$B$3*Main!$B$5+VLOOKUP($A3,'FL Ratio'!$A$2:$B$13,2,FALSE)</f>
        <v>6.36463151791819E-2</v>
      </c>
      <c r="G3" s="4">
        <f>'[3]Pc, Summer, S2'!G3*Main!$B$3*Main!$B$5+VLOOKUP($A3,'FL Ratio'!$A$2:$B$13,2,FALSE)</f>
        <v>6.36463151791819E-2</v>
      </c>
      <c r="H3" s="4">
        <f>'[3]Pc, Summer, S2'!H3*Main!$B$3*Main!$B$5+VLOOKUP($A3,'FL Ratio'!$A$2:$B$13,2,FALSE)</f>
        <v>6.36463151791819E-2</v>
      </c>
      <c r="I3" s="4">
        <f>'[3]Pc, Summer, S2'!I3*Main!$B$3*Main!$B$5+VLOOKUP($A3,'FL Ratio'!$A$2:$B$13,2,FALSE)</f>
        <v>6.36463151791819E-2</v>
      </c>
      <c r="J3" s="4">
        <f>'[3]Pc, Summer, S2'!J3*Main!$B$3*Main!$B$5+VLOOKUP($A3,'FL Ratio'!$A$2:$B$13,2,FALSE)</f>
        <v>6.36463151791819E-2</v>
      </c>
      <c r="K3" s="4">
        <f>'[3]Pc, Summer, S2'!K3*Main!$B$3*Main!$B$5+VLOOKUP($A3,'FL Ratio'!$A$2:$B$13,2,FALSE)</f>
        <v>6.36463151791819E-2</v>
      </c>
      <c r="L3" s="4">
        <f>'[3]Pc, Summer, S2'!L3*Main!$B$3*Main!$B$5+VLOOKUP($A3,'FL Ratio'!$A$2:$B$13,2,FALSE)</f>
        <v>6.36463151791819E-2</v>
      </c>
      <c r="M3" s="4">
        <f>'[3]Pc, Summer, S2'!M3*Main!$B$3*Main!$B$5+VLOOKUP($A3,'FL Ratio'!$A$2:$B$13,2,FALSE)</f>
        <v>6.36463151791819E-2</v>
      </c>
      <c r="N3" s="4">
        <f>'[3]Pc, Summer, S2'!N3*Main!$B$3*Main!$B$5+VLOOKUP($A3,'FL Ratio'!$A$2:$B$13,2,FALSE)</f>
        <v>6.36463151791819E-2</v>
      </c>
      <c r="O3" s="4">
        <f>'[3]Pc, Summer, S2'!O3*Main!$B$3*Main!$B$5+VLOOKUP($A3,'FL Ratio'!$A$2:$B$13,2,FALSE)</f>
        <v>6.36463151791819E-2</v>
      </c>
      <c r="P3" s="4">
        <f>'[3]Pc, Summer, S2'!P3*Main!$B$3*Main!$B$5+VLOOKUP($A3,'FL Ratio'!$A$2:$B$13,2,FALSE)</f>
        <v>6.36463151791819E-2</v>
      </c>
      <c r="Q3" s="4">
        <f>'[3]Pc, Summer, S2'!Q3*Main!$B$3*Main!$B$5+VLOOKUP($A3,'FL Ratio'!$A$2:$B$13,2,FALSE)</f>
        <v>6.36463151791819E-2</v>
      </c>
      <c r="R3" s="4">
        <f>'[3]Pc, Summer, S2'!R3*Main!$B$3*Main!$B$5+VLOOKUP($A3,'FL Ratio'!$A$2:$B$13,2,FALSE)</f>
        <v>6.36463151791819E-2</v>
      </c>
      <c r="S3" s="4">
        <f>'[3]Pc, Summer, S2'!S3*Main!$B$3*Main!$B$5+VLOOKUP($A3,'FL Ratio'!$A$2:$B$13,2,FALSE)</f>
        <v>6.36463151791819E-2</v>
      </c>
      <c r="T3" s="4">
        <f>'[3]Pc, Summer, S2'!T3*Main!$B$3*Main!$B$5+VLOOKUP($A3,'FL Ratio'!$A$2:$B$13,2,FALSE)</f>
        <v>6.36463151791819E-2</v>
      </c>
      <c r="U3" s="4">
        <f>'[3]Pc, Summer, S2'!U3*Main!$B$3*Main!$B$5+VLOOKUP($A3,'FL Ratio'!$A$2:$B$13,2,FALSE)</f>
        <v>6.36463151791819E-2</v>
      </c>
      <c r="V3" s="4">
        <f>'[3]Pc, Summer, S2'!V3*Main!$B$3*Main!$B$5+VLOOKUP($A3,'FL Ratio'!$A$2:$B$13,2,FALSE)</f>
        <v>6.36463151791819E-2</v>
      </c>
      <c r="W3" s="4">
        <f>'[3]Pc, Summer, S2'!W3*Main!$B$3*Main!$B$5+VLOOKUP($A3,'FL Ratio'!$A$2:$B$13,2,FALSE)</f>
        <v>6.36463151791819E-2</v>
      </c>
      <c r="X3" s="4">
        <f>'[3]Pc, Summer, S2'!X3*Main!$B$3*Main!$B$5+VLOOKUP($A3,'FL Ratio'!$A$2:$B$13,2,FALSE)</f>
        <v>6.36463151791819E-2</v>
      </c>
      <c r="Y3" s="4">
        <f>'[3]Pc, Summer, S2'!Y3*Main!$B$3*Main!$B$5+VLOOKUP($A3,'FL Ratio'!$A$2:$B$13,2,FALSE)</f>
        <v>6.36463151791819E-2</v>
      </c>
    </row>
    <row r="4" spans="1:25" x14ac:dyDescent="0.25">
      <c r="A4">
        <v>25</v>
      </c>
      <c r="B4" s="4">
        <f>'[3]Pc, Summer, S2'!B4*Main!$B$3*Main!$B$5+VLOOKUP($A4,'FL Ratio'!$A$2:$B$13,2,FALSE)</f>
        <v>1.108021532155746E-2</v>
      </c>
      <c r="C4" s="4">
        <f>'[3]Pc, Summer, S2'!C4*Main!$B$3*Main!$B$5+VLOOKUP($A4,'FL Ratio'!$A$2:$B$13,2,FALSE)</f>
        <v>1.108021532155746E-2</v>
      </c>
      <c r="D4" s="4">
        <f>'[3]Pc, Summer, S2'!D4*Main!$B$3*Main!$B$5+VLOOKUP($A4,'FL Ratio'!$A$2:$B$13,2,FALSE)</f>
        <v>1.108021532155746E-2</v>
      </c>
      <c r="E4" s="4">
        <f>'[3]Pc, Summer, S2'!E4*Main!$B$3*Main!$B$5+VLOOKUP($A4,'FL Ratio'!$A$2:$B$13,2,FALSE)</f>
        <v>1.108021532155746E-2</v>
      </c>
      <c r="F4" s="4">
        <f>'[3]Pc, Summer, S2'!F4*Main!$B$3*Main!$B$5+VLOOKUP($A4,'FL Ratio'!$A$2:$B$13,2,FALSE)</f>
        <v>1.108021532155746E-2</v>
      </c>
      <c r="G4" s="4">
        <f>'[3]Pc, Summer, S2'!G4*Main!$B$3*Main!$B$5+VLOOKUP($A4,'FL Ratio'!$A$2:$B$13,2,FALSE)</f>
        <v>1.108021532155746E-2</v>
      </c>
      <c r="H4" s="4">
        <f>'[3]Pc, Summer, S2'!H4*Main!$B$3*Main!$B$5+VLOOKUP($A4,'FL Ratio'!$A$2:$B$13,2,FALSE)</f>
        <v>1.108021532155746E-2</v>
      </c>
      <c r="I4" s="4">
        <f>'[3]Pc, Summer, S2'!I4*Main!$B$3*Main!$B$5+VLOOKUP($A4,'FL Ratio'!$A$2:$B$13,2,FALSE)</f>
        <v>1.108021532155746E-2</v>
      </c>
      <c r="J4" s="4">
        <f>'[3]Pc, Summer, S2'!J4*Main!$B$3*Main!$B$5+VLOOKUP($A4,'FL Ratio'!$A$2:$B$13,2,FALSE)</f>
        <v>1.108021532155746E-2</v>
      </c>
      <c r="K4" s="4">
        <f>'[3]Pc, Summer, S2'!K4*Main!$B$3*Main!$B$5+VLOOKUP($A4,'FL Ratio'!$A$2:$B$13,2,FALSE)</f>
        <v>1.108021532155746E-2</v>
      </c>
      <c r="L4" s="4">
        <f>'[3]Pc, Summer, S2'!L4*Main!$B$3*Main!$B$5+VLOOKUP($A4,'FL Ratio'!$A$2:$B$13,2,FALSE)</f>
        <v>1.108021532155746E-2</v>
      </c>
      <c r="M4" s="4">
        <f>'[3]Pc, Summer, S2'!M4*Main!$B$3*Main!$B$5+VLOOKUP($A4,'FL Ratio'!$A$2:$B$13,2,FALSE)</f>
        <v>1.108021532155746E-2</v>
      </c>
      <c r="N4" s="4">
        <f>'[3]Pc, Summer, S2'!N4*Main!$B$3*Main!$B$5+VLOOKUP($A4,'FL Ratio'!$A$2:$B$13,2,FALSE)</f>
        <v>1.108021532155746E-2</v>
      </c>
      <c r="O4" s="4">
        <f>'[3]Pc, Summer, S2'!O4*Main!$B$3*Main!$B$5+VLOOKUP($A4,'FL Ratio'!$A$2:$B$13,2,FALSE)</f>
        <v>1.108021532155746E-2</v>
      </c>
      <c r="P4" s="4">
        <f>'[3]Pc, Summer, S2'!P4*Main!$B$3*Main!$B$5+VLOOKUP($A4,'FL Ratio'!$A$2:$B$13,2,FALSE)</f>
        <v>1.108021532155746E-2</v>
      </c>
      <c r="Q4" s="4">
        <f>'[3]Pc, Summer, S2'!Q4*Main!$B$3*Main!$B$5+VLOOKUP($A4,'FL Ratio'!$A$2:$B$13,2,FALSE)</f>
        <v>1.108021532155746E-2</v>
      </c>
      <c r="R4" s="4">
        <f>'[3]Pc, Summer, S2'!R4*Main!$B$3*Main!$B$5+VLOOKUP($A4,'FL Ratio'!$A$2:$B$13,2,FALSE)</f>
        <v>1.108021532155746E-2</v>
      </c>
      <c r="S4" s="4">
        <f>'[3]Pc, Summer, S2'!S4*Main!$B$3*Main!$B$5+VLOOKUP($A4,'FL Ratio'!$A$2:$B$13,2,FALSE)</f>
        <v>1.108021532155746E-2</v>
      </c>
      <c r="T4" s="4">
        <f>'[3]Pc, Summer, S2'!T4*Main!$B$3*Main!$B$5+VLOOKUP($A4,'FL Ratio'!$A$2:$B$13,2,FALSE)</f>
        <v>1.108021532155746E-2</v>
      </c>
      <c r="U4" s="4">
        <f>'[3]Pc, Summer, S2'!U4*Main!$B$3*Main!$B$5+VLOOKUP($A4,'FL Ratio'!$A$2:$B$13,2,FALSE)</f>
        <v>1.108021532155746E-2</v>
      </c>
      <c r="V4" s="4">
        <f>'[3]Pc, Summer, S2'!V4*Main!$B$3*Main!$B$5+VLOOKUP($A4,'FL Ratio'!$A$2:$B$13,2,FALSE)</f>
        <v>1.108021532155746E-2</v>
      </c>
      <c r="W4" s="4">
        <f>'[3]Pc, Summer, S2'!W4*Main!$B$3*Main!$B$5+VLOOKUP($A4,'FL Ratio'!$A$2:$B$13,2,FALSE)</f>
        <v>1.108021532155746E-2</v>
      </c>
      <c r="X4" s="4">
        <f>'[3]Pc, Summer, S2'!X4*Main!$B$3*Main!$B$5+VLOOKUP($A4,'FL Ratio'!$A$2:$B$13,2,FALSE)</f>
        <v>1.108021532155746E-2</v>
      </c>
      <c r="Y4" s="4">
        <f>'[3]Pc, Summer, S2'!Y4*Main!$B$3*Main!$B$5+VLOOKUP($A4,'FL Ratio'!$A$2:$B$13,2,FALSE)</f>
        <v>1.108021532155746E-2</v>
      </c>
    </row>
    <row r="5" spans="1:25" x14ac:dyDescent="0.25">
      <c r="A5">
        <v>26</v>
      </c>
      <c r="B5" s="4">
        <f>'[3]Pc, Summer, S2'!B5*Main!$B$3*Main!$B$5+VLOOKUP($A5,'FL Ratio'!$A$2:$B$13,2,FALSE)</f>
        <v>1.108021532155746E-2</v>
      </c>
      <c r="C5" s="4">
        <f>'[3]Pc, Summer, S2'!C5*Main!$B$3*Main!$B$5+VLOOKUP($A5,'FL Ratio'!$A$2:$B$13,2,FALSE)</f>
        <v>1.108021532155746E-2</v>
      </c>
      <c r="D5" s="4">
        <f>'[3]Pc, Summer, S2'!D5*Main!$B$3*Main!$B$5+VLOOKUP($A5,'FL Ratio'!$A$2:$B$13,2,FALSE)</f>
        <v>1.108021532155746E-2</v>
      </c>
      <c r="E5" s="4">
        <f>'[3]Pc, Summer, S2'!E5*Main!$B$3*Main!$B$5+VLOOKUP($A5,'FL Ratio'!$A$2:$B$13,2,FALSE)</f>
        <v>1.108021532155746E-2</v>
      </c>
      <c r="F5" s="4">
        <f>'[3]Pc, Summer, S2'!F5*Main!$B$3*Main!$B$5+VLOOKUP($A5,'FL Ratio'!$A$2:$B$13,2,FALSE)</f>
        <v>1.108021532155746E-2</v>
      </c>
      <c r="G5" s="4">
        <f>'[3]Pc, Summer, S2'!G5*Main!$B$3*Main!$B$5+VLOOKUP($A5,'FL Ratio'!$A$2:$B$13,2,FALSE)</f>
        <v>1.108021532155746E-2</v>
      </c>
      <c r="H5" s="4">
        <f>'[3]Pc, Summer, S2'!H5*Main!$B$3*Main!$B$5+VLOOKUP($A5,'FL Ratio'!$A$2:$B$13,2,FALSE)</f>
        <v>1.108021532155746E-2</v>
      </c>
      <c r="I5" s="4">
        <f>'[3]Pc, Summer, S2'!I5*Main!$B$3*Main!$B$5+VLOOKUP($A5,'FL Ratio'!$A$2:$B$13,2,FALSE)</f>
        <v>1.108021532155746E-2</v>
      </c>
      <c r="J5" s="4">
        <f>'[3]Pc, Summer, S2'!J5*Main!$B$3*Main!$B$5+VLOOKUP($A5,'FL Ratio'!$A$2:$B$13,2,FALSE)</f>
        <v>1.108021532155746E-2</v>
      </c>
      <c r="K5" s="4">
        <f>'[3]Pc, Summer, S2'!K5*Main!$B$3*Main!$B$5+VLOOKUP($A5,'FL Ratio'!$A$2:$B$13,2,FALSE)</f>
        <v>1.108021532155746E-2</v>
      </c>
      <c r="L5" s="4">
        <f>'[3]Pc, Summer, S2'!L5*Main!$B$3*Main!$B$5+VLOOKUP($A5,'FL Ratio'!$A$2:$B$13,2,FALSE)</f>
        <v>1.108021532155746E-2</v>
      </c>
      <c r="M5" s="4">
        <f>'[3]Pc, Summer, S2'!M5*Main!$B$3*Main!$B$5+VLOOKUP($A5,'FL Ratio'!$A$2:$B$13,2,FALSE)</f>
        <v>1.108021532155746E-2</v>
      </c>
      <c r="N5" s="4">
        <f>'[3]Pc, Summer, S2'!N5*Main!$B$3*Main!$B$5+VLOOKUP($A5,'FL Ratio'!$A$2:$B$13,2,FALSE)</f>
        <v>1.108021532155746E-2</v>
      </c>
      <c r="O5" s="4">
        <f>'[3]Pc, Summer, S2'!O5*Main!$B$3*Main!$B$5+VLOOKUP($A5,'FL Ratio'!$A$2:$B$13,2,FALSE)</f>
        <v>1.108021532155746E-2</v>
      </c>
      <c r="P5" s="4">
        <f>'[3]Pc, Summer, S2'!P5*Main!$B$3*Main!$B$5+VLOOKUP($A5,'FL Ratio'!$A$2:$B$13,2,FALSE)</f>
        <v>1.108021532155746E-2</v>
      </c>
      <c r="Q5" s="4">
        <f>'[3]Pc, Summer, S2'!Q5*Main!$B$3*Main!$B$5+VLOOKUP($A5,'FL Ratio'!$A$2:$B$13,2,FALSE)</f>
        <v>1.108021532155746E-2</v>
      </c>
      <c r="R5" s="4">
        <f>'[3]Pc, Summer, S2'!R5*Main!$B$3*Main!$B$5+VLOOKUP($A5,'FL Ratio'!$A$2:$B$13,2,FALSE)</f>
        <v>1.108021532155746E-2</v>
      </c>
      <c r="S5" s="4">
        <f>'[3]Pc, Summer, S2'!S5*Main!$B$3*Main!$B$5+VLOOKUP($A5,'FL Ratio'!$A$2:$B$13,2,FALSE)</f>
        <v>1.108021532155746E-2</v>
      </c>
      <c r="T5" s="4">
        <f>'[3]Pc, Summer, S2'!T5*Main!$B$3*Main!$B$5+VLOOKUP($A5,'FL Ratio'!$A$2:$B$13,2,FALSE)</f>
        <v>1.108021532155746E-2</v>
      </c>
      <c r="U5" s="4">
        <f>'[3]Pc, Summer, S2'!U5*Main!$B$3*Main!$B$5+VLOOKUP($A5,'FL Ratio'!$A$2:$B$13,2,FALSE)</f>
        <v>1.108021532155746E-2</v>
      </c>
      <c r="V5" s="4">
        <f>'[3]Pc, Summer, S2'!V5*Main!$B$3*Main!$B$5+VLOOKUP($A5,'FL Ratio'!$A$2:$B$13,2,FALSE)</f>
        <v>1.108021532155746E-2</v>
      </c>
      <c r="W5" s="4">
        <f>'[3]Pc, Summer, S2'!W5*Main!$B$3*Main!$B$5+VLOOKUP($A5,'FL Ratio'!$A$2:$B$13,2,FALSE)</f>
        <v>1.108021532155746E-2</v>
      </c>
      <c r="X5" s="4">
        <f>'[3]Pc, Summer, S2'!X5*Main!$B$3*Main!$B$5+VLOOKUP($A5,'FL Ratio'!$A$2:$B$13,2,FALSE)</f>
        <v>1.108021532155746E-2</v>
      </c>
      <c r="Y5" s="4">
        <f>'[3]Pc, Summer, S2'!Y5*Main!$B$3*Main!$B$5+VLOOKUP($A5,'FL Ratio'!$A$2:$B$13,2,FALSE)</f>
        <v>1.108021532155746E-2</v>
      </c>
    </row>
    <row r="6" spans="1:25" x14ac:dyDescent="0.25">
      <c r="A6">
        <v>28</v>
      </c>
      <c r="B6" s="4">
        <f>'[3]Pc, Summer, S2'!B6*Main!$B$3*Main!$B$5+VLOOKUP($A6,'FL Ratio'!$A$2:$B$13,2,FALSE)</f>
        <v>1.108021532155746E-2</v>
      </c>
      <c r="C6" s="4">
        <f>'[3]Pc, Summer, S2'!C6*Main!$B$3*Main!$B$5+VLOOKUP($A6,'FL Ratio'!$A$2:$B$13,2,FALSE)</f>
        <v>1.108021532155746E-2</v>
      </c>
      <c r="D6" s="4">
        <f>'[3]Pc, Summer, S2'!D6*Main!$B$3*Main!$B$5+VLOOKUP($A6,'FL Ratio'!$A$2:$B$13,2,FALSE)</f>
        <v>1.108021532155746E-2</v>
      </c>
      <c r="E6" s="4">
        <f>'[3]Pc, Summer, S2'!E6*Main!$B$3*Main!$B$5+VLOOKUP($A6,'FL Ratio'!$A$2:$B$13,2,FALSE)</f>
        <v>1.108021532155746E-2</v>
      </c>
      <c r="F6" s="4">
        <f>'[3]Pc, Summer, S2'!F6*Main!$B$3*Main!$B$5+VLOOKUP($A6,'FL Ratio'!$A$2:$B$13,2,FALSE)</f>
        <v>1.108021532155746E-2</v>
      </c>
      <c r="G6" s="4">
        <f>'[3]Pc, Summer, S2'!G6*Main!$B$3*Main!$B$5+VLOOKUP($A6,'FL Ratio'!$A$2:$B$13,2,FALSE)</f>
        <v>1.108021532155746E-2</v>
      </c>
      <c r="H6" s="4">
        <f>'[3]Pc, Summer, S2'!H6*Main!$B$3*Main!$B$5+VLOOKUP($A6,'FL Ratio'!$A$2:$B$13,2,FALSE)</f>
        <v>1.108021532155746E-2</v>
      </c>
      <c r="I6" s="4">
        <f>'[3]Pc, Summer, S2'!I6*Main!$B$3*Main!$B$5+VLOOKUP($A6,'FL Ratio'!$A$2:$B$13,2,FALSE)</f>
        <v>1.108021532155746E-2</v>
      </c>
      <c r="J6" s="4">
        <f>'[3]Pc, Summer, S2'!J6*Main!$B$3*Main!$B$5+VLOOKUP($A6,'FL Ratio'!$A$2:$B$13,2,FALSE)</f>
        <v>1.108021532155746E-2</v>
      </c>
      <c r="K6" s="4">
        <f>'[3]Pc, Summer, S2'!K6*Main!$B$3*Main!$B$5+VLOOKUP($A6,'FL Ratio'!$A$2:$B$13,2,FALSE)</f>
        <v>1.108021532155746E-2</v>
      </c>
      <c r="L6" s="4">
        <f>'[3]Pc, Summer, S2'!L6*Main!$B$3*Main!$B$5+VLOOKUP($A6,'FL Ratio'!$A$2:$B$13,2,FALSE)</f>
        <v>1.108021532155746E-2</v>
      </c>
      <c r="M6" s="4">
        <f>'[3]Pc, Summer, S2'!M6*Main!$B$3*Main!$B$5+VLOOKUP($A6,'FL Ratio'!$A$2:$B$13,2,FALSE)</f>
        <v>1.108021532155746E-2</v>
      </c>
      <c r="N6" s="4">
        <f>'[3]Pc, Summer, S2'!N6*Main!$B$3*Main!$B$5+VLOOKUP($A6,'FL Ratio'!$A$2:$B$13,2,FALSE)</f>
        <v>1.108021532155746E-2</v>
      </c>
      <c r="O6" s="4">
        <f>'[3]Pc, Summer, S2'!O6*Main!$B$3*Main!$B$5+VLOOKUP($A6,'FL Ratio'!$A$2:$B$13,2,FALSE)</f>
        <v>1.108021532155746E-2</v>
      </c>
      <c r="P6" s="4">
        <f>'[3]Pc, Summer, S2'!P6*Main!$B$3*Main!$B$5+VLOOKUP($A6,'FL Ratio'!$A$2:$B$13,2,FALSE)</f>
        <v>1.108021532155746E-2</v>
      </c>
      <c r="Q6" s="4">
        <f>'[3]Pc, Summer, S2'!Q6*Main!$B$3*Main!$B$5+VLOOKUP($A6,'FL Ratio'!$A$2:$B$13,2,FALSE)</f>
        <v>1.108021532155746E-2</v>
      </c>
      <c r="R6" s="4">
        <f>'[3]Pc, Summer, S2'!R6*Main!$B$3*Main!$B$5+VLOOKUP($A6,'FL Ratio'!$A$2:$B$13,2,FALSE)</f>
        <v>1.108021532155746E-2</v>
      </c>
      <c r="S6" s="4">
        <f>'[3]Pc, Summer, S2'!S6*Main!$B$3*Main!$B$5+VLOOKUP($A6,'FL Ratio'!$A$2:$B$13,2,FALSE)</f>
        <v>1.108021532155746E-2</v>
      </c>
      <c r="T6" s="4">
        <f>'[3]Pc, Summer, S2'!T6*Main!$B$3*Main!$B$5+VLOOKUP($A6,'FL Ratio'!$A$2:$B$13,2,FALSE)</f>
        <v>1.108021532155746E-2</v>
      </c>
      <c r="U6" s="4">
        <f>'[3]Pc, Summer, S2'!U6*Main!$B$3*Main!$B$5+VLOOKUP($A6,'FL Ratio'!$A$2:$B$13,2,FALSE)</f>
        <v>1.108021532155746E-2</v>
      </c>
      <c r="V6" s="4">
        <f>'[3]Pc, Summer, S2'!V6*Main!$B$3*Main!$B$5+VLOOKUP($A6,'FL Ratio'!$A$2:$B$13,2,FALSE)</f>
        <v>1.108021532155746E-2</v>
      </c>
      <c r="W6" s="4">
        <f>'[3]Pc, Summer, S2'!W6*Main!$B$3*Main!$B$5+VLOOKUP($A6,'FL Ratio'!$A$2:$B$13,2,FALSE)</f>
        <v>1.108021532155746E-2</v>
      </c>
      <c r="X6" s="4">
        <f>'[3]Pc, Summer, S2'!X6*Main!$B$3*Main!$B$5+VLOOKUP($A6,'FL Ratio'!$A$2:$B$13,2,FALSE)</f>
        <v>1.108021532155746E-2</v>
      </c>
      <c r="Y6" s="4">
        <f>'[3]Pc, Summer, S2'!Y6*Main!$B$3*Main!$B$5+VLOOKUP($A6,'FL Ratio'!$A$2:$B$13,2,FALSE)</f>
        <v>1.108021532155746E-2</v>
      </c>
    </row>
    <row r="7" spans="1:25" x14ac:dyDescent="0.25">
      <c r="A7">
        <v>17</v>
      </c>
      <c r="B7" s="4">
        <f>'[3]Pc, Summer, S2'!B7*Main!$B$3*Main!$B$5+VLOOKUP($A7,'FL Ratio'!$A$2:$B$13,2,FALSE)</f>
        <v>20.837752351952947</v>
      </c>
      <c r="C7" s="4">
        <f>'[3]Pc, Summer, S2'!C7*Main!$B$3*Main!$B$5+VLOOKUP($A7,'FL Ratio'!$A$2:$B$13,2,FALSE)</f>
        <v>20.325157659320581</v>
      </c>
      <c r="D7" s="4">
        <f>'[3]Pc, Summer, S2'!D7*Main!$B$3*Main!$B$5+VLOOKUP($A7,'FL Ratio'!$A$2:$B$13,2,FALSE)</f>
        <v>19.614003289573255</v>
      </c>
      <c r="E7" s="4">
        <f>'[3]Pc, Summer, S2'!E7*Main!$B$3*Main!$B$5+VLOOKUP($A7,'FL Ratio'!$A$2:$B$13,2,FALSE)</f>
        <v>19.407012278353321</v>
      </c>
      <c r="F7" s="4">
        <f>'[3]Pc, Summer, S2'!F7*Main!$B$3*Main!$B$5+VLOOKUP($A7,'FL Ratio'!$A$2:$B$13,2,FALSE)</f>
        <v>19.220072979573239</v>
      </c>
      <c r="G7" s="4">
        <f>'[3]Pc, Summer, S2'!G7*Main!$B$3*Main!$B$5+VLOOKUP($A7,'FL Ratio'!$A$2:$B$13,2,FALSE)</f>
        <v>19.157961372160642</v>
      </c>
      <c r="H7" s="4">
        <f>'[3]Pc, Summer, S2'!H7*Main!$B$3*Main!$B$5+VLOOKUP($A7,'FL Ratio'!$A$2:$B$13,2,FALSE)</f>
        <v>19.477930528401366</v>
      </c>
      <c r="I7" s="4">
        <f>'[3]Pc, Summer, S2'!I7*Main!$B$3*Main!$B$5+VLOOKUP($A7,'FL Ratio'!$A$2:$B$13,2,FALSE)</f>
        <v>20.102470846392929</v>
      </c>
      <c r="J7" s="4">
        <f>'[3]Pc, Summer, S2'!J7*Main!$B$3*Main!$B$5+VLOOKUP($A7,'FL Ratio'!$A$2:$B$13,2,FALSE)</f>
        <v>20.532238268797162</v>
      </c>
      <c r="K7" s="4">
        <f>'[3]Pc, Summer, S2'!K7*Main!$B$3*Main!$B$5+VLOOKUP($A7,'FL Ratio'!$A$2:$B$13,2,FALSE)</f>
        <v>21.690568439488263</v>
      </c>
      <c r="L7" s="4">
        <f>'[3]Pc, Summer, S2'!L7*Main!$B$3*Main!$B$5+VLOOKUP($A7,'FL Ratio'!$A$2:$B$13,2,FALSE)</f>
        <v>22.486315626757918</v>
      </c>
      <c r="M7" s="4">
        <f>'[3]Pc, Summer, S2'!M7*Main!$B$3*Main!$B$5+VLOOKUP($A7,'FL Ratio'!$A$2:$B$13,2,FALSE)</f>
        <v>22.873115714907158</v>
      </c>
      <c r="N7" s="4">
        <f>'[3]Pc, Summer, S2'!N7*Main!$B$3*Main!$B$5+VLOOKUP($A7,'FL Ratio'!$A$2:$B$13,2,FALSE)</f>
        <v>23.002697808538599</v>
      </c>
      <c r="O7" s="4">
        <f>'[3]Pc, Summer, S2'!O7*Main!$B$3*Main!$B$5+VLOOKUP($A7,'FL Ratio'!$A$2:$B$13,2,FALSE)</f>
        <v>22.23809738792891</v>
      </c>
      <c r="P7" s="4">
        <f>'[3]Pc, Summer, S2'!P7*Main!$B$3*Main!$B$5+VLOOKUP($A7,'FL Ratio'!$A$2:$B$13,2,FALSE)</f>
        <v>22.206582355249047</v>
      </c>
      <c r="Q7" s="4">
        <f>'[3]Pc, Summer, S2'!Q7*Main!$B$3*Main!$B$5+VLOOKUP($A7,'FL Ratio'!$A$2:$B$13,2,FALSE)</f>
        <v>21.797980777198077</v>
      </c>
      <c r="R7" s="4">
        <f>'[3]Pc, Summer, S2'!R7*Main!$B$3*Main!$B$5+VLOOKUP($A7,'FL Ratio'!$A$2:$B$13,2,FALSE)</f>
        <v>21.628509229702253</v>
      </c>
      <c r="S7" s="4">
        <f>'[3]Pc, Summer, S2'!S7*Main!$B$3*Main!$B$5+VLOOKUP($A7,'FL Ratio'!$A$2:$B$13,2,FALSE)</f>
        <v>21.334071566755334</v>
      </c>
      <c r="T7" s="4">
        <f>'[3]Pc, Summer, S2'!T7*Main!$B$3*Main!$B$5+VLOOKUP($A7,'FL Ratio'!$A$2:$B$13,2,FALSE)</f>
        <v>21.214247023169111</v>
      </c>
      <c r="U7" s="4">
        <f>'[3]Pc, Summer, S2'!U7*Main!$B$3*Main!$B$5+VLOOKUP($A7,'FL Ratio'!$A$2:$B$13,2,FALSE)</f>
        <v>21.181579006830852</v>
      </c>
      <c r="V7" s="4">
        <f>'[3]Pc, Summer, S2'!V7*Main!$B$3*Main!$B$5+VLOOKUP($A7,'FL Ratio'!$A$2:$B$13,2,FALSE)</f>
        <v>21.726261028792532</v>
      </c>
      <c r="W7" s="4">
        <f>'[3]Pc, Summer, S2'!W7*Main!$B$3*Main!$B$5+VLOOKUP($A7,'FL Ratio'!$A$2:$B$13,2,FALSE)</f>
        <v>22.141552890808317</v>
      </c>
      <c r="X7" s="4">
        <f>'[3]Pc, Summer, S2'!X7*Main!$B$3*Main!$B$5+VLOOKUP($A7,'FL Ratio'!$A$2:$B$13,2,FALSE)</f>
        <v>22.400274882538291</v>
      </c>
      <c r="Y7" s="4">
        <f>'[3]Pc, Summer, S2'!Y7*Main!$B$3*Main!$B$5+VLOOKUP($A7,'FL Ratio'!$A$2:$B$13,2,FALSE)</f>
        <v>21.256898152068569</v>
      </c>
    </row>
    <row r="8" spans="1:25" x14ac:dyDescent="0.25">
      <c r="A8">
        <v>19</v>
      </c>
      <c r="B8" s="4">
        <f>'[3]Pc, Summer, S2'!B8*Main!$B$3*Main!$B$5+VLOOKUP($A8,'FL Ratio'!$A$2:$B$13,2,FALSE)</f>
        <v>1.1664238220660046</v>
      </c>
      <c r="C8" s="4">
        <f>'[3]Pc, Summer, S2'!C8*Main!$B$3*Main!$B$5+VLOOKUP($A8,'FL Ratio'!$A$2:$B$13,2,FALSE)</f>
        <v>1.1309074640074164</v>
      </c>
      <c r="D8" s="4">
        <f>'[3]Pc, Summer, S2'!D8*Main!$B$3*Main!$B$5+VLOOKUP($A8,'FL Ratio'!$A$2:$B$13,2,FALSE)</f>
        <v>1.0968800746455962</v>
      </c>
      <c r="E8" s="4">
        <f>'[3]Pc, Summer, S2'!E8*Main!$B$3*Main!$B$5+VLOOKUP($A8,'FL Ratio'!$A$2:$B$13,2,FALSE)</f>
        <v>1.0619220630001847</v>
      </c>
      <c r="F8" s="4">
        <f>'[3]Pc, Summer, S2'!F8*Main!$B$3*Main!$B$5+VLOOKUP($A8,'FL Ratio'!$A$2:$B$13,2,FALSE)</f>
        <v>1.0892650315399715</v>
      </c>
      <c r="G8" s="4">
        <f>'[3]Pc, Summer, S2'!G8*Main!$B$3*Main!$B$5+VLOOKUP($A8,'FL Ratio'!$A$2:$B$13,2,FALSE)</f>
        <v>1.0811536430712749</v>
      </c>
      <c r="H8" s="4">
        <f>'[3]Pc, Summer, S2'!H8*Main!$B$3*Main!$B$5+VLOOKUP($A8,'FL Ratio'!$A$2:$B$13,2,FALSE)</f>
        <v>1.0661250939690903</v>
      </c>
      <c r="I8" s="4">
        <f>'[3]Pc, Summer, S2'!I8*Main!$B$3*Main!$B$5+VLOOKUP($A8,'FL Ratio'!$A$2:$B$13,2,FALSE)</f>
        <v>1.0914673492751796</v>
      </c>
      <c r="J8" s="4">
        <f>'[3]Pc, Summer, S2'!J8*Main!$B$3*Main!$B$5+VLOOKUP($A8,'FL Ratio'!$A$2:$B$13,2,FALSE)</f>
        <v>1.1641594358882452</v>
      </c>
      <c r="K8" s="4">
        <f>'[3]Pc, Summer, S2'!K8*Main!$B$3*Main!$B$5+VLOOKUP($A8,'FL Ratio'!$A$2:$B$13,2,FALSE)</f>
        <v>1.2161622101320653</v>
      </c>
      <c r="L8" s="4">
        <f>'[3]Pc, Summer, S2'!L8*Main!$B$3*Main!$B$5+VLOOKUP($A8,'FL Ratio'!$A$2:$B$13,2,FALSE)</f>
        <v>1.2804947692911217</v>
      </c>
      <c r="M8" s="4">
        <f>'[3]Pc, Summer, S2'!M8*Main!$B$3*Main!$B$5+VLOOKUP($A8,'FL Ratio'!$A$2:$B$13,2,FALSE)</f>
        <v>1.2522523137776878</v>
      </c>
      <c r="N8" s="4">
        <f>'[3]Pc, Summer, S2'!N8*Main!$B$3*Main!$B$5+VLOOKUP($A8,'FL Ratio'!$A$2:$B$13,2,FALSE)</f>
        <v>1.3957289438263942</v>
      </c>
      <c r="O8" s="4">
        <f>'[3]Pc, Summer, S2'!O8*Main!$B$3*Main!$B$5+VLOOKUP($A8,'FL Ratio'!$A$2:$B$13,2,FALSE)</f>
        <v>1.297787670874843</v>
      </c>
      <c r="P8" s="4">
        <f>'[3]Pc, Summer, S2'!P8*Main!$B$3*Main!$B$5+VLOOKUP($A8,'FL Ratio'!$A$2:$B$13,2,FALSE)</f>
        <v>1.2846822999975009</v>
      </c>
      <c r="Q8" s="4">
        <f>'[3]Pc, Summer, S2'!Q8*Main!$B$3*Main!$B$5+VLOOKUP($A8,'FL Ratio'!$A$2:$B$13,2,FALSE)</f>
        <v>1.2670171899358105</v>
      </c>
      <c r="R8" s="4">
        <f>'[3]Pc, Summer, S2'!R8*Main!$B$3*Main!$B$5+VLOOKUP($A8,'FL Ratio'!$A$2:$B$13,2,FALSE)</f>
        <v>1.287970242641564</v>
      </c>
      <c r="S8" s="4">
        <f>'[3]Pc, Summer, S2'!S8*Main!$B$3*Main!$B$5+VLOOKUP($A8,'FL Ratio'!$A$2:$B$13,2,FALSE)</f>
        <v>1.2730037956781532</v>
      </c>
      <c r="T8" s="4">
        <f>'[3]Pc, Summer, S2'!T8*Main!$B$3*Main!$B$5+VLOOKUP($A8,'FL Ratio'!$A$2:$B$13,2,FALSE)</f>
        <v>1.2328346631638358</v>
      </c>
      <c r="U8" s="4">
        <f>'[3]Pc, Summer, S2'!U8*Main!$B$3*Main!$B$5+VLOOKUP($A8,'FL Ratio'!$A$2:$B$13,2,FALSE)</f>
        <v>1.3128626870683839</v>
      </c>
      <c r="V8" s="4">
        <f>'[3]Pc, Summer, S2'!V8*Main!$B$3*Main!$B$5+VLOOKUP($A8,'FL Ratio'!$A$2:$B$13,2,FALSE)</f>
        <v>1.3443775849633544</v>
      </c>
      <c r="W8" s="4">
        <f>'[3]Pc, Summer, S2'!W8*Main!$B$3*Main!$B$5+VLOOKUP($A8,'FL Ratio'!$A$2:$B$13,2,FALSE)</f>
        <v>1.3916654152202257</v>
      </c>
      <c r="X8" s="4">
        <f>'[3]Pc, Summer, S2'!X8*Main!$B$3*Main!$B$5+VLOOKUP($A8,'FL Ratio'!$A$2:$B$13,2,FALSE)</f>
        <v>1.3704177564378033</v>
      </c>
      <c r="Y8" s="4">
        <f>'[3]Pc, Summer, S2'!Y8*Main!$B$3*Main!$B$5+VLOOKUP($A8,'FL Ratio'!$A$2:$B$13,2,FALSE)</f>
        <v>1.2707083752791184</v>
      </c>
    </row>
    <row r="9" spans="1:25" x14ac:dyDescent="0.25">
      <c r="A9">
        <v>20</v>
      </c>
      <c r="B9" s="4">
        <f>'[3]Pc, Summer, S2'!B9*Main!$B$3*Main!$B$5+VLOOKUP($A9,'FL Ratio'!$A$2:$B$13,2,FALSE)</f>
        <v>1.1664238220660046</v>
      </c>
      <c r="C9" s="4">
        <f>'[3]Pc, Summer, S2'!C9*Main!$B$3*Main!$B$5+VLOOKUP($A9,'FL Ratio'!$A$2:$B$13,2,FALSE)</f>
        <v>1.1309074640074164</v>
      </c>
      <c r="D9" s="4">
        <f>'[3]Pc, Summer, S2'!D9*Main!$B$3*Main!$B$5+VLOOKUP($A9,'FL Ratio'!$A$2:$B$13,2,FALSE)</f>
        <v>1.0968800746455962</v>
      </c>
      <c r="E9" s="4">
        <f>'[3]Pc, Summer, S2'!E9*Main!$B$3*Main!$B$5+VLOOKUP($A9,'FL Ratio'!$A$2:$B$13,2,FALSE)</f>
        <v>1.0619220630001847</v>
      </c>
      <c r="F9" s="4">
        <f>'[3]Pc, Summer, S2'!F9*Main!$B$3*Main!$B$5+VLOOKUP($A9,'FL Ratio'!$A$2:$B$13,2,FALSE)</f>
        <v>1.0892650315399715</v>
      </c>
      <c r="G9" s="4">
        <f>'[3]Pc, Summer, S2'!G9*Main!$B$3*Main!$B$5+VLOOKUP($A9,'FL Ratio'!$A$2:$B$13,2,FALSE)</f>
        <v>1.0811536430712749</v>
      </c>
      <c r="H9" s="4">
        <f>'[3]Pc, Summer, S2'!H9*Main!$B$3*Main!$B$5+VLOOKUP($A9,'FL Ratio'!$A$2:$B$13,2,FALSE)</f>
        <v>1.0661250939690903</v>
      </c>
      <c r="I9" s="4">
        <f>'[3]Pc, Summer, S2'!I9*Main!$B$3*Main!$B$5+VLOOKUP($A9,'FL Ratio'!$A$2:$B$13,2,FALSE)</f>
        <v>1.0914673492751796</v>
      </c>
      <c r="J9" s="4">
        <f>'[3]Pc, Summer, S2'!J9*Main!$B$3*Main!$B$5+VLOOKUP($A9,'FL Ratio'!$A$2:$B$13,2,FALSE)</f>
        <v>1.1641594358882452</v>
      </c>
      <c r="K9" s="4">
        <f>'[3]Pc, Summer, S2'!K9*Main!$B$3*Main!$B$5+VLOOKUP($A9,'FL Ratio'!$A$2:$B$13,2,FALSE)</f>
        <v>1.2161622101320653</v>
      </c>
      <c r="L9" s="4">
        <f>'[3]Pc, Summer, S2'!L9*Main!$B$3*Main!$B$5+VLOOKUP($A9,'FL Ratio'!$A$2:$B$13,2,FALSE)</f>
        <v>1.2804947692911217</v>
      </c>
      <c r="M9" s="4">
        <f>'[3]Pc, Summer, S2'!M9*Main!$B$3*Main!$B$5+VLOOKUP($A9,'FL Ratio'!$A$2:$B$13,2,FALSE)</f>
        <v>1.2522523137776878</v>
      </c>
      <c r="N9" s="4">
        <f>'[3]Pc, Summer, S2'!N9*Main!$B$3*Main!$B$5+VLOOKUP($A9,'FL Ratio'!$A$2:$B$13,2,FALSE)</f>
        <v>1.3957289438263942</v>
      </c>
      <c r="O9" s="4">
        <f>'[3]Pc, Summer, S2'!O9*Main!$B$3*Main!$B$5+VLOOKUP($A9,'FL Ratio'!$A$2:$B$13,2,FALSE)</f>
        <v>1.297787670874843</v>
      </c>
      <c r="P9" s="4">
        <f>'[3]Pc, Summer, S2'!P9*Main!$B$3*Main!$B$5+VLOOKUP($A9,'FL Ratio'!$A$2:$B$13,2,FALSE)</f>
        <v>1.2846822999975009</v>
      </c>
      <c r="Q9" s="4">
        <f>'[3]Pc, Summer, S2'!Q9*Main!$B$3*Main!$B$5+VLOOKUP($A9,'FL Ratio'!$A$2:$B$13,2,FALSE)</f>
        <v>1.2670171899358105</v>
      </c>
      <c r="R9" s="4">
        <f>'[3]Pc, Summer, S2'!R9*Main!$B$3*Main!$B$5+VLOOKUP($A9,'FL Ratio'!$A$2:$B$13,2,FALSE)</f>
        <v>1.287970242641564</v>
      </c>
      <c r="S9" s="4">
        <f>'[3]Pc, Summer, S2'!S9*Main!$B$3*Main!$B$5+VLOOKUP($A9,'FL Ratio'!$A$2:$B$13,2,FALSE)</f>
        <v>1.2730037956781532</v>
      </c>
      <c r="T9" s="4">
        <f>'[3]Pc, Summer, S2'!T9*Main!$B$3*Main!$B$5+VLOOKUP($A9,'FL Ratio'!$A$2:$B$13,2,FALSE)</f>
        <v>1.2328346631638358</v>
      </c>
      <c r="U9" s="4">
        <f>'[3]Pc, Summer, S2'!U9*Main!$B$3*Main!$B$5+VLOOKUP($A9,'FL Ratio'!$A$2:$B$13,2,FALSE)</f>
        <v>1.3128626870683839</v>
      </c>
      <c r="V9" s="4">
        <f>'[3]Pc, Summer, S2'!V9*Main!$B$3*Main!$B$5+VLOOKUP($A9,'FL Ratio'!$A$2:$B$13,2,FALSE)</f>
        <v>1.3443775849633544</v>
      </c>
      <c r="W9" s="4">
        <f>'[3]Pc, Summer, S2'!W9*Main!$B$3*Main!$B$5+VLOOKUP($A9,'FL Ratio'!$A$2:$B$13,2,FALSE)</f>
        <v>1.3916654152202257</v>
      </c>
      <c r="X9" s="4">
        <f>'[3]Pc, Summer, S2'!X9*Main!$B$3*Main!$B$5+VLOOKUP($A9,'FL Ratio'!$A$2:$B$13,2,FALSE)</f>
        <v>1.3704177564378033</v>
      </c>
      <c r="Y9" s="4">
        <f>'[3]Pc, Summer, S2'!Y9*Main!$B$3*Main!$B$5+VLOOKUP($A9,'FL Ratio'!$A$2:$B$13,2,FALSE)</f>
        <v>1.2707083752791184</v>
      </c>
    </row>
    <row r="10" spans="1:25" x14ac:dyDescent="0.25">
      <c r="A10">
        <v>21</v>
      </c>
      <c r="B10" s="4">
        <f>'[3]Pc, Summer, S2'!B10*Main!$B$3*Main!$B$5+VLOOKUP($A10,'FL Ratio'!$A$2:$B$13,2,FALSE)</f>
        <v>1.1664238220660046</v>
      </c>
      <c r="C10" s="4">
        <f>'[3]Pc, Summer, S2'!C10*Main!$B$3*Main!$B$5+VLOOKUP($A10,'FL Ratio'!$A$2:$B$13,2,FALSE)</f>
        <v>1.1309074640074164</v>
      </c>
      <c r="D10" s="4">
        <f>'[3]Pc, Summer, S2'!D10*Main!$B$3*Main!$B$5+VLOOKUP($A10,'FL Ratio'!$A$2:$B$13,2,FALSE)</f>
        <v>1.0968800746455962</v>
      </c>
      <c r="E10" s="4">
        <f>'[3]Pc, Summer, S2'!E10*Main!$B$3*Main!$B$5+VLOOKUP($A10,'FL Ratio'!$A$2:$B$13,2,FALSE)</f>
        <v>1.0619220630001847</v>
      </c>
      <c r="F10" s="4">
        <f>'[3]Pc, Summer, S2'!F10*Main!$B$3*Main!$B$5+VLOOKUP($A10,'FL Ratio'!$A$2:$B$13,2,FALSE)</f>
        <v>1.0892650315399715</v>
      </c>
      <c r="G10" s="4">
        <f>'[3]Pc, Summer, S2'!G10*Main!$B$3*Main!$B$5+VLOOKUP($A10,'FL Ratio'!$A$2:$B$13,2,FALSE)</f>
        <v>1.0811536430712749</v>
      </c>
      <c r="H10" s="4">
        <f>'[3]Pc, Summer, S2'!H10*Main!$B$3*Main!$B$5+VLOOKUP($A10,'FL Ratio'!$A$2:$B$13,2,FALSE)</f>
        <v>1.0661250939690903</v>
      </c>
      <c r="I10" s="4">
        <f>'[3]Pc, Summer, S2'!I10*Main!$B$3*Main!$B$5+VLOOKUP($A10,'FL Ratio'!$A$2:$B$13,2,FALSE)</f>
        <v>1.0914673492751796</v>
      </c>
      <c r="J10" s="4">
        <f>'[3]Pc, Summer, S2'!J10*Main!$B$3*Main!$B$5+VLOOKUP($A10,'FL Ratio'!$A$2:$B$13,2,FALSE)</f>
        <v>1.1641594358882452</v>
      </c>
      <c r="K10" s="4">
        <f>'[3]Pc, Summer, S2'!K10*Main!$B$3*Main!$B$5+VLOOKUP($A10,'FL Ratio'!$A$2:$B$13,2,FALSE)</f>
        <v>1.2161622101320653</v>
      </c>
      <c r="L10" s="4">
        <f>'[3]Pc, Summer, S2'!L10*Main!$B$3*Main!$B$5+VLOOKUP($A10,'FL Ratio'!$A$2:$B$13,2,FALSE)</f>
        <v>1.2804947692911217</v>
      </c>
      <c r="M10" s="4">
        <f>'[3]Pc, Summer, S2'!M10*Main!$B$3*Main!$B$5+VLOOKUP($A10,'FL Ratio'!$A$2:$B$13,2,FALSE)</f>
        <v>1.2522523137776878</v>
      </c>
      <c r="N10" s="4">
        <f>'[3]Pc, Summer, S2'!N10*Main!$B$3*Main!$B$5+VLOOKUP($A10,'FL Ratio'!$A$2:$B$13,2,FALSE)</f>
        <v>1.3957289438263942</v>
      </c>
      <c r="O10" s="4">
        <f>'[3]Pc, Summer, S2'!O10*Main!$B$3*Main!$B$5+VLOOKUP($A10,'FL Ratio'!$A$2:$B$13,2,FALSE)</f>
        <v>1.297787670874843</v>
      </c>
      <c r="P10" s="4">
        <f>'[3]Pc, Summer, S2'!P10*Main!$B$3*Main!$B$5+VLOOKUP($A10,'FL Ratio'!$A$2:$B$13,2,FALSE)</f>
        <v>1.2846822999975009</v>
      </c>
      <c r="Q10" s="4">
        <f>'[3]Pc, Summer, S2'!Q10*Main!$B$3*Main!$B$5+VLOOKUP($A10,'FL Ratio'!$A$2:$B$13,2,FALSE)</f>
        <v>1.2670171899358105</v>
      </c>
      <c r="R10" s="4">
        <f>'[3]Pc, Summer, S2'!R10*Main!$B$3*Main!$B$5+VLOOKUP($A10,'FL Ratio'!$A$2:$B$13,2,FALSE)</f>
        <v>1.287970242641564</v>
      </c>
      <c r="S10" s="4">
        <f>'[3]Pc, Summer, S2'!S10*Main!$B$3*Main!$B$5+VLOOKUP($A10,'FL Ratio'!$A$2:$B$13,2,FALSE)</f>
        <v>1.2730037956781532</v>
      </c>
      <c r="T10" s="4">
        <f>'[3]Pc, Summer, S2'!T10*Main!$B$3*Main!$B$5+VLOOKUP($A10,'FL Ratio'!$A$2:$B$13,2,FALSE)</f>
        <v>1.2328346631638358</v>
      </c>
      <c r="U10" s="4">
        <f>'[3]Pc, Summer, S2'!U10*Main!$B$3*Main!$B$5+VLOOKUP($A10,'FL Ratio'!$A$2:$B$13,2,FALSE)</f>
        <v>1.3128626870683839</v>
      </c>
      <c r="V10" s="4">
        <f>'[3]Pc, Summer, S2'!V10*Main!$B$3*Main!$B$5+VLOOKUP($A10,'FL Ratio'!$A$2:$B$13,2,FALSE)</f>
        <v>1.3443775849633544</v>
      </c>
      <c r="W10" s="4">
        <f>'[3]Pc, Summer, S2'!W10*Main!$B$3*Main!$B$5+VLOOKUP($A10,'FL Ratio'!$A$2:$B$13,2,FALSE)</f>
        <v>1.3916654152202257</v>
      </c>
      <c r="X10" s="4">
        <f>'[3]Pc, Summer, S2'!X10*Main!$B$3*Main!$B$5+VLOOKUP($A10,'FL Ratio'!$A$2:$B$13,2,FALSE)</f>
        <v>1.3704177564378033</v>
      </c>
      <c r="Y10" s="4">
        <f>'[3]Pc, Summer, S2'!Y10*Main!$B$3*Main!$B$5+VLOOKUP($A10,'FL Ratio'!$A$2:$B$13,2,FALSE)</f>
        <v>1.2707083752791184</v>
      </c>
    </row>
    <row r="11" spans="1:25" x14ac:dyDescent="0.25">
      <c r="A11">
        <v>22</v>
      </c>
      <c r="B11" s="4">
        <f>'[3]Pc, Summer, S2'!B11*Main!$B$3*Main!$B$5+VLOOKUP($A11,'FL Ratio'!$A$2:$B$13,2,FALSE)</f>
        <v>1.1664238220660046</v>
      </c>
      <c r="C11" s="4">
        <f>'[3]Pc, Summer, S2'!C11*Main!$B$3*Main!$B$5+VLOOKUP($A11,'FL Ratio'!$A$2:$B$13,2,FALSE)</f>
        <v>1.1309074640074164</v>
      </c>
      <c r="D11" s="4">
        <f>'[3]Pc, Summer, S2'!D11*Main!$B$3*Main!$B$5+VLOOKUP($A11,'FL Ratio'!$A$2:$B$13,2,FALSE)</f>
        <v>1.0968800746455962</v>
      </c>
      <c r="E11" s="4">
        <f>'[3]Pc, Summer, S2'!E11*Main!$B$3*Main!$B$5+VLOOKUP($A11,'FL Ratio'!$A$2:$B$13,2,FALSE)</f>
        <v>1.0619220630001847</v>
      </c>
      <c r="F11" s="4">
        <f>'[3]Pc, Summer, S2'!F11*Main!$B$3*Main!$B$5+VLOOKUP($A11,'FL Ratio'!$A$2:$B$13,2,FALSE)</f>
        <v>1.0892650315399715</v>
      </c>
      <c r="G11" s="4">
        <f>'[3]Pc, Summer, S2'!G11*Main!$B$3*Main!$B$5+VLOOKUP($A11,'FL Ratio'!$A$2:$B$13,2,FALSE)</f>
        <v>1.0811536430712749</v>
      </c>
      <c r="H11" s="4">
        <f>'[3]Pc, Summer, S2'!H11*Main!$B$3*Main!$B$5+VLOOKUP($A11,'FL Ratio'!$A$2:$B$13,2,FALSE)</f>
        <v>1.0661250939690903</v>
      </c>
      <c r="I11" s="4">
        <f>'[3]Pc, Summer, S2'!I11*Main!$B$3*Main!$B$5+VLOOKUP($A11,'FL Ratio'!$A$2:$B$13,2,FALSE)</f>
        <v>1.0914673492751796</v>
      </c>
      <c r="J11" s="4">
        <f>'[3]Pc, Summer, S2'!J11*Main!$B$3*Main!$B$5+VLOOKUP($A11,'FL Ratio'!$A$2:$B$13,2,FALSE)</f>
        <v>1.1641594358882452</v>
      </c>
      <c r="K11" s="4">
        <f>'[3]Pc, Summer, S2'!K11*Main!$B$3*Main!$B$5+VLOOKUP($A11,'FL Ratio'!$A$2:$B$13,2,FALSE)</f>
        <v>1.2161622101320653</v>
      </c>
      <c r="L11" s="4">
        <f>'[3]Pc, Summer, S2'!L11*Main!$B$3*Main!$B$5+VLOOKUP($A11,'FL Ratio'!$A$2:$B$13,2,FALSE)</f>
        <v>1.2804947692911217</v>
      </c>
      <c r="M11" s="4">
        <f>'[3]Pc, Summer, S2'!M11*Main!$B$3*Main!$B$5+VLOOKUP($A11,'FL Ratio'!$A$2:$B$13,2,FALSE)</f>
        <v>1.2522523137776878</v>
      </c>
      <c r="N11" s="4">
        <f>'[3]Pc, Summer, S2'!N11*Main!$B$3*Main!$B$5+VLOOKUP($A11,'FL Ratio'!$A$2:$B$13,2,FALSE)</f>
        <v>1.3957289438263942</v>
      </c>
      <c r="O11" s="4">
        <f>'[3]Pc, Summer, S2'!O11*Main!$B$3*Main!$B$5+VLOOKUP($A11,'FL Ratio'!$A$2:$B$13,2,FALSE)</f>
        <v>1.297787670874843</v>
      </c>
      <c r="P11" s="4">
        <f>'[3]Pc, Summer, S2'!P11*Main!$B$3*Main!$B$5+VLOOKUP($A11,'FL Ratio'!$A$2:$B$13,2,FALSE)</f>
        <v>1.2846822999975009</v>
      </c>
      <c r="Q11" s="4">
        <f>'[3]Pc, Summer, S2'!Q11*Main!$B$3*Main!$B$5+VLOOKUP($A11,'FL Ratio'!$A$2:$B$13,2,FALSE)</f>
        <v>1.2670171899358105</v>
      </c>
      <c r="R11" s="4">
        <f>'[3]Pc, Summer, S2'!R11*Main!$B$3*Main!$B$5+VLOOKUP($A11,'FL Ratio'!$A$2:$B$13,2,FALSE)</f>
        <v>1.287970242641564</v>
      </c>
      <c r="S11" s="4">
        <f>'[3]Pc, Summer, S2'!S11*Main!$B$3*Main!$B$5+VLOOKUP($A11,'FL Ratio'!$A$2:$B$13,2,FALSE)</f>
        <v>1.2730037956781532</v>
      </c>
      <c r="T11" s="4">
        <f>'[3]Pc, Summer, S2'!T11*Main!$B$3*Main!$B$5+VLOOKUP($A11,'FL Ratio'!$A$2:$B$13,2,FALSE)</f>
        <v>1.2328346631638358</v>
      </c>
      <c r="U11" s="4">
        <f>'[3]Pc, Summer, S2'!U11*Main!$B$3*Main!$B$5+VLOOKUP($A11,'FL Ratio'!$A$2:$B$13,2,FALSE)</f>
        <v>1.3128626870683839</v>
      </c>
      <c r="V11" s="4">
        <f>'[3]Pc, Summer, S2'!V11*Main!$B$3*Main!$B$5+VLOOKUP($A11,'FL Ratio'!$A$2:$B$13,2,FALSE)</f>
        <v>1.3443775849633544</v>
      </c>
      <c r="W11" s="4">
        <f>'[3]Pc, Summer, S2'!W11*Main!$B$3*Main!$B$5+VLOOKUP($A11,'FL Ratio'!$A$2:$B$13,2,FALSE)</f>
        <v>1.3916654152202257</v>
      </c>
      <c r="X11" s="4">
        <f>'[3]Pc, Summer, S2'!X11*Main!$B$3*Main!$B$5+VLOOKUP($A11,'FL Ratio'!$A$2:$B$13,2,FALSE)</f>
        <v>1.3704177564378033</v>
      </c>
      <c r="Y11" s="4">
        <f>'[3]Pc, Summer, S2'!Y11*Main!$B$3*Main!$B$5+VLOOKUP($A11,'FL Ratio'!$A$2:$B$13,2,FALSE)</f>
        <v>1.2707083752791184</v>
      </c>
    </row>
    <row r="12" spans="1:25" x14ac:dyDescent="0.25">
      <c r="A12">
        <v>23</v>
      </c>
      <c r="B12" s="4">
        <f>'[3]Pc, Summer, S2'!B12*Main!$B$3*Main!$B$5+VLOOKUP($A12,'FL Ratio'!$A$2:$B$13,2,FALSE)</f>
        <v>1.1664238220660046</v>
      </c>
      <c r="C12" s="4">
        <f>'[3]Pc, Summer, S2'!C12*Main!$B$3*Main!$B$5+VLOOKUP($A12,'FL Ratio'!$A$2:$B$13,2,FALSE)</f>
        <v>1.1309074640074164</v>
      </c>
      <c r="D12" s="4">
        <f>'[3]Pc, Summer, S2'!D12*Main!$B$3*Main!$B$5+VLOOKUP($A12,'FL Ratio'!$A$2:$B$13,2,FALSE)</f>
        <v>1.0968800746455962</v>
      </c>
      <c r="E12" s="4">
        <f>'[3]Pc, Summer, S2'!E12*Main!$B$3*Main!$B$5+VLOOKUP($A12,'FL Ratio'!$A$2:$B$13,2,FALSE)</f>
        <v>1.0619220630001847</v>
      </c>
      <c r="F12" s="4">
        <f>'[3]Pc, Summer, S2'!F12*Main!$B$3*Main!$B$5+VLOOKUP($A12,'FL Ratio'!$A$2:$B$13,2,FALSE)</f>
        <v>1.0892650315399715</v>
      </c>
      <c r="G12" s="4">
        <f>'[3]Pc, Summer, S2'!G12*Main!$B$3*Main!$B$5+VLOOKUP($A12,'FL Ratio'!$A$2:$B$13,2,FALSE)</f>
        <v>1.0811536430712749</v>
      </c>
      <c r="H12" s="4">
        <f>'[3]Pc, Summer, S2'!H12*Main!$B$3*Main!$B$5+VLOOKUP($A12,'FL Ratio'!$A$2:$B$13,2,FALSE)</f>
        <v>1.0661250939690903</v>
      </c>
      <c r="I12" s="4">
        <f>'[3]Pc, Summer, S2'!I12*Main!$B$3*Main!$B$5+VLOOKUP($A12,'FL Ratio'!$A$2:$B$13,2,FALSE)</f>
        <v>1.0914673492751796</v>
      </c>
      <c r="J12" s="4">
        <f>'[3]Pc, Summer, S2'!J12*Main!$B$3*Main!$B$5+VLOOKUP($A12,'FL Ratio'!$A$2:$B$13,2,FALSE)</f>
        <v>1.1641594358882452</v>
      </c>
      <c r="K12" s="4">
        <f>'[3]Pc, Summer, S2'!K12*Main!$B$3*Main!$B$5+VLOOKUP($A12,'FL Ratio'!$A$2:$B$13,2,FALSE)</f>
        <v>1.2161622101320653</v>
      </c>
      <c r="L12" s="4">
        <f>'[3]Pc, Summer, S2'!L12*Main!$B$3*Main!$B$5+VLOOKUP($A12,'FL Ratio'!$A$2:$B$13,2,FALSE)</f>
        <v>1.2804947692911217</v>
      </c>
      <c r="M12" s="4">
        <f>'[3]Pc, Summer, S2'!M12*Main!$B$3*Main!$B$5+VLOOKUP($A12,'FL Ratio'!$A$2:$B$13,2,FALSE)</f>
        <v>1.2522523137776878</v>
      </c>
      <c r="N12" s="4">
        <f>'[3]Pc, Summer, S2'!N12*Main!$B$3*Main!$B$5+VLOOKUP($A12,'FL Ratio'!$A$2:$B$13,2,FALSE)</f>
        <v>1.3957289438263942</v>
      </c>
      <c r="O12" s="4">
        <f>'[3]Pc, Summer, S2'!O12*Main!$B$3*Main!$B$5+VLOOKUP($A12,'FL Ratio'!$A$2:$B$13,2,FALSE)</f>
        <v>1.297787670874843</v>
      </c>
      <c r="P12" s="4">
        <f>'[3]Pc, Summer, S2'!P12*Main!$B$3*Main!$B$5+VLOOKUP($A12,'FL Ratio'!$A$2:$B$13,2,FALSE)</f>
        <v>1.2846822999975009</v>
      </c>
      <c r="Q12" s="4">
        <f>'[3]Pc, Summer, S2'!Q12*Main!$B$3*Main!$B$5+VLOOKUP($A12,'FL Ratio'!$A$2:$B$13,2,FALSE)</f>
        <v>1.2670171899358105</v>
      </c>
      <c r="R12" s="4">
        <f>'[3]Pc, Summer, S2'!R12*Main!$B$3*Main!$B$5+VLOOKUP($A12,'FL Ratio'!$A$2:$B$13,2,FALSE)</f>
        <v>1.287970242641564</v>
      </c>
      <c r="S12" s="4">
        <f>'[3]Pc, Summer, S2'!S12*Main!$B$3*Main!$B$5+VLOOKUP($A12,'FL Ratio'!$A$2:$B$13,2,FALSE)</f>
        <v>1.2730037956781532</v>
      </c>
      <c r="T12" s="4">
        <f>'[3]Pc, Summer, S2'!T12*Main!$B$3*Main!$B$5+VLOOKUP($A12,'FL Ratio'!$A$2:$B$13,2,FALSE)</f>
        <v>1.2328346631638358</v>
      </c>
      <c r="U12" s="4">
        <f>'[3]Pc, Summer, S2'!U12*Main!$B$3*Main!$B$5+VLOOKUP($A12,'FL Ratio'!$A$2:$B$13,2,FALSE)</f>
        <v>1.3128626870683839</v>
      </c>
      <c r="V12" s="4">
        <f>'[3]Pc, Summer, S2'!V12*Main!$B$3*Main!$B$5+VLOOKUP($A12,'FL Ratio'!$A$2:$B$13,2,FALSE)</f>
        <v>1.3443775849633544</v>
      </c>
      <c r="W12" s="4">
        <f>'[3]Pc, Summer, S2'!W12*Main!$B$3*Main!$B$5+VLOOKUP($A12,'FL Ratio'!$A$2:$B$13,2,FALSE)</f>
        <v>1.3916654152202257</v>
      </c>
      <c r="X12" s="4">
        <f>'[3]Pc, Summer, S2'!X12*Main!$B$3*Main!$B$5+VLOOKUP($A12,'FL Ratio'!$A$2:$B$13,2,FALSE)</f>
        <v>1.3704177564378033</v>
      </c>
      <c r="Y12" s="4">
        <f>'[3]Pc, Summer, S2'!Y12*Main!$B$3*Main!$B$5+VLOOKUP($A12,'FL Ratio'!$A$2:$B$13,2,FALSE)</f>
        <v>1.2707083752791184</v>
      </c>
    </row>
    <row r="13" spans="1:25" x14ac:dyDescent="0.25">
      <c r="A13">
        <v>24</v>
      </c>
      <c r="B13" s="4">
        <f>'[3]Pc, Summer, S2'!B13*Main!$B$3*Main!$B$5+VLOOKUP($A13,'FL Ratio'!$A$2:$B$13,2,FALSE)</f>
        <v>1.1664238220660046</v>
      </c>
      <c r="C13" s="4">
        <f>'[3]Pc, Summer, S2'!C13*Main!$B$3*Main!$B$5+VLOOKUP($A13,'FL Ratio'!$A$2:$B$13,2,FALSE)</f>
        <v>1.1309074640074164</v>
      </c>
      <c r="D13" s="4">
        <f>'[3]Pc, Summer, S2'!D13*Main!$B$3*Main!$B$5+VLOOKUP($A13,'FL Ratio'!$A$2:$B$13,2,FALSE)</f>
        <v>1.0968800746455962</v>
      </c>
      <c r="E13" s="4">
        <f>'[3]Pc, Summer, S2'!E13*Main!$B$3*Main!$B$5+VLOOKUP($A13,'FL Ratio'!$A$2:$B$13,2,FALSE)</f>
        <v>1.0619220630001847</v>
      </c>
      <c r="F13" s="4">
        <f>'[3]Pc, Summer, S2'!F13*Main!$B$3*Main!$B$5+VLOOKUP($A13,'FL Ratio'!$A$2:$B$13,2,FALSE)</f>
        <v>1.0892650315399715</v>
      </c>
      <c r="G13" s="4">
        <f>'[3]Pc, Summer, S2'!G13*Main!$B$3*Main!$B$5+VLOOKUP($A13,'FL Ratio'!$A$2:$B$13,2,FALSE)</f>
        <v>1.0811536430712749</v>
      </c>
      <c r="H13" s="4">
        <f>'[3]Pc, Summer, S2'!H13*Main!$B$3*Main!$B$5+VLOOKUP($A13,'FL Ratio'!$A$2:$B$13,2,FALSE)</f>
        <v>1.0661250939690903</v>
      </c>
      <c r="I13" s="4">
        <f>'[3]Pc, Summer, S2'!I13*Main!$B$3*Main!$B$5+VLOOKUP($A13,'FL Ratio'!$A$2:$B$13,2,FALSE)</f>
        <v>1.0914673492751796</v>
      </c>
      <c r="J13" s="4">
        <f>'[3]Pc, Summer, S2'!J13*Main!$B$3*Main!$B$5+VLOOKUP($A13,'FL Ratio'!$A$2:$B$13,2,FALSE)</f>
        <v>1.1641594358882452</v>
      </c>
      <c r="K13" s="4">
        <f>'[3]Pc, Summer, S2'!K13*Main!$B$3*Main!$B$5+VLOOKUP($A13,'FL Ratio'!$A$2:$B$13,2,FALSE)</f>
        <v>1.2161622101320653</v>
      </c>
      <c r="L13" s="4">
        <f>'[3]Pc, Summer, S2'!L13*Main!$B$3*Main!$B$5+VLOOKUP($A13,'FL Ratio'!$A$2:$B$13,2,FALSE)</f>
        <v>1.2804947692911217</v>
      </c>
      <c r="M13" s="4">
        <f>'[3]Pc, Summer, S2'!M13*Main!$B$3*Main!$B$5+VLOOKUP($A13,'FL Ratio'!$A$2:$B$13,2,FALSE)</f>
        <v>1.2522523137776878</v>
      </c>
      <c r="N13" s="4">
        <f>'[3]Pc, Summer, S2'!N13*Main!$B$3*Main!$B$5+VLOOKUP($A13,'FL Ratio'!$A$2:$B$13,2,FALSE)</f>
        <v>1.3957289438263942</v>
      </c>
      <c r="O13" s="4">
        <f>'[3]Pc, Summer, S2'!O13*Main!$B$3*Main!$B$5+VLOOKUP($A13,'FL Ratio'!$A$2:$B$13,2,FALSE)</f>
        <v>1.297787670874843</v>
      </c>
      <c r="P13" s="4">
        <f>'[3]Pc, Summer, S2'!P13*Main!$B$3*Main!$B$5+VLOOKUP($A13,'FL Ratio'!$A$2:$B$13,2,FALSE)</f>
        <v>1.2846822999975009</v>
      </c>
      <c r="Q13" s="4">
        <f>'[3]Pc, Summer, S2'!Q13*Main!$B$3*Main!$B$5+VLOOKUP($A13,'FL Ratio'!$A$2:$B$13,2,FALSE)</f>
        <v>1.2670171899358105</v>
      </c>
      <c r="R13" s="4">
        <f>'[3]Pc, Summer, S2'!R13*Main!$B$3*Main!$B$5+VLOOKUP($A13,'FL Ratio'!$A$2:$B$13,2,FALSE)</f>
        <v>1.287970242641564</v>
      </c>
      <c r="S13" s="4">
        <f>'[3]Pc, Summer, S2'!S13*Main!$B$3*Main!$B$5+VLOOKUP($A13,'FL Ratio'!$A$2:$B$13,2,FALSE)</f>
        <v>1.2730037956781532</v>
      </c>
      <c r="T13" s="4">
        <f>'[3]Pc, Summer, S2'!T13*Main!$B$3*Main!$B$5+VLOOKUP($A13,'FL Ratio'!$A$2:$B$13,2,FALSE)</f>
        <v>1.2328346631638358</v>
      </c>
      <c r="U13" s="4">
        <f>'[3]Pc, Summer, S2'!U13*Main!$B$3*Main!$B$5+VLOOKUP($A13,'FL Ratio'!$A$2:$B$13,2,FALSE)</f>
        <v>1.3128626870683839</v>
      </c>
      <c r="V13" s="4">
        <f>'[3]Pc, Summer, S2'!V13*Main!$B$3*Main!$B$5+VLOOKUP($A13,'FL Ratio'!$A$2:$B$13,2,FALSE)</f>
        <v>1.3443775849633544</v>
      </c>
      <c r="W13" s="4">
        <f>'[3]Pc, Summer, S2'!W13*Main!$B$3*Main!$B$5+VLOOKUP($A13,'FL Ratio'!$A$2:$B$13,2,FALSE)</f>
        <v>1.3916654152202257</v>
      </c>
      <c r="X13" s="4">
        <f>'[3]Pc, Summer, S2'!X13*Main!$B$3*Main!$B$5+VLOOKUP($A13,'FL Ratio'!$A$2:$B$13,2,FALSE)</f>
        <v>1.3704177564378033</v>
      </c>
      <c r="Y13" s="4">
        <f>'[3]Pc, Summer, S2'!Y13*Main!$B$3*Main!$B$5+VLOOKUP($A13,'FL Ratio'!$A$2:$B$13,2,FALSE)</f>
        <v>1.2707083752791184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8F42-313A-411C-8E75-1F804C769D28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S3'!B2*Main!$B$3*Main!$B$5+VLOOKUP($A2,'FL Ratio'!$A$2:$B$13,2,FALSE)</f>
        <v>21.550963664555898</v>
      </c>
      <c r="C2" s="4">
        <f>'[3]Pc, Summer, S3'!C2*Main!$B$3*Main!$B$5+VLOOKUP($A2,'FL Ratio'!$A$2:$B$13,2,FALSE)</f>
        <v>20.617783803951227</v>
      </c>
      <c r="D2" s="4">
        <f>'[3]Pc, Summer, S3'!D2*Main!$B$3*Main!$B$5+VLOOKUP($A2,'FL Ratio'!$A$2:$B$13,2,FALSE)</f>
        <v>20.080716488132943</v>
      </c>
      <c r="E2" s="4">
        <f>'[3]Pc, Summer, S3'!E2*Main!$B$3*Main!$B$5+VLOOKUP($A2,'FL Ratio'!$A$2:$B$13,2,FALSE)</f>
        <v>19.842971439730743</v>
      </c>
      <c r="F2" s="4">
        <f>'[3]Pc, Summer, S3'!F2*Main!$B$3*Main!$B$5+VLOOKUP($A2,'FL Ratio'!$A$2:$B$13,2,FALSE)</f>
        <v>19.68136721896127</v>
      </c>
      <c r="G2" s="4">
        <f>'[3]Pc, Summer, S3'!G2*Main!$B$3*Main!$B$5+VLOOKUP($A2,'FL Ratio'!$A$2:$B$13,2,FALSE)</f>
        <v>19.1390256355524</v>
      </c>
      <c r="H2" s="4">
        <f>'[3]Pc, Summer, S3'!H2*Main!$B$3*Main!$B$5+VLOOKUP($A2,'FL Ratio'!$A$2:$B$13,2,FALSE)</f>
        <v>19.637487896433942</v>
      </c>
      <c r="I2" s="4">
        <f>'[3]Pc, Summer, S3'!I2*Main!$B$3*Main!$B$5+VLOOKUP($A2,'FL Ratio'!$A$2:$B$13,2,FALSE)</f>
        <v>21.088618127336055</v>
      </c>
      <c r="J2" s="4">
        <f>'[3]Pc, Summer, S3'!J2*Main!$B$3*Main!$B$5+VLOOKUP($A2,'FL Ratio'!$A$2:$B$13,2,FALSE)</f>
        <v>23.415217877278376</v>
      </c>
      <c r="K2" s="4">
        <f>'[3]Pc, Summer, S3'!K2*Main!$B$3*Main!$B$5+VLOOKUP($A2,'FL Ratio'!$A$2:$B$13,2,FALSE)</f>
        <v>25.437415452027611</v>
      </c>
      <c r="L2" s="4">
        <f>'[3]Pc, Summer, S3'!L2*Main!$B$3*Main!$B$5+VLOOKUP($A2,'FL Ratio'!$A$2:$B$13,2,FALSE)</f>
        <v>26.713413237381953</v>
      </c>
      <c r="M2" s="4">
        <f>'[3]Pc, Summer, S3'!M2*Main!$B$3*Main!$B$5+VLOOKUP($A2,'FL Ratio'!$A$2:$B$13,2,FALSE)</f>
        <v>27.998205096680611</v>
      </c>
      <c r="N2" s="4">
        <f>'[3]Pc, Summer, S3'!N2*Main!$B$3*Main!$B$5+VLOOKUP($A2,'FL Ratio'!$A$2:$B$13,2,FALSE)</f>
        <v>28.712529944039026</v>
      </c>
      <c r="O2" s="4">
        <f>'[3]Pc, Summer, S3'!O2*Main!$B$3*Main!$B$5+VLOOKUP($A2,'FL Ratio'!$A$2:$B$13,2,FALSE)</f>
        <v>28.916044852906317</v>
      </c>
      <c r="P2" s="4">
        <f>'[3]Pc, Summer, S3'!P2*Main!$B$3*Main!$B$5+VLOOKUP($A2,'FL Ratio'!$A$2:$B$13,2,FALSE)</f>
        <v>28.685916229154877</v>
      </c>
      <c r="Q2" s="4">
        <f>'[3]Pc, Summer, S3'!Q2*Main!$B$3*Main!$B$5+VLOOKUP($A2,'FL Ratio'!$A$2:$B$13,2,FALSE)</f>
        <v>28.175358877550483</v>
      </c>
      <c r="R2" s="4">
        <f>'[3]Pc, Summer, S3'!R2*Main!$B$3*Main!$B$5+VLOOKUP($A2,'FL Ratio'!$A$2:$B$13,2,FALSE)</f>
        <v>28.234417000637837</v>
      </c>
      <c r="S2" s="4">
        <f>'[3]Pc, Summer, S3'!S2*Main!$B$3*Main!$B$5+VLOOKUP($A2,'FL Ratio'!$A$2:$B$13,2,FALSE)</f>
        <v>28.364543423053732</v>
      </c>
      <c r="T2" s="4">
        <f>'[3]Pc, Summer, S3'!T2*Main!$B$3*Main!$B$5+VLOOKUP($A2,'FL Ratio'!$A$2:$B$13,2,FALSE)</f>
        <v>28.512886697484809</v>
      </c>
      <c r="U2" s="4">
        <f>'[3]Pc, Summer, S3'!U2*Main!$B$3*Main!$B$5+VLOOKUP($A2,'FL Ratio'!$A$2:$B$13,2,FALSE)</f>
        <v>28.54015533215691</v>
      </c>
      <c r="V2" s="4">
        <f>'[3]Pc, Summer, S3'!V2*Main!$B$3*Main!$B$5+VLOOKUP($A2,'FL Ratio'!$A$2:$B$13,2,FALSE)</f>
        <v>27.737702832407038</v>
      </c>
      <c r="W2" s="4">
        <f>'[3]Pc, Summer, S3'!W2*Main!$B$3*Main!$B$5+VLOOKUP($A2,'FL Ratio'!$A$2:$B$13,2,FALSE)</f>
        <v>27.32562778030881</v>
      </c>
      <c r="X2" s="4">
        <f>'[3]Pc, Summer, S3'!X2*Main!$B$3*Main!$B$5+VLOOKUP($A2,'FL Ratio'!$A$2:$B$13,2,FALSE)</f>
        <v>25.658879193153272</v>
      </c>
      <c r="Y2" s="4">
        <f>'[3]Pc, Summer, S3'!Y2*Main!$B$3*Main!$B$5+VLOOKUP($A2,'FL Ratio'!$A$2:$B$13,2,FALSE)</f>
        <v>23.777890829614925</v>
      </c>
    </row>
    <row r="3" spans="1:25" x14ac:dyDescent="0.25">
      <c r="A3">
        <v>4</v>
      </c>
      <c r="B3" s="4">
        <f>'[3]Pc, Summer, S3'!B3*Main!$B$3*Main!$B$5+VLOOKUP($A3,'FL Ratio'!$A$2:$B$13,2,FALSE)</f>
        <v>6.36463151791819E-2</v>
      </c>
      <c r="C3" s="4">
        <f>'[3]Pc, Summer, S3'!C3*Main!$B$3*Main!$B$5+VLOOKUP($A3,'FL Ratio'!$A$2:$B$13,2,FALSE)</f>
        <v>6.36463151791819E-2</v>
      </c>
      <c r="D3" s="4">
        <f>'[3]Pc, Summer, S3'!D3*Main!$B$3*Main!$B$5+VLOOKUP($A3,'FL Ratio'!$A$2:$B$13,2,FALSE)</f>
        <v>6.36463151791819E-2</v>
      </c>
      <c r="E3" s="4">
        <f>'[3]Pc, Summer, S3'!E3*Main!$B$3*Main!$B$5+VLOOKUP($A3,'FL Ratio'!$A$2:$B$13,2,FALSE)</f>
        <v>6.36463151791819E-2</v>
      </c>
      <c r="F3" s="4">
        <f>'[3]Pc, Summer, S3'!F3*Main!$B$3*Main!$B$5+VLOOKUP($A3,'FL Ratio'!$A$2:$B$13,2,FALSE)</f>
        <v>6.36463151791819E-2</v>
      </c>
      <c r="G3" s="4">
        <f>'[3]Pc, Summer, S3'!G3*Main!$B$3*Main!$B$5+VLOOKUP($A3,'FL Ratio'!$A$2:$B$13,2,FALSE)</f>
        <v>6.36463151791819E-2</v>
      </c>
      <c r="H3" s="4">
        <f>'[3]Pc, Summer, S3'!H3*Main!$B$3*Main!$B$5+VLOOKUP($A3,'FL Ratio'!$A$2:$B$13,2,FALSE)</f>
        <v>6.36463151791819E-2</v>
      </c>
      <c r="I3" s="4">
        <f>'[3]Pc, Summer, S3'!I3*Main!$B$3*Main!$B$5+VLOOKUP($A3,'FL Ratio'!$A$2:$B$13,2,FALSE)</f>
        <v>6.36463151791819E-2</v>
      </c>
      <c r="J3" s="4">
        <f>'[3]Pc, Summer, S3'!J3*Main!$B$3*Main!$B$5+VLOOKUP($A3,'FL Ratio'!$A$2:$B$13,2,FALSE)</f>
        <v>6.36463151791819E-2</v>
      </c>
      <c r="K3" s="4">
        <f>'[3]Pc, Summer, S3'!K3*Main!$B$3*Main!$B$5+VLOOKUP($A3,'FL Ratio'!$A$2:$B$13,2,FALSE)</f>
        <v>6.36463151791819E-2</v>
      </c>
      <c r="L3" s="4">
        <f>'[3]Pc, Summer, S3'!L3*Main!$B$3*Main!$B$5+VLOOKUP($A3,'FL Ratio'!$A$2:$B$13,2,FALSE)</f>
        <v>6.36463151791819E-2</v>
      </c>
      <c r="M3" s="4">
        <f>'[3]Pc, Summer, S3'!M3*Main!$B$3*Main!$B$5+VLOOKUP($A3,'FL Ratio'!$A$2:$B$13,2,FALSE)</f>
        <v>6.36463151791819E-2</v>
      </c>
      <c r="N3" s="4">
        <f>'[3]Pc, Summer, S3'!N3*Main!$B$3*Main!$B$5+VLOOKUP($A3,'FL Ratio'!$A$2:$B$13,2,FALSE)</f>
        <v>6.36463151791819E-2</v>
      </c>
      <c r="O3" s="4">
        <f>'[3]Pc, Summer, S3'!O3*Main!$B$3*Main!$B$5+VLOOKUP($A3,'FL Ratio'!$A$2:$B$13,2,FALSE)</f>
        <v>6.36463151791819E-2</v>
      </c>
      <c r="P3" s="4">
        <f>'[3]Pc, Summer, S3'!P3*Main!$B$3*Main!$B$5+VLOOKUP($A3,'FL Ratio'!$A$2:$B$13,2,FALSE)</f>
        <v>6.36463151791819E-2</v>
      </c>
      <c r="Q3" s="4">
        <f>'[3]Pc, Summer, S3'!Q3*Main!$B$3*Main!$B$5+VLOOKUP($A3,'FL Ratio'!$A$2:$B$13,2,FALSE)</f>
        <v>6.36463151791819E-2</v>
      </c>
      <c r="R3" s="4">
        <f>'[3]Pc, Summer, S3'!R3*Main!$B$3*Main!$B$5+VLOOKUP($A3,'FL Ratio'!$A$2:$B$13,2,FALSE)</f>
        <v>6.36463151791819E-2</v>
      </c>
      <c r="S3" s="4">
        <f>'[3]Pc, Summer, S3'!S3*Main!$B$3*Main!$B$5+VLOOKUP($A3,'FL Ratio'!$A$2:$B$13,2,FALSE)</f>
        <v>6.36463151791819E-2</v>
      </c>
      <c r="T3" s="4">
        <f>'[3]Pc, Summer, S3'!T3*Main!$B$3*Main!$B$5+VLOOKUP($A3,'FL Ratio'!$A$2:$B$13,2,FALSE)</f>
        <v>6.36463151791819E-2</v>
      </c>
      <c r="U3" s="4">
        <f>'[3]Pc, Summer, S3'!U3*Main!$B$3*Main!$B$5+VLOOKUP($A3,'FL Ratio'!$A$2:$B$13,2,FALSE)</f>
        <v>6.36463151791819E-2</v>
      </c>
      <c r="V3" s="4">
        <f>'[3]Pc, Summer, S3'!V3*Main!$B$3*Main!$B$5+VLOOKUP($A3,'FL Ratio'!$A$2:$B$13,2,FALSE)</f>
        <v>6.36463151791819E-2</v>
      </c>
      <c r="W3" s="4">
        <f>'[3]Pc, Summer, S3'!W3*Main!$B$3*Main!$B$5+VLOOKUP($A3,'FL Ratio'!$A$2:$B$13,2,FALSE)</f>
        <v>6.36463151791819E-2</v>
      </c>
      <c r="X3" s="4">
        <f>'[3]Pc, Summer, S3'!X3*Main!$B$3*Main!$B$5+VLOOKUP($A3,'FL Ratio'!$A$2:$B$13,2,FALSE)</f>
        <v>6.36463151791819E-2</v>
      </c>
      <c r="Y3" s="4">
        <f>'[3]Pc, Summer, S3'!Y3*Main!$B$3*Main!$B$5+VLOOKUP($A3,'FL Ratio'!$A$2:$B$13,2,FALSE)</f>
        <v>6.36463151791819E-2</v>
      </c>
    </row>
    <row r="4" spans="1:25" x14ac:dyDescent="0.25">
      <c r="A4">
        <v>25</v>
      </c>
      <c r="B4" s="4">
        <f>'[3]Pc, Summer, S3'!B4*Main!$B$3*Main!$B$5+VLOOKUP($A4,'FL Ratio'!$A$2:$B$13,2,FALSE)</f>
        <v>1.108021532155746E-2</v>
      </c>
      <c r="C4" s="4">
        <f>'[3]Pc, Summer, S3'!C4*Main!$B$3*Main!$B$5+VLOOKUP($A4,'FL Ratio'!$A$2:$B$13,2,FALSE)</f>
        <v>1.108021532155746E-2</v>
      </c>
      <c r="D4" s="4">
        <f>'[3]Pc, Summer, S3'!D4*Main!$B$3*Main!$B$5+VLOOKUP($A4,'FL Ratio'!$A$2:$B$13,2,FALSE)</f>
        <v>1.108021532155746E-2</v>
      </c>
      <c r="E4" s="4">
        <f>'[3]Pc, Summer, S3'!E4*Main!$B$3*Main!$B$5+VLOOKUP($A4,'FL Ratio'!$A$2:$B$13,2,FALSE)</f>
        <v>1.108021532155746E-2</v>
      </c>
      <c r="F4" s="4">
        <f>'[3]Pc, Summer, S3'!F4*Main!$B$3*Main!$B$5+VLOOKUP($A4,'FL Ratio'!$A$2:$B$13,2,FALSE)</f>
        <v>1.108021532155746E-2</v>
      </c>
      <c r="G4" s="4">
        <f>'[3]Pc, Summer, S3'!G4*Main!$B$3*Main!$B$5+VLOOKUP($A4,'FL Ratio'!$A$2:$B$13,2,FALSE)</f>
        <v>1.108021532155746E-2</v>
      </c>
      <c r="H4" s="4">
        <f>'[3]Pc, Summer, S3'!H4*Main!$B$3*Main!$B$5+VLOOKUP($A4,'FL Ratio'!$A$2:$B$13,2,FALSE)</f>
        <v>1.108021532155746E-2</v>
      </c>
      <c r="I4" s="4">
        <f>'[3]Pc, Summer, S3'!I4*Main!$B$3*Main!$B$5+VLOOKUP($A4,'FL Ratio'!$A$2:$B$13,2,FALSE)</f>
        <v>1.108021532155746E-2</v>
      </c>
      <c r="J4" s="4">
        <f>'[3]Pc, Summer, S3'!J4*Main!$B$3*Main!$B$5+VLOOKUP($A4,'FL Ratio'!$A$2:$B$13,2,FALSE)</f>
        <v>1.108021532155746E-2</v>
      </c>
      <c r="K4" s="4">
        <f>'[3]Pc, Summer, S3'!K4*Main!$B$3*Main!$B$5+VLOOKUP($A4,'FL Ratio'!$A$2:$B$13,2,FALSE)</f>
        <v>1.108021532155746E-2</v>
      </c>
      <c r="L4" s="4">
        <f>'[3]Pc, Summer, S3'!L4*Main!$B$3*Main!$B$5+VLOOKUP($A4,'FL Ratio'!$A$2:$B$13,2,FALSE)</f>
        <v>1.108021532155746E-2</v>
      </c>
      <c r="M4" s="4">
        <f>'[3]Pc, Summer, S3'!M4*Main!$B$3*Main!$B$5+VLOOKUP($A4,'FL Ratio'!$A$2:$B$13,2,FALSE)</f>
        <v>1.108021532155746E-2</v>
      </c>
      <c r="N4" s="4">
        <f>'[3]Pc, Summer, S3'!N4*Main!$B$3*Main!$B$5+VLOOKUP($A4,'FL Ratio'!$A$2:$B$13,2,FALSE)</f>
        <v>1.108021532155746E-2</v>
      </c>
      <c r="O4" s="4">
        <f>'[3]Pc, Summer, S3'!O4*Main!$B$3*Main!$B$5+VLOOKUP($A4,'FL Ratio'!$A$2:$B$13,2,FALSE)</f>
        <v>1.108021532155746E-2</v>
      </c>
      <c r="P4" s="4">
        <f>'[3]Pc, Summer, S3'!P4*Main!$B$3*Main!$B$5+VLOOKUP($A4,'FL Ratio'!$A$2:$B$13,2,FALSE)</f>
        <v>1.108021532155746E-2</v>
      </c>
      <c r="Q4" s="4">
        <f>'[3]Pc, Summer, S3'!Q4*Main!$B$3*Main!$B$5+VLOOKUP($A4,'FL Ratio'!$A$2:$B$13,2,FALSE)</f>
        <v>1.108021532155746E-2</v>
      </c>
      <c r="R4" s="4">
        <f>'[3]Pc, Summer, S3'!R4*Main!$B$3*Main!$B$5+VLOOKUP($A4,'FL Ratio'!$A$2:$B$13,2,FALSE)</f>
        <v>1.108021532155746E-2</v>
      </c>
      <c r="S4" s="4">
        <f>'[3]Pc, Summer, S3'!S4*Main!$B$3*Main!$B$5+VLOOKUP($A4,'FL Ratio'!$A$2:$B$13,2,FALSE)</f>
        <v>1.108021532155746E-2</v>
      </c>
      <c r="T4" s="4">
        <f>'[3]Pc, Summer, S3'!T4*Main!$B$3*Main!$B$5+VLOOKUP($A4,'FL Ratio'!$A$2:$B$13,2,FALSE)</f>
        <v>1.108021532155746E-2</v>
      </c>
      <c r="U4" s="4">
        <f>'[3]Pc, Summer, S3'!U4*Main!$B$3*Main!$B$5+VLOOKUP($A4,'FL Ratio'!$A$2:$B$13,2,FALSE)</f>
        <v>1.108021532155746E-2</v>
      </c>
      <c r="V4" s="4">
        <f>'[3]Pc, Summer, S3'!V4*Main!$B$3*Main!$B$5+VLOOKUP($A4,'FL Ratio'!$A$2:$B$13,2,FALSE)</f>
        <v>1.108021532155746E-2</v>
      </c>
      <c r="W4" s="4">
        <f>'[3]Pc, Summer, S3'!W4*Main!$B$3*Main!$B$5+VLOOKUP($A4,'FL Ratio'!$A$2:$B$13,2,FALSE)</f>
        <v>1.108021532155746E-2</v>
      </c>
      <c r="X4" s="4">
        <f>'[3]Pc, Summer, S3'!X4*Main!$B$3*Main!$B$5+VLOOKUP($A4,'FL Ratio'!$A$2:$B$13,2,FALSE)</f>
        <v>1.108021532155746E-2</v>
      </c>
      <c r="Y4" s="4">
        <f>'[3]Pc, Summer, S3'!Y4*Main!$B$3*Main!$B$5+VLOOKUP($A4,'FL Ratio'!$A$2:$B$13,2,FALSE)</f>
        <v>1.108021532155746E-2</v>
      </c>
    </row>
    <row r="5" spans="1:25" x14ac:dyDescent="0.25">
      <c r="A5">
        <v>26</v>
      </c>
      <c r="B5" s="4">
        <f>'[3]Pc, Summer, S3'!B5*Main!$B$3*Main!$B$5+VLOOKUP($A5,'FL Ratio'!$A$2:$B$13,2,FALSE)</f>
        <v>1.108021532155746E-2</v>
      </c>
      <c r="C5" s="4">
        <f>'[3]Pc, Summer, S3'!C5*Main!$B$3*Main!$B$5+VLOOKUP($A5,'FL Ratio'!$A$2:$B$13,2,FALSE)</f>
        <v>1.108021532155746E-2</v>
      </c>
      <c r="D5" s="4">
        <f>'[3]Pc, Summer, S3'!D5*Main!$B$3*Main!$B$5+VLOOKUP($A5,'FL Ratio'!$A$2:$B$13,2,FALSE)</f>
        <v>1.108021532155746E-2</v>
      </c>
      <c r="E5" s="4">
        <f>'[3]Pc, Summer, S3'!E5*Main!$B$3*Main!$B$5+VLOOKUP($A5,'FL Ratio'!$A$2:$B$13,2,FALSE)</f>
        <v>1.108021532155746E-2</v>
      </c>
      <c r="F5" s="4">
        <f>'[3]Pc, Summer, S3'!F5*Main!$B$3*Main!$B$5+VLOOKUP($A5,'FL Ratio'!$A$2:$B$13,2,FALSE)</f>
        <v>1.108021532155746E-2</v>
      </c>
      <c r="G5" s="4">
        <f>'[3]Pc, Summer, S3'!G5*Main!$B$3*Main!$B$5+VLOOKUP($A5,'FL Ratio'!$A$2:$B$13,2,FALSE)</f>
        <v>1.108021532155746E-2</v>
      </c>
      <c r="H5" s="4">
        <f>'[3]Pc, Summer, S3'!H5*Main!$B$3*Main!$B$5+VLOOKUP($A5,'FL Ratio'!$A$2:$B$13,2,FALSE)</f>
        <v>1.108021532155746E-2</v>
      </c>
      <c r="I5" s="4">
        <f>'[3]Pc, Summer, S3'!I5*Main!$B$3*Main!$B$5+VLOOKUP($A5,'FL Ratio'!$A$2:$B$13,2,FALSE)</f>
        <v>1.108021532155746E-2</v>
      </c>
      <c r="J5" s="4">
        <f>'[3]Pc, Summer, S3'!J5*Main!$B$3*Main!$B$5+VLOOKUP($A5,'FL Ratio'!$A$2:$B$13,2,FALSE)</f>
        <v>1.108021532155746E-2</v>
      </c>
      <c r="K5" s="4">
        <f>'[3]Pc, Summer, S3'!K5*Main!$B$3*Main!$B$5+VLOOKUP($A5,'FL Ratio'!$A$2:$B$13,2,FALSE)</f>
        <v>1.108021532155746E-2</v>
      </c>
      <c r="L5" s="4">
        <f>'[3]Pc, Summer, S3'!L5*Main!$B$3*Main!$B$5+VLOOKUP($A5,'FL Ratio'!$A$2:$B$13,2,FALSE)</f>
        <v>1.108021532155746E-2</v>
      </c>
      <c r="M5" s="4">
        <f>'[3]Pc, Summer, S3'!M5*Main!$B$3*Main!$B$5+VLOOKUP($A5,'FL Ratio'!$A$2:$B$13,2,FALSE)</f>
        <v>1.108021532155746E-2</v>
      </c>
      <c r="N5" s="4">
        <f>'[3]Pc, Summer, S3'!N5*Main!$B$3*Main!$B$5+VLOOKUP($A5,'FL Ratio'!$A$2:$B$13,2,FALSE)</f>
        <v>1.108021532155746E-2</v>
      </c>
      <c r="O5" s="4">
        <f>'[3]Pc, Summer, S3'!O5*Main!$B$3*Main!$B$5+VLOOKUP($A5,'FL Ratio'!$A$2:$B$13,2,FALSE)</f>
        <v>1.108021532155746E-2</v>
      </c>
      <c r="P5" s="4">
        <f>'[3]Pc, Summer, S3'!P5*Main!$B$3*Main!$B$5+VLOOKUP($A5,'FL Ratio'!$A$2:$B$13,2,FALSE)</f>
        <v>1.108021532155746E-2</v>
      </c>
      <c r="Q5" s="4">
        <f>'[3]Pc, Summer, S3'!Q5*Main!$B$3*Main!$B$5+VLOOKUP($A5,'FL Ratio'!$A$2:$B$13,2,FALSE)</f>
        <v>1.108021532155746E-2</v>
      </c>
      <c r="R5" s="4">
        <f>'[3]Pc, Summer, S3'!R5*Main!$B$3*Main!$B$5+VLOOKUP($A5,'FL Ratio'!$A$2:$B$13,2,FALSE)</f>
        <v>1.108021532155746E-2</v>
      </c>
      <c r="S5" s="4">
        <f>'[3]Pc, Summer, S3'!S5*Main!$B$3*Main!$B$5+VLOOKUP($A5,'FL Ratio'!$A$2:$B$13,2,FALSE)</f>
        <v>1.108021532155746E-2</v>
      </c>
      <c r="T5" s="4">
        <f>'[3]Pc, Summer, S3'!T5*Main!$B$3*Main!$B$5+VLOOKUP($A5,'FL Ratio'!$A$2:$B$13,2,FALSE)</f>
        <v>1.108021532155746E-2</v>
      </c>
      <c r="U5" s="4">
        <f>'[3]Pc, Summer, S3'!U5*Main!$B$3*Main!$B$5+VLOOKUP($A5,'FL Ratio'!$A$2:$B$13,2,FALSE)</f>
        <v>1.108021532155746E-2</v>
      </c>
      <c r="V5" s="4">
        <f>'[3]Pc, Summer, S3'!V5*Main!$B$3*Main!$B$5+VLOOKUP($A5,'FL Ratio'!$A$2:$B$13,2,FALSE)</f>
        <v>1.108021532155746E-2</v>
      </c>
      <c r="W5" s="4">
        <f>'[3]Pc, Summer, S3'!W5*Main!$B$3*Main!$B$5+VLOOKUP($A5,'FL Ratio'!$A$2:$B$13,2,FALSE)</f>
        <v>1.108021532155746E-2</v>
      </c>
      <c r="X5" s="4">
        <f>'[3]Pc, Summer, S3'!X5*Main!$B$3*Main!$B$5+VLOOKUP($A5,'FL Ratio'!$A$2:$B$13,2,FALSE)</f>
        <v>1.108021532155746E-2</v>
      </c>
      <c r="Y5" s="4">
        <f>'[3]Pc, Summer, S3'!Y5*Main!$B$3*Main!$B$5+VLOOKUP($A5,'FL Ratio'!$A$2:$B$13,2,FALSE)</f>
        <v>1.108021532155746E-2</v>
      </c>
    </row>
    <row r="6" spans="1:25" x14ac:dyDescent="0.25">
      <c r="A6">
        <v>28</v>
      </c>
      <c r="B6" s="4">
        <f>'[3]Pc, Summer, S3'!B6*Main!$B$3*Main!$B$5+VLOOKUP($A6,'FL Ratio'!$A$2:$B$13,2,FALSE)</f>
        <v>1.108021532155746E-2</v>
      </c>
      <c r="C6" s="4">
        <f>'[3]Pc, Summer, S3'!C6*Main!$B$3*Main!$B$5+VLOOKUP($A6,'FL Ratio'!$A$2:$B$13,2,FALSE)</f>
        <v>1.108021532155746E-2</v>
      </c>
      <c r="D6" s="4">
        <f>'[3]Pc, Summer, S3'!D6*Main!$B$3*Main!$B$5+VLOOKUP($A6,'FL Ratio'!$A$2:$B$13,2,FALSE)</f>
        <v>1.108021532155746E-2</v>
      </c>
      <c r="E6" s="4">
        <f>'[3]Pc, Summer, S3'!E6*Main!$B$3*Main!$B$5+VLOOKUP($A6,'FL Ratio'!$A$2:$B$13,2,FALSE)</f>
        <v>1.108021532155746E-2</v>
      </c>
      <c r="F6" s="4">
        <f>'[3]Pc, Summer, S3'!F6*Main!$B$3*Main!$B$5+VLOOKUP($A6,'FL Ratio'!$A$2:$B$13,2,FALSE)</f>
        <v>1.108021532155746E-2</v>
      </c>
      <c r="G6" s="4">
        <f>'[3]Pc, Summer, S3'!G6*Main!$B$3*Main!$B$5+VLOOKUP($A6,'FL Ratio'!$A$2:$B$13,2,FALSE)</f>
        <v>1.108021532155746E-2</v>
      </c>
      <c r="H6" s="4">
        <f>'[3]Pc, Summer, S3'!H6*Main!$B$3*Main!$B$5+VLOOKUP($A6,'FL Ratio'!$A$2:$B$13,2,FALSE)</f>
        <v>1.108021532155746E-2</v>
      </c>
      <c r="I6" s="4">
        <f>'[3]Pc, Summer, S3'!I6*Main!$B$3*Main!$B$5+VLOOKUP($A6,'FL Ratio'!$A$2:$B$13,2,FALSE)</f>
        <v>1.108021532155746E-2</v>
      </c>
      <c r="J6" s="4">
        <f>'[3]Pc, Summer, S3'!J6*Main!$B$3*Main!$B$5+VLOOKUP($A6,'FL Ratio'!$A$2:$B$13,2,FALSE)</f>
        <v>1.108021532155746E-2</v>
      </c>
      <c r="K6" s="4">
        <f>'[3]Pc, Summer, S3'!K6*Main!$B$3*Main!$B$5+VLOOKUP($A6,'FL Ratio'!$A$2:$B$13,2,FALSE)</f>
        <v>1.108021532155746E-2</v>
      </c>
      <c r="L6" s="4">
        <f>'[3]Pc, Summer, S3'!L6*Main!$B$3*Main!$B$5+VLOOKUP($A6,'FL Ratio'!$A$2:$B$13,2,FALSE)</f>
        <v>1.108021532155746E-2</v>
      </c>
      <c r="M6" s="4">
        <f>'[3]Pc, Summer, S3'!M6*Main!$B$3*Main!$B$5+VLOOKUP($A6,'FL Ratio'!$A$2:$B$13,2,FALSE)</f>
        <v>1.108021532155746E-2</v>
      </c>
      <c r="N6" s="4">
        <f>'[3]Pc, Summer, S3'!N6*Main!$B$3*Main!$B$5+VLOOKUP($A6,'FL Ratio'!$A$2:$B$13,2,FALSE)</f>
        <v>1.108021532155746E-2</v>
      </c>
      <c r="O6" s="4">
        <f>'[3]Pc, Summer, S3'!O6*Main!$B$3*Main!$B$5+VLOOKUP($A6,'FL Ratio'!$A$2:$B$13,2,FALSE)</f>
        <v>1.108021532155746E-2</v>
      </c>
      <c r="P6" s="4">
        <f>'[3]Pc, Summer, S3'!P6*Main!$B$3*Main!$B$5+VLOOKUP($A6,'FL Ratio'!$A$2:$B$13,2,FALSE)</f>
        <v>1.108021532155746E-2</v>
      </c>
      <c r="Q6" s="4">
        <f>'[3]Pc, Summer, S3'!Q6*Main!$B$3*Main!$B$5+VLOOKUP($A6,'FL Ratio'!$A$2:$B$13,2,FALSE)</f>
        <v>1.108021532155746E-2</v>
      </c>
      <c r="R6" s="4">
        <f>'[3]Pc, Summer, S3'!R6*Main!$B$3*Main!$B$5+VLOOKUP($A6,'FL Ratio'!$A$2:$B$13,2,FALSE)</f>
        <v>1.108021532155746E-2</v>
      </c>
      <c r="S6" s="4">
        <f>'[3]Pc, Summer, S3'!S6*Main!$B$3*Main!$B$5+VLOOKUP($A6,'FL Ratio'!$A$2:$B$13,2,FALSE)</f>
        <v>1.108021532155746E-2</v>
      </c>
      <c r="T6" s="4">
        <f>'[3]Pc, Summer, S3'!T6*Main!$B$3*Main!$B$5+VLOOKUP($A6,'FL Ratio'!$A$2:$B$13,2,FALSE)</f>
        <v>1.108021532155746E-2</v>
      </c>
      <c r="U6" s="4">
        <f>'[3]Pc, Summer, S3'!U6*Main!$B$3*Main!$B$5+VLOOKUP($A6,'FL Ratio'!$A$2:$B$13,2,FALSE)</f>
        <v>1.108021532155746E-2</v>
      </c>
      <c r="V6" s="4">
        <f>'[3]Pc, Summer, S3'!V6*Main!$B$3*Main!$B$5+VLOOKUP($A6,'FL Ratio'!$A$2:$B$13,2,FALSE)</f>
        <v>1.108021532155746E-2</v>
      </c>
      <c r="W6" s="4">
        <f>'[3]Pc, Summer, S3'!W6*Main!$B$3*Main!$B$5+VLOOKUP($A6,'FL Ratio'!$A$2:$B$13,2,FALSE)</f>
        <v>1.108021532155746E-2</v>
      </c>
      <c r="X6" s="4">
        <f>'[3]Pc, Summer, S3'!X6*Main!$B$3*Main!$B$5+VLOOKUP($A6,'FL Ratio'!$A$2:$B$13,2,FALSE)</f>
        <v>1.108021532155746E-2</v>
      </c>
      <c r="Y6" s="4">
        <f>'[3]Pc, Summer, S3'!Y6*Main!$B$3*Main!$B$5+VLOOKUP($A6,'FL Ratio'!$A$2:$B$13,2,FALSE)</f>
        <v>1.108021532155746E-2</v>
      </c>
    </row>
    <row r="7" spans="1:25" x14ac:dyDescent="0.25">
      <c r="A7">
        <v>17</v>
      </c>
      <c r="B7" s="4">
        <f>'[3]Pc, Summer, S3'!B7*Main!$B$3*Main!$B$5+VLOOKUP($A7,'FL Ratio'!$A$2:$B$13,2,FALSE)</f>
        <v>19.925046821815528</v>
      </c>
      <c r="C7" s="4">
        <f>'[3]Pc, Summer, S3'!C7*Main!$B$3*Main!$B$5+VLOOKUP($A7,'FL Ratio'!$A$2:$B$13,2,FALSE)</f>
        <v>18.989908267167092</v>
      </c>
      <c r="D7" s="4">
        <f>'[3]Pc, Summer, S3'!D7*Main!$B$3*Main!$B$5+VLOOKUP($A7,'FL Ratio'!$A$2:$B$13,2,FALSE)</f>
        <v>18.362610452472094</v>
      </c>
      <c r="E7" s="4">
        <f>'[3]Pc, Summer, S3'!E7*Main!$B$3*Main!$B$5+VLOOKUP($A7,'FL Ratio'!$A$2:$B$13,2,FALSE)</f>
        <v>18.104133061624026</v>
      </c>
      <c r="F7" s="4">
        <f>'[3]Pc, Summer, S3'!F7*Main!$B$3*Main!$B$5+VLOOKUP($A7,'FL Ratio'!$A$2:$B$13,2,FALSE)</f>
        <v>17.492489197927927</v>
      </c>
      <c r="G7" s="4">
        <f>'[3]Pc, Summer, S3'!G7*Main!$B$3*Main!$B$5+VLOOKUP($A7,'FL Ratio'!$A$2:$B$13,2,FALSE)</f>
        <v>16.716207004465275</v>
      </c>
      <c r="H7" s="4">
        <f>'[3]Pc, Summer, S3'!H7*Main!$B$3*Main!$B$5+VLOOKUP($A7,'FL Ratio'!$A$2:$B$13,2,FALSE)</f>
        <v>16.676021933637536</v>
      </c>
      <c r="I7" s="4">
        <f>'[3]Pc, Summer, S3'!I7*Main!$B$3*Main!$B$5+VLOOKUP($A7,'FL Ratio'!$A$2:$B$13,2,FALSE)</f>
        <v>16.937857793324159</v>
      </c>
      <c r="J7" s="4">
        <f>'[3]Pc, Summer, S3'!J7*Main!$B$3*Main!$B$5+VLOOKUP($A7,'FL Ratio'!$A$2:$B$13,2,FALSE)</f>
        <v>17.901551976181505</v>
      </c>
      <c r="K7" s="4">
        <f>'[3]Pc, Summer, S3'!K7*Main!$B$3*Main!$B$5+VLOOKUP($A7,'FL Ratio'!$A$2:$B$13,2,FALSE)</f>
        <v>19.079810126782025</v>
      </c>
      <c r="L7" s="4">
        <f>'[3]Pc, Summer, S3'!L7*Main!$B$3*Main!$B$5+VLOOKUP($A7,'FL Ratio'!$A$2:$B$13,2,FALSE)</f>
        <v>20.310598801869165</v>
      </c>
      <c r="M7" s="4">
        <f>'[3]Pc, Summer, S3'!M7*Main!$B$3*Main!$B$5+VLOOKUP($A7,'FL Ratio'!$A$2:$B$13,2,FALSE)</f>
        <v>21.151950962632458</v>
      </c>
      <c r="N7" s="4">
        <f>'[3]Pc, Summer, S3'!N7*Main!$B$3*Main!$B$5+VLOOKUP($A7,'FL Ratio'!$A$2:$B$13,2,FALSE)</f>
        <v>21.407090169768139</v>
      </c>
      <c r="O7" s="4">
        <f>'[3]Pc, Summer, S3'!O7*Main!$B$3*Main!$B$5+VLOOKUP($A7,'FL Ratio'!$A$2:$B$13,2,FALSE)</f>
        <v>21.53873113631397</v>
      </c>
      <c r="P7" s="4">
        <f>'[3]Pc, Summer, S3'!P7*Main!$B$3*Main!$B$5+VLOOKUP($A7,'FL Ratio'!$A$2:$B$13,2,FALSE)</f>
        <v>21.236130799247125</v>
      </c>
      <c r="Q7" s="4">
        <f>'[3]Pc, Summer, S3'!Q7*Main!$B$3*Main!$B$5+VLOOKUP($A7,'FL Ratio'!$A$2:$B$13,2,FALSE)</f>
        <v>20.677572436828534</v>
      </c>
      <c r="R7" s="4">
        <f>'[3]Pc, Summer, S3'!R7*Main!$B$3*Main!$B$5+VLOOKUP($A7,'FL Ratio'!$A$2:$B$13,2,FALSE)</f>
        <v>20.679073435076873</v>
      </c>
      <c r="S7" s="4">
        <f>'[3]Pc, Summer, S3'!S7*Main!$B$3*Main!$B$5+VLOOKUP($A7,'FL Ratio'!$A$2:$B$13,2,FALSE)</f>
        <v>20.955378857224268</v>
      </c>
      <c r="T7" s="4">
        <f>'[3]Pc, Summer, S3'!T7*Main!$B$3*Main!$B$5+VLOOKUP($A7,'FL Ratio'!$A$2:$B$13,2,FALSE)</f>
        <v>20.620060330143289</v>
      </c>
      <c r="U7" s="4">
        <f>'[3]Pc, Summer, S3'!U7*Main!$B$3*Main!$B$5+VLOOKUP($A7,'FL Ratio'!$A$2:$B$13,2,FALSE)</f>
        <v>20.454087057114769</v>
      </c>
      <c r="V7" s="4">
        <f>'[3]Pc, Summer, S3'!V7*Main!$B$3*Main!$B$5+VLOOKUP($A7,'FL Ratio'!$A$2:$B$13,2,FALSE)</f>
        <v>19.760952820833428</v>
      </c>
      <c r="W7" s="4">
        <f>'[3]Pc, Summer, S3'!W7*Main!$B$3*Main!$B$5+VLOOKUP($A7,'FL Ratio'!$A$2:$B$13,2,FALSE)</f>
        <v>20.613372708180083</v>
      </c>
      <c r="X7" s="4">
        <f>'[3]Pc, Summer, S3'!X7*Main!$B$3*Main!$B$5+VLOOKUP($A7,'FL Ratio'!$A$2:$B$13,2,FALSE)</f>
        <v>19.744391295767393</v>
      </c>
      <c r="Y7" s="4">
        <f>'[3]Pc, Summer, S3'!Y7*Main!$B$3*Main!$B$5+VLOOKUP($A7,'FL Ratio'!$A$2:$B$13,2,FALSE)</f>
        <v>18.70347099733069</v>
      </c>
    </row>
    <row r="8" spans="1:25" x14ac:dyDescent="0.25">
      <c r="A8">
        <v>19</v>
      </c>
      <c r="B8" s="4">
        <f>'[3]Pc, Summer, S3'!B8*Main!$B$3*Main!$B$5+VLOOKUP($A8,'FL Ratio'!$A$2:$B$13,2,FALSE)</f>
        <v>1.2059105049782661</v>
      </c>
      <c r="C8" s="4">
        <f>'[3]Pc, Summer, S3'!C8*Main!$B$3*Main!$B$5+VLOOKUP($A8,'FL Ratio'!$A$2:$B$13,2,FALSE)</f>
        <v>1.166129114900667</v>
      </c>
      <c r="D8" s="4">
        <f>'[3]Pc, Summer, S3'!D8*Main!$B$3*Main!$B$5+VLOOKUP($A8,'FL Ratio'!$A$2:$B$13,2,FALSE)</f>
        <v>1.1726120660060808</v>
      </c>
      <c r="E8" s="4">
        <f>'[3]Pc, Summer, S3'!E8*Main!$B$3*Main!$B$5+VLOOKUP($A8,'FL Ratio'!$A$2:$B$13,2,FALSE)</f>
        <v>1.1400580102936115</v>
      </c>
      <c r="F8" s="4">
        <f>'[3]Pc, Summer, S3'!F8*Main!$B$3*Main!$B$5+VLOOKUP($A8,'FL Ratio'!$A$2:$B$13,2,FALSE)</f>
        <v>1.1022152650071586</v>
      </c>
      <c r="G8" s="4">
        <f>'[3]Pc, Summer, S3'!G8*Main!$B$3*Main!$B$5+VLOOKUP($A8,'FL Ratio'!$A$2:$B$13,2,FALSE)</f>
        <v>1.0707469352922125</v>
      </c>
      <c r="H8" s="4">
        <f>'[3]Pc, Summer, S3'!H8*Main!$B$3*Main!$B$5+VLOOKUP($A8,'FL Ratio'!$A$2:$B$13,2,FALSE)</f>
        <v>1.0812932128264579</v>
      </c>
      <c r="I8" s="4">
        <f>'[3]Pc, Summer, S3'!I8*Main!$B$3*Main!$B$5+VLOOKUP($A8,'FL Ratio'!$A$2:$B$13,2,FALSE)</f>
        <v>1.0987567183866371</v>
      </c>
      <c r="J8" s="4">
        <f>'[3]Pc, Summer, S3'!J8*Main!$B$3*Main!$B$5+VLOOKUP($A8,'FL Ratio'!$A$2:$B$13,2,FALSE)</f>
        <v>1.1806768525985296</v>
      </c>
      <c r="K8" s="4">
        <f>'[3]Pc, Summer, S3'!K8*Main!$B$3*Main!$B$5+VLOOKUP($A8,'FL Ratio'!$A$2:$B$13,2,FALSE)</f>
        <v>1.2303532059182622</v>
      </c>
      <c r="L8" s="4">
        <f>'[3]Pc, Summer, S3'!L8*Main!$B$3*Main!$B$5+VLOOKUP($A8,'FL Ratio'!$A$2:$B$13,2,FALSE)</f>
        <v>1.2437997173560749</v>
      </c>
      <c r="M8" s="4">
        <f>'[3]Pc, Summer, S3'!M8*Main!$B$3*Main!$B$5+VLOOKUP($A8,'FL Ratio'!$A$2:$B$13,2,FALSE)</f>
        <v>1.2875204654585175</v>
      </c>
      <c r="N8" s="4">
        <f>'[3]Pc, Summer, S3'!N8*Main!$B$3*Main!$B$5+VLOOKUP($A8,'FL Ratio'!$A$2:$B$13,2,FALSE)</f>
        <v>1.3190353970497111</v>
      </c>
      <c r="O8" s="4">
        <f>'[3]Pc, Summer, S3'!O8*Main!$B$3*Main!$B$5+VLOOKUP($A8,'FL Ratio'!$A$2:$B$13,2,FALSE)</f>
        <v>1.3361886951820265</v>
      </c>
      <c r="P8" s="4">
        <f>'[3]Pc, Summer, S3'!P8*Main!$B$3*Main!$B$5+VLOOKUP($A8,'FL Ratio'!$A$2:$B$13,2,FALSE)</f>
        <v>1.3734109919165289</v>
      </c>
      <c r="Q8" s="4">
        <f>'[3]Pc, Summer, S3'!Q8*Main!$B$3*Main!$B$5+VLOOKUP($A8,'FL Ratio'!$A$2:$B$13,2,FALSE)</f>
        <v>1.4048018540150662</v>
      </c>
      <c r="R8" s="4">
        <f>'[3]Pc, Summer, S3'!R8*Main!$B$3*Main!$B$5+VLOOKUP($A8,'FL Ratio'!$A$2:$B$13,2,FALSE)</f>
        <v>1.4046623179561064</v>
      </c>
      <c r="S8" s="4">
        <f>'[3]Pc, Summer, S3'!S8*Main!$B$3*Main!$B$5+VLOOKUP($A8,'FL Ratio'!$A$2:$B$13,2,FALSE)</f>
        <v>1.4243435741215746</v>
      </c>
      <c r="T8" s="4">
        <f>'[3]Pc, Summer, S3'!T8*Main!$B$3*Main!$B$5+VLOOKUP($A8,'FL Ratio'!$A$2:$B$13,2,FALSE)</f>
        <v>1.3797698398330636</v>
      </c>
      <c r="U8" s="4">
        <f>'[3]Pc, Summer, S3'!U8*Main!$B$3*Main!$B$5+VLOOKUP($A8,'FL Ratio'!$A$2:$B$13,2,FALSE)</f>
        <v>1.3373208882709064</v>
      </c>
      <c r="V8" s="4">
        <f>'[3]Pc, Summer, S3'!V8*Main!$B$3*Main!$B$5+VLOOKUP($A8,'FL Ratio'!$A$2:$B$13,2,FALSE)</f>
        <v>1.2480647830713087</v>
      </c>
      <c r="W8" s="4">
        <f>'[3]Pc, Summer, S3'!W8*Main!$B$3*Main!$B$5+VLOOKUP($A8,'FL Ratio'!$A$2:$B$13,2,FALSE)</f>
        <v>1.3148944008271337</v>
      </c>
      <c r="X8" s="4">
        <f>'[3]Pc, Summer, S3'!X8*Main!$B$3*Main!$B$5+VLOOKUP($A8,'FL Ratio'!$A$2:$B$13,2,FALSE)</f>
        <v>1.226429314459722</v>
      </c>
      <c r="Y8" s="4">
        <f>'[3]Pc, Summer, S3'!Y8*Main!$B$3*Main!$B$5+VLOOKUP($A8,'FL Ratio'!$A$2:$B$13,2,FALSE)</f>
        <v>1.1993190520351678</v>
      </c>
    </row>
    <row r="9" spans="1:25" x14ac:dyDescent="0.25">
      <c r="A9">
        <v>20</v>
      </c>
      <c r="B9" s="4">
        <f>'[3]Pc, Summer, S3'!B9*Main!$B$3*Main!$B$5+VLOOKUP($A9,'FL Ratio'!$A$2:$B$13,2,FALSE)</f>
        <v>1.2059105049782661</v>
      </c>
      <c r="C9" s="4">
        <f>'[3]Pc, Summer, S3'!C9*Main!$B$3*Main!$B$5+VLOOKUP($A9,'FL Ratio'!$A$2:$B$13,2,FALSE)</f>
        <v>1.166129114900667</v>
      </c>
      <c r="D9" s="4">
        <f>'[3]Pc, Summer, S3'!D9*Main!$B$3*Main!$B$5+VLOOKUP($A9,'FL Ratio'!$A$2:$B$13,2,FALSE)</f>
        <v>1.1726120660060808</v>
      </c>
      <c r="E9" s="4">
        <f>'[3]Pc, Summer, S3'!E9*Main!$B$3*Main!$B$5+VLOOKUP($A9,'FL Ratio'!$A$2:$B$13,2,FALSE)</f>
        <v>1.1400580102936115</v>
      </c>
      <c r="F9" s="4">
        <f>'[3]Pc, Summer, S3'!F9*Main!$B$3*Main!$B$5+VLOOKUP($A9,'FL Ratio'!$A$2:$B$13,2,FALSE)</f>
        <v>1.1022152650071586</v>
      </c>
      <c r="G9" s="4">
        <f>'[3]Pc, Summer, S3'!G9*Main!$B$3*Main!$B$5+VLOOKUP($A9,'FL Ratio'!$A$2:$B$13,2,FALSE)</f>
        <v>1.0707469352922125</v>
      </c>
      <c r="H9" s="4">
        <f>'[3]Pc, Summer, S3'!H9*Main!$B$3*Main!$B$5+VLOOKUP($A9,'FL Ratio'!$A$2:$B$13,2,FALSE)</f>
        <v>1.0812932128264579</v>
      </c>
      <c r="I9" s="4">
        <f>'[3]Pc, Summer, S3'!I9*Main!$B$3*Main!$B$5+VLOOKUP($A9,'FL Ratio'!$A$2:$B$13,2,FALSE)</f>
        <v>1.0987567183866371</v>
      </c>
      <c r="J9" s="4">
        <f>'[3]Pc, Summer, S3'!J9*Main!$B$3*Main!$B$5+VLOOKUP($A9,'FL Ratio'!$A$2:$B$13,2,FALSE)</f>
        <v>1.1806768525985296</v>
      </c>
      <c r="K9" s="4">
        <f>'[3]Pc, Summer, S3'!K9*Main!$B$3*Main!$B$5+VLOOKUP($A9,'FL Ratio'!$A$2:$B$13,2,FALSE)</f>
        <v>1.2303532059182622</v>
      </c>
      <c r="L9" s="4">
        <f>'[3]Pc, Summer, S3'!L9*Main!$B$3*Main!$B$5+VLOOKUP($A9,'FL Ratio'!$A$2:$B$13,2,FALSE)</f>
        <v>1.2437997173560749</v>
      </c>
      <c r="M9" s="4">
        <f>'[3]Pc, Summer, S3'!M9*Main!$B$3*Main!$B$5+VLOOKUP($A9,'FL Ratio'!$A$2:$B$13,2,FALSE)</f>
        <v>1.2875204654585175</v>
      </c>
      <c r="N9" s="4">
        <f>'[3]Pc, Summer, S3'!N9*Main!$B$3*Main!$B$5+VLOOKUP($A9,'FL Ratio'!$A$2:$B$13,2,FALSE)</f>
        <v>1.3190353970497111</v>
      </c>
      <c r="O9" s="4">
        <f>'[3]Pc, Summer, S3'!O9*Main!$B$3*Main!$B$5+VLOOKUP($A9,'FL Ratio'!$A$2:$B$13,2,FALSE)</f>
        <v>1.3361886951820265</v>
      </c>
      <c r="P9" s="4">
        <f>'[3]Pc, Summer, S3'!P9*Main!$B$3*Main!$B$5+VLOOKUP($A9,'FL Ratio'!$A$2:$B$13,2,FALSE)</f>
        <v>1.3734109919165289</v>
      </c>
      <c r="Q9" s="4">
        <f>'[3]Pc, Summer, S3'!Q9*Main!$B$3*Main!$B$5+VLOOKUP($A9,'FL Ratio'!$A$2:$B$13,2,FALSE)</f>
        <v>1.4048018540150662</v>
      </c>
      <c r="R9" s="4">
        <f>'[3]Pc, Summer, S3'!R9*Main!$B$3*Main!$B$5+VLOOKUP($A9,'FL Ratio'!$A$2:$B$13,2,FALSE)</f>
        <v>1.4046623179561064</v>
      </c>
      <c r="S9" s="4">
        <f>'[3]Pc, Summer, S3'!S9*Main!$B$3*Main!$B$5+VLOOKUP($A9,'FL Ratio'!$A$2:$B$13,2,FALSE)</f>
        <v>1.4243435741215746</v>
      </c>
      <c r="T9" s="4">
        <f>'[3]Pc, Summer, S3'!T9*Main!$B$3*Main!$B$5+VLOOKUP($A9,'FL Ratio'!$A$2:$B$13,2,FALSE)</f>
        <v>1.3797698398330636</v>
      </c>
      <c r="U9" s="4">
        <f>'[3]Pc, Summer, S3'!U9*Main!$B$3*Main!$B$5+VLOOKUP($A9,'FL Ratio'!$A$2:$B$13,2,FALSE)</f>
        <v>1.3373208882709064</v>
      </c>
      <c r="V9" s="4">
        <f>'[3]Pc, Summer, S3'!V9*Main!$B$3*Main!$B$5+VLOOKUP($A9,'FL Ratio'!$A$2:$B$13,2,FALSE)</f>
        <v>1.2480647830713087</v>
      </c>
      <c r="W9" s="4">
        <f>'[3]Pc, Summer, S3'!W9*Main!$B$3*Main!$B$5+VLOOKUP($A9,'FL Ratio'!$A$2:$B$13,2,FALSE)</f>
        <v>1.3148944008271337</v>
      </c>
      <c r="X9" s="4">
        <f>'[3]Pc, Summer, S3'!X9*Main!$B$3*Main!$B$5+VLOOKUP($A9,'FL Ratio'!$A$2:$B$13,2,FALSE)</f>
        <v>1.226429314459722</v>
      </c>
      <c r="Y9" s="4">
        <f>'[3]Pc, Summer, S3'!Y9*Main!$B$3*Main!$B$5+VLOOKUP($A9,'FL Ratio'!$A$2:$B$13,2,FALSE)</f>
        <v>1.1993190520351678</v>
      </c>
    </row>
    <row r="10" spans="1:25" x14ac:dyDescent="0.25">
      <c r="A10">
        <v>21</v>
      </c>
      <c r="B10" s="4">
        <f>'[3]Pc, Summer, S3'!B10*Main!$B$3*Main!$B$5+VLOOKUP($A10,'FL Ratio'!$A$2:$B$13,2,FALSE)</f>
        <v>1.2059105049782661</v>
      </c>
      <c r="C10" s="4">
        <f>'[3]Pc, Summer, S3'!C10*Main!$B$3*Main!$B$5+VLOOKUP($A10,'FL Ratio'!$A$2:$B$13,2,FALSE)</f>
        <v>1.166129114900667</v>
      </c>
      <c r="D10" s="4">
        <f>'[3]Pc, Summer, S3'!D10*Main!$B$3*Main!$B$5+VLOOKUP($A10,'FL Ratio'!$A$2:$B$13,2,FALSE)</f>
        <v>1.1726120660060808</v>
      </c>
      <c r="E10" s="4">
        <f>'[3]Pc, Summer, S3'!E10*Main!$B$3*Main!$B$5+VLOOKUP($A10,'FL Ratio'!$A$2:$B$13,2,FALSE)</f>
        <v>1.1400580102936115</v>
      </c>
      <c r="F10" s="4">
        <f>'[3]Pc, Summer, S3'!F10*Main!$B$3*Main!$B$5+VLOOKUP($A10,'FL Ratio'!$A$2:$B$13,2,FALSE)</f>
        <v>1.1022152650071586</v>
      </c>
      <c r="G10" s="4">
        <f>'[3]Pc, Summer, S3'!G10*Main!$B$3*Main!$B$5+VLOOKUP($A10,'FL Ratio'!$A$2:$B$13,2,FALSE)</f>
        <v>1.0707469352922125</v>
      </c>
      <c r="H10" s="4">
        <f>'[3]Pc, Summer, S3'!H10*Main!$B$3*Main!$B$5+VLOOKUP($A10,'FL Ratio'!$A$2:$B$13,2,FALSE)</f>
        <v>1.0812932128264579</v>
      </c>
      <c r="I10" s="4">
        <f>'[3]Pc, Summer, S3'!I10*Main!$B$3*Main!$B$5+VLOOKUP($A10,'FL Ratio'!$A$2:$B$13,2,FALSE)</f>
        <v>1.0987567183866371</v>
      </c>
      <c r="J10" s="4">
        <f>'[3]Pc, Summer, S3'!J10*Main!$B$3*Main!$B$5+VLOOKUP($A10,'FL Ratio'!$A$2:$B$13,2,FALSE)</f>
        <v>1.1806768525985296</v>
      </c>
      <c r="K10" s="4">
        <f>'[3]Pc, Summer, S3'!K10*Main!$B$3*Main!$B$5+VLOOKUP($A10,'FL Ratio'!$A$2:$B$13,2,FALSE)</f>
        <v>1.2303532059182622</v>
      </c>
      <c r="L10" s="4">
        <f>'[3]Pc, Summer, S3'!L10*Main!$B$3*Main!$B$5+VLOOKUP($A10,'FL Ratio'!$A$2:$B$13,2,FALSE)</f>
        <v>1.2437997173560749</v>
      </c>
      <c r="M10" s="4">
        <f>'[3]Pc, Summer, S3'!M10*Main!$B$3*Main!$B$5+VLOOKUP($A10,'FL Ratio'!$A$2:$B$13,2,FALSE)</f>
        <v>1.2875204654585175</v>
      </c>
      <c r="N10" s="4">
        <f>'[3]Pc, Summer, S3'!N10*Main!$B$3*Main!$B$5+VLOOKUP($A10,'FL Ratio'!$A$2:$B$13,2,FALSE)</f>
        <v>1.3190353970497111</v>
      </c>
      <c r="O10" s="4">
        <f>'[3]Pc, Summer, S3'!O10*Main!$B$3*Main!$B$5+VLOOKUP($A10,'FL Ratio'!$A$2:$B$13,2,FALSE)</f>
        <v>1.3361886951820265</v>
      </c>
      <c r="P10" s="4">
        <f>'[3]Pc, Summer, S3'!P10*Main!$B$3*Main!$B$5+VLOOKUP($A10,'FL Ratio'!$A$2:$B$13,2,FALSE)</f>
        <v>1.3734109919165289</v>
      </c>
      <c r="Q10" s="4">
        <f>'[3]Pc, Summer, S3'!Q10*Main!$B$3*Main!$B$5+VLOOKUP($A10,'FL Ratio'!$A$2:$B$13,2,FALSE)</f>
        <v>1.4048018540150662</v>
      </c>
      <c r="R10" s="4">
        <f>'[3]Pc, Summer, S3'!R10*Main!$B$3*Main!$B$5+VLOOKUP($A10,'FL Ratio'!$A$2:$B$13,2,FALSE)</f>
        <v>1.4046623179561064</v>
      </c>
      <c r="S10" s="4">
        <f>'[3]Pc, Summer, S3'!S10*Main!$B$3*Main!$B$5+VLOOKUP($A10,'FL Ratio'!$A$2:$B$13,2,FALSE)</f>
        <v>1.4243435741215746</v>
      </c>
      <c r="T10" s="4">
        <f>'[3]Pc, Summer, S3'!T10*Main!$B$3*Main!$B$5+VLOOKUP($A10,'FL Ratio'!$A$2:$B$13,2,FALSE)</f>
        <v>1.3797698398330636</v>
      </c>
      <c r="U10" s="4">
        <f>'[3]Pc, Summer, S3'!U10*Main!$B$3*Main!$B$5+VLOOKUP($A10,'FL Ratio'!$A$2:$B$13,2,FALSE)</f>
        <v>1.3373208882709064</v>
      </c>
      <c r="V10" s="4">
        <f>'[3]Pc, Summer, S3'!V10*Main!$B$3*Main!$B$5+VLOOKUP($A10,'FL Ratio'!$A$2:$B$13,2,FALSE)</f>
        <v>1.2480647830713087</v>
      </c>
      <c r="W10" s="4">
        <f>'[3]Pc, Summer, S3'!W10*Main!$B$3*Main!$B$5+VLOOKUP($A10,'FL Ratio'!$A$2:$B$13,2,FALSE)</f>
        <v>1.3148944008271337</v>
      </c>
      <c r="X10" s="4">
        <f>'[3]Pc, Summer, S3'!X10*Main!$B$3*Main!$B$5+VLOOKUP($A10,'FL Ratio'!$A$2:$B$13,2,FALSE)</f>
        <v>1.226429314459722</v>
      </c>
      <c r="Y10" s="4">
        <f>'[3]Pc, Summer, S3'!Y10*Main!$B$3*Main!$B$5+VLOOKUP($A10,'FL Ratio'!$A$2:$B$13,2,FALSE)</f>
        <v>1.1993190520351678</v>
      </c>
    </row>
    <row r="11" spans="1:25" x14ac:dyDescent="0.25">
      <c r="A11">
        <v>22</v>
      </c>
      <c r="B11" s="4">
        <f>'[3]Pc, Summer, S3'!B11*Main!$B$3*Main!$B$5+VLOOKUP($A11,'FL Ratio'!$A$2:$B$13,2,FALSE)</f>
        <v>1.2059105049782661</v>
      </c>
      <c r="C11" s="4">
        <f>'[3]Pc, Summer, S3'!C11*Main!$B$3*Main!$B$5+VLOOKUP($A11,'FL Ratio'!$A$2:$B$13,2,FALSE)</f>
        <v>1.166129114900667</v>
      </c>
      <c r="D11" s="4">
        <f>'[3]Pc, Summer, S3'!D11*Main!$B$3*Main!$B$5+VLOOKUP($A11,'FL Ratio'!$A$2:$B$13,2,FALSE)</f>
        <v>1.1726120660060808</v>
      </c>
      <c r="E11" s="4">
        <f>'[3]Pc, Summer, S3'!E11*Main!$B$3*Main!$B$5+VLOOKUP($A11,'FL Ratio'!$A$2:$B$13,2,FALSE)</f>
        <v>1.1400580102936115</v>
      </c>
      <c r="F11" s="4">
        <f>'[3]Pc, Summer, S3'!F11*Main!$B$3*Main!$B$5+VLOOKUP($A11,'FL Ratio'!$A$2:$B$13,2,FALSE)</f>
        <v>1.1022152650071586</v>
      </c>
      <c r="G11" s="4">
        <f>'[3]Pc, Summer, S3'!G11*Main!$B$3*Main!$B$5+VLOOKUP($A11,'FL Ratio'!$A$2:$B$13,2,FALSE)</f>
        <v>1.0707469352922125</v>
      </c>
      <c r="H11" s="4">
        <f>'[3]Pc, Summer, S3'!H11*Main!$B$3*Main!$B$5+VLOOKUP($A11,'FL Ratio'!$A$2:$B$13,2,FALSE)</f>
        <v>1.0812932128264579</v>
      </c>
      <c r="I11" s="4">
        <f>'[3]Pc, Summer, S3'!I11*Main!$B$3*Main!$B$5+VLOOKUP($A11,'FL Ratio'!$A$2:$B$13,2,FALSE)</f>
        <v>1.0987567183866371</v>
      </c>
      <c r="J11" s="4">
        <f>'[3]Pc, Summer, S3'!J11*Main!$B$3*Main!$B$5+VLOOKUP($A11,'FL Ratio'!$A$2:$B$13,2,FALSE)</f>
        <v>1.1806768525985296</v>
      </c>
      <c r="K11" s="4">
        <f>'[3]Pc, Summer, S3'!K11*Main!$B$3*Main!$B$5+VLOOKUP($A11,'FL Ratio'!$A$2:$B$13,2,FALSE)</f>
        <v>1.2303532059182622</v>
      </c>
      <c r="L11" s="4">
        <f>'[3]Pc, Summer, S3'!L11*Main!$B$3*Main!$B$5+VLOOKUP($A11,'FL Ratio'!$A$2:$B$13,2,FALSE)</f>
        <v>1.2437997173560749</v>
      </c>
      <c r="M11" s="4">
        <f>'[3]Pc, Summer, S3'!M11*Main!$B$3*Main!$B$5+VLOOKUP($A11,'FL Ratio'!$A$2:$B$13,2,FALSE)</f>
        <v>1.2875204654585175</v>
      </c>
      <c r="N11" s="4">
        <f>'[3]Pc, Summer, S3'!N11*Main!$B$3*Main!$B$5+VLOOKUP($A11,'FL Ratio'!$A$2:$B$13,2,FALSE)</f>
        <v>1.3190353970497111</v>
      </c>
      <c r="O11" s="4">
        <f>'[3]Pc, Summer, S3'!O11*Main!$B$3*Main!$B$5+VLOOKUP($A11,'FL Ratio'!$A$2:$B$13,2,FALSE)</f>
        <v>1.3361886951820265</v>
      </c>
      <c r="P11" s="4">
        <f>'[3]Pc, Summer, S3'!P11*Main!$B$3*Main!$B$5+VLOOKUP($A11,'FL Ratio'!$A$2:$B$13,2,FALSE)</f>
        <v>1.3734109919165289</v>
      </c>
      <c r="Q11" s="4">
        <f>'[3]Pc, Summer, S3'!Q11*Main!$B$3*Main!$B$5+VLOOKUP($A11,'FL Ratio'!$A$2:$B$13,2,FALSE)</f>
        <v>1.4048018540150662</v>
      </c>
      <c r="R11" s="4">
        <f>'[3]Pc, Summer, S3'!R11*Main!$B$3*Main!$B$5+VLOOKUP($A11,'FL Ratio'!$A$2:$B$13,2,FALSE)</f>
        <v>1.4046623179561064</v>
      </c>
      <c r="S11" s="4">
        <f>'[3]Pc, Summer, S3'!S11*Main!$B$3*Main!$B$5+VLOOKUP($A11,'FL Ratio'!$A$2:$B$13,2,FALSE)</f>
        <v>1.4243435741215746</v>
      </c>
      <c r="T11" s="4">
        <f>'[3]Pc, Summer, S3'!T11*Main!$B$3*Main!$B$5+VLOOKUP($A11,'FL Ratio'!$A$2:$B$13,2,FALSE)</f>
        <v>1.3797698398330636</v>
      </c>
      <c r="U11" s="4">
        <f>'[3]Pc, Summer, S3'!U11*Main!$B$3*Main!$B$5+VLOOKUP($A11,'FL Ratio'!$A$2:$B$13,2,FALSE)</f>
        <v>1.3373208882709064</v>
      </c>
      <c r="V11" s="4">
        <f>'[3]Pc, Summer, S3'!V11*Main!$B$3*Main!$B$5+VLOOKUP($A11,'FL Ratio'!$A$2:$B$13,2,FALSE)</f>
        <v>1.2480647830713087</v>
      </c>
      <c r="W11" s="4">
        <f>'[3]Pc, Summer, S3'!W11*Main!$B$3*Main!$B$5+VLOOKUP($A11,'FL Ratio'!$A$2:$B$13,2,FALSE)</f>
        <v>1.3148944008271337</v>
      </c>
      <c r="X11" s="4">
        <f>'[3]Pc, Summer, S3'!X11*Main!$B$3*Main!$B$5+VLOOKUP($A11,'FL Ratio'!$A$2:$B$13,2,FALSE)</f>
        <v>1.226429314459722</v>
      </c>
      <c r="Y11" s="4">
        <f>'[3]Pc, Summer, S3'!Y11*Main!$B$3*Main!$B$5+VLOOKUP($A11,'FL Ratio'!$A$2:$B$13,2,FALSE)</f>
        <v>1.1993190520351678</v>
      </c>
    </row>
    <row r="12" spans="1:25" x14ac:dyDescent="0.25">
      <c r="A12">
        <v>23</v>
      </c>
      <c r="B12" s="4">
        <f>'[3]Pc, Summer, S3'!B12*Main!$B$3*Main!$B$5+VLOOKUP($A12,'FL Ratio'!$A$2:$B$13,2,FALSE)</f>
        <v>1.2059105049782661</v>
      </c>
      <c r="C12" s="4">
        <f>'[3]Pc, Summer, S3'!C12*Main!$B$3*Main!$B$5+VLOOKUP($A12,'FL Ratio'!$A$2:$B$13,2,FALSE)</f>
        <v>1.166129114900667</v>
      </c>
      <c r="D12" s="4">
        <f>'[3]Pc, Summer, S3'!D12*Main!$B$3*Main!$B$5+VLOOKUP($A12,'FL Ratio'!$A$2:$B$13,2,FALSE)</f>
        <v>1.1726120660060808</v>
      </c>
      <c r="E12" s="4">
        <f>'[3]Pc, Summer, S3'!E12*Main!$B$3*Main!$B$5+VLOOKUP($A12,'FL Ratio'!$A$2:$B$13,2,FALSE)</f>
        <v>1.1400580102936115</v>
      </c>
      <c r="F12" s="4">
        <f>'[3]Pc, Summer, S3'!F12*Main!$B$3*Main!$B$5+VLOOKUP($A12,'FL Ratio'!$A$2:$B$13,2,FALSE)</f>
        <v>1.1022152650071586</v>
      </c>
      <c r="G12" s="4">
        <f>'[3]Pc, Summer, S3'!G12*Main!$B$3*Main!$B$5+VLOOKUP($A12,'FL Ratio'!$A$2:$B$13,2,FALSE)</f>
        <v>1.0707469352922125</v>
      </c>
      <c r="H12" s="4">
        <f>'[3]Pc, Summer, S3'!H12*Main!$B$3*Main!$B$5+VLOOKUP($A12,'FL Ratio'!$A$2:$B$13,2,FALSE)</f>
        <v>1.0812932128264579</v>
      </c>
      <c r="I12" s="4">
        <f>'[3]Pc, Summer, S3'!I12*Main!$B$3*Main!$B$5+VLOOKUP($A12,'FL Ratio'!$A$2:$B$13,2,FALSE)</f>
        <v>1.0987567183866371</v>
      </c>
      <c r="J12" s="4">
        <f>'[3]Pc, Summer, S3'!J12*Main!$B$3*Main!$B$5+VLOOKUP($A12,'FL Ratio'!$A$2:$B$13,2,FALSE)</f>
        <v>1.1806768525985296</v>
      </c>
      <c r="K12" s="4">
        <f>'[3]Pc, Summer, S3'!K12*Main!$B$3*Main!$B$5+VLOOKUP($A12,'FL Ratio'!$A$2:$B$13,2,FALSE)</f>
        <v>1.2303532059182622</v>
      </c>
      <c r="L12" s="4">
        <f>'[3]Pc, Summer, S3'!L12*Main!$B$3*Main!$B$5+VLOOKUP($A12,'FL Ratio'!$A$2:$B$13,2,FALSE)</f>
        <v>1.2437997173560749</v>
      </c>
      <c r="M12" s="4">
        <f>'[3]Pc, Summer, S3'!M12*Main!$B$3*Main!$B$5+VLOOKUP($A12,'FL Ratio'!$A$2:$B$13,2,FALSE)</f>
        <v>1.2875204654585175</v>
      </c>
      <c r="N12" s="4">
        <f>'[3]Pc, Summer, S3'!N12*Main!$B$3*Main!$B$5+VLOOKUP($A12,'FL Ratio'!$A$2:$B$13,2,FALSE)</f>
        <v>1.3190353970497111</v>
      </c>
      <c r="O12" s="4">
        <f>'[3]Pc, Summer, S3'!O12*Main!$B$3*Main!$B$5+VLOOKUP($A12,'FL Ratio'!$A$2:$B$13,2,FALSE)</f>
        <v>1.3361886951820265</v>
      </c>
      <c r="P12" s="4">
        <f>'[3]Pc, Summer, S3'!P12*Main!$B$3*Main!$B$5+VLOOKUP($A12,'FL Ratio'!$A$2:$B$13,2,FALSE)</f>
        <v>1.3734109919165289</v>
      </c>
      <c r="Q12" s="4">
        <f>'[3]Pc, Summer, S3'!Q12*Main!$B$3*Main!$B$5+VLOOKUP($A12,'FL Ratio'!$A$2:$B$13,2,FALSE)</f>
        <v>1.4048018540150662</v>
      </c>
      <c r="R12" s="4">
        <f>'[3]Pc, Summer, S3'!R12*Main!$B$3*Main!$B$5+VLOOKUP($A12,'FL Ratio'!$A$2:$B$13,2,FALSE)</f>
        <v>1.4046623179561064</v>
      </c>
      <c r="S12" s="4">
        <f>'[3]Pc, Summer, S3'!S12*Main!$B$3*Main!$B$5+VLOOKUP($A12,'FL Ratio'!$A$2:$B$13,2,FALSE)</f>
        <v>1.4243435741215746</v>
      </c>
      <c r="T12" s="4">
        <f>'[3]Pc, Summer, S3'!T12*Main!$B$3*Main!$B$5+VLOOKUP($A12,'FL Ratio'!$A$2:$B$13,2,FALSE)</f>
        <v>1.3797698398330636</v>
      </c>
      <c r="U12" s="4">
        <f>'[3]Pc, Summer, S3'!U12*Main!$B$3*Main!$B$5+VLOOKUP($A12,'FL Ratio'!$A$2:$B$13,2,FALSE)</f>
        <v>1.3373208882709064</v>
      </c>
      <c r="V12" s="4">
        <f>'[3]Pc, Summer, S3'!V12*Main!$B$3*Main!$B$5+VLOOKUP($A12,'FL Ratio'!$A$2:$B$13,2,FALSE)</f>
        <v>1.2480647830713087</v>
      </c>
      <c r="W12" s="4">
        <f>'[3]Pc, Summer, S3'!W12*Main!$B$3*Main!$B$5+VLOOKUP($A12,'FL Ratio'!$A$2:$B$13,2,FALSE)</f>
        <v>1.3148944008271337</v>
      </c>
      <c r="X12" s="4">
        <f>'[3]Pc, Summer, S3'!X12*Main!$B$3*Main!$B$5+VLOOKUP($A12,'FL Ratio'!$A$2:$B$13,2,FALSE)</f>
        <v>1.226429314459722</v>
      </c>
      <c r="Y12" s="4">
        <f>'[3]Pc, Summer, S3'!Y12*Main!$B$3*Main!$B$5+VLOOKUP($A12,'FL Ratio'!$A$2:$B$13,2,FALSE)</f>
        <v>1.1993190520351678</v>
      </c>
    </row>
    <row r="13" spans="1:25" x14ac:dyDescent="0.25">
      <c r="A13">
        <v>24</v>
      </c>
      <c r="B13" s="4">
        <f>'[3]Pc, Summer, S3'!B13*Main!$B$3*Main!$B$5+VLOOKUP($A13,'FL Ratio'!$A$2:$B$13,2,FALSE)</f>
        <v>1.2059105049782661</v>
      </c>
      <c r="C13" s="4">
        <f>'[3]Pc, Summer, S3'!C13*Main!$B$3*Main!$B$5+VLOOKUP($A13,'FL Ratio'!$A$2:$B$13,2,FALSE)</f>
        <v>1.166129114900667</v>
      </c>
      <c r="D13" s="4">
        <f>'[3]Pc, Summer, S3'!D13*Main!$B$3*Main!$B$5+VLOOKUP($A13,'FL Ratio'!$A$2:$B$13,2,FALSE)</f>
        <v>1.1726120660060808</v>
      </c>
      <c r="E13" s="4">
        <f>'[3]Pc, Summer, S3'!E13*Main!$B$3*Main!$B$5+VLOOKUP($A13,'FL Ratio'!$A$2:$B$13,2,FALSE)</f>
        <v>1.1400580102936115</v>
      </c>
      <c r="F13" s="4">
        <f>'[3]Pc, Summer, S3'!F13*Main!$B$3*Main!$B$5+VLOOKUP($A13,'FL Ratio'!$A$2:$B$13,2,FALSE)</f>
        <v>1.1022152650071586</v>
      </c>
      <c r="G13" s="4">
        <f>'[3]Pc, Summer, S3'!G13*Main!$B$3*Main!$B$5+VLOOKUP($A13,'FL Ratio'!$A$2:$B$13,2,FALSE)</f>
        <v>1.0707469352922125</v>
      </c>
      <c r="H13" s="4">
        <f>'[3]Pc, Summer, S3'!H13*Main!$B$3*Main!$B$5+VLOOKUP($A13,'FL Ratio'!$A$2:$B$13,2,FALSE)</f>
        <v>1.0812932128264579</v>
      </c>
      <c r="I13" s="4">
        <f>'[3]Pc, Summer, S3'!I13*Main!$B$3*Main!$B$5+VLOOKUP($A13,'FL Ratio'!$A$2:$B$13,2,FALSE)</f>
        <v>1.0987567183866371</v>
      </c>
      <c r="J13" s="4">
        <f>'[3]Pc, Summer, S3'!J13*Main!$B$3*Main!$B$5+VLOOKUP($A13,'FL Ratio'!$A$2:$B$13,2,FALSE)</f>
        <v>1.1806768525985296</v>
      </c>
      <c r="K13" s="4">
        <f>'[3]Pc, Summer, S3'!K13*Main!$B$3*Main!$B$5+VLOOKUP($A13,'FL Ratio'!$A$2:$B$13,2,FALSE)</f>
        <v>1.2303532059182622</v>
      </c>
      <c r="L13" s="4">
        <f>'[3]Pc, Summer, S3'!L13*Main!$B$3*Main!$B$5+VLOOKUP($A13,'FL Ratio'!$A$2:$B$13,2,FALSE)</f>
        <v>1.2437997173560749</v>
      </c>
      <c r="M13" s="4">
        <f>'[3]Pc, Summer, S3'!M13*Main!$B$3*Main!$B$5+VLOOKUP($A13,'FL Ratio'!$A$2:$B$13,2,FALSE)</f>
        <v>1.2875204654585175</v>
      </c>
      <c r="N13" s="4">
        <f>'[3]Pc, Summer, S3'!N13*Main!$B$3*Main!$B$5+VLOOKUP($A13,'FL Ratio'!$A$2:$B$13,2,FALSE)</f>
        <v>1.3190353970497111</v>
      </c>
      <c r="O13" s="4">
        <f>'[3]Pc, Summer, S3'!O13*Main!$B$3*Main!$B$5+VLOOKUP($A13,'FL Ratio'!$A$2:$B$13,2,FALSE)</f>
        <v>1.3361886951820265</v>
      </c>
      <c r="P13" s="4">
        <f>'[3]Pc, Summer, S3'!P13*Main!$B$3*Main!$B$5+VLOOKUP($A13,'FL Ratio'!$A$2:$B$13,2,FALSE)</f>
        <v>1.3734109919165289</v>
      </c>
      <c r="Q13" s="4">
        <f>'[3]Pc, Summer, S3'!Q13*Main!$B$3*Main!$B$5+VLOOKUP($A13,'FL Ratio'!$A$2:$B$13,2,FALSE)</f>
        <v>1.4048018540150662</v>
      </c>
      <c r="R13" s="4">
        <f>'[3]Pc, Summer, S3'!R13*Main!$B$3*Main!$B$5+VLOOKUP($A13,'FL Ratio'!$A$2:$B$13,2,FALSE)</f>
        <v>1.4046623179561064</v>
      </c>
      <c r="S13" s="4">
        <f>'[3]Pc, Summer, S3'!S13*Main!$B$3*Main!$B$5+VLOOKUP($A13,'FL Ratio'!$A$2:$B$13,2,FALSE)</f>
        <v>1.4243435741215746</v>
      </c>
      <c r="T13" s="4">
        <f>'[3]Pc, Summer, S3'!T13*Main!$B$3*Main!$B$5+VLOOKUP($A13,'FL Ratio'!$A$2:$B$13,2,FALSE)</f>
        <v>1.3797698398330636</v>
      </c>
      <c r="U13" s="4">
        <f>'[3]Pc, Summer, S3'!U13*Main!$B$3*Main!$B$5+VLOOKUP($A13,'FL Ratio'!$A$2:$B$13,2,FALSE)</f>
        <v>1.3373208882709064</v>
      </c>
      <c r="V13" s="4">
        <f>'[3]Pc, Summer, S3'!V13*Main!$B$3*Main!$B$5+VLOOKUP($A13,'FL Ratio'!$A$2:$B$13,2,FALSE)</f>
        <v>1.2480647830713087</v>
      </c>
      <c r="W13" s="4">
        <f>'[3]Pc, Summer, S3'!W13*Main!$B$3*Main!$B$5+VLOOKUP($A13,'FL Ratio'!$A$2:$B$13,2,FALSE)</f>
        <v>1.3148944008271337</v>
      </c>
      <c r="X13" s="4">
        <f>'[3]Pc, Summer, S3'!X13*Main!$B$3*Main!$B$5+VLOOKUP($A13,'FL Ratio'!$A$2:$B$13,2,FALSE)</f>
        <v>1.226429314459722</v>
      </c>
      <c r="Y13" s="4">
        <f>'[3]Pc, Summer, S3'!Y13*Main!$B$3*Main!$B$5+VLOOKUP($A13,'FL Ratio'!$A$2:$B$13,2,FALSE)</f>
        <v>1.1993190520351678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D25F-0B24-48B8-9865-3A623A118A4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S1'!B2*Main!$B$3*Main!$B$5</f>
        <v>7.2891658221450024</v>
      </c>
      <c r="C2" s="4">
        <f>'[3]Qc, Summer, S1'!C2*Main!$B$3*Main!$B$5</f>
        <v>6.9969328356688933</v>
      </c>
      <c r="D2" s="4">
        <f>'[3]Qc, Summer, S1'!D2*Main!$B$3*Main!$B$5</f>
        <v>6.8519018325548018</v>
      </c>
      <c r="E2" s="4">
        <f>'[3]Qc, Summer, S1'!E2*Main!$B$3*Main!$B$5</f>
        <v>6.8851367878430745</v>
      </c>
      <c r="F2" s="4">
        <f>'[3]Qc, Summer, S1'!F2*Main!$B$3*Main!$B$5</f>
        <v>7.059150181828894</v>
      </c>
      <c r="G2" s="4">
        <f>'[3]Qc, Summer, S1'!G2*Main!$B$3*Main!$B$5</f>
        <v>6.8871265161081121</v>
      </c>
      <c r="H2" s="4">
        <f>'[3]Qc, Summer, S1'!H2*Main!$B$3*Main!$B$5</f>
        <v>7.9597748410495193</v>
      </c>
      <c r="I2" s="4">
        <f>'[3]Qc, Summer, S1'!I2*Main!$B$3*Main!$B$5</f>
        <v>9.5126644639180942</v>
      </c>
      <c r="J2" s="4">
        <f>'[3]Qc, Summer, S1'!J2*Main!$B$3*Main!$B$5</f>
        <v>10.585606451441929</v>
      </c>
      <c r="K2" s="4">
        <f>'[3]Qc, Summer, S1'!K2*Main!$B$3*Main!$B$5</f>
        <v>11.083331742232792</v>
      </c>
      <c r="L2" s="4">
        <f>'[3]Qc, Summer, S1'!L2*Main!$B$3*Main!$B$5</f>
        <v>11.296825753810754</v>
      </c>
      <c r="M2" s="4">
        <f>'[3]Qc, Summer, S1'!M2*Main!$B$3*Main!$B$5</f>
        <v>11.487722404398705</v>
      </c>
      <c r="N2" s="4">
        <f>'[3]Qc, Summer, S1'!N2*Main!$B$3*Main!$B$5</f>
        <v>11.683553900524135</v>
      </c>
      <c r="O2" s="4">
        <f>'[3]Qc, Summer, S1'!O2*Main!$B$3*Main!$B$5</f>
        <v>11.591982022406883</v>
      </c>
      <c r="P2" s="4">
        <f>'[3]Qc, Summer, S1'!P2*Main!$B$3*Main!$B$5</f>
        <v>11.247082985235719</v>
      </c>
      <c r="Q2" s="4">
        <f>'[3]Qc, Summer, S1'!Q2*Main!$B$3*Main!$B$5</f>
        <v>10.659139528385719</v>
      </c>
      <c r="R2" s="4">
        <f>'[3]Qc, Summer, S1'!R2*Main!$B$3*Main!$B$5</f>
        <v>10.04124066853201</v>
      </c>
      <c r="S2" s="4">
        <f>'[3]Qc, Summer, S1'!S2*Main!$B$3*Main!$B$5</f>
        <v>9.8214191465247946</v>
      </c>
      <c r="T2" s="4">
        <f>'[3]Qc, Summer, S1'!T2*Main!$B$3*Main!$B$5</f>
        <v>9.2749973885756472</v>
      </c>
      <c r="U2" s="4">
        <f>'[3]Qc, Summer, S1'!U2*Main!$B$3*Main!$B$5</f>
        <v>9.0870084524527464</v>
      </c>
      <c r="V2" s="4">
        <f>'[3]Qc, Summer, S1'!V2*Main!$B$3*Main!$B$5</f>
        <v>8.9375031300793175</v>
      </c>
      <c r="W2" s="4">
        <f>'[3]Qc, Summer, S1'!W2*Main!$B$3*Main!$B$5</f>
        <v>8.1654414222290246</v>
      </c>
      <c r="X2" s="4">
        <f>'[3]Qc, Summer, S1'!X2*Main!$B$3*Main!$B$5</f>
        <v>7.0421629723791712</v>
      </c>
      <c r="Y2" s="4">
        <f>'[3]Qc, Summer, S1'!Y2*Main!$B$3*Main!$B$5</f>
        <v>6.5809602762546406</v>
      </c>
    </row>
    <row r="3" spans="1:25" x14ac:dyDescent="0.25">
      <c r="A3">
        <v>4</v>
      </c>
      <c r="B3" s="4">
        <f>'[3]Qc, Summer, S1'!B3*Main!$B$3*Main!$B$5</f>
        <v>1.2629331195142408</v>
      </c>
      <c r="C3" s="4">
        <f>'[3]Qc, Summer, S1'!C3*Main!$B$3*Main!$B$5</f>
        <v>1.1922230447311721</v>
      </c>
      <c r="D3" s="4">
        <f>'[3]Qc, Summer, S1'!D3*Main!$B$3*Main!$B$5</f>
        <v>1.165610610303496</v>
      </c>
      <c r="E3" s="4">
        <f>'[3]Qc, Summer, S1'!E3*Main!$B$3*Main!$B$5</f>
        <v>1.1645545706783327</v>
      </c>
      <c r="F3" s="4">
        <f>'[3]Qc, Summer, S1'!F3*Main!$B$3*Main!$B$5</f>
        <v>1.245855267224961</v>
      </c>
      <c r="G3" s="4">
        <f>'[3]Qc, Summer, S1'!G3*Main!$B$3*Main!$B$5</f>
        <v>1.2472281524338962</v>
      </c>
      <c r="H3" s="4">
        <f>'[3]Qc, Summer, S1'!H3*Main!$B$3*Main!$B$5</f>
        <v>1.5038370540268591</v>
      </c>
      <c r="I3" s="4">
        <f>'[3]Qc, Summer, S1'!I3*Main!$B$3*Main!$B$5</f>
        <v>1.957980829508231</v>
      </c>
      <c r="J3" s="4">
        <f>'[3]Qc, Summer, S1'!J3*Main!$B$3*Main!$B$5</f>
        <v>2.0451359415148307</v>
      </c>
      <c r="K3" s="4">
        <f>'[3]Qc, Summer, S1'!K3*Main!$B$3*Main!$B$5</f>
        <v>2.1641090489412367</v>
      </c>
      <c r="L3" s="4">
        <f>'[3]Qc, Summer, S1'!L3*Main!$B$3*Main!$B$5</f>
        <v>2.3316837686585115</v>
      </c>
      <c r="M3" s="4">
        <f>'[3]Qc, Summer, S1'!M3*Main!$B$3*Main!$B$5</f>
        <v>2.3985917638287626</v>
      </c>
      <c r="N3" s="4">
        <f>'[3]Qc, Summer, S1'!N3*Main!$B$3*Main!$B$5</f>
        <v>2.4332317842188247</v>
      </c>
      <c r="O3" s="4">
        <f>'[3]Qc, Summer, S1'!O3*Main!$B$3*Main!$B$5</f>
        <v>2.4077357730477185</v>
      </c>
      <c r="P3" s="4">
        <f>'[3]Qc, Summer, S1'!P3*Main!$B$3*Main!$B$5</f>
        <v>2.392287301615962</v>
      </c>
      <c r="Q3" s="4">
        <f>'[3]Qc, Summer, S1'!Q3*Main!$B$3*Main!$B$5</f>
        <v>2.2443799889165508</v>
      </c>
      <c r="R3" s="4">
        <f>'[3]Qc, Summer, S1'!R3*Main!$B$3*Main!$B$5</f>
        <v>2.0202641528726386</v>
      </c>
      <c r="S3" s="4">
        <f>'[3]Qc, Summer, S1'!S3*Main!$B$3*Main!$B$5</f>
        <v>1.9417026896766412</v>
      </c>
      <c r="T3" s="4">
        <f>'[3]Qc, Summer, S1'!T3*Main!$B$3*Main!$B$5</f>
        <v>1.6961500916474852</v>
      </c>
      <c r="U3" s="4">
        <f>'[3]Qc, Summer, S1'!U3*Main!$B$3*Main!$B$5</f>
        <v>1.5784630679598672</v>
      </c>
      <c r="V3" s="4">
        <f>'[3]Qc, Summer, S1'!V3*Main!$B$3*Main!$B$5</f>
        <v>1.526672950578664</v>
      </c>
      <c r="W3" s="4">
        <f>'[3]Qc, Summer, S1'!W3*Main!$B$3*Main!$B$5</f>
        <v>1.5059450897304396</v>
      </c>
      <c r="X3" s="4">
        <f>'[3]Qc, Summer, S1'!X3*Main!$B$3*Main!$B$5</f>
        <v>1.526672950578664</v>
      </c>
      <c r="Y3" s="4">
        <f>'[3]Qc, Summer, S1'!Y3*Main!$B$3*Main!$B$5</f>
        <v>1.5059450897304396</v>
      </c>
    </row>
    <row r="4" spans="1:25" x14ac:dyDescent="0.25">
      <c r="A4">
        <v>25</v>
      </c>
      <c r="B4" s="4">
        <f>'[3]Qc, Summer, S1'!B4*Main!$B$3*Main!$B$5</f>
        <v>0.23762054085864445</v>
      </c>
      <c r="C4" s="4">
        <f>'[3]Qc, Summer, S1'!C4*Main!$B$3*Main!$B$5</f>
        <v>0.23421745822098908</v>
      </c>
      <c r="D4" s="4">
        <f>'[3]Qc, Summer, S1'!D4*Main!$B$3*Main!$B$5</f>
        <v>0.23095370946495619</v>
      </c>
      <c r="E4" s="4">
        <f>'[3]Qc, Summer, S1'!E4*Main!$B$3*Main!$B$5</f>
        <v>0.23015227849989925</v>
      </c>
      <c r="F4" s="4">
        <f>'[3]Qc, Summer, S1'!F4*Main!$B$3*Main!$B$5</f>
        <v>0.285426619023461</v>
      </c>
      <c r="G4" s="4">
        <f>'[3]Qc, Summer, S1'!G4*Main!$B$3*Main!$B$5</f>
        <v>0.26152359678916415</v>
      </c>
      <c r="H4" s="4">
        <f>'[3]Qc, Summer, S1'!H4*Main!$B$3*Main!$B$5</f>
        <v>0.27672719776922783</v>
      </c>
      <c r="I4" s="4">
        <f>'[3]Qc, Summer, S1'!I4*Main!$B$3*Main!$B$5</f>
        <v>0.33107233125055907</v>
      </c>
      <c r="J4" s="4">
        <f>'[3]Qc, Summer, S1'!J4*Main!$B$3*Main!$B$5</f>
        <v>0.36509176830377854</v>
      </c>
      <c r="K4" s="4">
        <f>'[3]Qc, Summer, S1'!K4*Main!$B$3*Main!$B$5</f>
        <v>0.3824673267222326</v>
      </c>
      <c r="L4" s="4">
        <f>'[3]Qc, Summer, S1'!L4*Main!$B$3*Main!$B$5</f>
        <v>0.40093467645832903</v>
      </c>
      <c r="M4" s="4">
        <f>'[3]Qc, Summer, S1'!M4*Main!$B$3*Main!$B$5</f>
        <v>0.40800805278110464</v>
      </c>
      <c r="N4" s="4">
        <f>'[3]Qc, Summer, S1'!N4*Main!$B$3*Main!$B$5</f>
        <v>0.42102810482210612</v>
      </c>
      <c r="O4" s="4">
        <f>'[3]Qc, Summer, S1'!O4*Main!$B$3*Main!$B$5</f>
        <v>0.40165479843756857</v>
      </c>
      <c r="P4" s="4">
        <f>'[3]Qc, Summer, S1'!P4*Main!$B$3*Main!$B$5</f>
        <v>0.39427950395775846</v>
      </c>
      <c r="Q4" s="4">
        <f>'[3]Qc, Summer, S1'!Q4*Main!$B$3*Main!$B$5</f>
        <v>0.35160711274166184</v>
      </c>
      <c r="R4" s="4">
        <f>'[3]Qc, Summer, S1'!R4*Main!$B$3*Main!$B$5</f>
        <v>0.32289560580569199</v>
      </c>
      <c r="S4" s="4">
        <f>'[3]Qc, Summer, S1'!S4*Main!$B$3*Main!$B$5</f>
        <v>0.30165232753224447</v>
      </c>
      <c r="T4" s="4">
        <f>'[3]Qc, Summer, S1'!T4*Main!$B$3*Main!$B$5</f>
        <v>0.2776563711152355</v>
      </c>
      <c r="U4" s="4">
        <f>'[3]Qc, Summer, S1'!U4*Main!$B$3*Main!$B$5</f>
        <v>0.26474081106139519</v>
      </c>
      <c r="V4" s="4">
        <f>'[3]Qc, Summer, S1'!V4*Main!$B$3*Main!$B$5</f>
        <v>0.25953744032375253</v>
      </c>
      <c r="W4" s="4">
        <f>'[3]Qc, Summer, S1'!W4*Main!$B$3*Main!$B$5</f>
        <v>0.254903232486832</v>
      </c>
      <c r="X4" s="4">
        <f>'[3]Qc, Summer, S1'!X4*Main!$B$3*Main!$B$5</f>
        <v>0.25953744032375253</v>
      </c>
      <c r="Y4" s="4">
        <f>'[3]Qc, Summer, S1'!Y4*Main!$B$3*Main!$B$5</f>
        <v>0.254903232486832</v>
      </c>
    </row>
    <row r="5" spans="1:25" x14ac:dyDescent="0.25">
      <c r="A5">
        <v>26</v>
      </c>
      <c r="B5" s="4">
        <f>'[3]Qc, Summer, S1'!B5*Main!$B$3*Main!$B$5</f>
        <v>0.23762054085864445</v>
      </c>
      <c r="C5" s="4">
        <f>'[3]Qc, Summer, S1'!C5*Main!$B$3*Main!$B$5</f>
        <v>0.23421745822098908</v>
      </c>
      <c r="D5" s="4">
        <f>'[3]Qc, Summer, S1'!D5*Main!$B$3*Main!$B$5</f>
        <v>0.23095370946495619</v>
      </c>
      <c r="E5" s="4">
        <f>'[3]Qc, Summer, S1'!E5*Main!$B$3*Main!$B$5</f>
        <v>0.23015227849989925</v>
      </c>
      <c r="F5" s="4">
        <f>'[3]Qc, Summer, S1'!F5*Main!$B$3*Main!$B$5</f>
        <v>0.285426619023461</v>
      </c>
      <c r="G5" s="4">
        <f>'[3]Qc, Summer, S1'!G5*Main!$B$3*Main!$B$5</f>
        <v>0.26152359678916415</v>
      </c>
      <c r="H5" s="4">
        <f>'[3]Qc, Summer, S1'!H5*Main!$B$3*Main!$B$5</f>
        <v>0.27672719776922783</v>
      </c>
      <c r="I5" s="4">
        <f>'[3]Qc, Summer, S1'!I5*Main!$B$3*Main!$B$5</f>
        <v>0.33107233125055907</v>
      </c>
      <c r="J5" s="4">
        <f>'[3]Qc, Summer, S1'!J5*Main!$B$3*Main!$B$5</f>
        <v>0.36509176830377854</v>
      </c>
      <c r="K5" s="4">
        <f>'[3]Qc, Summer, S1'!K5*Main!$B$3*Main!$B$5</f>
        <v>0.3824673267222326</v>
      </c>
      <c r="L5" s="4">
        <f>'[3]Qc, Summer, S1'!L5*Main!$B$3*Main!$B$5</f>
        <v>0.40093467645832903</v>
      </c>
      <c r="M5" s="4">
        <f>'[3]Qc, Summer, S1'!M5*Main!$B$3*Main!$B$5</f>
        <v>0.40800805278110464</v>
      </c>
      <c r="N5" s="4">
        <f>'[3]Qc, Summer, S1'!N5*Main!$B$3*Main!$B$5</f>
        <v>0.42102810482210612</v>
      </c>
      <c r="O5" s="4">
        <f>'[3]Qc, Summer, S1'!O5*Main!$B$3*Main!$B$5</f>
        <v>0.40165479843756857</v>
      </c>
      <c r="P5" s="4">
        <f>'[3]Qc, Summer, S1'!P5*Main!$B$3*Main!$B$5</f>
        <v>0.39427950395775846</v>
      </c>
      <c r="Q5" s="4">
        <f>'[3]Qc, Summer, S1'!Q5*Main!$B$3*Main!$B$5</f>
        <v>0.35160711274166184</v>
      </c>
      <c r="R5" s="4">
        <f>'[3]Qc, Summer, S1'!R5*Main!$B$3*Main!$B$5</f>
        <v>0.32289560580569199</v>
      </c>
      <c r="S5" s="4">
        <f>'[3]Qc, Summer, S1'!S5*Main!$B$3*Main!$B$5</f>
        <v>0.30165232753224447</v>
      </c>
      <c r="T5" s="4">
        <f>'[3]Qc, Summer, S1'!T5*Main!$B$3*Main!$B$5</f>
        <v>0.2776563711152355</v>
      </c>
      <c r="U5" s="4">
        <f>'[3]Qc, Summer, S1'!U5*Main!$B$3*Main!$B$5</f>
        <v>0.26474081106139519</v>
      </c>
      <c r="V5" s="4">
        <f>'[3]Qc, Summer, S1'!V5*Main!$B$3*Main!$B$5</f>
        <v>0.25953744032375253</v>
      </c>
      <c r="W5" s="4">
        <f>'[3]Qc, Summer, S1'!W5*Main!$B$3*Main!$B$5</f>
        <v>0.254903232486832</v>
      </c>
      <c r="X5" s="4">
        <f>'[3]Qc, Summer, S1'!X5*Main!$B$3*Main!$B$5</f>
        <v>0.25953744032375253</v>
      </c>
      <c r="Y5" s="4">
        <f>'[3]Qc, Summer, S1'!Y5*Main!$B$3*Main!$B$5</f>
        <v>0.254903232486832</v>
      </c>
    </row>
    <row r="6" spans="1:25" x14ac:dyDescent="0.25">
      <c r="A6">
        <v>28</v>
      </c>
      <c r="B6" s="4">
        <f>'[3]Qc, Summer, S1'!B6*Main!$B$3*Main!$B$5</f>
        <v>0.23762054085864445</v>
      </c>
      <c r="C6" s="4">
        <f>'[3]Qc, Summer, S1'!C6*Main!$B$3*Main!$B$5</f>
        <v>0.23421745822098908</v>
      </c>
      <c r="D6" s="4">
        <f>'[3]Qc, Summer, S1'!D6*Main!$B$3*Main!$B$5</f>
        <v>0.23095370946495619</v>
      </c>
      <c r="E6" s="4">
        <f>'[3]Qc, Summer, S1'!E6*Main!$B$3*Main!$B$5</f>
        <v>0.23015227849989925</v>
      </c>
      <c r="F6" s="4">
        <f>'[3]Qc, Summer, S1'!F6*Main!$B$3*Main!$B$5</f>
        <v>0.285426619023461</v>
      </c>
      <c r="G6" s="4">
        <f>'[3]Qc, Summer, S1'!G6*Main!$B$3*Main!$B$5</f>
        <v>0.26152359678916415</v>
      </c>
      <c r="H6" s="4">
        <f>'[3]Qc, Summer, S1'!H6*Main!$B$3*Main!$B$5</f>
        <v>0.27672719776922783</v>
      </c>
      <c r="I6" s="4">
        <f>'[3]Qc, Summer, S1'!I6*Main!$B$3*Main!$B$5</f>
        <v>0.33107233125055907</v>
      </c>
      <c r="J6" s="4">
        <f>'[3]Qc, Summer, S1'!J6*Main!$B$3*Main!$B$5</f>
        <v>0.36509176830377854</v>
      </c>
      <c r="K6" s="4">
        <f>'[3]Qc, Summer, S1'!K6*Main!$B$3*Main!$B$5</f>
        <v>0.3824673267222326</v>
      </c>
      <c r="L6" s="4">
        <f>'[3]Qc, Summer, S1'!L6*Main!$B$3*Main!$B$5</f>
        <v>0.40093467645832903</v>
      </c>
      <c r="M6" s="4">
        <f>'[3]Qc, Summer, S1'!M6*Main!$B$3*Main!$B$5</f>
        <v>0.40800805278110464</v>
      </c>
      <c r="N6" s="4">
        <f>'[3]Qc, Summer, S1'!N6*Main!$B$3*Main!$B$5</f>
        <v>0.42102810482210612</v>
      </c>
      <c r="O6" s="4">
        <f>'[3]Qc, Summer, S1'!O6*Main!$B$3*Main!$B$5</f>
        <v>0.40165479843756857</v>
      </c>
      <c r="P6" s="4">
        <f>'[3]Qc, Summer, S1'!P6*Main!$B$3*Main!$B$5</f>
        <v>0.39427950395775846</v>
      </c>
      <c r="Q6" s="4">
        <f>'[3]Qc, Summer, S1'!Q6*Main!$B$3*Main!$B$5</f>
        <v>0.35160711274166184</v>
      </c>
      <c r="R6" s="4">
        <f>'[3]Qc, Summer, S1'!R6*Main!$B$3*Main!$B$5</f>
        <v>0.32289560580569199</v>
      </c>
      <c r="S6" s="4">
        <f>'[3]Qc, Summer, S1'!S6*Main!$B$3*Main!$B$5</f>
        <v>0.30165232753224447</v>
      </c>
      <c r="T6" s="4">
        <f>'[3]Qc, Summer, S1'!T6*Main!$B$3*Main!$B$5</f>
        <v>0.2776563711152355</v>
      </c>
      <c r="U6" s="4">
        <f>'[3]Qc, Summer, S1'!U6*Main!$B$3*Main!$B$5</f>
        <v>0.26474081106139519</v>
      </c>
      <c r="V6" s="4">
        <f>'[3]Qc, Summer, S1'!V6*Main!$B$3*Main!$B$5</f>
        <v>0.25953744032375253</v>
      </c>
      <c r="W6" s="4">
        <f>'[3]Qc, Summer, S1'!W6*Main!$B$3*Main!$B$5</f>
        <v>0.254903232486832</v>
      </c>
      <c r="X6" s="4">
        <f>'[3]Qc, Summer, S1'!X6*Main!$B$3*Main!$B$5</f>
        <v>0.25953744032375253</v>
      </c>
      <c r="Y6" s="4">
        <f>'[3]Qc, Summer, S1'!Y6*Main!$B$3*Main!$B$5</f>
        <v>0.254903232486832</v>
      </c>
    </row>
    <row r="7" spans="1:25" x14ac:dyDescent="0.25">
      <c r="A7">
        <v>17</v>
      </c>
      <c r="B7" s="4">
        <f>'[3]Qc, Summer, S1'!B7*Main!$B$3*Main!$B$5</f>
        <v>5.3769278510744414</v>
      </c>
      <c r="C7" s="4">
        <f>'[3]Qc, Summer, S1'!C7*Main!$B$3*Main!$B$5</f>
        <v>5.1783322874821121</v>
      </c>
      <c r="D7" s="4">
        <f>'[3]Qc, Summer, S1'!D7*Main!$B$3*Main!$B$5</f>
        <v>5.0968097350040198</v>
      </c>
      <c r="E7" s="4">
        <f>'[3]Qc, Summer, S1'!E7*Main!$B$3*Main!$B$5</f>
        <v>5.0141580894895528</v>
      </c>
      <c r="F7" s="4">
        <f>'[3]Qc, Summer, S1'!F7*Main!$B$3*Main!$B$5</f>
        <v>5.0963798385924735</v>
      </c>
      <c r="G7" s="4">
        <f>'[3]Qc, Summer, S1'!G7*Main!$B$3*Main!$B$5</f>
        <v>5.376453138686462</v>
      </c>
      <c r="H7" s="4">
        <f>'[3]Qc, Summer, S1'!H7*Main!$B$3*Main!$B$5</f>
        <v>6.0410970837350595</v>
      </c>
      <c r="I7" s="4">
        <f>'[3]Qc, Summer, S1'!I7*Main!$B$3*Main!$B$5</f>
        <v>6.9235706659675706</v>
      </c>
      <c r="J7" s="4">
        <f>'[3]Qc, Summer, S1'!J7*Main!$B$3*Main!$B$5</f>
        <v>7.7132398633384236</v>
      </c>
      <c r="K7" s="4">
        <f>'[3]Qc, Summer, S1'!K7*Main!$B$3*Main!$B$5</f>
        <v>8.0993099902113421</v>
      </c>
      <c r="L7" s="4">
        <f>'[3]Qc, Summer, S1'!L7*Main!$B$3*Main!$B$5</f>
        <v>8.3444678706856426</v>
      </c>
      <c r="M7" s="4">
        <f>'[3]Qc, Summer, S1'!M7*Main!$B$3*Main!$B$5</f>
        <v>8.505204211538528</v>
      </c>
      <c r="N7" s="4">
        <f>'[3]Qc, Summer, S1'!N7*Main!$B$3*Main!$B$5</f>
        <v>8.700199064145993</v>
      </c>
      <c r="O7" s="4">
        <f>'[3]Qc, Summer, S1'!O7*Main!$B$3*Main!$B$5</f>
        <v>8.7758762654480691</v>
      </c>
      <c r="P7" s="4">
        <f>'[3]Qc, Summer, S1'!P7*Main!$B$3*Main!$B$5</f>
        <v>8.5841807111117792</v>
      </c>
      <c r="Q7" s="4">
        <f>'[3]Qc, Summer, S1'!Q7*Main!$B$3*Main!$B$5</f>
        <v>8.2354746746792564</v>
      </c>
      <c r="R7" s="4">
        <f>'[3]Qc, Summer, S1'!R7*Main!$B$3*Main!$B$5</f>
        <v>7.5536386808420302</v>
      </c>
      <c r="S7" s="4">
        <f>'[3]Qc, Summer, S1'!S7*Main!$B$3*Main!$B$5</f>
        <v>7.142142799422718</v>
      </c>
      <c r="T7" s="4">
        <f>'[3]Qc, Summer, S1'!T7*Main!$B$3*Main!$B$5</f>
        <v>6.7248527850861741</v>
      </c>
      <c r="U7" s="4">
        <f>'[3]Qc, Summer, S1'!U7*Main!$B$3*Main!$B$5</f>
        <v>6.5012052591478922</v>
      </c>
      <c r="V7" s="4">
        <f>'[3]Qc, Summer, S1'!V7*Main!$B$3*Main!$B$5</f>
        <v>6.4546844560125152</v>
      </c>
      <c r="W7" s="4">
        <f>'[3]Qc, Summer, S1'!W7*Main!$B$3*Main!$B$5</f>
        <v>6.2024482458706744</v>
      </c>
      <c r="X7" s="4">
        <f>'[3]Qc, Summer, S1'!X7*Main!$B$3*Main!$B$5</f>
        <v>5.9194715781243916</v>
      </c>
      <c r="Y7" s="4">
        <f>'[3]Qc, Summer, S1'!Y7*Main!$B$3*Main!$B$5</f>
        <v>5.5262099022750473</v>
      </c>
    </row>
    <row r="8" spans="1:25" x14ac:dyDescent="0.25">
      <c r="A8">
        <v>19</v>
      </c>
      <c r="B8" s="4">
        <f>'[3]Qc, Summer, S1'!B8*Main!$B$3*Main!$B$5</f>
        <v>0.35899548135595066</v>
      </c>
      <c r="C8" s="4">
        <f>'[3]Qc, Summer, S1'!C8*Main!$B$3*Main!$B$5</f>
        <v>0.33553145351337782</v>
      </c>
      <c r="D8" s="4">
        <f>'[3]Qc, Summer, S1'!D8*Main!$B$3*Main!$B$5</f>
        <v>0.32876164646255812</v>
      </c>
      <c r="E8" s="4">
        <f>'[3]Qc, Summer, S1'!E8*Main!$B$3*Main!$B$5</f>
        <v>0.32839870444588182</v>
      </c>
      <c r="F8" s="4">
        <f>'[3]Qc, Summer, S1'!F8*Main!$B$3*Main!$B$5</f>
        <v>0.33556862044721808</v>
      </c>
      <c r="G8" s="4">
        <f>'[3]Qc, Summer, S1'!G8*Main!$B$3*Main!$B$5</f>
        <v>0.34970384898454315</v>
      </c>
      <c r="H8" s="4">
        <f>'[3]Qc, Summer, S1'!H8*Main!$B$3*Main!$B$5</f>
        <v>0.39835809477555578</v>
      </c>
      <c r="I8" s="4">
        <f>'[3]Qc, Summer, S1'!I8*Main!$B$3*Main!$B$5</f>
        <v>0.46955979745049203</v>
      </c>
      <c r="J8" s="4">
        <f>'[3]Qc, Summer, S1'!J8*Main!$B$3*Main!$B$5</f>
        <v>0.525056162386632</v>
      </c>
      <c r="K8" s="4">
        <f>'[3]Qc, Summer, S1'!K8*Main!$B$3*Main!$B$5</f>
        <v>0.56981812377616914</v>
      </c>
      <c r="L8" s="4">
        <f>'[3]Qc, Summer, S1'!L8*Main!$B$3*Main!$B$5</f>
        <v>0.58644255969033099</v>
      </c>
      <c r="M8" s="4">
        <f>'[3]Qc, Summer, S1'!M8*Main!$B$3*Main!$B$5</f>
        <v>0.61391731415781425</v>
      </c>
      <c r="N8" s="4">
        <f>'[3]Qc, Summer, S1'!N8*Main!$B$3*Main!$B$5</f>
        <v>0.63706493446751278</v>
      </c>
      <c r="O8" s="4">
        <f>'[3]Qc, Summer, S1'!O8*Main!$B$3*Main!$B$5</f>
        <v>0.63575752101963989</v>
      </c>
      <c r="P8" s="4">
        <f>'[3]Qc, Summer, S1'!P8*Main!$B$3*Main!$B$5</f>
        <v>0.59907955306959482</v>
      </c>
      <c r="Q8" s="4">
        <f>'[3]Qc, Summer, S1'!Q8*Main!$B$3*Main!$B$5</f>
        <v>0.55326819021080242</v>
      </c>
      <c r="R8" s="4">
        <f>'[3]Qc, Summer, S1'!R8*Main!$B$3*Main!$B$5</f>
        <v>0.50629821642438966</v>
      </c>
      <c r="S8" s="4">
        <f>'[3]Qc, Summer, S1'!S8*Main!$B$3*Main!$B$5</f>
        <v>0.46967608311566234</v>
      </c>
      <c r="T8" s="4">
        <f>'[3]Qc, Summer, S1'!T8*Main!$B$3*Main!$B$5</f>
        <v>0.44044723806976493</v>
      </c>
      <c r="U8" s="4">
        <f>'[3]Qc, Summer, S1'!U8*Main!$B$3*Main!$B$5</f>
        <v>0.43494299375799711</v>
      </c>
      <c r="V8" s="4">
        <f>'[3]Qc, Summer, S1'!V8*Main!$B$3*Main!$B$5</f>
        <v>0.42293413166950128</v>
      </c>
      <c r="W8" s="4">
        <f>'[3]Qc, Summer, S1'!W8*Main!$B$3*Main!$B$5</f>
        <v>0.42637724541994204</v>
      </c>
      <c r="X8" s="4">
        <f>'[3]Qc, Summer, S1'!X8*Main!$B$3*Main!$B$5</f>
        <v>0.39474286071862702</v>
      </c>
      <c r="Y8" s="4">
        <f>'[3]Qc, Summer, S1'!Y8*Main!$B$3*Main!$B$5</f>
        <v>0.36385767783689976</v>
      </c>
    </row>
    <row r="9" spans="1:25" x14ac:dyDescent="0.25">
      <c r="A9">
        <v>20</v>
      </c>
      <c r="B9" s="4">
        <f>'[3]Qc, Summer, S1'!B9*Main!$B$3*Main!$B$5</f>
        <v>0.35899548135595066</v>
      </c>
      <c r="C9" s="4">
        <f>'[3]Qc, Summer, S1'!C9*Main!$B$3*Main!$B$5</f>
        <v>0.33553145351337782</v>
      </c>
      <c r="D9" s="4">
        <f>'[3]Qc, Summer, S1'!D9*Main!$B$3*Main!$B$5</f>
        <v>0.32876164646255812</v>
      </c>
      <c r="E9" s="4">
        <f>'[3]Qc, Summer, S1'!E9*Main!$B$3*Main!$B$5</f>
        <v>0.32839870444588182</v>
      </c>
      <c r="F9" s="4">
        <f>'[3]Qc, Summer, S1'!F9*Main!$B$3*Main!$B$5</f>
        <v>0.33556862044721808</v>
      </c>
      <c r="G9" s="4">
        <f>'[3]Qc, Summer, S1'!G9*Main!$B$3*Main!$B$5</f>
        <v>0.34970384898454315</v>
      </c>
      <c r="H9" s="4">
        <f>'[3]Qc, Summer, S1'!H9*Main!$B$3*Main!$B$5</f>
        <v>0.39835809477555578</v>
      </c>
      <c r="I9" s="4">
        <f>'[3]Qc, Summer, S1'!I9*Main!$B$3*Main!$B$5</f>
        <v>0.46955979745049203</v>
      </c>
      <c r="J9" s="4">
        <f>'[3]Qc, Summer, S1'!J9*Main!$B$3*Main!$B$5</f>
        <v>0.525056162386632</v>
      </c>
      <c r="K9" s="4">
        <f>'[3]Qc, Summer, S1'!K9*Main!$B$3*Main!$B$5</f>
        <v>0.56981812377616914</v>
      </c>
      <c r="L9" s="4">
        <f>'[3]Qc, Summer, S1'!L9*Main!$B$3*Main!$B$5</f>
        <v>0.58644255969033099</v>
      </c>
      <c r="M9" s="4">
        <f>'[3]Qc, Summer, S1'!M9*Main!$B$3*Main!$B$5</f>
        <v>0.61391731415781425</v>
      </c>
      <c r="N9" s="4">
        <f>'[3]Qc, Summer, S1'!N9*Main!$B$3*Main!$B$5</f>
        <v>0.63706493446751278</v>
      </c>
      <c r="O9" s="4">
        <f>'[3]Qc, Summer, S1'!O9*Main!$B$3*Main!$B$5</f>
        <v>0.63575752101963989</v>
      </c>
      <c r="P9" s="4">
        <f>'[3]Qc, Summer, S1'!P9*Main!$B$3*Main!$B$5</f>
        <v>0.59907955306959482</v>
      </c>
      <c r="Q9" s="4">
        <f>'[3]Qc, Summer, S1'!Q9*Main!$B$3*Main!$B$5</f>
        <v>0.55326819021080242</v>
      </c>
      <c r="R9" s="4">
        <f>'[3]Qc, Summer, S1'!R9*Main!$B$3*Main!$B$5</f>
        <v>0.50629821642438966</v>
      </c>
      <c r="S9" s="4">
        <f>'[3]Qc, Summer, S1'!S9*Main!$B$3*Main!$B$5</f>
        <v>0.46967608311566234</v>
      </c>
      <c r="T9" s="4">
        <f>'[3]Qc, Summer, S1'!T9*Main!$B$3*Main!$B$5</f>
        <v>0.44044723806976493</v>
      </c>
      <c r="U9" s="4">
        <f>'[3]Qc, Summer, S1'!U9*Main!$B$3*Main!$B$5</f>
        <v>0.43494299375799711</v>
      </c>
      <c r="V9" s="4">
        <f>'[3]Qc, Summer, S1'!V9*Main!$B$3*Main!$B$5</f>
        <v>0.42293413166950128</v>
      </c>
      <c r="W9" s="4">
        <f>'[3]Qc, Summer, S1'!W9*Main!$B$3*Main!$B$5</f>
        <v>0.42637724541994204</v>
      </c>
      <c r="X9" s="4">
        <f>'[3]Qc, Summer, S1'!X9*Main!$B$3*Main!$B$5</f>
        <v>0.39474286071862702</v>
      </c>
      <c r="Y9" s="4">
        <f>'[3]Qc, Summer, S1'!Y9*Main!$B$3*Main!$B$5</f>
        <v>0.36385767783689976</v>
      </c>
    </row>
    <row r="10" spans="1:25" x14ac:dyDescent="0.25">
      <c r="A10">
        <v>21</v>
      </c>
      <c r="B10" s="4">
        <f>'[3]Qc, Summer, S1'!B10*Main!$B$3*Main!$B$5</f>
        <v>0.35899548135595066</v>
      </c>
      <c r="C10" s="4">
        <f>'[3]Qc, Summer, S1'!C10*Main!$B$3*Main!$B$5</f>
        <v>0.33553145351337782</v>
      </c>
      <c r="D10" s="4">
        <f>'[3]Qc, Summer, S1'!D10*Main!$B$3*Main!$B$5</f>
        <v>0.32876164646255812</v>
      </c>
      <c r="E10" s="4">
        <f>'[3]Qc, Summer, S1'!E10*Main!$B$3*Main!$B$5</f>
        <v>0.32839870444588182</v>
      </c>
      <c r="F10" s="4">
        <f>'[3]Qc, Summer, S1'!F10*Main!$B$3*Main!$B$5</f>
        <v>0.33556862044721808</v>
      </c>
      <c r="G10" s="4">
        <f>'[3]Qc, Summer, S1'!G10*Main!$B$3*Main!$B$5</f>
        <v>0.34970384898454315</v>
      </c>
      <c r="H10" s="4">
        <f>'[3]Qc, Summer, S1'!H10*Main!$B$3*Main!$B$5</f>
        <v>0.39835809477555578</v>
      </c>
      <c r="I10" s="4">
        <f>'[3]Qc, Summer, S1'!I10*Main!$B$3*Main!$B$5</f>
        <v>0.46955979745049203</v>
      </c>
      <c r="J10" s="4">
        <f>'[3]Qc, Summer, S1'!J10*Main!$B$3*Main!$B$5</f>
        <v>0.525056162386632</v>
      </c>
      <c r="K10" s="4">
        <f>'[3]Qc, Summer, S1'!K10*Main!$B$3*Main!$B$5</f>
        <v>0.56981812377616914</v>
      </c>
      <c r="L10" s="4">
        <f>'[3]Qc, Summer, S1'!L10*Main!$B$3*Main!$B$5</f>
        <v>0.58644255969033099</v>
      </c>
      <c r="M10" s="4">
        <f>'[3]Qc, Summer, S1'!M10*Main!$B$3*Main!$B$5</f>
        <v>0.61391731415781425</v>
      </c>
      <c r="N10" s="4">
        <f>'[3]Qc, Summer, S1'!N10*Main!$B$3*Main!$B$5</f>
        <v>0.63706493446751278</v>
      </c>
      <c r="O10" s="4">
        <f>'[3]Qc, Summer, S1'!O10*Main!$B$3*Main!$B$5</f>
        <v>0.63575752101963989</v>
      </c>
      <c r="P10" s="4">
        <f>'[3]Qc, Summer, S1'!P10*Main!$B$3*Main!$B$5</f>
        <v>0.59907955306959482</v>
      </c>
      <c r="Q10" s="4">
        <f>'[3]Qc, Summer, S1'!Q10*Main!$B$3*Main!$B$5</f>
        <v>0.55326819021080242</v>
      </c>
      <c r="R10" s="4">
        <f>'[3]Qc, Summer, S1'!R10*Main!$B$3*Main!$B$5</f>
        <v>0.50629821642438966</v>
      </c>
      <c r="S10" s="4">
        <f>'[3]Qc, Summer, S1'!S10*Main!$B$3*Main!$B$5</f>
        <v>0.46967608311566234</v>
      </c>
      <c r="T10" s="4">
        <f>'[3]Qc, Summer, S1'!T10*Main!$B$3*Main!$B$5</f>
        <v>0.44044723806976493</v>
      </c>
      <c r="U10" s="4">
        <f>'[3]Qc, Summer, S1'!U10*Main!$B$3*Main!$B$5</f>
        <v>0.43494299375799711</v>
      </c>
      <c r="V10" s="4">
        <f>'[3]Qc, Summer, S1'!V10*Main!$B$3*Main!$B$5</f>
        <v>0.42293413166950128</v>
      </c>
      <c r="W10" s="4">
        <f>'[3]Qc, Summer, S1'!W10*Main!$B$3*Main!$B$5</f>
        <v>0.42637724541994204</v>
      </c>
      <c r="X10" s="4">
        <f>'[3]Qc, Summer, S1'!X10*Main!$B$3*Main!$B$5</f>
        <v>0.39474286071862702</v>
      </c>
      <c r="Y10" s="4">
        <f>'[3]Qc, Summer, S1'!Y10*Main!$B$3*Main!$B$5</f>
        <v>0.36385767783689976</v>
      </c>
    </row>
    <row r="11" spans="1:25" x14ac:dyDescent="0.25">
      <c r="A11">
        <v>22</v>
      </c>
      <c r="B11" s="4">
        <f>'[3]Qc, Summer, S1'!B11*Main!$B$3*Main!$B$5</f>
        <v>0.35899548135595066</v>
      </c>
      <c r="C11" s="4">
        <f>'[3]Qc, Summer, S1'!C11*Main!$B$3*Main!$B$5</f>
        <v>0.33553145351337782</v>
      </c>
      <c r="D11" s="4">
        <f>'[3]Qc, Summer, S1'!D11*Main!$B$3*Main!$B$5</f>
        <v>0.32876164646255812</v>
      </c>
      <c r="E11" s="4">
        <f>'[3]Qc, Summer, S1'!E11*Main!$B$3*Main!$B$5</f>
        <v>0.32839870444588182</v>
      </c>
      <c r="F11" s="4">
        <f>'[3]Qc, Summer, S1'!F11*Main!$B$3*Main!$B$5</f>
        <v>0.33556862044721808</v>
      </c>
      <c r="G11" s="4">
        <f>'[3]Qc, Summer, S1'!G11*Main!$B$3*Main!$B$5</f>
        <v>0.34970384898454315</v>
      </c>
      <c r="H11" s="4">
        <f>'[3]Qc, Summer, S1'!H11*Main!$B$3*Main!$B$5</f>
        <v>0.39835809477555578</v>
      </c>
      <c r="I11" s="4">
        <f>'[3]Qc, Summer, S1'!I11*Main!$B$3*Main!$B$5</f>
        <v>0.46955979745049203</v>
      </c>
      <c r="J11" s="4">
        <f>'[3]Qc, Summer, S1'!J11*Main!$B$3*Main!$B$5</f>
        <v>0.525056162386632</v>
      </c>
      <c r="K11" s="4">
        <f>'[3]Qc, Summer, S1'!K11*Main!$B$3*Main!$B$5</f>
        <v>0.56981812377616914</v>
      </c>
      <c r="L11" s="4">
        <f>'[3]Qc, Summer, S1'!L11*Main!$B$3*Main!$B$5</f>
        <v>0.58644255969033099</v>
      </c>
      <c r="M11" s="4">
        <f>'[3]Qc, Summer, S1'!M11*Main!$B$3*Main!$B$5</f>
        <v>0.61391731415781425</v>
      </c>
      <c r="N11" s="4">
        <f>'[3]Qc, Summer, S1'!N11*Main!$B$3*Main!$B$5</f>
        <v>0.63706493446751278</v>
      </c>
      <c r="O11" s="4">
        <f>'[3]Qc, Summer, S1'!O11*Main!$B$3*Main!$B$5</f>
        <v>0.63575752101963989</v>
      </c>
      <c r="P11" s="4">
        <f>'[3]Qc, Summer, S1'!P11*Main!$B$3*Main!$B$5</f>
        <v>0.59907955306959482</v>
      </c>
      <c r="Q11" s="4">
        <f>'[3]Qc, Summer, S1'!Q11*Main!$B$3*Main!$B$5</f>
        <v>0.55326819021080242</v>
      </c>
      <c r="R11" s="4">
        <f>'[3]Qc, Summer, S1'!R11*Main!$B$3*Main!$B$5</f>
        <v>0.50629821642438966</v>
      </c>
      <c r="S11" s="4">
        <f>'[3]Qc, Summer, S1'!S11*Main!$B$3*Main!$B$5</f>
        <v>0.46967608311566234</v>
      </c>
      <c r="T11" s="4">
        <f>'[3]Qc, Summer, S1'!T11*Main!$B$3*Main!$B$5</f>
        <v>0.44044723806976493</v>
      </c>
      <c r="U11" s="4">
        <f>'[3]Qc, Summer, S1'!U11*Main!$B$3*Main!$B$5</f>
        <v>0.43494299375799711</v>
      </c>
      <c r="V11" s="4">
        <f>'[3]Qc, Summer, S1'!V11*Main!$B$3*Main!$B$5</f>
        <v>0.42293413166950128</v>
      </c>
      <c r="W11" s="4">
        <f>'[3]Qc, Summer, S1'!W11*Main!$B$3*Main!$B$5</f>
        <v>0.42637724541994204</v>
      </c>
      <c r="X11" s="4">
        <f>'[3]Qc, Summer, S1'!X11*Main!$B$3*Main!$B$5</f>
        <v>0.39474286071862702</v>
      </c>
      <c r="Y11" s="4">
        <f>'[3]Qc, Summer, S1'!Y11*Main!$B$3*Main!$B$5</f>
        <v>0.36385767783689976</v>
      </c>
    </row>
    <row r="12" spans="1:25" x14ac:dyDescent="0.25">
      <c r="A12">
        <v>23</v>
      </c>
      <c r="B12" s="4">
        <f>'[3]Qc, Summer, S1'!B12*Main!$B$3*Main!$B$5</f>
        <v>0.35899548135595066</v>
      </c>
      <c r="C12" s="4">
        <f>'[3]Qc, Summer, S1'!C12*Main!$B$3*Main!$B$5</f>
        <v>0.33553145351337782</v>
      </c>
      <c r="D12" s="4">
        <f>'[3]Qc, Summer, S1'!D12*Main!$B$3*Main!$B$5</f>
        <v>0.32876164646255812</v>
      </c>
      <c r="E12" s="4">
        <f>'[3]Qc, Summer, S1'!E12*Main!$B$3*Main!$B$5</f>
        <v>0.32839870444588182</v>
      </c>
      <c r="F12" s="4">
        <f>'[3]Qc, Summer, S1'!F12*Main!$B$3*Main!$B$5</f>
        <v>0.33556862044721808</v>
      </c>
      <c r="G12" s="4">
        <f>'[3]Qc, Summer, S1'!G12*Main!$B$3*Main!$B$5</f>
        <v>0.34970384898454315</v>
      </c>
      <c r="H12" s="4">
        <f>'[3]Qc, Summer, S1'!H12*Main!$B$3*Main!$B$5</f>
        <v>0.39835809477555578</v>
      </c>
      <c r="I12" s="4">
        <f>'[3]Qc, Summer, S1'!I12*Main!$B$3*Main!$B$5</f>
        <v>0.46955979745049203</v>
      </c>
      <c r="J12" s="4">
        <f>'[3]Qc, Summer, S1'!J12*Main!$B$3*Main!$B$5</f>
        <v>0.525056162386632</v>
      </c>
      <c r="K12" s="4">
        <f>'[3]Qc, Summer, S1'!K12*Main!$B$3*Main!$B$5</f>
        <v>0.56981812377616914</v>
      </c>
      <c r="L12" s="4">
        <f>'[3]Qc, Summer, S1'!L12*Main!$B$3*Main!$B$5</f>
        <v>0.58644255969033099</v>
      </c>
      <c r="M12" s="4">
        <f>'[3]Qc, Summer, S1'!M12*Main!$B$3*Main!$B$5</f>
        <v>0.61391731415781425</v>
      </c>
      <c r="N12" s="4">
        <f>'[3]Qc, Summer, S1'!N12*Main!$B$3*Main!$B$5</f>
        <v>0.63706493446751278</v>
      </c>
      <c r="O12" s="4">
        <f>'[3]Qc, Summer, S1'!O12*Main!$B$3*Main!$B$5</f>
        <v>0.63575752101963989</v>
      </c>
      <c r="P12" s="4">
        <f>'[3]Qc, Summer, S1'!P12*Main!$B$3*Main!$B$5</f>
        <v>0.59907955306959482</v>
      </c>
      <c r="Q12" s="4">
        <f>'[3]Qc, Summer, S1'!Q12*Main!$B$3*Main!$B$5</f>
        <v>0.55326819021080242</v>
      </c>
      <c r="R12" s="4">
        <f>'[3]Qc, Summer, S1'!R12*Main!$B$3*Main!$B$5</f>
        <v>0.50629821642438966</v>
      </c>
      <c r="S12" s="4">
        <f>'[3]Qc, Summer, S1'!S12*Main!$B$3*Main!$B$5</f>
        <v>0.46967608311566234</v>
      </c>
      <c r="T12" s="4">
        <f>'[3]Qc, Summer, S1'!T12*Main!$B$3*Main!$B$5</f>
        <v>0.44044723806976493</v>
      </c>
      <c r="U12" s="4">
        <f>'[3]Qc, Summer, S1'!U12*Main!$B$3*Main!$B$5</f>
        <v>0.43494299375799711</v>
      </c>
      <c r="V12" s="4">
        <f>'[3]Qc, Summer, S1'!V12*Main!$B$3*Main!$B$5</f>
        <v>0.42293413166950128</v>
      </c>
      <c r="W12" s="4">
        <f>'[3]Qc, Summer, S1'!W12*Main!$B$3*Main!$B$5</f>
        <v>0.42637724541994204</v>
      </c>
      <c r="X12" s="4">
        <f>'[3]Qc, Summer, S1'!X12*Main!$B$3*Main!$B$5</f>
        <v>0.39474286071862702</v>
      </c>
      <c r="Y12" s="4">
        <f>'[3]Qc, Summer, S1'!Y12*Main!$B$3*Main!$B$5</f>
        <v>0.36385767783689976</v>
      </c>
    </row>
    <row r="13" spans="1:25" x14ac:dyDescent="0.25">
      <c r="A13">
        <v>24</v>
      </c>
      <c r="B13" s="4">
        <f>'[3]Qc, Summer, S1'!B13*Main!$B$3*Main!$B$5</f>
        <v>0.35899548135595066</v>
      </c>
      <c r="C13" s="4">
        <f>'[3]Qc, Summer, S1'!C13*Main!$B$3*Main!$B$5</f>
        <v>0.33553145351337782</v>
      </c>
      <c r="D13" s="4">
        <f>'[3]Qc, Summer, S1'!D13*Main!$B$3*Main!$B$5</f>
        <v>0.32876164646255812</v>
      </c>
      <c r="E13" s="4">
        <f>'[3]Qc, Summer, S1'!E13*Main!$B$3*Main!$B$5</f>
        <v>0.32839870444588182</v>
      </c>
      <c r="F13" s="4">
        <f>'[3]Qc, Summer, S1'!F13*Main!$B$3*Main!$B$5</f>
        <v>0.33556862044721808</v>
      </c>
      <c r="G13" s="4">
        <f>'[3]Qc, Summer, S1'!G13*Main!$B$3*Main!$B$5</f>
        <v>0.34970384898454315</v>
      </c>
      <c r="H13" s="4">
        <f>'[3]Qc, Summer, S1'!H13*Main!$B$3*Main!$B$5</f>
        <v>0.39835809477555578</v>
      </c>
      <c r="I13" s="4">
        <f>'[3]Qc, Summer, S1'!I13*Main!$B$3*Main!$B$5</f>
        <v>0.46955979745049203</v>
      </c>
      <c r="J13" s="4">
        <f>'[3]Qc, Summer, S1'!J13*Main!$B$3*Main!$B$5</f>
        <v>0.525056162386632</v>
      </c>
      <c r="K13" s="4">
        <f>'[3]Qc, Summer, S1'!K13*Main!$B$3*Main!$B$5</f>
        <v>0.56981812377616914</v>
      </c>
      <c r="L13" s="4">
        <f>'[3]Qc, Summer, S1'!L13*Main!$B$3*Main!$B$5</f>
        <v>0.58644255969033099</v>
      </c>
      <c r="M13" s="4">
        <f>'[3]Qc, Summer, S1'!M13*Main!$B$3*Main!$B$5</f>
        <v>0.61391731415781425</v>
      </c>
      <c r="N13" s="4">
        <f>'[3]Qc, Summer, S1'!N13*Main!$B$3*Main!$B$5</f>
        <v>0.63706493446751278</v>
      </c>
      <c r="O13" s="4">
        <f>'[3]Qc, Summer, S1'!O13*Main!$B$3*Main!$B$5</f>
        <v>0.63575752101963989</v>
      </c>
      <c r="P13" s="4">
        <f>'[3]Qc, Summer, S1'!P13*Main!$B$3*Main!$B$5</f>
        <v>0.59907955306959482</v>
      </c>
      <c r="Q13" s="4">
        <f>'[3]Qc, Summer, S1'!Q13*Main!$B$3*Main!$B$5</f>
        <v>0.55326819021080242</v>
      </c>
      <c r="R13" s="4">
        <f>'[3]Qc, Summer, S1'!R13*Main!$B$3*Main!$B$5</f>
        <v>0.50629821642438966</v>
      </c>
      <c r="S13" s="4">
        <f>'[3]Qc, Summer, S1'!S13*Main!$B$3*Main!$B$5</f>
        <v>0.46967608311566234</v>
      </c>
      <c r="T13" s="4">
        <f>'[3]Qc, Summer, S1'!T13*Main!$B$3*Main!$B$5</f>
        <v>0.44044723806976493</v>
      </c>
      <c r="U13" s="4">
        <f>'[3]Qc, Summer, S1'!U13*Main!$B$3*Main!$B$5</f>
        <v>0.43494299375799711</v>
      </c>
      <c r="V13" s="4">
        <f>'[3]Qc, Summer, S1'!V13*Main!$B$3*Main!$B$5</f>
        <v>0.42293413166950128</v>
      </c>
      <c r="W13" s="4">
        <f>'[3]Qc, Summer, S1'!W13*Main!$B$3*Main!$B$5</f>
        <v>0.42637724541994204</v>
      </c>
      <c r="X13" s="4">
        <f>'[3]Qc, Summer, S1'!X13*Main!$B$3*Main!$B$5</f>
        <v>0.39474286071862702</v>
      </c>
      <c r="Y13" s="4">
        <f>'[3]Qc, Summer, S1'!Y13*Main!$B$3*Main!$B$5</f>
        <v>0.36385767783689976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232F-6DFF-41FA-9EA3-ED904BD58F4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S2'!B2*Main!$B$3*Main!$B$5</f>
        <v>6.1880258918181612</v>
      </c>
      <c r="C2" s="4">
        <f>'[3]Qc, Summer, S2'!C2*Main!$B$3*Main!$B$5</f>
        <v>5.7809120020074891</v>
      </c>
      <c r="D2" s="4">
        <f>'[3]Qc, Summer, S2'!D2*Main!$B$3*Main!$B$5</f>
        <v>5.6141210564344792</v>
      </c>
      <c r="E2" s="4">
        <f>'[3]Qc, Summer, S2'!E2*Main!$B$3*Main!$B$5</f>
        <v>5.5666684516477094</v>
      </c>
      <c r="F2" s="4">
        <f>'[3]Qc, Summer, S2'!F2*Main!$B$3*Main!$B$5</f>
        <v>5.5525359862006605</v>
      </c>
      <c r="G2" s="4">
        <f>'[3]Qc, Summer, S2'!G2*Main!$B$3*Main!$B$5</f>
        <v>5.461686251836019</v>
      </c>
      <c r="H2" s="4">
        <f>'[3]Qc, Summer, S2'!H2*Main!$B$3*Main!$B$5</f>
        <v>5.6942485515889798</v>
      </c>
      <c r="I2" s="4">
        <f>'[3]Qc, Summer, S2'!I2*Main!$B$3*Main!$B$5</f>
        <v>6.1025424494288041</v>
      </c>
      <c r="J2" s="4">
        <f>'[3]Qc, Summer, S2'!J2*Main!$B$3*Main!$B$5</f>
        <v>6.8096934046315862</v>
      </c>
      <c r="K2" s="4">
        <f>'[3]Qc, Summer, S2'!K2*Main!$B$3*Main!$B$5</f>
        <v>7.0939522473548022</v>
      </c>
      <c r="L2" s="4">
        <f>'[3]Qc, Summer, S2'!L2*Main!$B$3*Main!$B$5</f>
        <v>7.310446402137182</v>
      </c>
      <c r="M2" s="4">
        <f>'[3]Qc, Summer, S2'!M2*Main!$B$3*Main!$B$5</f>
        <v>7.5049133697169559</v>
      </c>
      <c r="N2" s="4">
        <f>'[3]Qc, Summer, S2'!N2*Main!$B$3*Main!$B$5</f>
        <v>7.6460252999323783</v>
      </c>
      <c r="O2" s="4">
        <f>'[3]Qc, Summer, S2'!O2*Main!$B$3*Main!$B$5</f>
        <v>7.5208324425975013</v>
      </c>
      <c r="P2" s="4">
        <f>'[3]Qc, Summer, S2'!P2*Main!$B$3*Main!$B$5</f>
        <v>7.3594271980241563</v>
      </c>
      <c r="Q2" s="4">
        <f>'[3]Qc, Summer, S2'!Q2*Main!$B$3*Main!$B$5</f>
        <v>7.1716281401172033</v>
      </c>
      <c r="R2" s="4">
        <f>'[3]Qc, Summer, S2'!R2*Main!$B$3*Main!$B$5</f>
        <v>7.156442937274833</v>
      </c>
      <c r="S2" s="4">
        <f>'[3]Qc, Summer, S2'!S2*Main!$B$3*Main!$B$5</f>
        <v>7.2269853733490574</v>
      </c>
      <c r="T2" s="4">
        <f>'[3]Qc, Summer, S2'!T2*Main!$B$3*Main!$B$5</f>
        <v>7.112647080291584</v>
      </c>
      <c r="U2" s="4">
        <f>'[3]Qc, Summer, S2'!U2*Main!$B$3*Main!$B$5</f>
        <v>7.0446715213879427</v>
      </c>
      <c r="V2" s="4">
        <f>'[3]Qc, Summer, S2'!V2*Main!$B$3*Main!$B$5</f>
        <v>7.0380622431429396</v>
      </c>
      <c r="W2" s="4">
        <f>'[3]Qc, Summer, S2'!W2*Main!$B$3*Main!$B$5</f>
        <v>6.8727527857052184</v>
      </c>
      <c r="X2" s="4">
        <f>'[3]Qc, Summer, S2'!X2*Main!$B$3*Main!$B$5</f>
        <v>6.3511571580162585</v>
      </c>
      <c r="Y2" s="4">
        <f>'[3]Qc, Summer, S2'!Y2*Main!$B$3*Main!$B$5</f>
        <v>5.8744145389110649</v>
      </c>
    </row>
    <row r="3" spans="1:25" x14ac:dyDescent="0.25">
      <c r="A3">
        <v>4</v>
      </c>
      <c r="B3" s="4">
        <f>'[3]Qc, Summer, S2'!B3*Main!$B$3*Main!$B$5</f>
        <v>0</v>
      </c>
      <c r="C3" s="4">
        <f>'[3]Qc, Summer, S2'!C3*Main!$B$3*Main!$B$5</f>
        <v>0</v>
      </c>
      <c r="D3" s="4">
        <f>'[3]Qc, Summer, S2'!D3*Main!$B$3*Main!$B$5</f>
        <v>0</v>
      </c>
      <c r="E3" s="4">
        <f>'[3]Qc, Summer, S2'!E3*Main!$B$3*Main!$B$5</f>
        <v>0</v>
      </c>
      <c r="F3" s="4">
        <f>'[3]Qc, Summer, S2'!F3*Main!$B$3*Main!$B$5</f>
        <v>0</v>
      </c>
      <c r="G3" s="4">
        <f>'[3]Qc, Summer, S2'!G3*Main!$B$3*Main!$B$5</f>
        <v>0</v>
      </c>
      <c r="H3" s="4">
        <f>'[3]Qc, Summer, S2'!H3*Main!$B$3*Main!$B$5</f>
        <v>0</v>
      </c>
      <c r="I3" s="4">
        <f>'[3]Qc, Summer, S2'!I3*Main!$B$3*Main!$B$5</f>
        <v>0</v>
      </c>
      <c r="J3" s="4">
        <f>'[3]Qc, Summer, S2'!J3*Main!$B$3*Main!$B$5</f>
        <v>0</v>
      </c>
      <c r="K3" s="4">
        <f>'[3]Qc, Summer, S2'!K3*Main!$B$3*Main!$B$5</f>
        <v>0</v>
      </c>
      <c r="L3" s="4">
        <f>'[3]Qc, Summer, S2'!L3*Main!$B$3*Main!$B$5</f>
        <v>0</v>
      </c>
      <c r="M3" s="4">
        <f>'[3]Qc, Summer, S2'!M3*Main!$B$3*Main!$B$5</f>
        <v>0</v>
      </c>
      <c r="N3" s="4">
        <f>'[3]Qc, Summer, S2'!N3*Main!$B$3*Main!$B$5</f>
        <v>0</v>
      </c>
      <c r="O3" s="4">
        <f>'[3]Qc, Summer, S2'!O3*Main!$B$3*Main!$B$5</f>
        <v>0</v>
      </c>
      <c r="P3" s="4">
        <f>'[3]Qc, Summer, S2'!P3*Main!$B$3*Main!$B$5</f>
        <v>0</v>
      </c>
      <c r="Q3" s="4">
        <f>'[3]Qc, Summer, S2'!Q3*Main!$B$3*Main!$B$5</f>
        <v>0</v>
      </c>
      <c r="R3" s="4">
        <f>'[3]Qc, Summer, S2'!R3*Main!$B$3*Main!$B$5</f>
        <v>0</v>
      </c>
      <c r="S3" s="4">
        <f>'[3]Qc, Summer, S2'!S3*Main!$B$3*Main!$B$5</f>
        <v>0</v>
      </c>
      <c r="T3" s="4">
        <f>'[3]Qc, Summer, S2'!T3*Main!$B$3*Main!$B$5</f>
        <v>0</v>
      </c>
      <c r="U3" s="4">
        <f>'[3]Qc, Summer, S2'!U3*Main!$B$3*Main!$B$5</f>
        <v>0</v>
      </c>
      <c r="V3" s="4">
        <f>'[3]Qc, Summer, S2'!V3*Main!$B$3*Main!$B$5</f>
        <v>0</v>
      </c>
      <c r="W3" s="4">
        <f>'[3]Qc, Summer, S2'!W3*Main!$B$3*Main!$B$5</f>
        <v>0</v>
      </c>
      <c r="X3" s="4">
        <f>'[3]Qc, Summer, S2'!X3*Main!$B$3*Main!$B$5</f>
        <v>0</v>
      </c>
      <c r="Y3" s="4">
        <f>'[3]Qc, Summer, S2'!Y3*Main!$B$3*Main!$B$5</f>
        <v>0</v>
      </c>
    </row>
    <row r="4" spans="1:25" x14ac:dyDescent="0.25">
      <c r="A4">
        <v>25</v>
      </c>
      <c r="B4" s="4">
        <f>'[3]Qc, Summer, S2'!B4*Main!$B$3*Main!$B$5</f>
        <v>0</v>
      </c>
      <c r="C4" s="4">
        <f>'[3]Qc, Summer, S2'!C4*Main!$B$3*Main!$B$5</f>
        <v>0</v>
      </c>
      <c r="D4" s="4">
        <f>'[3]Qc, Summer, S2'!D4*Main!$B$3*Main!$B$5</f>
        <v>0</v>
      </c>
      <c r="E4" s="4">
        <f>'[3]Qc, Summer, S2'!E4*Main!$B$3*Main!$B$5</f>
        <v>0</v>
      </c>
      <c r="F4" s="4">
        <f>'[3]Qc, Summer, S2'!F4*Main!$B$3*Main!$B$5</f>
        <v>0</v>
      </c>
      <c r="G4" s="4">
        <f>'[3]Qc, Summer, S2'!G4*Main!$B$3*Main!$B$5</f>
        <v>0</v>
      </c>
      <c r="H4" s="4">
        <f>'[3]Qc, Summer, S2'!H4*Main!$B$3*Main!$B$5</f>
        <v>0</v>
      </c>
      <c r="I4" s="4">
        <f>'[3]Qc, Summer, S2'!I4*Main!$B$3*Main!$B$5</f>
        <v>0</v>
      </c>
      <c r="J4" s="4">
        <f>'[3]Qc, Summer, S2'!J4*Main!$B$3*Main!$B$5</f>
        <v>0</v>
      </c>
      <c r="K4" s="4">
        <f>'[3]Qc, Summer, S2'!K4*Main!$B$3*Main!$B$5</f>
        <v>0</v>
      </c>
      <c r="L4" s="4">
        <f>'[3]Qc, Summer, S2'!L4*Main!$B$3*Main!$B$5</f>
        <v>0</v>
      </c>
      <c r="M4" s="4">
        <f>'[3]Qc, Summer, S2'!M4*Main!$B$3*Main!$B$5</f>
        <v>0</v>
      </c>
      <c r="N4" s="4">
        <f>'[3]Qc, Summer, S2'!N4*Main!$B$3*Main!$B$5</f>
        <v>0</v>
      </c>
      <c r="O4" s="4">
        <f>'[3]Qc, Summer, S2'!O4*Main!$B$3*Main!$B$5</f>
        <v>0</v>
      </c>
      <c r="P4" s="4">
        <f>'[3]Qc, Summer, S2'!P4*Main!$B$3*Main!$B$5</f>
        <v>0</v>
      </c>
      <c r="Q4" s="4">
        <f>'[3]Qc, Summer, S2'!Q4*Main!$B$3*Main!$B$5</f>
        <v>0</v>
      </c>
      <c r="R4" s="4">
        <f>'[3]Qc, Summer, S2'!R4*Main!$B$3*Main!$B$5</f>
        <v>0</v>
      </c>
      <c r="S4" s="4">
        <f>'[3]Qc, Summer, S2'!S4*Main!$B$3*Main!$B$5</f>
        <v>0</v>
      </c>
      <c r="T4" s="4">
        <f>'[3]Qc, Summer, S2'!T4*Main!$B$3*Main!$B$5</f>
        <v>0</v>
      </c>
      <c r="U4" s="4">
        <f>'[3]Qc, Summer, S2'!U4*Main!$B$3*Main!$B$5</f>
        <v>0</v>
      </c>
      <c r="V4" s="4">
        <f>'[3]Qc, Summer, S2'!V4*Main!$B$3*Main!$B$5</f>
        <v>0</v>
      </c>
      <c r="W4" s="4">
        <f>'[3]Qc, Summer, S2'!W4*Main!$B$3*Main!$B$5</f>
        <v>0</v>
      </c>
      <c r="X4" s="4">
        <f>'[3]Qc, Summer, S2'!X4*Main!$B$3*Main!$B$5</f>
        <v>0</v>
      </c>
      <c r="Y4" s="4">
        <f>'[3]Qc, Summer, S2'!Y4*Main!$B$3*Main!$B$5</f>
        <v>0</v>
      </c>
    </row>
    <row r="5" spans="1:25" x14ac:dyDescent="0.25">
      <c r="A5">
        <v>26</v>
      </c>
      <c r="B5" s="4">
        <f>'[3]Qc, Summer, S2'!B5*Main!$B$3*Main!$B$5</f>
        <v>0</v>
      </c>
      <c r="C5" s="4">
        <f>'[3]Qc, Summer, S2'!C5*Main!$B$3*Main!$B$5</f>
        <v>0</v>
      </c>
      <c r="D5" s="4">
        <f>'[3]Qc, Summer, S2'!D5*Main!$B$3*Main!$B$5</f>
        <v>0</v>
      </c>
      <c r="E5" s="4">
        <f>'[3]Qc, Summer, S2'!E5*Main!$B$3*Main!$B$5</f>
        <v>0</v>
      </c>
      <c r="F5" s="4">
        <f>'[3]Qc, Summer, S2'!F5*Main!$B$3*Main!$B$5</f>
        <v>0</v>
      </c>
      <c r="G5" s="4">
        <f>'[3]Qc, Summer, S2'!G5*Main!$B$3*Main!$B$5</f>
        <v>0</v>
      </c>
      <c r="H5" s="4">
        <f>'[3]Qc, Summer, S2'!H5*Main!$B$3*Main!$B$5</f>
        <v>0</v>
      </c>
      <c r="I5" s="4">
        <f>'[3]Qc, Summer, S2'!I5*Main!$B$3*Main!$B$5</f>
        <v>0</v>
      </c>
      <c r="J5" s="4">
        <f>'[3]Qc, Summer, S2'!J5*Main!$B$3*Main!$B$5</f>
        <v>0</v>
      </c>
      <c r="K5" s="4">
        <f>'[3]Qc, Summer, S2'!K5*Main!$B$3*Main!$B$5</f>
        <v>0</v>
      </c>
      <c r="L5" s="4">
        <f>'[3]Qc, Summer, S2'!L5*Main!$B$3*Main!$B$5</f>
        <v>0</v>
      </c>
      <c r="M5" s="4">
        <f>'[3]Qc, Summer, S2'!M5*Main!$B$3*Main!$B$5</f>
        <v>0</v>
      </c>
      <c r="N5" s="4">
        <f>'[3]Qc, Summer, S2'!N5*Main!$B$3*Main!$B$5</f>
        <v>0</v>
      </c>
      <c r="O5" s="4">
        <f>'[3]Qc, Summer, S2'!O5*Main!$B$3*Main!$B$5</f>
        <v>0</v>
      </c>
      <c r="P5" s="4">
        <f>'[3]Qc, Summer, S2'!P5*Main!$B$3*Main!$B$5</f>
        <v>0</v>
      </c>
      <c r="Q5" s="4">
        <f>'[3]Qc, Summer, S2'!Q5*Main!$B$3*Main!$B$5</f>
        <v>0</v>
      </c>
      <c r="R5" s="4">
        <f>'[3]Qc, Summer, S2'!R5*Main!$B$3*Main!$B$5</f>
        <v>0</v>
      </c>
      <c r="S5" s="4">
        <f>'[3]Qc, Summer, S2'!S5*Main!$B$3*Main!$B$5</f>
        <v>0</v>
      </c>
      <c r="T5" s="4">
        <f>'[3]Qc, Summer, S2'!T5*Main!$B$3*Main!$B$5</f>
        <v>0</v>
      </c>
      <c r="U5" s="4">
        <f>'[3]Qc, Summer, S2'!U5*Main!$B$3*Main!$B$5</f>
        <v>0</v>
      </c>
      <c r="V5" s="4">
        <f>'[3]Qc, Summer, S2'!V5*Main!$B$3*Main!$B$5</f>
        <v>0</v>
      </c>
      <c r="W5" s="4">
        <f>'[3]Qc, Summer, S2'!W5*Main!$B$3*Main!$B$5</f>
        <v>0</v>
      </c>
      <c r="X5" s="4">
        <f>'[3]Qc, Summer, S2'!X5*Main!$B$3*Main!$B$5</f>
        <v>0</v>
      </c>
      <c r="Y5" s="4">
        <f>'[3]Qc, Summer, S2'!Y5*Main!$B$3*Main!$B$5</f>
        <v>0</v>
      </c>
    </row>
    <row r="6" spans="1:25" x14ac:dyDescent="0.25">
      <c r="A6">
        <v>28</v>
      </c>
      <c r="B6" s="4">
        <f>'[3]Qc, Summer, S2'!B6*Main!$B$3*Main!$B$5</f>
        <v>0</v>
      </c>
      <c r="C6" s="4">
        <f>'[3]Qc, Summer, S2'!C6*Main!$B$3*Main!$B$5</f>
        <v>0</v>
      </c>
      <c r="D6" s="4">
        <f>'[3]Qc, Summer, S2'!D6*Main!$B$3*Main!$B$5</f>
        <v>0</v>
      </c>
      <c r="E6" s="4">
        <f>'[3]Qc, Summer, S2'!E6*Main!$B$3*Main!$B$5</f>
        <v>0</v>
      </c>
      <c r="F6" s="4">
        <f>'[3]Qc, Summer, S2'!F6*Main!$B$3*Main!$B$5</f>
        <v>0</v>
      </c>
      <c r="G6" s="4">
        <f>'[3]Qc, Summer, S2'!G6*Main!$B$3*Main!$B$5</f>
        <v>0</v>
      </c>
      <c r="H6" s="4">
        <f>'[3]Qc, Summer, S2'!H6*Main!$B$3*Main!$B$5</f>
        <v>0</v>
      </c>
      <c r="I6" s="4">
        <f>'[3]Qc, Summer, S2'!I6*Main!$B$3*Main!$B$5</f>
        <v>0</v>
      </c>
      <c r="J6" s="4">
        <f>'[3]Qc, Summer, S2'!J6*Main!$B$3*Main!$B$5</f>
        <v>0</v>
      </c>
      <c r="K6" s="4">
        <f>'[3]Qc, Summer, S2'!K6*Main!$B$3*Main!$B$5</f>
        <v>0</v>
      </c>
      <c r="L6" s="4">
        <f>'[3]Qc, Summer, S2'!L6*Main!$B$3*Main!$B$5</f>
        <v>0</v>
      </c>
      <c r="M6" s="4">
        <f>'[3]Qc, Summer, S2'!M6*Main!$B$3*Main!$B$5</f>
        <v>0</v>
      </c>
      <c r="N6" s="4">
        <f>'[3]Qc, Summer, S2'!N6*Main!$B$3*Main!$B$5</f>
        <v>0</v>
      </c>
      <c r="O6" s="4">
        <f>'[3]Qc, Summer, S2'!O6*Main!$B$3*Main!$B$5</f>
        <v>0</v>
      </c>
      <c r="P6" s="4">
        <f>'[3]Qc, Summer, S2'!P6*Main!$B$3*Main!$B$5</f>
        <v>0</v>
      </c>
      <c r="Q6" s="4">
        <f>'[3]Qc, Summer, S2'!Q6*Main!$B$3*Main!$B$5</f>
        <v>0</v>
      </c>
      <c r="R6" s="4">
        <f>'[3]Qc, Summer, S2'!R6*Main!$B$3*Main!$B$5</f>
        <v>0</v>
      </c>
      <c r="S6" s="4">
        <f>'[3]Qc, Summer, S2'!S6*Main!$B$3*Main!$B$5</f>
        <v>0</v>
      </c>
      <c r="T6" s="4">
        <f>'[3]Qc, Summer, S2'!T6*Main!$B$3*Main!$B$5</f>
        <v>0</v>
      </c>
      <c r="U6" s="4">
        <f>'[3]Qc, Summer, S2'!U6*Main!$B$3*Main!$B$5</f>
        <v>0</v>
      </c>
      <c r="V6" s="4">
        <f>'[3]Qc, Summer, S2'!V6*Main!$B$3*Main!$B$5</f>
        <v>0</v>
      </c>
      <c r="W6" s="4">
        <f>'[3]Qc, Summer, S2'!W6*Main!$B$3*Main!$B$5</f>
        <v>0</v>
      </c>
      <c r="X6" s="4">
        <f>'[3]Qc, Summer, S2'!X6*Main!$B$3*Main!$B$5</f>
        <v>0</v>
      </c>
      <c r="Y6" s="4">
        <f>'[3]Qc, Summer, S2'!Y6*Main!$B$3*Main!$B$5</f>
        <v>0</v>
      </c>
    </row>
    <row r="7" spans="1:25" x14ac:dyDescent="0.25">
      <c r="A7">
        <v>17</v>
      </c>
      <c r="B7" s="4">
        <f>'[3]Qc, Summer, S2'!B7*Main!$B$3*Main!$B$5</f>
        <v>5.3196158662569024</v>
      </c>
      <c r="C7" s="4">
        <f>'[3]Qc, Summer, S2'!C7*Main!$B$3*Main!$B$5</f>
        <v>5.1863412057370191</v>
      </c>
      <c r="D7" s="4">
        <f>'[3]Qc, Summer, S2'!D7*Main!$B$3*Main!$B$5</f>
        <v>5.0014410675809406</v>
      </c>
      <c r="E7" s="4">
        <f>'[3]Qc, Summer, S2'!E7*Main!$B$3*Main!$B$5</f>
        <v>4.9476233810764025</v>
      </c>
      <c r="F7" s="4">
        <f>'[3]Qc, Summer, S2'!F7*Main!$B$3*Main!$B$5</f>
        <v>4.8990192078725947</v>
      </c>
      <c r="G7" s="4">
        <f>'[3]Qc, Summer, S2'!G7*Main!$B$3*Main!$B$5</f>
        <v>4.8828701919670934</v>
      </c>
      <c r="H7" s="4">
        <f>'[3]Qc, Summer, S2'!H7*Main!$B$3*Main!$B$5</f>
        <v>4.9660621564154939</v>
      </c>
      <c r="I7" s="4">
        <f>'[3]Qc, Summer, S2'!I7*Main!$B$3*Main!$B$5</f>
        <v>5.1284426370715277</v>
      </c>
      <c r="J7" s="4">
        <f>'[3]Qc, Summer, S2'!J7*Main!$B$3*Main!$B$5</f>
        <v>5.2401821763315706</v>
      </c>
      <c r="K7" s="4">
        <f>'[3]Qc, Summer, S2'!K7*Main!$B$3*Main!$B$5</f>
        <v>5.5413479977978248</v>
      </c>
      <c r="L7" s="4">
        <f>'[3]Qc, Summer, S2'!L7*Main!$B$3*Main!$B$5</f>
        <v>5.7482423008580836</v>
      </c>
      <c r="M7" s="4">
        <f>'[3]Qc, Summer, S2'!M7*Main!$B$3*Main!$B$5</f>
        <v>5.8488102954720578</v>
      </c>
      <c r="N7" s="4">
        <f>'[3]Qc, Summer, S2'!N7*Main!$B$3*Main!$B$5</f>
        <v>5.8825016660992864</v>
      </c>
      <c r="O7" s="4">
        <f>'[3]Qc, Summer, S2'!O7*Main!$B$3*Main!$B$5</f>
        <v>5.6837055425883545</v>
      </c>
      <c r="P7" s="4">
        <f>'[3]Qc, Summer, S2'!P7*Main!$B$3*Main!$B$5</f>
        <v>5.6755116320698171</v>
      </c>
      <c r="Q7" s="4">
        <f>'[3]Qc, Summer, S2'!Q7*Main!$B$3*Main!$B$5</f>
        <v>5.5692752251461854</v>
      </c>
      <c r="R7" s="4">
        <f>'[3]Qc, Summer, S2'!R7*Main!$B$3*Main!$B$5</f>
        <v>5.5252126625588147</v>
      </c>
      <c r="S7" s="4">
        <f>'[3]Qc, Summer, S2'!S7*Main!$B$3*Main!$B$5</f>
        <v>5.4486588203222066</v>
      </c>
      <c r="T7" s="4">
        <f>'[3]Qc, Summer, S2'!T7*Main!$B$3*Main!$B$5</f>
        <v>5.4175044720120873</v>
      </c>
      <c r="U7" s="4">
        <f>'[3]Qc, Summer, S2'!U7*Main!$B$3*Main!$B$5</f>
        <v>5.4090107998947792</v>
      </c>
      <c r="V7" s="4">
        <f>'[3]Qc, Summer, S2'!V7*Main!$B$3*Main!$B$5</f>
        <v>5.5506281060610068</v>
      </c>
      <c r="W7" s="4">
        <f>'[3]Qc, Summer, S2'!W7*Main!$B$3*Main!$B$5</f>
        <v>5.6586039794023204</v>
      </c>
      <c r="X7" s="4">
        <f>'[3]Qc, Summer, S2'!X7*Main!$B$3*Main!$B$5</f>
        <v>5.725871681751852</v>
      </c>
      <c r="Y7" s="4">
        <f>'[3]Qc, Summer, S2'!Y7*Main!$B$3*Main!$B$5</f>
        <v>5.428593764178097</v>
      </c>
    </row>
    <row r="8" spans="1:25" x14ac:dyDescent="0.25">
      <c r="A8">
        <v>19</v>
      </c>
      <c r="B8" s="4">
        <f>'[3]Qc, Summer, S2'!B8*Main!$B$3*Main!$B$5</f>
        <v>0.34380872848732863</v>
      </c>
      <c r="C8" s="4">
        <f>'[3]Qc, Summer, S2'!C8*Main!$B$3*Main!$B$5</f>
        <v>0.33315388172295346</v>
      </c>
      <c r="D8" s="4">
        <f>'[3]Qc, Summer, S2'!D8*Main!$B$3*Main!$B$5</f>
        <v>0.32294564469667369</v>
      </c>
      <c r="E8" s="4">
        <f>'[3]Qc, Summer, S2'!E8*Main!$B$3*Main!$B$5</f>
        <v>0.31245826816002858</v>
      </c>
      <c r="F8" s="4">
        <f>'[3]Qc, Summer, S2'!F8*Main!$B$3*Main!$B$5</f>
        <v>0.32066110817763022</v>
      </c>
      <c r="G8" s="4">
        <f>'[3]Qc, Summer, S2'!G8*Main!$B$3*Main!$B$5</f>
        <v>0.31822770174588821</v>
      </c>
      <c r="H8" s="4">
        <f>'[3]Qc, Summer, S2'!H8*Main!$B$3*Main!$B$5</f>
        <v>0.3137191471240996</v>
      </c>
      <c r="I8" s="4">
        <f>'[3]Qc, Summer, S2'!I8*Main!$B$3*Main!$B$5</f>
        <v>0.32132179001970351</v>
      </c>
      <c r="J8" s="4">
        <f>'[3]Qc, Summer, S2'!J8*Main!$B$3*Main!$B$5</f>
        <v>0.34312944633022374</v>
      </c>
      <c r="K8" s="4">
        <f>'[3]Qc, Summer, S2'!K8*Main!$B$3*Main!$B$5</f>
        <v>0.35873029208185897</v>
      </c>
      <c r="L8" s="4">
        <f>'[3]Qc, Summer, S2'!L8*Main!$B$3*Main!$B$5</f>
        <v>0.37803003961184217</v>
      </c>
      <c r="M8" s="4">
        <f>'[3]Qc, Summer, S2'!M8*Main!$B$3*Main!$B$5</f>
        <v>0.36955729284894517</v>
      </c>
      <c r="N8" s="4">
        <f>'[3]Qc, Summer, S2'!N8*Main!$B$3*Main!$B$5</f>
        <v>0.41260027512431247</v>
      </c>
      <c r="O8" s="4">
        <f>'[3]Qc, Summer, S2'!O8*Main!$B$3*Main!$B$5</f>
        <v>0.38321791008695849</v>
      </c>
      <c r="P8" s="4">
        <f>'[3]Qc, Summer, S2'!P8*Main!$B$3*Main!$B$5</f>
        <v>0.37928630219337828</v>
      </c>
      <c r="Q8" s="4">
        <f>'[3]Qc, Summer, S2'!Q8*Main!$B$3*Main!$B$5</f>
        <v>0.37398679613184943</v>
      </c>
      <c r="R8" s="4">
        <f>'[3]Qc, Summer, S2'!R8*Main!$B$3*Main!$B$5</f>
        <v>0.38027269172584172</v>
      </c>
      <c r="S8" s="4">
        <f>'[3]Qc, Summer, S2'!S8*Main!$B$3*Main!$B$5</f>
        <v>0.37578277111530767</v>
      </c>
      <c r="T8" s="4">
        <f>'[3]Qc, Summer, S2'!T8*Main!$B$3*Main!$B$5</f>
        <v>0.36373205831799071</v>
      </c>
      <c r="U8" s="4">
        <f>'[3]Qc, Summer, S2'!U8*Main!$B$3*Main!$B$5</f>
        <v>0.38774041494502076</v>
      </c>
      <c r="V8" s="4">
        <f>'[3]Qc, Summer, S2'!V8*Main!$B$3*Main!$B$5</f>
        <v>0.39719493485784635</v>
      </c>
      <c r="W8" s="4">
        <f>'[3]Qc, Summer, S2'!W8*Main!$B$3*Main!$B$5</f>
        <v>0.41138124686906252</v>
      </c>
      <c r="X8" s="4">
        <f>'[3]Qc, Summer, S2'!X8*Main!$B$3*Main!$B$5</f>
        <v>0.40500693238622437</v>
      </c>
      <c r="Y8" s="4">
        <f>'[3]Qc, Summer, S2'!Y8*Main!$B$3*Main!$B$5</f>
        <v>0.37509412140824122</v>
      </c>
    </row>
    <row r="9" spans="1:25" x14ac:dyDescent="0.25">
      <c r="A9">
        <v>20</v>
      </c>
      <c r="B9" s="4">
        <f>'[3]Qc, Summer, S2'!B9*Main!$B$3*Main!$B$5</f>
        <v>0.34380872848732863</v>
      </c>
      <c r="C9" s="4">
        <f>'[3]Qc, Summer, S2'!C9*Main!$B$3*Main!$B$5</f>
        <v>0.33315388172295346</v>
      </c>
      <c r="D9" s="4">
        <f>'[3]Qc, Summer, S2'!D9*Main!$B$3*Main!$B$5</f>
        <v>0.32294564469667369</v>
      </c>
      <c r="E9" s="4">
        <f>'[3]Qc, Summer, S2'!E9*Main!$B$3*Main!$B$5</f>
        <v>0.31245826816002858</v>
      </c>
      <c r="F9" s="4">
        <f>'[3]Qc, Summer, S2'!F9*Main!$B$3*Main!$B$5</f>
        <v>0.32066110817763022</v>
      </c>
      <c r="G9" s="4">
        <f>'[3]Qc, Summer, S2'!G9*Main!$B$3*Main!$B$5</f>
        <v>0.31822770174588821</v>
      </c>
      <c r="H9" s="4">
        <f>'[3]Qc, Summer, S2'!H9*Main!$B$3*Main!$B$5</f>
        <v>0.3137191471240996</v>
      </c>
      <c r="I9" s="4">
        <f>'[3]Qc, Summer, S2'!I9*Main!$B$3*Main!$B$5</f>
        <v>0.32132179001970351</v>
      </c>
      <c r="J9" s="4">
        <f>'[3]Qc, Summer, S2'!J9*Main!$B$3*Main!$B$5</f>
        <v>0.34312944633022374</v>
      </c>
      <c r="K9" s="4">
        <f>'[3]Qc, Summer, S2'!K9*Main!$B$3*Main!$B$5</f>
        <v>0.35873029208185897</v>
      </c>
      <c r="L9" s="4">
        <f>'[3]Qc, Summer, S2'!L9*Main!$B$3*Main!$B$5</f>
        <v>0.37803003961184217</v>
      </c>
      <c r="M9" s="4">
        <f>'[3]Qc, Summer, S2'!M9*Main!$B$3*Main!$B$5</f>
        <v>0.36955729284894517</v>
      </c>
      <c r="N9" s="4">
        <f>'[3]Qc, Summer, S2'!N9*Main!$B$3*Main!$B$5</f>
        <v>0.41260027512431247</v>
      </c>
      <c r="O9" s="4">
        <f>'[3]Qc, Summer, S2'!O9*Main!$B$3*Main!$B$5</f>
        <v>0.38321791008695849</v>
      </c>
      <c r="P9" s="4">
        <f>'[3]Qc, Summer, S2'!P9*Main!$B$3*Main!$B$5</f>
        <v>0.37928630219337828</v>
      </c>
      <c r="Q9" s="4">
        <f>'[3]Qc, Summer, S2'!Q9*Main!$B$3*Main!$B$5</f>
        <v>0.37398679613184943</v>
      </c>
      <c r="R9" s="4">
        <f>'[3]Qc, Summer, S2'!R9*Main!$B$3*Main!$B$5</f>
        <v>0.38027269172584172</v>
      </c>
      <c r="S9" s="4">
        <f>'[3]Qc, Summer, S2'!S9*Main!$B$3*Main!$B$5</f>
        <v>0.37578277111530767</v>
      </c>
      <c r="T9" s="4">
        <f>'[3]Qc, Summer, S2'!T9*Main!$B$3*Main!$B$5</f>
        <v>0.36373205831799071</v>
      </c>
      <c r="U9" s="4">
        <f>'[3]Qc, Summer, S2'!U9*Main!$B$3*Main!$B$5</f>
        <v>0.38774041494502076</v>
      </c>
      <c r="V9" s="4">
        <f>'[3]Qc, Summer, S2'!V9*Main!$B$3*Main!$B$5</f>
        <v>0.39719493485784635</v>
      </c>
      <c r="W9" s="4">
        <f>'[3]Qc, Summer, S2'!W9*Main!$B$3*Main!$B$5</f>
        <v>0.41138124686906252</v>
      </c>
      <c r="X9" s="4">
        <f>'[3]Qc, Summer, S2'!X9*Main!$B$3*Main!$B$5</f>
        <v>0.40500693238622437</v>
      </c>
      <c r="Y9" s="4">
        <f>'[3]Qc, Summer, S2'!Y9*Main!$B$3*Main!$B$5</f>
        <v>0.37509412140824122</v>
      </c>
    </row>
    <row r="10" spans="1:25" x14ac:dyDescent="0.25">
      <c r="A10">
        <v>21</v>
      </c>
      <c r="B10" s="4">
        <f>'[3]Qc, Summer, S2'!B10*Main!$B$3*Main!$B$5</f>
        <v>0.34380872848732863</v>
      </c>
      <c r="C10" s="4">
        <f>'[3]Qc, Summer, S2'!C10*Main!$B$3*Main!$B$5</f>
        <v>0.33315388172295346</v>
      </c>
      <c r="D10" s="4">
        <f>'[3]Qc, Summer, S2'!D10*Main!$B$3*Main!$B$5</f>
        <v>0.32294564469667369</v>
      </c>
      <c r="E10" s="4">
        <f>'[3]Qc, Summer, S2'!E10*Main!$B$3*Main!$B$5</f>
        <v>0.31245826816002858</v>
      </c>
      <c r="F10" s="4">
        <f>'[3]Qc, Summer, S2'!F10*Main!$B$3*Main!$B$5</f>
        <v>0.32066110817763022</v>
      </c>
      <c r="G10" s="4">
        <f>'[3]Qc, Summer, S2'!G10*Main!$B$3*Main!$B$5</f>
        <v>0.31822770174588821</v>
      </c>
      <c r="H10" s="4">
        <f>'[3]Qc, Summer, S2'!H10*Main!$B$3*Main!$B$5</f>
        <v>0.3137191471240996</v>
      </c>
      <c r="I10" s="4">
        <f>'[3]Qc, Summer, S2'!I10*Main!$B$3*Main!$B$5</f>
        <v>0.32132179001970351</v>
      </c>
      <c r="J10" s="4">
        <f>'[3]Qc, Summer, S2'!J10*Main!$B$3*Main!$B$5</f>
        <v>0.34312944633022374</v>
      </c>
      <c r="K10" s="4">
        <f>'[3]Qc, Summer, S2'!K10*Main!$B$3*Main!$B$5</f>
        <v>0.35873029208185897</v>
      </c>
      <c r="L10" s="4">
        <f>'[3]Qc, Summer, S2'!L10*Main!$B$3*Main!$B$5</f>
        <v>0.37803003961184217</v>
      </c>
      <c r="M10" s="4">
        <f>'[3]Qc, Summer, S2'!M10*Main!$B$3*Main!$B$5</f>
        <v>0.36955729284894517</v>
      </c>
      <c r="N10" s="4">
        <f>'[3]Qc, Summer, S2'!N10*Main!$B$3*Main!$B$5</f>
        <v>0.41260027512431247</v>
      </c>
      <c r="O10" s="4">
        <f>'[3]Qc, Summer, S2'!O10*Main!$B$3*Main!$B$5</f>
        <v>0.38321791008695849</v>
      </c>
      <c r="P10" s="4">
        <f>'[3]Qc, Summer, S2'!P10*Main!$B$3*Main!$B$5</f>
        <v>0.37928630219337828</v>
      </c>
      <c r="Q10" s="4">
        <f>'[3]Qc, Summer, S2'!Q10*Main!$B$3*Main!$B$5</f>
        <v>0.37398679613184943</v>
      </c>
      <c r="R10" s="4">
        <f>'[3]Qc, Summer, S2'!R10*Main!$B$3*Main!$B$5</f>
        <v>0.38027269172584172</v>
      </c>
      <c r="S10" s="4">
        <f>'[3]Qc, Summer, S2'!S10*Main!$B$3*Main!$B$5</f>
        <v>0.37578277111530767</v>
      </c>
      <c r="T10" s="4">
        <f>'[3]Qc, Summer, S2'!T10*Main!$B$3*Main!$B$5</f>
        <v>0.36373205831799071</v>
      </c>
      <c r="U10" s="4">
        <f>'[3]Qc, Summer, S2'!U10*Main!$B$3*Main!$B$5</f>
        <v>0.38774041494502076</v>
      </c>
      <c r="V10" s="4">
        <f>'[3]Qc, Summer, S2'!V10*Main!$B$3*Main!$B$5</f>
        <v>0.39719493485784635</v>
      </c>
      <c r="W10" s="4">
        <f>'[3]Qc, Summer, S2'!W10*Main!$B$3*Main!$B$5</f>
        <v>0.41138124686906252</v>
      </c>
      <c r="X10" s="4">
        <f>'[3]Qc, Summer, S2'!X10*Main!$B$3*Main!$B$5</f>
        <v>0.40500693238622437</v>
      </c>
      <c r="Y10" s="4">
        <f>'[3]Qc, Summer, S2'!Y10*Main!$B$3*Main!$B$5</f>
        <v>0.37509412140824122</v>
      </c>
    </row>
    <row r="11" spans="1:25" x14ac:dyDescent="0.25">
      <c r="A11">
        <v>22</v>
      </c>
      <c r="B11" s="4">
        <f>'[3]Qc, Summer, S2'!B11*Main!$B$3*Main!$B$5</f>
        <v>0.34380872848732863</v>
      </c>
      <c r="C11" s="4">
        <f>'[3]Qc, Summer, S2'!C11*Main!$B$3*Main!$B$5</f>
        <v>0.33315388172295346</v>
      </c>
      <c r="D11" s="4">
        <f>'[3]Qc, Summer, S2'!D11*Main!$B$3*Main!$B$5</f>
        <v>0.32294564469667369</v>
      </c>
      <c r="E11" s="4">
        <f>'[3]Qc, Summer, S2'!E11*Main!$B$3*Main!$B$5</f>
        <v>0.31245826816002858</v>
      </c>
      <c r="F11" s="4">
        <f>'[3]Qc, Summer, S2'!F11*Main!$B$3*Main!$B$5</f>
        <v>0.32066110817763022</v>
      </c>
      <c r="G11" s="4">
        <f>'[3]Qc, Summer, S2'!G11*Main!$B$3*Main!$B$5</f>
        <v>0.31822770174588821</v>
      </c>
      <c r="H11" s="4">
        <f>'[3]Qc, Summer, S2'!H11*Main!$B$3*Main!$B$5</f>
        <v>0.3137191471240996</v>
      </c>
      <c r="I11" s="4">
        <f>'[3]Qc, Summer, S2'!I11*Main!$B$3*Main!$B$5</f>
        <v>0.32132179001970351</v>
      </c>
      <c r="J11" s="4">
        <f>'[3]Qc, Summer, S2'!J11*Main!$B$3*Main!$B$5</f>
        <v>0.34312944633022374</v>
      </c>
      <c r="K11" s="4">
        <f>'[3]Qc, Summer, S2'!K11*Main!$B$3*Main!$B$5</f>
        <v>0.35873029208185897</v>
      </c>
      <c r="L11" s="4">
        <f>'[3]Qc, Summer, S2'!L11*Main!$B$3*Main!$B$5</f>
        <v>0.37803003961184217</v>
      </c>
      <c r="M11" s="4">
        <f>'[3]Qc, Summer, S2'!M11*Main!$B$3*Main!$B$5</f>
        <v>0.36955729284894517</v>
      </c>
      <c r="N11" s="4">
        <f>'[3]Qc, Summer, S2'!N11*Main!$B$3*Main!$B$5</f>
        <v>0.41260027512431247</v>
      </c>
      <c r="O11" s="4">
        <f>'[3]Qc, Summer, S2'!O11*Main!$B$3*Main!$B$5</f>
        <v>0.38321791008695849</v>
      </c>
      <c r="P11" s="4">
        <f>'[3]Qc, Summer, S2'!P11*Main!$B$3*Main!$B$5</f>
        <v>0.37928630219337828</v>
      </c>
      <c r="Q11" s="4">
        <f>'[3]Qc, Summer, S2'!Q11*Main!$B$3*Main!$B$5</f>
        <v>0.37398679613184943</v>
      </c>
      <c r="R11" s="4">
        <f>'[3]Qc, Summer, S2'!R11*Main!$B$3*Main!$B$5</f>
        <v>0.38027269172584172</v>
      </c>
      <c r="S11" s="4">
        <f>'[3]Qc, Summer, S2'!S11*Main!$B$3*Main!$B$5</f>
        <v>0.37578277111530767</v>
      </c>
      <c r="T11" s="4">
        <f>'[3]Qc, Summer, S2'!T11*Main!$B$3*Main!$B$5</f>
        <v>0.36373205831799071</v>
      </c>
      <c r="U11" s="4">
        <f>'[3]Qc, Summer, S2'!U11*Main!$B$3*Main!$B$5</f>
        <v>0.38774041494502076</v>
      </c>
      <c r="V11" s="4">
        <f>'[3]Qc, Summer, S2'!V11*Main!$B$3*Main!$B$5</f>
        <v>0.39719493485784635</v>
      </c>
      <c r="W11" s="4">
        <f>'[3]Qc, Summer, S2'!W11*Main!$B$3*Main!$B$5</f>
        <v>0.41138124686906252</v>
      </c>
      <c r="X11" s="4">
        <f>'[3]Qc, Summer, S2'!X11*Main!$B$3*Main!$B$5</f>
        <v>0.40500693238622437</v>
      </c>
      <c r="Y11" s="4">
        <f>'[3]Qc, Summer, S2'!Y11*Main!$B$3*Main!$B$5</f>
        <v>0.37509412140824122</v>
      </c>
    </row>
    <row r="12" spans="1:25" x14ac:dyDescent="0.25">
      <c r="A12">
        <v>23</v>
      </c>
      <c r="B12" s="4">
        <f>'[3]Qc, Summer, S2'!B12*Main!$B$3*Main!$B$5</f>
        <v>0.34380872848732863</v>
      </c>
      <c r="C12" s="4">
        <f>'[3]Qc, Summer, S2'!C12*Main!$B$3*Main!$B$5</f>
        <v>0.33315388172295346</v>
      </c>
      <c r="D12" s="4">
        <f>'[3]Qc, Summer, S2'!D12*Main!$B$3*Main!$B$5</f>
        <v>0.32294564469667369</v>
      </c>
      <c r="E12" s="4">
        <f>'[3]Qc, Summer, S2'!E12*Main!$B$3*Main!$B$5</f>
        <v>0.31245826816002858</v>
      </c>
      <c r="F12" s="4">
        <f>'[3]Qc, Summer, S2'!F12*Main!$B$3*Main!$B$5</f>
        <v>0.32066110817763022</v>
      </c>
      <c r="G12" s="4">
        <f>'[3]Qc, Summer, S2'!G12*Main!$B$3*Main!$B$5</f>
        <v>0.31822770174588821</v>
      </c>
      <c r="H12" s="4">
        <f>'[3]Qc, Summer, S2'!H12*Main!$B$3*Main!$B$5</f>
        <v>0.3137191471240996</v>
      </c>
      <c r="I12" s="4">
        <f>'[3]Qc, Summer, S2'!I12*Main!$B$3*Main!$B$5</f>
        <v>0.32132179001970351</v>
      </c>
      <c r="J12" s="4">
        <f>'[3]Qc, Summer, S2'!J12*Main!$B$3*Main!$B$5</f>
        <v>0.34312944633022374</v>
      </c>
      <c r="K12" s="4">
        <f>'[3]Qc, Summer, S2'!K12*Main!$B$3*Main!$B$5</f>
        <v>0.35873029208185897</v>
      </c>
      <c r="L12" s="4">
        <f>'[3]Qc, Summer, S2'!L12*Main!$B$3*Main!$B$5</f>
        <v>0.37803003961184217</v>
      </c>
      <c r="M12" s="4">
        <f>'[3]Qc, Summer, S2'!M12*Main!$B$3*Main!$B$5</f>
        <v>0.36955729284894517</v>
      </c>
      <c r="N12" s="4">
        <f>'[3]Qc, Summer, S2'!N12*Main!$B$3*Main!$B$5</f>
        <v>0.41260027512431247</v>
      </c>
      <c r="O12" s="4">
        <f>'[3]Qc, Summer, S2'!O12*Main!$B$3*Main!$B$5</f>
        <v>0.38321791008695849</v>
      </c>
      <c r="P12" s="4">
        <f>'[3]Qc, Summer, S2'!P12*Main!$B$3*Main!$B$5</f>
        <v>0.37928630219337828</v>
      </c>
      <c r="Q12" s="4">
        <f>'[3]Qc, Summer, S2'!Q12*Main!$B$3*Main!$B$5</f>
        <v>0.37398679613184943</v>
      </c>
      <c r="R12" s="4">
        <f>'[3]Qc, Summer, S2'!R12*Main!$B$3*Main!$B$5</f>
        <v>0.38027269172584172</v>
      </c>
      <c r="S12" s="4">
        <f>'[3]Qc, Summer, S2'!S12*Main!$B$3*Main!$B$5</f>
        <v>0.37578277111530767</v>
      </c>
      <c r="T12" s="4">
        <f>'[3]Qc, Summer, S2'!T12*Main!$B$3*Main!$B$5</f>
        <v>0.36373205831799071</v>
      </c>
      <c r="U12" s="4">
        <f>'[3]Qc, Summer, S2'!U12*Main!$B$3*Main!$B$5</f>
        <v>0.38774041494502076</v>
      </c>
      <c r="V12" s="4">
        <f>'[3]Qc, Summer, S2'!V12*Main!$B$3*Main!$B$5</f>
        <v>0.39719493485784635</v>
      </c>
      <c r="W12" s="4">
        <f>'[3]Qc, Summer, S2'!W12*Main!$B$3*Main!$B$5</f>
        <v>0.41138124686906252</v>
      </c>
      <c r="X12" s="4">
        <f>'[3]Qc, Summer, S2'!X12*Main!$B$3*Main!$B$5</f>
        <v>0.40500693238622437</v>
      </c>
      <c r="Y12" s="4">
        <f>'[3]Qc, Summer, S2'!Y12*Main!$B$3*Main!$B$5</f>
        <v>0.37509412140824122</v>
      </c>
    </row>
    <row r="13" spans="1:25" x14ac:dyDescent="0.25">
      <c r="A13">
        <v>24</v>
      </c>
      <c r="B13" s="4">
        <f>'[3]Qc, Summer, S2'!B13*Main!$B$3*Main!$B$5</f>
        <v>0.34380872848732863</v>
      </c>
      <c r="C13" s="4">
        <f>'[3]Qc, Summer, S2'!C13*Main!$B$3*Main!$B$5</f>
        <v>0.33315388172295346</v>
      </c>
      <c r="D13" s="4">
        <f>'[3]Qc, Summer, S2'!D13*Main!$B$3*Main!$B$5</f>
        <v>0.32294564469667369</v>
      </c>
      <c r="E13" s="4">
        <f>'[3]Qc, Summer, S2'!E13*Main!$B$3*Main!$B$5</f>
        <v>0.31245826816002858</v>
      </c>
      <c r="F13" s="4">
        <f>'[3]Qc, Summer, S2'!F13*Main!$B$3*Main!$B$5</f>
        <v>0.32066110817763022</v>
      </c>
      <c r="G13" s="4">
        <f>'[3]Qc, Summer, S2'!G13*Main!$B$3*Main!$B$5</f>
        <v>0.31822770174588821</v>
      </c>
      <c r="H13" s="4">
        <f>'[3]Qc, Summer, S2'!H13*Main!$B$3*Main!$B$5</f>
        <v>0.3137191471240996</v>
      </c>
      <c r="I13" s="4">
        <f>'[3]Qc, Summer, S2'!I13*Main!$B$3*Main!$B$5</f>
        <v>0.32132179001970351</v>
      </c>
      <c r="J13" s="4">
        <f>'[3]Qc, Summer, S2'!J13*Main!$B$3*Main!$B$5</f>
        <v>0.34312944633022374</v>
      </c>
      <c r="K13" s="4">
        <f>'[3]Qc, Summer, S2'!K13*Main!$B$3*Main!$B$5</f>
        <v>0.35873029208185897</v>
      </c>
      <c r="L13" s="4">
        <f>'[3]Qc, Summer, S2'!L13*Main!$B$3*Main!$B$5</f>
        <v>0.37803003961184217</v>
      </c>
      <c r="M13" s="4">
        <f>'[3]Qc, Summer, S2'!M13*Main!$B$3*Main!$B$5</f>
        <v>0.36955729284894517</v>
      </c>
      <c r="N13" s="4">
        <f>'[3]Qc, Summer, S2'!N13*Main!$B$3*Main!$B$5</f>
        <v>0.41260027512431247</v>
      </c>
      <c r="O13" s="4">
        <f>'[3]Qc, Summer, S2'!O13*Main!$B$3*Main!$B$5</f>
        <v>0.38321791008695849</v>
      </c>
      <c r="P13" s="4">
        <f>'[3]Qc, Summer, S2'!P13*Main!$B$3*Main!$B$5</f>
        <v>0.37928630219337828</v>
      </c>
      <c r="Q13" s="4">
        <f>'[3]Qc, Summer, S2'!Q13*Main!$B$3*Main!$B$5</f>
        <v>0.37398679613184943</v>
      </c>
      <c r="R13" s="4">
        <f>'[3]Qc, Summer, S2'!R13*Main!$B$3*Main!$B$5</f>
        <v>0.38027269172584172</v>
      </c>
      <c r="S13" s="4">
        <f>'[3]Qc, Summer, S2'!S13*Main!$B$3*Main!$B$5</f>
        <v>0.37578277111530767</v>
      </c>
      <c r="T13" s="4">
        <f>'[3]Qc, Summer, S2'!T13*Main!$B$3*Main!$B$5</f>
        <v>0.36373205831799071</v>
      </c>
      <c r="U13" s="4">
        <f>'[3]Qc, Summer, S2'!U13*Main!$B$3*Main!$B$5</f>
        <v>0.38774041494502076</v>
      </c>
      <c r="V13" s="4">
        <f>'[3]Qc, Summer, S2'!V13*Main!$B$3*Main!$B$5</f>
        <v>0.39719493485784635</v>
      </c>
      <c r="W13" s="4">
        <f>'[3]Qc, Summer, S2'!W13*Main!$B$3*Main!$B$5</f>
        <v>0.41138124686906252</v>
      </c>
      <c r="X13" s="4">
        <f>'[3]Qc, Summer, S2'!X13*Main!$B$3*Main!$B$5</f>
        <v>0.40500693238622437</v>
      </c>
      <c r="Y13" s="4">
        <f>'[3]Qc, Summer, S2'!Y13*Main!$B$3*Main!$B$5</f>
        <v>0.37509412140824122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016E-E5B8-47AC-8655-0FCB30373255}">
  <dimension ref="A1:Y13"/>
  <sheetViews>
    <sheetView topLeftCell="D1" workbookViewId="0">
      <selection activeCell="P6" sqref="P6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S3'!B2*Main!$B$3*Main!$B$5</f>
        <v>5.498456480044319</v>
      </c>
      <c r="C2" s="4">
        <f>'[3]Qc, Summer, S3'!C2*Main!$B$3*Main!$B$5</f>
        <v>5.2558297250481214</v>
      </c>
      <c r="D2" s="4">
        <f>'[3]Qc, Summer, S3'!D2*Main!$B$3*Main!$B$5</f>
        <v>5.1161922067611805</v>
      </c>
      <c r="E2" s="4">
        <f>'[3]Qc, Summer, S3'!E2*Main!$B$3*Main!$B$5</f>
        <v>5.0543785750475445</v>
      </c>
      <c r="F2" s="4">
        <f>'[3]Qc, Summer, S3'!F2*Main!$B$3*Main!$B$5</f>
        <v>5.0123614405816372</v>
      </c>
      <c r="G2" s="4">
        <f>'[3]Qc, Summer, S3'!G2*Main!$B$3*Main!$B$5</f>
        <v>4.871352587112014</v>
      </c>
      <c r="H2" s="4">
        <f>'[3]Qc, Summer, S3'!H2*Main!$B$3*Main!$B$5</f>
        <v>5.0009528093113618</v>
      </c>
      <c r="I2" s="4">
        <f>'[3]Qc, Summer, S3'!I2*Main!$B$3*Main!$B$5</f>
        <v>5.3782466875418722</v>
      </c>
      <c r="J2" s="4">
        <f>'[3]Qc, Summer, S3'!J2*Main!$B$3*Main!$B$5</f>
        <v>5.9831625948959726</v>
      </c>
      <c r="K2" s="4">
        <f>'[3]Qc, Summer, S3'!K2*Main!$B$3*Main!$B$5</f>
        <v>6.5089339596133025</v>
      </c>
      <c r="L2" s="4">
        <f>'[3]Qc, Summer, S3'!L2*Main!$B$3*Main!$B$5</f>
        <v>6.8406933905446765</v>
      </c>
      <c r="M2" s="4">
        <f>'[3]Qc, Summer, S3'!M2*Main!$B$3*Main!$B$5</f>
        <v>7.1747392786797972</v>
      </c>
      <c r="N2" s="4">
        <f>'[3]Qc, Summer, S3'!N2*Main!$B$3*Main!$B$5</f>
        <v>7.3604637612324932</v>
      </c>
      <c r="O2" s="4">
        <f>'[3]Qc, Summer, S3'!O2*Main!$B$3*Main!$B$5</f>
        <v>7.4133776139506322</v>
      </c>
      <c r="P2" s="4">
        <f>'[3]Qc, Summer, S3'!P2*Main!$B$3*Main!$B$5</f>
        <v>7.353544174470958</v>
      </c>
      <c r="Q2" s="4">
        <f>'[3]Qc, Summer, S3'!Q2*Main!$B$3*Main!$B$5</f>
        <v>7.2207992185748004</v>
      </c>
      <c r="R2" s="4">
        <f>'[3]Qc, Summer, S3'!R2*Main!$B$3*Main!$B$5</f>
        <v>7.2361543514691702</v>
      </c>
      <c r="S2" s="4">
        <f>'[3]Qc, Summer, S3'!S2*Main!$B$3*Main!$B$5</f>
        <v>7.2699872125362841</v>
      </c>
      <c r="T2" s="4">
        <f>'[3]Qc, Summer, S3'!T2*Main!$B$3*Main!$B$5</f>
        <v>7.3085564820843247</v>
      </c>
      <c r="U2" s="4">
        <f>'[3]Qc, Summer, S3'!U2*Main!$B$3*Main!$B$5</f>
        <v>7.3156463358600892</v>
      </c>
      <c r="V2" s="4">
        <f>'[3]Qc, Summer, S3'!V2*Main!$B$3*Main!$B$5</f>
        <v>7.1070086913165182</v>
      </c>
      <c r="W2" s="4">
        <f>'[3]Qc, Summer, S3'!W2*Main!$B$3*Main!$B$5</f>
        <v>6.9998691582271686</v>
      </c>
      <c r="X2" s="4">
        <f>'[3]Qc, Summer, S3'!X2*Main!$B$3*Main!$B$5</f>
        <v>6.5665145370234441</v>
      </c>
      <c r="Y2" s="4">
        <f>'[3]Qc, Summer, S3'!Y2*Main!$B$3*Main!$B$5</f>
        <v>6.0774575658730967</v>
      </c>
    </row>
    <row r="3" spans="1:25" x14ac:dyDescent="0.25">
      <c r="A3">
        <v>4</v>
      </c>
      <c r="B3" s="4">
        <f>'[3]Qc, Summer, S3'!B3*Main!$B$3*Main!$B$5</f>
        <v>0</v>
      </c>
      <c r="C3" s="4">
        <f>'[3]Qc, Summer, S3'!C3*Main!$B$3*Main!$B$5</f>
        <v>0</v>
      </c>
      <c r="D3" s="4">
        <f>'[3]Qc, Summer, S3'!D3*Main!$B$3*Main!$B$5</f>
        <v>0</v>
      </c>
      <c r="E3" s="4">
        <f>'[3]Qc, Summer, S3'!E3*Main!$B$3*Main!$B$5</f>
        <v>0</v>
      </c>
      <c r="F3" s="4">
        <f>'[3]Qc, Summer, S3'!F3*Main!$B$3*Main!$B$5</f>
        <v>0</v>
      </c>
      <c r="G3" s="4">
        <f>'[3]Qc, Summer, S3'!G3*Main!$B$3*Main!$B$5</f>
        <v>0</v>
      </c>
      <c r="H3" s="4">
        <f>'[3]Qc, Summer, S3'!H3*Main!$B$3*Main!$B$5</f>
        <v>0</v>
      </c>
      <c r="I3" s="4">
        <f>'[3]Qc, Summer, S3'!I3*Main!$B$3*Main!$B$5</f>
        <v>0</v>
      </c>
      <c r="J3" s="4">
        <f>'[3]Qc, Summer, S3'!J3*Main!$B$3*Main!$B$5</f>
        <v>0</v>
      </c>
      <c r="K3" s="4">
        <f>'[3]Qc, Summer, S3'!K3*Main!$B$3*Main!$B$5</f>
        <v>0</v>
      </c>
      <c r="L3" s="4">
        <f>'[3]Qc, Summer, S3'!L3*Main!$B$3*Main!$B$5</f>
        <v>0</v>
      </c>
      <c r="M3" s="4">
        <f>'[3]Qc, Summer, S3'!M3*Main!$B$3*Main!$B$5</f>
        <v>0</v>
      </c>
      <c r="N3" s="4">
        <f>'[3]Qc, Summer, S3'!N3*Main!$B$3*Main!$B$5</f>
        <v>0</v>
      </c>
      <c r="O3" s="4">
        <f>'[3]Qc, Summer, S3'!O3*Main!$B$3*Main!$B$5</f>
        <v>0</v>
      </c>
      <c r="P3" s="4">
        <f>'[3]Qc, Summer, S3'!P3*Main!$B$3*Main!$B$5</f>
        <v>0</v>
      </c>
      <c r="Q3" s="4">
        <f>'[3]Qc, Summer, S3'!Q3*Main!$B$3*Main!$B$5</f>
        <v>0</v>
      </c>
      <c r="R3" s="4">
        <f>'[3]Qc, Summer, S3'!R3*Main!$B$3*Main!$B$5</f>
        <v>0</v>
      </c>
      <c r="S3" s="4">
        <f>'[3]Qc, Summer, S3'!S3*Main!$B$3*Main!$B$5</f>
        <v>0</v>
      </c>
      <c r="T3" s="4">
        <f>'[3]Qc, Summer, S3'!T3*Main!$B$3*Main!$B$5</f>
        <v>0</v>
      </c>
      <c r="U3" s="4">
        <f>'[3]Qc, Summer, S3'!U3*Main!$B$3*Main!$B$5</f>
        <v>0</v>
      </c>
      <c r="V3" s="4">
        <f>'[3]Qc, Summer, S3'!V3*Main!$B$3*Main!$B$5</f>
        <v>0</v>
      </c>
      <c r="W3" s="4">
        <f>'[3]Qc, Summer, S3'!W3*Main!$B$3*Main!$B$5</f>
        <v>0</v>
      </c>
      <c r="X3" s="4">
        <f>'[3]Qc, Summer, S3'!X3*Main!$B$3*Main!$B$5</f>
        <v>0</v>
      </c>
      <c r="Y3" s="4">
        <f>'[3]Qc, Summer, S3'!Y3*Main!$B$3*Main!$B$5</f>
        <v>0</v>
      </c>
    </row>
    <row r="4" spans="1:25" x14ac:dyDescent="0.25">
      <c r="A4">
        <v>25</v>
      </c>
      <c r="B4" s="4">
        <f>'[3]Qc, Summer, S3'!B4*Main!$B$3*Main!$B$5</f>
        <v>0</v>
      </c>
      <c r="C4" s="4">
        <f>'[3]Qc, Summer, S3'!C4*Main!$B$3*Main!$B$5</f>
        <v>0</v>
      </c>
      <c r="D4" s="4">
        <f>'[3]Qc, Summer, S3'!D4*Main!$B$3*Main!$B$5</f>
        <v>0</v>
      </c>
      <c r="E4" s="4">
        <f>'[3]Qc, Summer, S3'!E4*Main!$B$3*Main!$B$5</f>
        <v>0</v>
      </c>
      <c r="F4" s="4">
        <f>'[3]Qc, Summer, S3'!F4*Main!$B$3*Main!$B$5</f>
        <v>0</v>
      </c>
      <c r="G4" s="4">
        <f>'[3]Qc, Summer, S3'!G4*Main!$B$3*Main!$B$5</f>
        <v>0</v>
      </c>
      <c r="H4" s="4">
        <f>'[3]Qc, Summer, S3'!H4*Main!$B$3*Main!$B$5</f>
        <v>0</v>
      </c>
      <c r="I4" s="4">
        <f>'[3]Qc, Summer, S3'!I4*Main!$B$3*Main!$B$5</f>
        <v>0</v>
      </c>
      <c r="J4" s="4">
        <f>'[3]Qc, Summer, S3'!J4*Main!$B$3*Main!$B$5</f>
        <v>0</v>
      </c>
      <c r="K4" s="4">
        <f>'[3]Qc, Summer, S3'!K4*Main!$B$3*Main!$B$5</f>
        <v>0</v>
      </c>
      <c r="L4" s="4">
        <f>'[3]Qc, Summer, S3'!L4*Main!$B$3*Main!$B$5</f>
        <v>0</v>
      </c>
      <c r="M4" s="4">
        <f>'[3]Qc, Summer, S3'!M4*Main!$B$3*Main!$B$5</f>
        <v>0</v>
      </c>
      <c r="N4" s="4">
        <f>'[3]Qc, Summer, S3'!N4*Main!$B$3*Main!$B$5</f>
        <v>0</v>
      </c>
      <c r="O4" s="4">
        <f>'[3]Qc, Summer, S3'!O4*Main!$B$3*Main!$B$5</f>
        <v>0</v>
      </c>
      <c r="P4" s="4">
        <f>'[3]Qc, Summer, S3'!P4*Main!$B$3*Main!$B$5</f>
        <v>0</v>
      </c>
      <c r="Q4" s="4">
        <f>'[3]Qc, Summer, S3'!Q4*Main!$B$3*Main!$B$5</f>
        <v>0</v>
      </c>
      <c r="R4" s="4">
        <f>'[3]Qc, Summer, S3'!R4*Main!$B$3*Main!$B$5</f>
        <v>0</v>
      </c>
      <c r="S4" s="4">
        <f>'[3]Qc, Summer, S3'!S4*Main!$B$3*Main!$B$5</f>
        <v>0</v>
      </c>
      <c r="T4" s="4">
        <f>'[3]Qc, Summer, S3'!T4*Main!$B$3*Main!$B$5</f>
        <v>0</v>
      </c>
      <c r="U4" s="4">
        <f>'[3]Qc, Summer, S3'!U4*Main!$B$3*Main!$B$5</f>
        <v>0</v>
      </c>
      <c r="V4" s="4">
        <f>'[3]Qc, Summer, S3'!V4*Main!$B$3*Main!$B$5</f>
        <v>0</v>
      </c>
      <c r="W4" s="4">
        <f>'[3]Qc, Summer, S3'!W4*Main!$B$3*Main!$B$5</f>
        <v>0</v>
      </c>
      <c r="X4" s="4">
        <f>'[3]Qc, Summer, S3'!X4*Main!$B$3*Main!$B$5</f>
        <v>0</v>
      </c>
      <c r="Y4" s="4">
        <f>'[3]Qc, Summer, S3'!Y4*Main!$B$3*Main!$B$5</f>
        <v>0</v>
      </c>
    </row>
    <row r="5" spans="1:25" x14ac:dyDescent="0.25">
      <c r="A5">
        <v>26</v>
      </c>
      <c r="B5" s="4">
        <f>'[3]Qc, Summer, S3'!B5*Main!$B$3*Main!$B$5</f>
        <v>0</v>
      </c>
      <c r="C5" s="4">
        <f>'[3]Qc, Summer, S3'!C5*Main!$B$3*Main!$B$5</f>
        <v>0</v>
      </c>
      <c r="D5" s="4">
        <f>'[3]Qc, Summer, S3'!D5*Main!$B$3*Main!$B$5</f>
        <v>0</v>
      </c>
      <c r="E5" s="4">
        <f>'[3]Qc, Summer, S3'!E5*Main!$B$3*Main!$B$5</f>
        <v>0</v>
      </c>
      <c r="F5" s="4">
        <f>'[3]Qc, Summer, S3'!F5*Main!$B$3*Main!$B$5</f>
        <v>0</v>
      </c>
      <c r="G5" s="4">
        <f>'[3]Qc, Summer, S3'!G5*Main!$B$3*Main!$B$5</f>
        <v>0</v>
      </c>
      <c r="H5" s="4">
        <f>'[3]Qc, Summer, S3'!H5*Main!$B$3*Main!$B$5</f>
        <v>0</v>
      </c>
      <c r="I5" s="4">
        <f>'[3]Qc, Summer, S3'!I5*Main!$B$3*Main!$B$5</f>
        <v>0</v>
      </c>
      <c r="J5" s="4">
        <f>'[3]Qc, Summer, S3'!J5*Main!$B$3*Main!$B$5</f>
        <v>0</v>
      </c>
      <c r="K5" s="4">
        <f>'[3]Qc, Summer, S3'!K5*Main!$B$3*Main!$B$5</f>
        <v>0</v>
      </c>
      <c r="L5" s="4">
        <f>'[3]Qc, Summer, S3'!L5*Main!$B$3*Main!$B$5</f>
        <v>0</v>
      </c>
      <c r="M5" s="4">
        <f>'[3]Qc, Summer, S3'!M5*Main!$B$3*Main!$B$5</f>
        <v>0</v>
      </c>
      <c r="N5" s="4">
        <f>'[3]Qc, Summer, S3'!N5*Main!$B$3*Main!$B$5</f>
        <v>0</v>
      </c>
      <c r="O5" s="4">
        <f>'[3]Qc, Summer, S3'!O5*Main!$B$3*Main!$B$5</f>
        <v>0</v>
      </c>
      <c r="P5" s="4">
        <f>'[3]Qc, Summer, S3'!P5*Main!$B$3*Main!$B$5</f>
        <v>0</v>
      </c>
      <c r="Q5" s="4">
        <f>'[3]Qc, Summer, S3'!Q5*Main!$B$3*Main!$B$5</f>
        <v>0</v>
      </c>
      <c r="R5" s="4">
        <f>'[3]Qc, Summer, S3'!R5*Main!$B$3*Main!$B$5</f>
        <v>0</v>
      </c>
      <c r="S5" s="4">
        <f>'[3]Qc, Summer, S3'!S5*Main!$B$3*Main!$B$5</f>
        <v>0</v>
      </c>
      <c r="T5" s="4">
        <f>'[3]Qc, Summer, S3'!T5*Main!$B$3*Main!$B$5</f>
        <v>0</v>
      </c>
      <c r="U5" s="4">
        <f>'[3]Qc, Summer, S3'!U5*Main!$B$3*Main!$B$5</f>
        <v>0</v>
      </c>
      <c r="V5" s="4">
        <f>'[3]Qc, Summer, S3'!V5*Main!$B$3*Main!$B$5</f>
        <v>0</v>
      </c>
      <c r="W5" s="4">
        <f>'[3]Qc, Summer, S3'!W5*Main!$B$3*Main!$B$5</f>
        <v>0</v>
      </c>
      <c r="X5" s="4">
        <f>'[3]Qc, Summer, S3'!X5*Main!$B$3*Main!$B$5</f>
        <v>0</v>
      </c>
      <c r="Y5" s="4">
        <f>'[3]Qc, Summer, S3'!Y5*Main!$B$3*Main!$B$5</f>
        <v>0</v>
      </c>
    </row>
    <row r="6" spans="1:25" x14ac:dyDescent="0.25">
      <c r="A6">
        <v>28</v>
      </c>
      <c r="B6" s="4">
        <f>'[3]Qc, Summer, S3'!B6*Main!$B$3*Main!$B$5</f>
        <v>0</v>
      </c>
      <c r="C6" s="4">
        <f>'[3]Qc, Summer, S3'!C6*Main!$B$3*Main!$B$5</f>
        <v>0</v>
      </c>
      <c r="D6" s="4">
        <f>'[3]Qc, Summer, S3'!D6*Main!$B$3*Main!$B$5</f>
        <v>0</v>
      </c>
      <c r="E6" s="4">
        <f>'[3]Qc, Summer, S3'!E6*Main!$B$3*Main!$B$5</f>
        <v>0</v>
      </c>
      <c r="F6" s="4">
        <f>'[3]Qc, Summer, S3'!F6*Main!$B$3*Main!$B$5</f>
        <v>0</v>
      </c>
      <c r="G6" s="4">
        <f>'[3]Qc, Summer, S3'!G6*Main!$B$3*Main!$B$5</f>
        <v>0</v>
      </c>
      <c r="H6" s="4">
        <f>'[3]Qc, Summer, S3'!H6*Main!$B$3*Main!$B$5</f>
        <v>0</v>
      </c>
      <c r="I6" s="4">
        <f>'[3]Qc, Summer, S3'!I6*Main!$B$3*Main!$B$5</f>
        <v>0</v>
      </c>
      <c r="J6" s="4">
        <f>'[3]Qc, Summer, S3'!J6*Main!$B$3*Main!$B$5</f>
        <v>0</v>
      </c>
      <c r="K6" s="4">
        <f>'[3]Qc, Summer, S3'!K6*Main!$B$3*Main!$B$5</f>
        <v>0</v>
      </c>
      <c r="L6" s="4">
        <f>'[3]Qc, Summer, S3'!L6*Main!$B$3*Main!$B$5</f>
        <v>0</v>
      </c>
      <c r="M6" s="4">
        <f>'[3]Qc, Summer, S3'!M6*Main!$B$3*Main!$B$5</f>
        <v>0</v>
      </c>
      <c r="N6" s="4">
        <f>'[3]Qc, Summer, S3'!N6*Main!$B$3*Main!$B$5</f>
        <v>0</v>
      </c>
      <c r="O6" s="4">
        <f>'[3]Qc, Summer, S3'!O6*Main!$B$3*Main!$B$5</f>
        <v>0</v>
      </c>
      <c r="P6" s="4">
        <f>'[3]Qc, Summer, S3'!P6*Main!$B$3*Main!$B$5</f>
        <v>0</v>
      </c>
      <c r="Q6" s="4">
        <f>'[3]Qc, Summer, S3'!Q6*Main!$B$3*Main!$B$5</f>
        <v>0</v>
      </c>
      <c r="R6" s="4">
        <f>'[3]Qc, Summer, S3'!R6*Main!$B$3*Main!$B$5</f>
        <v>0</v>
      </c>
      <c r="S6" s="4">
        <f>'[3]Qc, Summer, S3'!S6*Main!$B$3*Main!$B$5</f>
        <v>0</v>
      </c>
      <c r="T6" s="4">
        <f>'[3]Qc, Summer, S3'!T6*Main!$B$3*Main!$B$5</f>
        <v>0</v>
      </c>
      <c r="U6" s="4">
        <f>'[3]Qc, Summer, S3'!U6*Main!$B$3*Main!$B$5</f>
        <v>0</v>
      </c>
      <c r="V6" s="4">
        <f>'[3]Qc, Summer, S3'!V6*Main!$B$3*Main!$B$5</f>
        <v>0</v>
      </c>
      <c r="W6" s="4">
        <f>'[3]Qc, Summer, S3'!W6*Main!$B$3*Main!$B$5</f>
        <v>0</v>
      </c>
      <c r="X6" s="4">
        <f>'[3]Qc, Summer, S3'!X6*Main!$B$3*Main!$B$5</f>
        <v>0</v>
      </c>
      <c r="Y6" s="4">
        <f>'[3]Qc, Summer, S3'!Y6*Main!$B$3*Main!$B$5</f>
        <v>0</v>
      </c>
    </row>
    <row r="7" spans="1:25" x14ac:dyDescent="0.25">
      <c r="A7">
        <v>17</v>
      </c>
      <c r="B7" s="4">
        <f>'[3]Qc, Summer, S3'!B7*Main!$B$3*Main!$B$5</f>
        <v>5.08231240685559</v>
      </c>
      <c r="C7" s="4">
        <f>'[3]Qc, Summer, S3'!C7*Main!$B$3*Main!$B$5</f>
        <v>4.8391764008429572</v>
      </c>
      <c r="D7" s="4">
        <f>'[3]Qc, Summer, S3'!D7*Main!$B$3*Main!$B$5</f>
        <v>4.6760789656526356</v>
      </c>
      <c r="E7" s="4">
        <f>'[3]Qc, Summer, S3'!E7*Main!$B$3*Main!$B$5</f>
        <v>4.6088748480756863</v>
      </c>
      <c r="F7" s="4">
        <f>'[3]Qc, Summer, S3'!F7*Main!$B$3*Main!$B$5</f>
        <v>4.449847411166326</v>
      </c>
      <c r="G7" s="4">
        <f>'[3]Qc, Summer, S3'!G7*Main!$B$3*Main!$B$5</f>
        <v>4.2480140449095822</v>
      </c>
      <c r="H7" s="4">
        <f>'[3]Qc, Summer, S3'!H7*Main!$B$3*Main!$B$5</f>
        <v>4.2375659244725963</v>
      </c>
      <c r="I7" s="4">
        <f>'[3]Qc, Summer, S3'!I7*Main!$B$3*Main!$B$5</f>
        <v>4.3056432459693452</v>
      </c>
      <c r="J7" s="4">
        <f>'[3]Qc, Summer, S3'!J7*Main!$B$3*Main!$B$5</f>
        <v>4.5562037092509744</v>
      </c>
      <c r="K7" s="4">
        <f>'[3]Qc, Summer, S3'!K7*Main!$B$3*Main!$B$5</f>
        <v>4.8625508304288845</v>
      </c>
      <c r="L7" s="4">
        <f>'[3]Qc, Summer, S3'!L7*Main!$B$3*Main!$B$5</f>
        <v>5.1825559068431986</v>
      </c>
      <c r="M7" s="4">
        <f>'[3]Qc, Summer, S3'!M7*Main!$B$3*Main!$B$5</f>
        <v>5.4013074726852013</v>
      </c>
      <c r="N7" s="4">
        <f>'[3]Qc, Summer, S3'!N7*Main!$B$3*Main!$B$5</f>
        <v>5.4676437103455671</v>
      </c>
      <c r="O7" s="4">
        <f>'[3]Qc, Summer, S3'!O7*Main!$B$3*Main!$B$5</f>
        <v>5.5018703454732973</v>
      </c>
      <c r="P7" s="4">
        <f>'[3]Qc, Summer, S3'!P7*Main!$B$3*Main!$B$5</f>
        <v>5.4231942140308274</v>
      </c>
      <c r="Q7" s="4">
        <f>'[3]Qc, Summer, S3'!Q7*Main!$B$3*Main!$B$5</f>
        <v>5.2779690869767055</v>
      </c>
      <c r="R7" s="4">
        <f>'[3]Qc, Summer, S3'!R7*Main!$B$3*Main!$B$5</f>
        <v>5.278359322933917</v>
      </c>
      <c r="S7" s="4">
        <f>'[3]Qc, Summer, S3'!S7*Main!$B$3*Main!$B$5</f>
        <v>5.3501987603231429</v>
      </c>
      <c r="T7" s="4">
        <f>'[3]Qc, Summer, S3'!T7*Main!$B$3*Main!$B$5</f>
        <v>5.2630159500213338</v>
      </c>
      <c r="U7" s="4">
        <f>'[3]Qc, Summer, S3'!U7*Main!$B$3*Main!$B$5</f>
        <v>5.2198628484895835</v>
      </c>
      <c r="V7" s="4">
        <f>'[3]Qc, Summer, S3'!V7*Main!$B$3*Main!$B$5</f>
        <v>5.039647934251871</v>
      </c>
      <c r="W7" s="4">
        <f>'[3]Qc, Summer, S3'!W7*Main!$B$3*Main!$B$5</f>
        <v>5.2612771238318858</v>
      </c>
      <c r="X7" s="4">
        <f>'[3]Qc, Summer, S3'!X7*Main!$B$3*Main!$B$5</f>
        <v>5.0353419613220574</v>
      </c>
      <c r="Y7" s="4">
        <f>'[3]Qc, Summer, S3'!Y7*Main!$B$3*Main!$B$5</f>
        <v>4.764702693837382</v>
      </c>
    </row>
    <row r="8" spans="1:25" x14ac:dyDescent="0.25">
      <c r="A8">
        <v>19</v>
      </c>
      <c r="B8" s="4">
        <f>'[3]Qc, Summer, S3'!B8*Main!$B$3*Main!$B$5</f>
        <v>0.35565477042685234</v>
      </c>
      <c r="C8" s="4">
        <f>'[3]Qc, Summer, S3'!C8*Main!$B$3*Main!$B$5</f>
        <v>0.34372034329470569</v>
      </c>
      <c r="D8" s="4">
        <f>'[3]Qc, Summer, S3'!D8*Main!$B$3*Main!$B$5</f>
        <v>0.3456651881908625</v>
      </c>
      <c r="E8" s="4">
        <f>'[3]Qc, Summer, S3'!E8*Main!$B$3*Main!$B$5</f>
        <v>0.33589904560881201</v>
      </c>
      <c r="F8" s="4">
        <f>'[3]Qc, Summer, S3'!F8*Main!$B$3*Main!$B$5</f>
        <v>0.32454621528363159</v>
      </c>
      <c r="G8" s="4">
        <f>'[3]Qc, Summer, S3'!G8*Main!$B$3*Main!$B$5</f>
        <v>0.31510567930330258</v>
      </c>
      <c r="H8" s="4">
        <f>'[3]Qc, Summer, S3'!H8*Main!$B$3*Main!$B$5</f>
        <v>0.31826961984715507</v>
      </c>
      <c r="I8" s="4">
        <f>'[3]Qc, Summer, S3'!I8*Main!$B$3*Main!$B$5</f>
        <v>0.32350860749238541</v>
      </c>
      <c r="J8" s="4">
        <f>'[3]Qc, Summer, S3'!J8*Main!$B$3*Main!$B$5</f>
        <v>0.34808467808255367</v>
      </c>
      <c r="K8" s="4">
        <f>'[3]Qc, Summer, S3'!K8*Main!$B$3*Main!$B$5</f>
        <v>0.36298760766582944</v>
      </c>
      <c r="L8" s="4">
        <f>'[3]Qc, Summer, S3'!L8*Main!$B$3*Main!$B$5</f>
        <v>0.3670215172920836</v>
      </c>
      <c r="M8" s="4">
        <f>'[3]Qc, Summer, S3'!M8*Main!$B$3*Main!$B$5</f>
        <v>0.3801377720494169</v>
      </c>
      <c r="N8" s="4">
        <f>'[3]Qc, Summer, S3'!N8*Main!$B$3*Main!$B$5</f>
        <v>0.3895922245697967</v>
      </c>
      <c r="O8" s="4">
        <f>'[3]Qc, Summer, S3'!O8*Main!$B$3*Main!$B$5</f>
        <v>0.39473827803231482</v>
      </c>
      <c r="P8" s="4">
        <f>'[3]Qc, Summer, S3'!P8*Main!$B$3*Main!$B$5</f>
        <v>0.40590493672606492</v>
      </c>
      <c r="Q8" s="4">
        <f>'[3]Qc, Summer, S3'!Q8*Main!$B$3*Main!$B$5</f>
        <v>0.41532222231260435</v>
      </c>
      <c r="R8" s="4">
        <f>'[3]Qc, Summer, S3'!R8*Main!$B$3*Main!$B$5</f>
        <v>0.41528033790756042</v>
      </c>
      <c r="S8" s="4">
        <f>'[3]Qc, Summer, S3'!S8*Main!$B$3*Main!$B$5</f>
        <v>0.42118465747362205</v>
      </c>
      <c r="T8" s="4">
        <f>'[3]Qc, Summer, S3'!T8*Main!$B$3*Main!$B$5</f>
        <v>0.4078125809921585</v>
      </c>
      <c r="U8" s="4">
        <f>'[3]Qc, Summer, S3'!U8*Main!$B$3*Main!$B$5</f>
        <v>0.39507786856653293</v>
      </c>
      <c r="V8" s="4">
        <f>'[3]Qc, Summer, S3'!V8*Main!$B$3*Main!$B$5</f>
        <v>0.36830106396363199</v>
      </c>
      <c r="W8" s="4">
        <f>'[3]Qc, Summer, S3'!W8*Main!$B$3*Main!$B$5</f>
        <v>0.38834997961698009</v>
      </c>
      <c r="X8" s="4">
        <f>'[3]Qc, Summer, S3'!X8*Main!$B$3*Main!$B$5</f>
        <v>0.36181043011940056</v>
      </c>
      <c r="Y8" s="4">
        <f>'[3]Qc, Summer, S3'!Y8*Main!$B$3*Main!$B$5</f>
        <v>0.35367734128316747</v>
      </c>
    </row>
    <row r="9" spans="1:25" x14ac:dyDescent="0.25">
      <c r="A9">
        <v>20</v>
      </c>
      <c r="B9" s="4">
        <f>'[3]Qc, Summer, S3'!B9*Main!$B$3*Main!$B$5</f>
        <v>0.35565477042685234</v>
      </c>
      <c r="C9" s="4">
        <f>'[3]Qc, Summer, S3'!C9*Main!$B$3*Main!$B$5</f>
        <v>0.34372034329470569</v>
      </c>
      <c r="D9" s="4">
        <f>'[3]Qc, Summer, S3'!D9*Main!$B$3*Main!$B$5</f>
        <v>0.3456651881908625</v>
      </c>
      <c r="E9" s="4">
        <f>'[3]Qc, Summer, S3'!E9*Main!$B$3*Main!$B$5</f>
        <v>0.33589904560881201</v>
      </c>
      <c r="F9" s="4">
        <f>'[3]Qc, Summer, S3'!F9*Main!$B$3*Main!$B$5</f>
        <v>0.32454621528363159</v>
      </c>
      <c r="G9" s="4">
        <f>'[3]Qc, Summer, S3'!G9*Main!$B$3*Main!$B$5</f>
        <v>0.31510567930330258</v>
      </c>
      <c r="H9" s="4">
        <f>'[3]Qc, Summer, S3'!H9*Main!$B$3*Main!$B$5</f>
        <v>0.31826961984715507</v>
      </c>
      <c r="I9" s="4">
        <f>'[3]Qc, Summer, S3'!I9*Main!$B$3*Main!$B$5</f>
        <v>0.32350860749238541</v>
      </c>
      <c r="J9" s="4">
        <f>'[3]Qc, Summer, S3'!J9*Main!$B$3*Main!$B$5</f>
        <v>0.34808467808255367</v>
      </c>
      <c r="K9" s="4">
        <f>'[3]Qc, Summer, S3'!K9*Main!$B$3*Main!$B$5</f>
        <v>0.36298760766582944</v>
      </c>
      <c r="L9" s="4">
        <f>'[3]Qc, Summer, S3'!L9*Main!$B$3*Main!$B$5</f>
        <v>0.3670215172920836</v>
      </c>
      <c r="M9" s="4">
        <f>'[3]Qc, Summer, S3'!M9*Main!$B$3*Main!$B$5</f>
        <v>0.3801377720494169</v>
      </c>
      <c r="N9" s="4">
        <f>'[3]Qc, Summer, S3'!N9*Main!$B$3*Main!$B$5</f>
        <v>0.3895922245697967</v>
      </c>
      <c r="O9" s="4">
        <f>'[3]Qc, Summer, S3'!O9*Main!$B$3*Main!$B$5</f>
        <v>0.39473827803231482</v>
      </c>
      <c r="P9" s="4">
        <f>'[3]Qc, Summer, S3'!P9*Main!$B$3*Main!$B$5</f>
        <v>0.40590493672606492</v>
      </c>
      <c r="Q9" s="4">
        <f>'[3]Qc, Summer, S3'!Q9*Main!$B$3*Main!$B$5</f>
        <v>0.41532222231260435</v>
      </c>
      <c r="R9" s="4">
        <f>'[3]Qc, Summer, S3'!R9*Main!$B$3*Main!$B$5</f>
        <v>0.41528033790756042</v>
      </c>
      <c r="S9" s="4">
        <f>'[3]Qc, Summer, S3'!S9*Main!$B$3*Main!$B$5</f>
        <v>0.42118465747362205</v>
      </c>
      <c r="T9" s="4">
        <f>'[3]Qc, Summer, S3'!T9*Main!$B$3*Main!$B$5</f>
        <v>0.4078125809921585</v>
      </c>
      <c r="U9" s="4">
        <f>'[3]Qc, Summer, S3'!U9*Main!$B$3*Main!$B$5</f>
        <v>0.39507786856653293</v>
      </c>
      <c r="V9" s="4">
        <f>'[3]Qc, Summer, S3'!V9*Main!$B$3*Main!$B$5</f>
        <v>0.36830106396363199</v>
      </c>
      <c r="W9" s="4">
        <f>'[3]Qc, Summer, S3'!W9*Main!$B$3*Main!$B$5</f>
        <v>0.38834997961698009</v>
      </c>
      <c r="X9" s="4">
        <f>'[3]Qc, Summer, S3'!X9*Main!$B$3*Main!$B$5</f>
        <v>0.36181043011940056</v>
      </c>
      <c r="Y9" s="4">
        <f>'[3]Qc, Summer, S3'!Y9*Main!$B$3*Main!$B$5</f>
        <v>0.35367734128316747</v>
      </c>
    </row>
    <row r="10" spans="1:25" x14ac:dyDescent="0.25">
      <c r="A10">
        <v>21</v>
      </c>
      <c r="B10" s="4">
        <f>'[3]Qc, Summer, S3'!B10*Main!$B$3*Main!$B$5</f>
        <v>0.35565477042685234</v>
      </c>
      <c r="C10" s="4">
        <f>'[3]Qc, Summer, S3'!C10*Main!$B$3*Main!$B$5</f>
        <v>0.34372034329470569</v>
      </c>
      <c r="D10" s="4">
        <f>'[3]Qc, Summer, S3'!D10*Main!$B$3*Main!$B$5</f>
        <v>0.3456651881908625</v>
      </c>
      <c r="E10" s="4">
        <f>'[3]Qc, Summer, S3'!E10*Main!$B$3*Main!$B$5</f>
        <v>0.33589904560881201</v>
      </c>
      <c r="F10" s="4">
        <f>'[3]Qc, Summer, S3'!F10*Main!$B$3*Main!$B$5</f>
        <v>0.32454621528363159</v>
      </c>
      <c r="G10" s="4">
        <f>'[3]Qc, Summer, S3'!G10*Main!$B$3*Main!$B$5</f>
        <v>0.31510567930330258</v>
      </c>
      <c r="H10" s="4">
        <f>'[3]Qc, Summer, S3'!H10*Main!$B$3*Main!$B$5</f>
        <v>0.31826961984715507</v>
      </c>
      <c r="I10" s="4">
        <f>'[3]Qc, Summer, S3'!I10*Main!$B$3*Main!$B$5</f>
        <v>0.32350860749238541</v>
      </c>
      <c r="J10" s="4">
        <f>'[3]Qc, Summer, S3'!J10*Main!$B$3*Main!$B$5</f>
        <v>0.34808467808255367</v>
      </c>
      <c r="K10" s="4">
        <f>'[3]Qc, Summer, S3'!K10*Main!$B$3*Main!$B$5</f>
        <v>0.36298760766582944</v>
      </c>
      <c r="L10" s="4">
        <f>'[3]Qc, Summer, S3'!L10*Main!$B$3*Main!$B$5</f>
        <v>0.3670215172920836</v>
      </c>
      <c r="M10" s="4">
        <f>'[3]Qc, Summer, S3'!M10*Main!$B$3*Main!$B$5</f>
        <v>0.3801377720494169</v>
      </c>
      <c r="N10" s="4">
        <f>'[3]Qc, Summer, S3'!N10*Main!$B$3*Main!$B$5</f>
        <v>0.3895922245697967</v>
      </c>
      <c r="O10" s="4">
        <f>'[3]Qc, Summer, S3'!O10*Main!$B$3*Main!$B$5</f>
        <v>0.39473827803231482</v>
      </c>
      <c r="P10" s="4">
        <f>'[3]Qc, Summer, S3'!P10*Main!$B$3*Main!$B$5</f>
        <v>0.40590493672606492</v>
      </c>
      <c r="Q10" s="4">
        <f>'[3]Qc, Summer, S3'!Q10*Main!$B$3*Main!$B$5</f>
        <v>0.41532222231260435</v>
      </c>
      <c r="R10" s="4">
        <f>'[3]Qc, Summer, S3'!R10*Main!$B$3*Main!$B$5</f>
        <v>0.41528033790756042</v>
      </c>
      <c r="S10" s="4">
        <f>'[3]Qc, Summer, S3'!S10*Main!$B$3*Main!$B$5</f>
        <v>0.42118465747362205</v>
      </c>
      <c r="T10" s="4">
        <f>'[3]Qc, Summer, S3'!T10*Main!$B$3*Main!$B$5</f>
        <v>0.4078125809921585</v>
      </c>
      <c r="U10" s="4">
        <f>'[3]Qc, Summer, S3'!U10*Main!$B$3*Main!$B$5</f>
        <v>0.39507786856653293</v>
      </c>
      <c r="V10" s="4">
        <f>'[3]Qc, Summer, S3'!V10*Main!$B$3*Main!$B$5</f>
        <v>0.36830106396363199</v>
      </c>
      <c r="W10" s="4">
        <f>'[3]Qc, Summer, S3'!W10*Main!$B$3*Main!$B$5</f>
        <v>0.38834997961698009</v>
      </c>
      <c r="X10" s="4">
        <f>'[3]Qc, Summer, S3'!X10*Main!$B$3*Main!$B$5</f>
        <v>0.36181043011940056</v>
      </c>
      <c r="Y10" s="4">
        <f>'[3]Qc, Summer, S3'!Y10*Main!$B$3*Main!$B$5</f>
        <v>0.35367734128316747</v>
      </c>
    </row>
    <row r="11" spans="1:25" x14ac:dyDescent="0.25">
      <c r="A11">
        <v>22</v>
      </c>
      <c r="B11" s="4">
        <f>'[3]Qc, Summer, S3'!B11*Main!$B$3*Main!$B$5</f>
        <v>0.35565477042685234</v>
      </c>
      <c r="C11" s="4">
        <f>'[3]Qc, Summer, S3'!C11*Main!$B$3*Main!$B$5</f>
        <v>0.34372034329470569</v>
      </c>
      <c r="D11" s="4">
        <f>'[3]Qc, Summer, S3'!D11*Main!$B$3*Main!$B$5</f>
        <v>0.3456651881908625</v>
      </c>
      <c r="E11" s="4">
        <f>'[3]Qc, Summer, S3'!E11*Main!$B$3*Main!$B$5</f>
        <v>0.33589904560881201</v>
      </c>
      <c r="F11" s="4">
        <f>'[3]Qc, Summer, S3'!F11*Main!$B$3*Main!$B$5</f>
        <v>0.32454621528363159</v>
      </c>
      <c r="G11" s="4">
        <f>'[3]Qc, Summer, S3'!G11*Main!$B$3*Main!$B$5</f>
        <v>0.31510567930330258</v>
      </c>
      <c r="H11" s="4">
        <f>'[3]Qc, Summer, S3'!H11*Main!$B$3*Main!$B$5</f>
        <v>0.31826961984715507</v>
      </c>
      <c r="I11" s="4">
        <f>'[3]Qc, Summer, S3'!I11*Main!$B$3*Main!$B$5</f>
        <v>0.32350860749238541</v>
      </c>
      <c r="J11" s="4">
        <f>'[3]Qc, Summer, S3'!J11*Main!$B$3*Main!$B$5</f>
        <v>0.34808467808255367</v>
      </c>
      <c r="K11" s="4">
        <f>'[3]Qc, Summer, S3'!K11*Main!$B$3*Main!$B$5</f>
        <v>0.36298760766582944</v>
      </c>
      <c r="L11" s="4">
        <f>'[3]Qc, Summer, S3'!L11*Main!$B$3*Main!$B$5</f>
        <v>0.3670215172920836</v>
      </c>
      <c r="M11" s="4">
        <f>'[3]Qc, Summer, S3'!M11*Main!$B$3*Main!$B$5</f>
        <v>0.3801377720494169</v>
      </c>
      <c r="N11" s="4">
        <f>'[3]Qc, Summer, S3'!N11*Main!$B$3*Main!$B$5</f>
        <v>0.3895922245697967</v>
      </c>
      <c r="O11" s="4">
        <f>'[3]Qc, Summer, S3'!O11*Main!$B$3*Main!$B$5</f>
        <v>0.39473827803231482</v>
      </c>
      <c r="P11" s="4">
        <f>'[3]Qc, Summer, S3'!P11*Main!$B$3*Main!$B$5</f>
        <v>0.40590493672606492</v>
      </c>
      <c r="Q11" s="4">
        <f>'[3]Qc, Summer, S3'!Q11*Main!$B$3*Main!$B$5</f>
        <v>0.41532222231260435</v>
      </c>
      <c r="R11" s="4">
        <f>'[3]Qc, Summer, S3'!R11*Main!$B$3*Main!$B$5</f>
        <v>0.41528033790756042</v>
      </c>
      <c r="S11" s="4">
        <f>'[3]Qc, Summer, S3'!S11*Main!$B$3*Main!$B$5</f>
        <v>0.42118465747362205</v>
      </c>
      <c r="T11" s="4">
        <f>'[3]Qc, Summer, S3'!T11*Main!$B$3*Main!$B$5</f>
        <v>0.4078125809921585</v>
      </c>
      <c r="U11" s="4">
        <f>'[3]Qc, Summer, S3'!U11*Main!$B$3*Main!$B$5</f>
        <v>0.39507786856653293</v>
      </c>
      <c r="V11" s="4">
        <f>'[3]Qc, Summer, S3'!V11*Main!$B$3*Main!$B$5</f>
        <v>0.36830106396363199</v>
      </c>
      <c r="W11" s="4">
        <f>'[3]Qc, Summer, S3'!W11*Main!$B$3*Main!$B$5</f>
        <v>0.38834997961698009</v>
      </c>
      <c r="X11" s="4">
        <f>'[3]Qc, Summer, S3'!X11*Main!$B$3*Main!$B$5</f>
        <v>0.36181043011940056</v>
      </c>
      <c r="Y11" s="4">
        <f>'[3]Qc, Summer, S3'!Y11*Main!$B$3*Main!$B$5</f>
        <v>0.35367734128316747</v>
      </c>
    </row>
    <row r="12" spans="1:25" x14ac:dyDescent="0.25">
      <c r="A12">
        <v>23</v>
      </c>
      <c r="B12" s="4">
        <f>'[3]Qc, Summer, S3'!B12*Main!$B$3*Main!$B$5</f>
        <v>0.35565477042685234</v>
      </c>
      <c r="C12" s="4">
        <f>'[3]Qc, Summer, S3'!C12*Main!$B$3*Main!$B$5</f>
        <v>0.34372034329470569</v>
      </c>
      <c r="D12" s="4">
        <f>'[3]Qc, Summer, S3'!D12*Main!$B$3*Main!$B$5</f>
        <v>0.3456651881908625</v>
      </c>
      <c r="E12" s="4">
        <f>'[3]Qc, Summer, S3'!E12*Main!$B$3*Main!$B$5</f>
        <v>0.33589904560881201</v>
      </c>
      <c r="F12" s="4">
        <f>'[3]Qc, Summer, S3'!F12*Main!$B$3*Main!$B$5</f>
        <v>0.32454621528363159</v>
      </c>
      <c r="G12" s="4">
        <f>'[3]Qc, Summer, S3'!G12*Main!$B$3*Main!$B$5</f>
        <v>0.31510567930330258</v>
      </c>
      <c r="H12" s="4">
        <f>'[3]Qc, Summer, S3'!H12*Main!$B$3*Main!$B$5</f>
        <v>0.31826961984715507</v>
      </c>
      <c r="I12" s="4">
        <f>'[3]Qc, Summer, S3'!I12*Main!$B$3*Main!$B$5</f>
        <v>0.32350860749238541</v>
      </c>
      <c r="J12" s="4">
        <f>'[3]Qc, Summer, S3'!J12*Main!$B$3*Main!$B$5</f>
        <v>0.34808467808255367</v>
      </c>
      <c r="K12" s="4">
        <f>'[3]Qc, Summer, S3'!K12*Main!$B$3*Main!$B$5</f>
        <v>0.36298760766582944</v>
      </c>
      <c r="L12" s="4">
        <f>'[3]Qc, Summer, S3'!L12*Main!$B$3*Main!$B$5</f>
        <v>0.3670215172920836</v>
      </c>
      <c r="M12" s="4">
        <f>'[3]Qc, Summer, S3'!M12*Main!$B$3*Main!$B$5</f>
        <v>0.3801377720494169</v>
      </c>
      <c r="N12" s="4">
        <f>'[3]Qc, Summer, S3'!N12*Main!$B$3*Main!$B$5</f>
        <v>0.3895922245697967</v>
      </c>
      <c r="O12" s="4">
        <f>'[3]Qc, Summer, S3'!O12*Main!$B$3*Main!$B$5</f>
        <v>0.39473827803231482</v>
      </c>
      <c r="P12" s="4">
        <f>'[3]Qc, Summer, S3'!P12*Main!$B$3*Main!$B$5</f>
        <v>0.40590493672606492</v>
      </c>
      <c r="Q12" s="4">
        <f>'[3]Qc, Summer, S3'!Q12*Main!$B$3*Main!$B$5</f>
        <v>0.41532222231260435</v>
      </c>
      <c r="R12" s="4">
        <f>'[3]Qc, Summer, S3'!R12*Main!$B$3*Main!$B$5</f>
        <v>0.41528033790756042</v>
      </c>
      <c r="S12" s="4">
        <f>'[3]Qc, Summer, S3'!S12*Main!$B$3*Main!$B$5</f>
        <v>0.42118465747362205</v>
      </c>
      <c r="T12" s="4">
        <f>'[3]Qc, Summer, S3'!T12*Main!$B$3*Main!$B$5</f>
        <v>0.4078125809921585</v>
      </c>
      <c r="U12" s="4">
        <f>'[3]Qc, Summer, S3'!U12*Main!$B$3*Main!$B$5</f>
        <v>0.39507786856653293</v>
      </c>
      <c r="V12" s="4">
        <f>'[3]Qc, Summer, S3'!V12*Main!$B$3*Main!$B$5</f>
        <v>0.36830106396363199</v>
      </c>
      <c r="W12" s="4">
        <f>'[3]Qc, Summer, S3'!W12*Main!$B$3*Main!$B$5</f>
        <v>0.38834997961698009</v>
      </c>
      <c r="X12" s="4">
        <f>'[3]Qc, Summer, S3'!X12*Main!$B$3*Main!$B$5</f>
        <v>0.36181043011940056</v>
      </c>
      <c r="Y12" s="4">
        <f>'[3]Qc, Summer, S3'!Y12*Main!$B$3*Main!$B$5</f>
        <v>0.35367734128316747</v>
      </c>
    </row>
    <row r="13" spans="1:25" x14ac:dyDescent="0.25">
      <c r="A13">
        <v>24</v>
      </c>
      <c r="B13" s="4">
        <f>'[3]Qc, Summer, S3'!B13*Main!$B$3*Main!$B$5</f>
        <v>0.35565477042685234</v>
      </c>
      <c r="C13" s="4">
        <f>'[3]Qc, Summer, S3'!C13*Main!$B$3*Main!$B$5</f>
        <v>0.34372034329470569</v>
      </c>
      <c r="D13" s="4">
        <f>'[3]Qc, Summer, S3'!D13*Main!$B$3*Main!$B$5</f>
        <v>0.3456651881908625</v>
      </c>
      <c r="E13" s="4">
        <f>'[3]Qc, Summer, S3'!E13*Main!$B$3*Main!$B$5</f>
        <v>0.33589904560881201</v>
      </c>
      <c r="F13" s="4">
        <f>'[3]Qc, Summer, S3'!F13*Main!$B$3*Main!$B$5</f>
        <v>0.32454621528363159</v>
      </c>
      <c r="G13" s="4">
        <f>'[3]Qc, Summer, S3'!G13*Main!$B$3*Main!$B$5</f>
        <v>0.31510567930330258</v>
      </c>
      <c r="H13" s="4">
        <f>'[3]Qc, Summer, S3'!H13*Main!$B$3*Main!$B$5</f>
        <v>0.31826961984715507</v>
      </c>
      <c r="I13" s="4">
        <f>'[3]Qc, Summer, S3'!I13*Main!$B$3*Main!$B$5</f>
        <v>0.32350860749238541</v>
      </c>
      <c r="J13" s="4">
        <f>'[3]Qc, Summer, S3'!J13*Main!$B$3*Main!$B$5</f>
        <v>0.34808467808255367</v>
      </c>
      <c r="K13" s="4">
        <f>'[3]Qc, Summer, S3'!K13*Main!$B$3*Main!$B$5</f>
        <v>0.36298760766582944</v>
      </c>
      <c r="L13" s="4">
        <f>'[3]Qc, Summer, S3'!L13*Main!$B$3*Main!$B$5</f>
        <v>0.3670215172920836</v>
      </c>
      <c r="M13" s="4">
        <f>'[3]Qc, Summer, S3'!M13*Main!$B$3*Main!$B$5</f>
        <v>0.3801377720494169</v>
      </c>
      <c r="N13" s="4">
        <f>'[3]Qc, Summer, S3'!N13*Main!$B$3*Main!$B$5</f>
        <v>0.3895922245697967</v>
      </c>
      <c r="O13" s="4">
        <f>'[3]Qc, Summer, S3'!O13*Main!$B$3*Main!$B$5</f>
        <v>0.39473827803231482</v>
      </c>
      <c r="P13" s="4">
        <f>'[3]Qc, Summer, S3'!P13*Main!$B$3*Main!$B$5</f>
        <v>0.40590493672606492</v>
      </c>
      <c r="Q13" s="4">
        <f>'[3]Qc, Summer, S3'!Q13*Main!$B$3*Main!$B$5</f>
        <v>0.41532222231260435</v>
      </c>
      <c r="R13" s="4">
        <f>'[3]Qc, Summer, S3'!R13*Main!$B$3*Main!$B$5</f>
        <v>0.41528033790756042</v>
      </c>
      <c r="S13" s="4">
        <f>'[3]Qc, Summer, S3'!S13*Main!$B$3*Main!$B$5</f>
        <v>0.42118465747362205</v>
      </c>
      <c r="T13" s="4">
        <f>'[3]Qc, Summer, S3'!T13*Main!$B$3*Main!$B$5</f>
        <v>0.4078125809921585</v>
      </c>
      <c r="U13" s="4">
        <f>'[3]Qc, Summer, S3'!U13*Main!$B$3*Main!$B$5</f>
        <v>0.39507786856653293</v>
      </c>
      <c r="V13" s="4">
        <f>'[3]Qc, Summer, S3'!V13*Main!$B$3*Main!$B$5</f>
        <v>0.36830106396363199</v>
      </c>
      <c r="W13" s="4">
        <f>'[3]Qc, Summer, S3'!W13*Main!$B$3*Main!$B$5</f>
        <v>0.38834997961698009</v>
      </c>
      <c r="X13" s="4">
        <f>'[3]Qc, Summer, S3'!X13*Main!$B$3*Main!$B$5</f>
        <v>0.36181043011940056</v>
      </c>
      <c r="Y13" s="4">
        <f>'[3]Qc, Summer, S3'!Y13*Main!$B$3*Main!$B$5</f>
        <v>0.35367734128316747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B935-DBDE-4601-94A1-B5339C586D1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15.11478772907302</v>
      </c>
      <c r="C2" s="4">
        <f>('FL Characterization'!C$4-'FL Characterization'!C$2)*VLOOKUP($A2,'FL Ratio'!$A$2:$B$13,2,FALSE)</f>
        <v>18.917820742952159</v>
      </c>
      <c r="D2" s="4">
        <f>('FL Characterization'!D$4-'FL Characterization'!D$2)*VLOOKUP($A2,'FL Ratio'!$A$2:$B$13,2,FALSE)</f>
        <v>24.256971665009072</v>
      </c>
      <c r="E2" s="4">
        <f>('FL Characterization'!E$4-'FL Characterization'!E$2)*VLOOKUP($A2,'FL Ratio'!$A$2:$B$13,2,FALSE)</f>
        <v>28.980121634277072</v>
      </c>
      <c r="F2" s="4">
        <f>('FL Characterization'!F$4-'FL Characterization'!F$2)*VLOOKUP($A2,'FL Ratio'!$A$2:$B$13,2,FALSE)</f>
        <v>32.917802863749266</v>
      </c>
      <c r="G2" s="4">
        <f>('FL Characterization'!G$4-'FL Characterization'!G$2)*VLOOKUP($A2,'FL Ratio'!$A$2:$B$13,2,FALSE)</f>
        <v>35.202768772332242</v>
      </c>
      <c r="H2" s="4">
        <f>('FL Characterization'!H$4-'FL Characterization'!H$2)*VLOOKUP($A2,'FL Ratio'!$A$2:$B$13,2,FALSE)</f>
        <v>33.7756493643491</v>
      </c>
      <c r="I2" s="4">
        <f>('FL Characterization'!I$4-'FL Characterization'!I$2)*VLOOKUP($A2,'FL Ratio'!$A$2:$B$13,2,FALSE)</f>
        <v>49.660405556418695</v>
      </c>
      <c r="J2" s="4">
        <f>('FL Characterization'!J$4-'FL Characterization'!J$2)*VLOOKUP($A2,'FL Ratio'!$A$2:$B$13,2,FALSE)</f>
        <v>44.415700840902851</v>
      </c>
      <c r="K2" s="4">
        <f>('FL Characterization'!K$4-'FL Characterization'!K$2)*VLOOKUP($A2,'FL Ratio'!$A$2:$B$13,2,FALSE)</f>
        <v>52.767023066258858</v>
      </c>
      <c r="L2" s="4">
        <f>('FL Characterization'!L$4-'FL Characterization'!L$2)*VLOOKUP($A2,'FL Ratio'!$A$2:$B$13,2,FALSE)</f>
        <v>53.014490304597089</v>
      </c>
      <c r="M2" s="4">
        <f>('FL Characterization'!M$4-'FL Characterization'!M$2)*VLOOKUP($A2,'FL Ratio'!$A$2:$B$13,2,FALSE)</f>
        <v>52.019885949721306</v>
      </c>
      <c r="N2" s="4">
        <f>('FL Characterization'!N$4-'FL Characterization'!N$2)*VLOOKUP($A2,'FL Ratio'!$A$2:$B$13,2,FALSE)</f>
        <v>47.756697402730452</v>
      </c>
      <c r="O2" s="4">
        <f>('FL Characterization'!O$4-'FL Characterization'!O$2)*VLOOKUP($A2,'FL Ratio'!$A$2:$B$13,2,FALSE)</f>
        <v>45.425068152353433</v>
      </c>
      <c r="P2" s="4">
        <f>('FL Characterization'!P$4-'FL Characterization'!P$2)*VLOOKUP($A2,'FL Ratio'!$A$2:$B$13,2,FALSE)</f>
        <v>43.724752039670555</v>
      </c>
      <c r="Q2" s="4">
        <f>('FL Characterization'!Q$4-'FL Characterization'!Q$2)*VLOOKUP($A2,'FL Ratio'!$A$2:$B$13,2,FALSE)</f>
        <v>41.385665321880978</v>
      </c>
      <c r="R2" s="4">
        <f>('FL Characterization'!R$4-'FL Characterization'!R$2)*VLOOKUP($A2,'FL Ratio'!$A$2:$B$13,2,FALSE)</f>
        <v>39.608979386036211</v>
      </c>
      <c r="S2" s="4">
        <f>('FL Characterization'!S$4-'FL Characterization'!S$2)*VLOOKUP($A2,'FL Ratio'!$A$2:$B$13,2,FALSE)</f>
        <v>38.291624388439963</v>
      </c>
      <c r="T2" s="4">
        <f>('FL Characterization'!T$4-'FL Characterization'!T$2)*VLOOKUP($A2,'FL Ratio'!$A$2:$B$13,2,FALSE)</f>
        <v>27.04078887586876</v>
      </c>
      <c r="U2" s="4">
        <f>('FL Characterization'!U$4-'FL Characterization'!U$2)*VLOOKUP($A2,'FL Ratio'!$A$2:$B$13,2,FALSE)</f>
        <v>27.263685293912406</v>
      </c>
      <c r="V2" s="4">
        <f>('FL Characterization'!V$4-'FL Characterization'!V$2)*VLOOKUP($A2,'FL Ratio'!$A$2:$B$13,2,FALSE)</f>
        <v>28.966864917589259</v>
      </c>
      <c r="W2" s="4">
        <f>('FL Characterization'!W$4-'FL Characterization'!W$2)*VLOOKUP($A2,'FL Ratio'!$A$2:$B$13,2,FALSE)</f>
        <v>31.535628390016743</v>
      </c>
      <c r="X2" s="4">
        <f>('FL Characterization'!X$4-'FL Characterization'!X$2)*VLOOKUP($A2,'FL Ratio'!$A$2:$B$13,2,FALSE)</f>
        <v>10.934302435498187</v>
      </c>
      <c r="Y2" s="4">
        <f>('FL Characterization'!Y$4-'FL Characterization'!Y$2)*VLOOKUP($A2,'FL Ratio'!$A$2:$B$13,2,FALSE)</f>
        <v>12.943506065947526</v>
      </c>
    </row>
    <row r="3" spans="1:25" x14ac:dyDescent="0.25">
      <c r="A3">
        <v>4</v>
      </c>
      <c r="B3" s="4">
        <f>('FL Characterization'!B$4-'FL Characterization'!B$2)*VLOOKUP($A3,'FL Ratio'!$A$2:$B$13,2,FALSE)</f>
        <v>2.3867779601974526</v>
      </c>
      <c r="C3" s="4">
        <f>('FL Characterization'!C$4-'FL Characterization'!C$2)*VLOOKUP($A3,'FL Ratio'!$A$2:$B$13,2,FALSE)</f>
        <v>2.9873153638402825</v>
      </c>
      <c r="D3" s="4">
        <f>('FL Characterization'!D$4-'FL Characterization'!D$2)*VLOOKUP($A3,'FL Ratio'!$A$2:$B$13,2,FALSE)</f>
        <v>3.8304213323364005</v>
      </c>
      <c r="E3" s="4">
        <f>('FL Characterization'!E$4-'FL Characterization'!E$2)*VLOOKUP($A3,'FL Ratio'!$A$2:$B$13,2,FALSE)</f>
        <v>4.5762545158003345</v>
      </c>
      <c r="F3" s="4">
        <f>('FL Characterization'!F$4-'FL Characterization'!F$2)*VLOOKUP($A3,'FL Ratio'!$A$2:$B$13,2,FALSE)</f>
        <v>5.1980542354688977</v>
      </c>
      <c r="G3" s="4">
        <f>('FL Characterization'!G$4-'FL Characterization'!G$2)*VLOOKUP($A3,'FL Ratio'!$A$2:$B$13,2,FALSE)</f>
        <v>5.558873478726829</v>
      </c>
      <c r="H3" s="4">
        <f>('FL Characterization'!H$4-'FL Characterization'!H$2)*VLOOKUP($A3,'FL Ratio'!$A$2:$B$13,2,FALSE)</f>
        <v>5.3335168802353792</v>
      </c>
      <c r="I3" s="4">
        <f>('FL Characterization'!I$4-'FL Characterization'!I$2)*VLOOKUP($A3,'FL Ratio'!$A$2:$B$13,2,FALSE)</f>
        <v>7.8418806536422672</v>
      </c>
      <c r="J3" s="4">
        <f>('FL Characterization'!J$4-'FL Characterization'!J$2)*VLOOKUP($A3,'FL Ratio'!$A$2:$B$13,2,FALSE)</f>
        <v>7.0136886970553523</v>
      </c>
      <c r="K3" s="4">
        <f>('FL Characterization'!K$4-'FL Characterization'!K$2)*VLOOKUP($A3,'FL Ratio'!$A$2:$B$13,2,FALSE)</f>
        <v>8.3324470007294806</v>
      </c>
      <c r="L3" s="4">
        <f>('FL Characterization'!L$4-'FL Characterization'!L$2)*VLOOKUP($A3,'FL Ratio'!$A$2:$B$13,2,FALSE)</f>
        <v>8.371524582295546</v>
      </c>
      <c r="M3" s="4">
        <f>('FL Characterization'!M$4-'FL Characterization'!M$2)*VLOOKUP($A3,'FL Ratio'!$A$2:$B$13,2,FALSE)</f>
        <v>8.2144664882035094</v>
      </c>
      <c r="N3" s="4">
        <f>('FL Characterization'!N$4-'FL Characterization'!N$2)*VLOOKUP($A3,'FL Ratio'!$A$2:$B$13,2,FALSE)</f>
        <v>7.5412658686174332</v>
      </c>
      <c r="O3" s="4">
        <f>('FL Characterization'!O$4-'FL Characterization'!O$2)*VLOOKUP($A3,'FL Ratio'!$A$2:$B$13,2,FALSE)</f>
        <v>7.1730780114074202</v>
      </c>
      <c r="P3" s="4">
        <f>('FL Characterization'!P$4-'FL Characterization'!P$2)*VLOOKUP($A3,'FL Ratio'!$A$2:$B$13,2,FALSE)</f>
        <v>6.9045808882017754</v>
      </c>
      <c r="Q3" s="4">
        <f>('FL Characterization'!Q$4-'FL Characterization'!Q$2)*VLOOKUP($A3,'FL Ratio'!$A$2:$B$13,2,FALSE)</f>
        <v>6.5352154214097942</v>
      </c>
      <c r="R3" s="4">
        <f>('FL Characterization'!R$4-'FL Characterization'!R$2)*VLOOKUP($A3,'FL Ratio'!$A$2:$B$13,2,FALSE)</f>
        <v>6.2546587301828014</v>
      </c>
      <c r="S3" s="4">
        <f>('FL Characterization'!S$4-'FL Characterization'!S$2)*VLOOKUP($A3,'FL Ratio'!$A$2:$B$13,2,FALSE)</f>
        <v>6.0466350430243763</v>
      </c>
      <c r="T3" s="4">
        <f>('FL Characterization'!T$4-'FL Characterization'!T$2)*VLOOKUP($A3,'FL Ratio'!$A$2:$B$13,2,FALSE)</f>
        <v>4.2700142451311969</v>
      </c>
      <c r="U3" s="4">
        <f>('FL Characterization'!U$4-'FL Characterization'!U$2)*VLOOKUP($A3,'FL Ratio'!$A$2:$B$13,2,FALSE)</f>
        <v>4.3052118454898327</v>
      </c>
      <c r="V3" s="4">
        <f>('FL Characterization'!V$4-'FL Characterization'!V$2)*VLOOKUP($A3,'FL Ratio'!$A$2:$B$13,2,FALSE)</f>
        <v>4.5741611460632132</v>
      </c>
      <c r="W3" s="4">
        <f>('FL Characterization'!W$4-'FL Characterization'!W$2)*VLOOKUP($A3,'FL Ratio'!$A$2:$B$13,2,FALSE)</f>
        <v>4.979794896986304</v>
      </c>
      <c r="X3" s="4">
        <f>('FL Characterization'!X$4-'FL Characterization'!X$2)*VLOOKUP($A3,'FL Ratio'!$A$2:$B$13,2,FALSE)</f>
        <v>1.7266370213709221</v>
      </c>
      <c r="Y3" s="4">
        <f>('FL Characterization'!Y$4-'FL Characterization'!Y$2)*VLOOKUP($A3,'FL Ratio'!$A$2:$B$13,2,FALSE)</f>
        <v>2.0439106099031039</v>
      </c>
    </row>
    <row r="4" spans="1:25" x14ac:dyDescent="0.25">
      <c r="A4">
        <v>25</v>
      </c>
      <c r="B4" s="4">
        <f>('FL Characterization'!B$4-'FL Characterization'!B$2)*VLOOKUP($A4,'FL Ratio'!$A$2:$B$13,2,FALSE)</f>
        <v>0.41551523680958857</v>
      </c>
      <c r="C4" s="4">
        <f>('FL Characterization'!C$4-'FL Characterization'!C$2)*VLOOKUP($A4,'FL Ratio'!$A$2:$B$13,2,FALSE)</f>
        <v>0.52006306054892903</v>
      </c>
      <c r="D4" s="4">
        <f>('FL Characterization'!D$4-'FL Characterization'!D$2)*VLOOKUP($A4,'FL Ratio'!$A$2:$B$13,2,FALSE)</f>
        <v>0.66683975364620418</v>
      </c>
      <c r="E4" s="4">
        <f>('FL Characterization'!E$4-'FL Characterization'!E$2)*VLOOKUP($A4,'FL Ratio'!$A$2:$B$13,2,FALSE)</f>
        <v>0.79668218432703231</v>
      </c>
      <c r="F4" s="4">
        <f>('FL Characterization'!F$4-'FL Characterization'!F$2)*VLOOKUP($A4,'FL Ratio'!$A$2:$B$13,2,FALSE)</f>
        <v>0.90493157412148328</v>
      </c>
      <c r="G4" s="4">
        <f>('FL Characterization'!G$4-'FL Characterization'!G$2)*VLOOKUP($A4,'FL Ratio'!$A$2:$B$13,2,FALSE)</f>
        <v>0.96774675668474641</v>
      </c>
      <c r="H4" s="4">
        <f>('FL Characterization'!H$4-'FL Characterization'!H$2)*VLOOKUP($A4,'FL Ratio'!$A$2:$B$13,2,FALSE)</f>
        <v>0.92851432620720353</v>
      </c>
      <c r="I4" s="4">
        <f>('FL Characterization'!I$4-'FL Characterization'!I$2)*VLOOKUP($A4,'FL Ratio'!$A$2:$B$13,2,FALSE)</f>
        <v>1.3651964913238666</v>
      </c>
      <c r="J4" s="4">
        <f>('FL Characterization'!J$4-'FL Characterization'!J$2)*VLOOKUP($A4,'FL Ratio'!$A$2:$B$13,2,FALSE)</f>
        <v>1.2210161851941168</v>
      </c>
      <c r="K4" s="4">
        <f>('FL Characterization'!K$4-'FL Characterization'!K$2)*VLOOKUP($A4,'FL Ratio'!$A$2:$B$13,2,FALSE)</f>
        <v>1.4505994049086288</v>
      </c>
      <c r="L4" s="4">
        <f>('FL Characterization'!L$4-'FL Characterization'!L$2)*VLOOKUP($A4,'FL Ratio'!$A$2:$B$13,2,FALSE)</f>
        <v>1.457402438466483</v>
      </c>
      <c r="M4" s="4">
        <f>('FL Characterization'!M$4-'FL Characterization'!M$2)*VLOOKUP($A4,'FL Ratio'!$A$2:$B$13,2,FALSE)</f>
        <v>1.4300601250012972</v>
      </c>
      <c r="N4" s="4">
        <f>('FL Characterization'!N$4-'FL Characterization'!N$2)*VLOOKUP($A4,'FL Ratio'!$A$2:$B$13,2,FALSE)</f>
        <v>1.3128623296753636</v>
      </c>
      <c r="O4" s="4">
        <f>('FL Characterization'!O$4-'FL Characterization'!O$2)*VLOOKUP($A4,'FL Ratio'!$A$2:$B$13,2,FALSE)</f>
        <v>1.2487643418313763</v>
      </c>
      <c r="P4" s="4">
        <f>('FL Characterization'!P$4-'FL Characterization'!P$2)*VLOOKUP($A4,'FL Ratio'!$A$2:$B$13,2,FALSE)</f>
        <v>1.2020215582159881</v>
      </c>
      <c r="Q4" s="4">
        <f>('FL Characterization'!Q$4-'FL Characterization'!Q$2)*VLOOKUP($A4,'FL Ratio'!$A$2:$B$13,2,FALSE)</f>
        <v>1.1377185597960358</v>
      </c>
      <c r="R4" s="4">
        <f>('FL Characterization'!R$4-'FL Characterization'!R$2)*VLOOKUP($A4,'FL Ratio'!$A$2:$B$13,2,FALSE)</f>
        <v>1.0888763206193113</v>
      </c>
      <c r="S4" s="4">
        <f>('FL Characterization'!S$4-'FL Characterization'!S$2)*VLOOKUP($A4,'FL Ratio'!$A$2:$B$13,2,FALSE)</f>
        <v>1.0526613843859944</v>
      </c>
      <c r="T4" s="4">
        <f>('FL Characterization'!T$4-'FL Characterization'!T$2)*VLOOKUP($A4,'FL Ratio'!$A$2:$B$13,2,FALSE)</f>
        <v>0.74336867938030804</v>
      </c>
      <c r="U4" s="4">
        <f>('FL Characterization'!U$4-'FL Characterization'!U$2)*VLOOKUP($A4,'FL Ratio'!$A$2:$B$13,2,FALSE)</f>
        <v>0.74949624528381498</v>
      </c>
      <c r="V4" s="4">
        <f>('FL Characterization'!V$4-'FL Characterization'!V$2)*VLOOKUP($A4,'FL Ratio'!$A$2:$B$13,2,FALSE)</f>
        <v>0.79631774865829585</v>
      </c>
      <c r="W4" s="4">
        <f>('FL Characterization'!W$4-'FL Characterization'!W$2)*VLOOKUP($A4,'FL Ratio'!$A$2:$B$13,2,FALSE)</f>
        <v>0.86693470879598133</v>
      </c>
      <c r="X4" s="4">
        <f>('FL Characterization'!X$4-'FL Characterization'!X$2)*VLOOKUP($A4,'FL Ratio'!$A$2:$B$13,2,FALSE)</f>
        <v>0.30059100711646791</v>
      </c>
      <c r="Y4" s="4">
        <f>('FL Characterization'!Y$4-'FL Characterization'!Y$2)*VLOOKUP($A4,'FL Ratio'!$A$2:$B$13,2,FALSE)</f>
        <v>0.35582530727795902</v>
      </c>
    </row>
    <row r="5" spans="1:25" x14ac:dyDescent="0.25">
      <c r="A5">
        <v>26</v>
      </c>
      <c r="B5" s="4">
        <f>('FL Characterization'!B$4-'FL Characterization'!B$2)*VLOOKUP($A5,'FL Ratio'!$A$2:$B$13,2,FALSE)</f>
        <v>0.41551523680958857</v>
      </c>
      <c r="C5" s="4">
        <f>('FL Characterization'!C$4-'FL Characterization'!C$2)*VLOOKUP($A5,'FL Ratio'!$A$2:$B$13,2,FALSE)</f>
        <v>0.52006306054892903</v>
      </c>
      <c r="D5" s="4">
        <f>('FL Characterization'!D$4-'FL Characterization'!D$2)*VLOOKUP($A5,'FL Ratio'!$A$2:$B$13,2,FALSE)</f>
        <v>0.66683975364620418</v>
      </c>
      <c r="E5" s="4">
        <f>('FL Characterization'!E$4-'FL Characterization'!E$2)*VLOOKUP($A5,'FL Ratio'!$A$2:$B$13,2,FALSE)</f>
        <v>0.79668218432703231</v>
      </c>
      <c r="F5" s="4">
        <f>('FL Characterization'!F$4-'FL Characterization'!F$2)*VLOOKUP($A5,'FL Ratio'!$A$2:$B$13,2,FALSE)</f>
        <v>0.90493157412148328</v>
      </c>
      <c r="G5" s="4">
        <f>('FL Characterization'!G$4-'FL Characterization'!G$2)*VLOOKUP($A5,'FL Ratio'!$A$2:$B$13,2,FALSE)</f>
        <v>0.96774675668474641</v>
      </c>
      <c r="H5" s="4">
        <f>('FL Characterization'!H$4-'FL Characterization'!H$2)*VLOOKUP($A5,'FL Ratio'!$A$2:$B$13,2,FALSE)</f>
        <v>0.92851432620720353</v>
      </c>
      <c r="I5" s="4">
        <f>('FL Characterization'!I$4-'FL Characterization'!I$2)*VLOOKUP($A5,'FL Ratio'!$A$2:$B$13,2,FALSE)</f>
        <v>1.3651964913238666</v>
      </c>
      <c r="J5" s="4">
        <f>('FL Characterization'!J$4-'FL Characterization'!J$2)*VLOOKUP($A5,'FL Ratio'!$A$2:$B$13,2,FALSE)</f>
        <v>1.2210161851941168</v>
      </c>
      <c r="K5" s="4">
        <f>('FL Characterization'!K$4-'FL Characterization'!K$2)*VLOOKUP($A5,'FL Ratio'!$A$2:$B$13,2,FALSE)</f>
        <v>1.4505994049086288</v>
      </c>
      <c r="L5" s="4">
        <f>('FL Characterization'!L$4-'FL Characterization'!L$2)*VLOOKUP($A5,'FL Ratio'!$A$2:$B$13,2,FALSE)</f>
        <v>1.457402438466483</v>
      </c>
      <c r="M5" s="4">
        <f>('FL Characterization'!M$4-'FL Characterization'!M$2)*VLOOKUP($A5,'FL Ratio'!$A$2:$B$13,2,FALSE)</f>
        <v>1.4300601250012972</v>
      </c>
      <c r="N5" s="4">
        <f>('FL Characterization'!N$4-'FL Characterization'!N$2)*VLOOKUP($A5,'FL Ratio'!$A$2:$B$13,2,FALSE)</f>
        <v>1.3128623296753636</v>
      </c>
      <c r="O5" s="4">
        <f>('FL Characterization'!O$4-'FL Characterization'!O$2)*VLOOKUP($A5,'FL Ratio'!$A$2:$B$13,2,FALSE)</f>
        <v>1.2487643418313763</v>
      </c>
      <c r="P5" s="4">
        <f>('FL Characterization'!P$4-'FL Characterization'!P$2)*VLOOKUP($A5,'FL Ratio'!$A$2:$B$13,2,FALSE)</f>
        <v>1.2020215582159881</v>
      </c>
      <c r="Q5" s="4">
        <f>('FL Characterization'!Q$4-'FL Characterization'!Q$2)*VLOOKUP($A5,'FL Ratio'!$A$2:$B$13,2,FALSE)</f>
        <v>1.1377185597960358</v>
      </c>
      <c r="R5" s="4">
        <f>('FL Characterization'!R$4-'FL Characterization'!R$2)*VLOOKUP($A5,'FL Ratio'!$A$2:$B$13,2,FALSE)</f>
        <v>1.0888763206193113</v>
      </c>
      <c r="S5" s="4">
        <f>('FL Characterization'!S$4-'FL Characterization'!S$2)*VLOOKUP($A5,'FL Ratio'!$A$2:$B$13,2,FALSE)</f>
        <v>1.0526613843859944</v>
      </c>
      <c r="T5" s="4">
        <f>('FL Characterization'!T$4-'FL Characterization'!T$2)*VLOOKUP($A5,'FL Ratio'!$A$2:$B$13,2,FALSE)</f>
        <v>0.74336867938030804</v>
      </c>
      <c r="U5" s="4">
        <f>('FL Characterization'!U$4-'FL Characterization'!U$2)*VLOOKUP($A5,'FL Ratio'!$A$2:$B$13,2,FALSE)</f>
        <v>0.74949624528381498</v>
      </c>
      <c r="V5" s="4">
        <f>('FL Characterization'!V$4-'FL Characterization'!V$2)*VLOOKUP($A5,'FL Ratio'!$A$2:$B$13,2,FALSE)</f>
        <v>0.79631774865829585</v>
      </c>
      <c r="W5" s="4">
        <f>('FL Characterization'!W$4-'FL Characterization'!W$2)*VLOOKUP($A5,'FL Ratio'!$A$2:$B$13,2,FALSE)</f>
        <v>0.86693470879598133</v>
      </c>
      <c r="X5" s="4">
        <f>('FL Characterization'!X$4-'FL Characterization'!X$2)*VLOOKUP($A5,'FL Ratio'!$A$2:$B$13,2,FALSE)</f>
        <v>0.30059100711646791</v>
      </c>
      <c r="Y5" s="4">
        <f>('FL Characterization'!Y$4-'FL Characterization'!Y$2)*VLOOKUP($A5,'FL Ratio'!$A$2:$B$13,2,FALSE)</f>
        <v>0.35582530727795902</v>
      </c>
    </row>
    <row r="6" spans="1:25" x14ac:dyDescent="0.25">
      <c r="A6">
        <v>28</v>
      </c>
      <c r="B6" s="4">
        <f>('FL Characterization'!B$4-'FL Characterization'!B$2)*VLOOKUP($A6,'FL Ratio'!$A$2:$B$13,2,FALSE)</f>
        <v>0.41551523680958857</v>
      </c>
      <c r="C6" s="4">
        <f>('FL Characterization'!C$4-'FL Characterization'!C$2)*VLOOKUP($A6,'FL Ratio'!$A$2:$B$13,2,FALSE)</f>
        <v>0.52006306054892903</v>
      </c>
      <c r="D6" s="4">
        <f>('FL Characterization'!D$4-'FL Characterization'!D$2)*VLOOKUP($A6,'FL Ratio'!$A$2:$B$13,2,FALSE)</f>
        <v>0.66683975364620418</v>
      </c>
      <c r="E6" s="4">
        <f>('FL Characterization'!E$4-'FL Characterization'!E$2)*VLOOKUP($A6,'FL Ratio'!$A$2:$B$13,2,FALSE)</f>
        <v>0.79668218432703231</v>
      </c>
      <c r="F6" s="4">
        <f>('FL Characterization'!F$4-'FL Characterization'!F$2)*VLOOKUP($A6,'FL Ratio'!$A$2:$B$13,2,FALSE)</f>
        <v>0.90493157412148328</v>
      </c>
      <c r="G6" s="4">
        <f>('FL Characterization'!G$4-'FL Characterization'!G$2)*VLOOKUP($A6,'FL Ratio'!$A$2:$B$13,2,FALSE)</f>
        <v>0.96774675668474641</v>
      </c>
      <c r="H6" s="4">
        <f>('FL Characterization'!H$4-'FL Characterization'!H$2)*VLOOKUP($A6,'FL Ratio'!$A$2:$B$13,2,FALSE)</f>
        <v>0.92851432620720353</v>
      </c>
      <c r="I6" s="4">
        <f>('FL Characterization'!I$4-'FL Characterization'!I$2)*VLOOKUP($A6,'FL Ratio'!$A$2:$B$13,2,FALSE)</f>
        <v>1.3651964913238666</v>
      </c>
      <c r="J6" s="4">
        <f>('FL Characterization'!J$4-'FL Characterization'!J$2)*VLOOKUP($A6,'FL Ratio'!$A$2:$B$13,2,FALSE)</f>
        <v>1.2210161851941168</v>
      </c>
      <c r="K6" s="4">
        <f>('FL Characterization'!K$4-'FL Characterization'!K$2)*VLOOKUP($A6,'FL Ratio'!$A$2:$B$13,2,FALSE)</f>
        <v>1.4505994049086288</v>
      </c>
      <c r="L6" s="4">
        <f>('FL Characterization'!L$4-'FL Characterization'!L$2)*VLOOKUP($A6,'FL Ratio'!$A$2:$B$13,2,FALSE)</f>
        <v>1.457402438466483</v>
      </c>
      <c r="M6" s="4">
        <f>('FL Characterization'!M$4-'FL Characterization'!M$2)*VLOOKUP($A6,'FL Ratio'!$A$2:$B$13,2,FALSE)</f>
        <v>1.4300601250012972</v>
      </c>
      <c r="N6" s="4">
        <f>('FL Characterization'!N$4-'FL Characterization'!N$2)*VLOOKUP($A6,'FL Ratio'!$A$2:$B$13,2,FALSE)</f>
        <v>1.3128623296753636</v>
      </c>
      <c r="O6" s="4">
        <f>('FL Characterization'!O$4-'FL Characterization'!O$2)*VLOOKUP($A6,'FL Ratio'!$A$2:$B$13,2,FALSE)</f>
        <v>1.2487643418313763</v>
      </c>
      <c r="P6" s="4">
        <f>('FL Characterization'!P$4-'FL Characterization'!P$2)*VLOOKUP($A6,'FL Ratio'!$A$2:$B$13,2,FALSE)</f>
        <v>1.2020215582159881</v>
      </c>
      <c r="Q6" s="4">
        <f>('FL Characterization'!Q$4-'FL Characterization'!Q$2)*VLOOKUP($A6,'FL Ratio'!$A$2:$B$13,2,FALSE)</f>
        <v>1.1377185597960358</v>
      </c>
      <c r="R6" s="4">
        <f>('FL Characterization'!R$4-'FL Characterization'!R$2)*VLOOKUP($A6,'FL Ratio'!$A$2:$B$13,2,FALSE)</f>
        <v>1.0888763206193113</v>
      </c>
      <c r="S6" s="4">
        <f>('FL Characterization'!S$4-'FL Characterization'!S$2)*VLOOKUP($A6,'FL Ratio'!$A$2:$B$13,2,FALSE)</f>
        <v>1.0526613843859944</v>
      </c>
      <c r="T6" s="4">
        <f>('FL Characterization'!T$4-'FL Characterization'!T$2)*VLOOKUP($A6,'FL Ratio'!$A$2:$B$13,2,FALSE)</f>
        <v>0.74336867938030804</v>
      </c>
      <c r="U6" s="4">
        <f>('FL Characterization'!U$4-'FL Characterization'!U$2)*VLOOKUP($A6,'FL Ratio'!$A$2:$B$13,2,FALSE)</f>
        <v>0.74949624528381498</v>
      </c>
      <c r="V6" s="4">
        <f>('FL Characterization'!V$4-'FL Characterization'!V$2)*VLOOKUP($A6,'FL Ratio'!$A$2:$B$13,2,FALSE)</f>
        <v>0.79631774865829585</v>
      </c>
      <c r="W6" s="4">
        <f>('FL Characterization'!W$4-'FL Characterization'!W$2)*VLOOKUP($A6,'FL Ratio'!$A$2:$B$13,2,FALSE)</f>
        <v>0.86693470879598133</v>
      </c>
      <c r="X6" s="4">
        <f>('FL Characterization'!X$4-'FL Characterization'!X$2)*VLOOKUP($A6,'FL Ratio'!$A$2:$B$13,2,FALSE)</f>
        <v>0.30059100711646791</v>
      </c>
      <c r="Y6" s="4">
        <f>('FL Characterization'!Y$4-'FL Characterization'!Y$2)*VLOOKUP($A6,'FL Ratio'!$A$2:$B$13,2,FALSE)</f>
        <v>0.35582530727795902</v>
      </c>
    </row>
    <row r="7" spans="1:25" x14ac:dyDescent="0.25">
      <c r="A7">
        <v>17</v>
      </c>
      <c r="B7" s="4">
        <f>('FL Characterization'!B$4-'FL Characterization'!B$2)*VLOOKUP($A7,'FL Ratio'!$A$2:$B$13,2,FALSE)</f>
        <v>14.163672629160095</v>
      </c>
      <c r="C7" s="4">
        <f>('FL Characterization'!C$4-'FL Characterization'!C$2)*VLOOKUP($A7,'FL Ratio'!$A$2:$B$13,2,FALSE)</f>
        <v>17.72739549262208</v>
      </c>
      <c r="D7" s="4">
        <f>('FL Characterization'!D$4-'FL Characterization'!D$2)*VLOOKUP($A7,'FL Ratio'!$A$2:$B$13,2,FALSE)</f>
        <v>22.730574308837596</v>
      </c>
      <c r="E7" s="4">
        <f>('FL Characterization'!E$4-'FL Characterization'!E$2)*VLOOKUP($A7,'FL Ratio'!$A$2:$B$13,2,FALSE)</f>
        <v>27.156514728395329</v>
      </c>
      <c r="F7" s="4">
        <f>('FL Characterization'!F$4-'FL Characterization'!F$2)*VLOOKUP($A7,'FL Ratio'!$A$2:$B$13,2,FALSE)</f>
        <v>30.846412916310751</v>
      </c>
      <c r="G7" s="4">
        <f>('FL Characterization'!G$4-'FL Characterization'!G$2)*VLOOKUP($A7,'FL Ratio'!$A$2:$B$13,2,FALSE)</f>
        <v>32.987594762729273</v>
      </c>
      <c r="H7" s="4">
        <f>('FL Characterization'!H$4-'FL Characterization'!H$2)*VLOOKUP($A7,'FL Ratio'!$A$2:$B$13,2,FALSE)</f>
        <v>31.650278456360368</v>
      </c>
      <c r="I7" s="4">
        <f>('FL Characterization'!I$4-'FL Characterization'!I$2)*VLOOKUP($A7,'FL Ratio'!$A$2:$B$13,2,FALSE)</f>
        <v>46.535468412798856</v>
      </c>
      <c r="J7" s="4">
        <f>('FL Characterization'!J$4-'FL Characterization'!J$2)*VLOOKUP($A7,'FL Ratio'!$A$2:$B$13,2,FALSE)</f>
        <v>41.620792668838909</v>
      </c>
      <c r="K7" s="4">
        <f>('FL Characterization'!K$4-'FL Characterization'!K$2)*VLOOKUP($A7,'FL Ratio'!$A$2:$B$13,2,FALSE)</f>
        <v>49.446598504871353</v>
      </c>
      <c r="L7" s="4">
        <f>('FL Characterization'!L$4-'FL Characterization'!L$2)*VLOOKUP($A7,'FL Ratio'!$A$2:$B$13,2,FALSE)</f>
        <v>49.678493587560688</v>
      </c>
      <c r="M7" s="4">
        <f>('FL Characterization'!M$4-'FL Characterization'!M$2)*VLOOKUP($A7,'FL Ratio'!$A$2:$B$13,2,FALSE)</f>
        <v>48.746475835773076</v>
      </c>
      <c r="N7" s="4">
        <f>('FL Characterization'!N$4-'FL Characterization'!N$2)*VLOOKUP($A7,'FL Ratio'!$A$2:$B$13,2,FALSE)</f>
        <v>44.751553246167752</v>
      </c>
      <c r="O7" s="4">
        <f>('FL Characterization'!O$4-'FL Characterization'!O$2)*VLOOKUP($A7,'FL Ratio'!$A$2:$B$13,2,FALSE)</f>
        <v>42.566644401474406</v>
      </c>
      <c r="P7" s="4">
        <f>('FL Characterization'!P$4-'FL Characterization'!P$2)*VLOOKUP($A7,'FL Ratio'!$A$2:$B$13,2,FALSE)</f>
        <v>40.973322601803766</v>
      </c>
      <c r="Q7" s="4">
        <f>('FL Characterization'!Q$4-'FL Characterization'!Q$2)*VLOOKUP($A7,'FL Ratio'!$A$2:$B$13,2,FALSE)</f>
        <v>38.7814255592629</v>
      </c>
      <c r="R7" s="4">
        <f>('FL Characterization'!R$4-'FL Characterization'!R$2)*VLOOKUP($A7,'FL Ratio'!$A$2:$B$13,2,FALSE)</f>
        <v>37.116539593862605</v>
      </c>
      <c r="S7" s="4">
        <f>('FL Characterization'!S$4-'FL Characterization'!S$2)*VLOOKUP($A7,'FL Ratio'!$A$2:$B$13,2,FALSE)</f>
        <v>35.882080648306143</v>
      </c>
      <c r="T7" s="4">
        <f>('FL Characterization'!T$4-'FL Characterization'!T$2)*VLOOKUP($A7,'FL Ratio'!$A$2:$B$13,2,FALSE)</f>
        <v>25.339216675557513</v>
      </c>
      <c r="U7" s="4">
        <f>('FL Characterization'!U$4-'FL Characterization'!U$2)*VLOOKUP($A7,'FL Ratio'!$A$2:$B$13,2,FALSE)</f>
        <v>25.54808708458814</v>
      </c>
      <c r="V7" s="4">
        <f>('FL Characterization'!V$4-'FL Characterization'!V$2)*VLOOKUP($A7,'FL Ratio'!$A$2:$B$13,2,FALSE)</f>
        <v>27.144092205587249</v>
      </c>
      <c r="W7" s="4">
        <f>('FL Characterization'!W$4-'FL Characterization'!W$2)*VLOOKUP($A7,'FL Ratio'!$A$2:$B$13,2,FALSE)</f>
        <v>29.551213333409979</v>
      </c>
      <c r="X7" s="4">
        <f>('FL Characterization'!X$4-'FL Characterization'!X$2)*VLOOKUP($A7,'FL Ratio'!$A$2:$B$13,2,FALSE)</f>
        <v>10.24624909728205</v>
      </c>
      <c r="Y7" s="4">
        <f>('FL Characterization'!Y$4-'FL Characterization'!Y$2)*VLOOKUP($A7,'FL Ratio'!$A$2:$B$13,2,FALSE)</f>
        <v>12.129021318572761</v>
      </c>
    </row>
    <row r="8" spans="1:25" x14ac:dyDescent="0.25">
      <c r="A8">
        <v>19</v>
      </c>
      <c r="B8" s="4">
        <f>('FL Characterization'!B$4-'FL Characterization'!B$2)*VLOOKUP($A8,'FL Ratio'!$A$2:$B$13,2,FALSE)</f>
        <v>0.76481039519012228</v>
      </c>
      <c r="C8" s="4">
        <f>('FL Characterization'!C$4-'FL Characterization'!C$2)*VLOOKUP($A8,'FL Ratio'!$A$2:$B$13,2,FALSE)</f>
        <v>0.95724440315646286</v>
      </c>
      <c r="D8" s="4">
        <f>('FL Characterization'!D$4-'FL Characterization'!D$2)*VLOOKUP($A8,'FL Ratio'!$A$2:$B$13,2,FALSE)</f>
        <v>1.2274061943686301</v>
      </c>
      <c r="E8" s="4">
        <f>('FL Characterization'!E$4-'FL Characterization'!E$2)*VLOOKUP($A8,'FL Ratio'!$A$2:$B$13,2,FALSE)</f>
        <v>1.4663982503132766</v>
      </c>
      <c r="F8" s="4">
        <f>('FL Characterization'!F$4-'FL Characterization'!F$2)*VLOOKUP($A8,'FL Ratio'!$A$2:$B$13,2,FALSE)</f>
        <v>1.6656454770177995</v>
      </c>
      <c r="G8" s="4">
        <f>('FL Characterization'!G$4-'FL Characterization'!G$2)*VLOOKUP($A8,'FL Ratio'!$A$2:$B$13,2,FALSE)</f>
        <v>1.7812650749151548</v>
      </c>
      <c r="H8" s="4">
        <f>('FL Characterization'!H$4-'FL Characterization'!H$2)*VLOOKUP($A8,'FL Ratio'!$A$2:$B$13,2,FALSE)</f>
        <v>1.7090526311834016</v>
      </c>
      <c r="I8" s="4">
        <f>('FL Characterization'!I$4-'FL Characterization'!I$2)*VLOOKUP($A8,'FL Ratio'!$A$2:$B$13,2,FALSE)</f>
        <v>2.512823539417028</v>
      </c>
      <c r="J8" s="4">
        <f>('FL Characterization'!J$4-'FL Characterization'!J$2)*VLOOKUP($A8,'FL Ratio'!$A$2:$B$13,2,FALSE)</f>
        <v>2.247440739603459</v>
      </c>
      <c r="K8" s="4">
        <f>('FL Characterization'!K$4-'FL Characterization'!K$2)*VLOOKUP($A8,'FL Ratio'!$A$2:$B$13,2,FALSE)</f>
        <v>2.670018824457999</v>
      </c>
      <c r="L8" s="4">
        <f>('FL Characterization'!L$4-'FL Characterization'!L$2)*VLOOKUP($A8,'FL Ratio'!$A$2:$B$13,2,FALSE)</f>
        <v>2.6825407016912481</v>
      </c>
      <c r="M8" s="4">
        <f>('FL Characterization'!M$4-'FL Characterization'!M$2)*VLOOKUP($A8,'FL Ratio'!$A$2:$B$13,2,FALSE)</f>
        <v>2.6322135807719644</v>
      </c>
      <c r="N8" s="4">
        <f>('FL Characterization'!N$4-'FL Characterization'!N$2)*VLOOKUP($A8,'FL Ratio'!$A$2:$B$13,2,FALSE)</f>
        <v>2.4164956377986395</v>
      </c>
      <c r="O8" s="4">
        <f>('FL Characterization'!O$4-'FL Characterization'!O$2)*VLOOKUP($A8,'FL Ratio'!$A$2:$B$13,2,FALSE)</f>
        <v>2.2985148682118037</v>
      </c>
      <c r="P8" s="4">
        <f>('FL Characterization'!P$4-'FL Characterization'!P$2)*VLOOKUP($A8,'FL Ratio'!$A$2:$B$13,2,FALSE)</f>
        <v>2.2124786326126902</v>
      </c>
      <c r="Q8" s="4">
        <f>('FL Characterization'!Q$4-'FL Characterization'!Q$2)*VLOOKUP($A8,'FL Ratio'!$A$2:$B$13,2,FALSE)</f>
        <v>2.0941205141208514</v>
      </c>
      <c r="R8" s="4">
        <f>('FL Characterization'!R$4-'FL Characterization'!R$2)*VLOOKUP($A8,'FL Ratio'!$A$2:$B$13,2,FALSE)</f>
        <v>2.0042199546767723</v>
      </c>
      <c r="S8" s="4">
        <f>('FL Characterization'!S$4-'FL Characterization'!S$2)*VLOOKUP($A8,'FL Ratio'!$A$2:$B$13,2,FALSE)</f>
        <v>1.9375616056230629</v>
      </c>
      <c r="T8" s="4">
        <f>('FL Characterization'!T$4-'FL Characterization'!T$2)*VLOOKUP($A8,'FL Ratio'!$A$2:$B$13,2,FALSE)</f>
        <v>1.3682677386614019</v>
      </c>
      <c r="U8" s="4">
        <f>('FL Characterization'!U$4-'FL Characterization'!U$2)*VLOOKUP($A8,'FL Ratio'!$A$2:$B$13,2,FALSE)</f>
        <v>1.3795463289152712</v>
      </c>
      <c r="V8" s="4">
        <f>('FL Characterization'!V$4-'FL Characterization'!V$2)*VLOOKUP($A8,'FL Ratio'!$A$2:$B$13,2,FALSE)</f>
        <v>1.4657274585753663</v>
      </c>
      <c r="W8" s="4">
        <f>('FL Characterization'!W$4-'FL Characterization'!W$2)*VLOOKUP($A8,'FL Ratio'!$A$2:$B$13,2,FALSE)</f>
        <v>1.5957072533109753</v>
      </c>
      <c r="X8" s="4">
        <f>('FL Characterization'!X$4-'FL Characterization'!X$2)*VLOOKUP($A8,'FL Ratio'!$A$2:$B$13,2,FALSE)</f>
        <v>0.55327724852769478</v>
      </c>
      <c r="Y8" s="4">
        <f>('FL Characterization'!Y$4-'FL Characterization'!Y$2)*VLOOKUP($A8,'FL Ratio'!$A$2:$B$13,2,FALSE)</f>
        <v>0.6549432361793539</v>
      </c>
    </row>
    <row r="9" spans="1:25" x14ac:dyDescent="0.25">
      <c r="A9">
        <v>20</v>
      </c>
      <c r="B9" s="4">
        <f>('FL Characterization'!B$4-'FL Characterization'!B$2)*VLOOKUP($A9,'FL Ratio'!$A$2:$B$13,2,FALSE)</f>
        <v>0.76481039519012228</v>
      </c>
      <c r="C9" s="4">
        <f>('FL Characterization'!C$4-'FL Characterization'!C$2)*VLOOKUP($A9,'FL Ratio'!$A$2:$B$13,2,FALSE)</f>
        <v>0.95724440315646286</v>
      </c>
      <c r="D9" s="4">
        <f>('FL Characterization'!D$4-'FL Characterization'!D$2)*VLOOKUP($A9,'FL Ratio'!$A$2:$B$13,2,FALSE)</f>
        <v>1.2274061943686301</v>
      </c>
      <c r="E9" s="4">
        <f>('FL Characterization'!E$4-'FL Characterization'!E$2)*VLOOKUP($A9,'FL Ratio'!$A$2:$B$13,2,FALSE)</f>
        <v>1.4663982503132766</v>
      </c>
      <c r="F9" s="4">
        <f>('FL Characterization'!F$4-'FL Characterization'!F$2)*VLOOKUP($A9,'FL Ratio'!$A$2:$B$13,2,FALSE)</f>
        <v>1.6656454770177995</v>
      </c>
      <c r="G9" s="4">
        <f>('FL Characterization'!G$4-'FL Characterization'!G$2)*VLOOKUP($A9,'FL Ratio'!$A$2:$B$13,2,FALSE)</f>
        <v>1.7812650749151548</v>
      </c>
      <c r="H9" s="4">
        <f>('FL Characterization'!H$4-'FL Characterization'!H$2)*VLOOKUP($A9,'FL Ratio'!$A$2:$B$13,2,FALSE)</f>
        <v>1.7090526311834016</v>
      </c>
      <c r="I9" s="4">
        <f>('FL Characterization'!I$4-'FL Characterization'!I$2)*VLOOKUP($A9,'FL Ratio'!$A$2:$B$13,2,FALSE)</f>
        <v>2.512823539417028</v>
      </c>
      <c r="J9" s="4">
        <f>('FL Characterization'!J$4-'FL Characterization'!J$2)*VLOOKUP($A9,'FL Ratio'!$A$2:$B$13,2,FALSE)</f>
        <v>2.247440739603459</v>
      </c>
      <c r="K9" s="4">
        <f>('FL Characterization'!K$4-'FL Characterization'!K$2)*VLOOKUP($A9,'FL Ratio'!$A$2:$B$13,2,FALSE)</f>
        <v>2.670018824457999</v>
      </c>
      <c r="L9" s="4">
        <f>('FL Characterization'!L$4-'FL Characterization'!L$2)*VLOOKUP($A9,'FL Ratio'!$A$2:$B$13,2,FALSE)</f>
        <v>2.6825407016912481</v>
      </c>
      <c r="M9" s="4">
        <f>('FL Characterization'!M$4-'FL Characterization'!M$2)*VLOOKUP($A9,'FL Ratio'!$A$2:$B$13,2,FALSE)</f>
        <v>2.6322135807719644</v>
      </c>
      <c r="N9" s="4">
        <f>('FL Characterization'!N$4-'FL Characterization'!N$2)*VLOOKUP($A9,'FL Ratio'!$A$2:$B$13,2,FALSE)</f>
        <v>2.4164956377986395</v>
      </c>
      <c r="O9" s="4">
        <f>('FL Characterization'!O$4-'FL Characterization'!O$2)*VLOOKUP($A9,'FL Ratio'!$A$2:$B$13,2,FALSE)</f>
        <v>2.2985148682118037</v>
      </c>
      <c r="P9" s="4">
        <f>('FL Characterization'!P$4-'FL Characterization'!P$2)*VLOOKUP($A9,'FL Ratio'!$A$2:$B$13,2,FALSE)</f>
        <v>2.2124786326126902</v>
      </c>
      <c r="Q9" s="4">
        <f>('FL Characterization'!Q$4-'FL Characterization'!Q$2)*VLOOKUP($A9,'FL Ratio'!$A$2:$B$13,2,FALSE)</f>
        <v>2.0941205141208514</v>
      </c>
      <c r="R9" s="4">
        <f>('FL Characterization'!R$4-'FL Characterization'!R$2)*VLOOKUP($A9,'FL Ratio'!$A$2:$B$13,2,FALSE)</f>
        <v>2.0042199546767723</v>
      </c>
      <c r="S9" s="4">
        <f>('FL Characterization'!S$4-'FL Characterization'!S$2)*VLOOKUP($A9,'FL Ratio'!$A$2:$B$13,2,FALSE)</f>
        <v>1.9375616056230629</v>
      </c>
      <c r="T9" s="4">
        <f>('FL Characterization'!T$4-'FL Characterization'!T$2)*VLOOKUP($A9,'FL Ratio'!$A$2:$B$13,2,FALSE)</f>
        <v>1.3682677386614019</v>
      </c>
      <c r="U9" s="4">
        <f>('FL Characterization'!U$4-'FL Characterization'!U$2)*VLOOKUP($A9,'FL Ratio'!$A$2:$B$13,2,FALSE)</f>
        <v>1.3795463289152712</v>
      </c>
      <c r="V9" s="4">
        <f>('FL Characterization'!V$4-'FL Characterization'!V$2)*VLOOKUP($A9,'FL Ratio'!$A$2:$B$13,2,FALSE)</f>
        <v>1.4657274585753663</v>
      </c>
      <c r="W9" s="4">
        <f>('FL Characterization'!W$4-'FL Characterization'!W$2)*VLOOKUP($A9,'FL Ratio'!$A$2:$B$13,2,FALSE)</f>
        <v>1.5957072533109753</v>
      </c>
      <c r="X9" s="4">
        <f>('FL Characterization'!X$4-'FL Characterization'!X$2)*VLOOKUP($A9,'FL Ratio'!$A$2:$B$13,2,FALSE)</f>
        <v>0.55327724852769478</v>
      </c>
      <c r="Y9" s="4">
        <f>('FL Characterization'!Y$4-'FL Characterization'!Y$2)*VLOOKUP($A9,'FL Ratio'!$A$2:$B$13,2,FALSE)</f>
        <v>0.6549432361793539</v>
      </c>
    </row>
    <row r="10" spans="1:25" x14ac:dyDescent="0.25">
      <c r="A10">
        <v>21</v>
      </c>
      <c r="B10" s="4">
        <f>('FL Characterization'!B$4-'FL Characterization'!B$2)*VLOOKUP($A10,'FL Ratio'!$A$2:$B$13,2,FALSE)</f>
        <v>0.76481039519012228</v>
      </c>
      <c r="C10" s="4">
        <f>('FL Characterization'!C$4-'FL Characterization'!C$2)*VLOOKUP($A10,'FL Ratio'!$A$2:$B$13,2,FALSE)</f>
        <v>0.95724440315646286</v>
      </c>
      <c r="D10" s="4">
        <f>('FL Characterization'!D$4-'FL Characterization'!D$2)*VLOOKUP($A10,'FL Ratio'!$A$2:$B$13,2,FALSE)</f>
        <v>1.2274061943686301</v>
      </c>
      <c r="E10" s="4">
        <f>('FL Characterization'!E$4-'FL Characterization'!E$2)*VLOOKUP($A10,'FL Ratio'!$A$2:$B$13,2,FALSE)</f>
        <v>1.4663982503132766</v>
      </c>
      <c r="F10" s="4">
        <f>('FL Characterization'!F$4-'FL Characterization'!F$2)*VLOOKUP($A10,'FL Ratio'!$A$2:$B$13,2,FALSE)</f>
        <v>1.6656454770177995</v>
      </c>
      <c r="G10" s="4">
        <f>('FL Characterization'!G$4-'FL Characterization'!G$2)*VLOOKUP($A10,'FL Ratio'!$A$2:$B$13,2,FALSE)</f>
        <v>1.7812650749151548</v>
      </c>
      <c r="H10" s="4">
        <f>('FL Characterization'!H$4-'FL Characterization'!H$2)*VLOOKUP($A10,'FL Ratio'!$A$2:$B$13,2,FALSE)</f>
        <v>1.7090526311834016</v>
      </c>
      <c r="I10" s="4">
        <f>('FL Characterization'!I$4-'FL Characterization'!I$2)*VLOOKUP($A10,'FL Ratio'!$A$2:$B$13,2,FALSE)</f>
        <v>2.512823539417028</v>
      </c>
      <c r="J10" s="4">
        <f>('FL Characterization'!J$4-'FL Characterization'!J$2)*VLOOKUP($A10,'FL Ratio'!$A$2:$B$13,2,FALSE)</f>
        <v>2.247440739603459</v>
      </c>
      <c r="K10" s="4">
        <f>('FL Characterization'!K$4-'FL Characterization'!K$2)*VLOOKUP($A10,'FL Ratio'!$A$2:$B$13,2,FALSE)</f>
        <v>2.670018824457999</v>
      </c>
      <c r="L10" s="4">
        <f>('FL Characterization'!L$4-'FL Characterization'!L$2)*VLOOKUP($A10,'FL Ratio'!$A$2:$B$13,2,FALSE)</f>
        <v>2.6825407016912481</v>
      </c>
      <c r="M10" s="4">
        <f>('FL Characterization'!M$4-'FL Characterization'!M$2)*VLOOKUP($A10,'FL Ratio'!$A$2:$B$13,2,FALSE)</f>
        <v>2.6322135807719644</v>
      </c>
      <c r="N10" s="4">
        <f>('FL Characterization'!N$4-'FL Characterization'!N$2)*VLOOKUP($A10,'FL Ratio'!$A$2:$B$13,2,FALSE)</f>
        <v>2.4164956377986395</v>
      </c>
      <c r="O10" s="4">
        <f>('FL Characterization'!O$4-'FL Characterization'!O$2)*VLOOKUP($A10,'FL Ratio'!$A$2:$B$13,2,FALSE)</f>
        <v>2.2985148682118037</v>
      </c>
      <c r="P10" s="4">
        <f>('FL Characterization'!P$4-'FL Characterization'!P$2)*VLOOKUP($A10,'FL Ratio'!$A$2:$B$13,2,FALSE)</f>
        <v>2.2124786326126902</v>
      </c>
      <c r="Q10" s="4">
        <f>('FL Characterization'!Q$4-'FL Characterization'!Q$2)*VLOOKUP($A10,'FL Ratio'!$A$2:$B$13,2,FALSE)</f>
        <v>2.0941205141208514</v>
      </c>
      <c r="R10" s="4">
        <f>('FL Characterization'!R$4-'FL Characterization'!R$2)*VLOOKUP($A10,'FL Ratio'!$A$2:$B$13,2,FALSE)</f>
        <v>2.0042199546767723</v>
      </c>
      <c r="S10" s="4">
        <f>('FL Characterization'!S$4-'FL Characterization'!S$2)*VLOOKUP($A10,'FL Ratio'!$A$2:$B$13,2,FALSE)</f>
        <v>1.9375616056230629</v>
      </c>
      <c r="T10" s="4">
        <f>('FL Characterization'!T$4-'FL Characterization'!T$2)*VLOOKUP($A10,'FL Ratio'!$A$2:$B$13,2,FALSE)</f>
        <v>1.3682677386614019</v>
      </c>
      <c r="U10" s="4">
        <f>('FL Characterization'!U$4-'FL Characterization'!U$2)*VLOOKUP($A10,'FL Ratio'!$A$2:$B$13,2,FALSE)</f>
        <v>1.3795463289152712</v>
      </c>
      <c r="V10" s="4">
        <f>('FL Characterization'!V$4-'FL Characterization'!V$2)*VLOOKUP($A10,'FL Ratio'!$A$2:$B$13,2,FALSE)</f>
        <v>1.4657274585753663</v>
      </c>
      <c r="W10" s="4">
        <f>('FL Characterization'!W$4-'FL Characterization'!W$2)*VLOOKUP($A10,'FL Ratio'!$A$2:$B$13,2,FALSE)</f>
        <v>1.5957072533109753</v>
      </c>
      <c r="X10" s="4">
        <f>('FL Characterization'!X$4-'FL Characterization'!X$2)*VLOOKUP($A10,'FL Ratio'!$A$2:$B$13,2,FALSE)</f>
        <v>0.55327724852769478</v>
      </c>
      <c r="Y10" s="4">
        <f>('FL Characterization'!Y$4-'FL Characterization'!Y$2)*VLOOKUP($A10,'FL Ratio'!$A$2:$B$13,2,FALSE)</f>
        <v>0.6549432361793539</v>
      </c>
    </row>
    <row r="11" spans="1:25" x14ac:dyDescent="0.25">
      <c r="A11">
        <v>22</v>
      </c>
      <c r="B11" s="4">
        <f>('FL Characterization'!B$4-'FL Characterization'!B$2)*VLOOKUP($A11,'FL Ratio'!$A$2:$B$13,2,FALSE)</f>
        <v>0.76481039519012228</v>
      </c>
      <c r="C11" s="4">
        <f>('FL Characterization'!C$4-'FL Characterization'!C$2)*VLOOKUP($A11,'FL Ratio'!$A$2:$B$13,2,FALSE)</f>
        <v>0.95724440315646286</v>
      </c>
      <c r="D11" s="4">
        <f>('FL Characterization'!D$4-'FL Characterization'!D$2)*VLOOKUP($A11,'FL Ratio'!$A$2:$B$13,2,FALSE)</f>
        <v>1.2274061943686301</v>
      </c>
      <c r="E11" s="4">
        <f>('FL Characterization'!E$4-'FL Characterization'!E$2)*VLOOKUP($A11,'FL Ratio'!$A$2:$B$13,2,FALSE)</f>
        <v>1.4663982503132766</v>
      </c>
      <c r="F11" s="4">
        <f>('FL Characterization'!F$4-'FL Characterization'!F$2)*VLOOKUP($A11,'FL Ratio'!$A$2:$B$13,2,FALSE)</f>
        <v>1.6656454770177995</v>
      </c>
      <c r="G11" s="4">
        <f>('FL Characterization'!G$4-'FL Characterization'!G$2)*VLOOKUP($A11,'FL Ratio'!$A$2:$B$13,2,FALSE)</f>
        <v>1.7812650749151548</v>
      </c>
      <c r="H11" s="4">
        <f>('FL Characterization'!H$4-'FL Characterization'!H$2)*VLOOKUP($A11,'FL Ratio'!$A$2:$B$13,2,FALSE)</f>
        <v>1.7090526311834016</v>
      </c>
      <c r="I11" s="4">
        <f>('FL Characterization'!I$4-'FL Characterization'!I$2)*VLOOKUP($A11,'FL Ratio'!$A$2:$B$13,2,FALSE)</f>
        <v>2.512823539417028</v>
      </c>
      <c r="J11" s="4">
        <f>('FL Characterization'!J$4-'FL Characterization'!J$2)*VLOOKUP($A11,'FL Ratio'!$A$2:$B$13,2,FALSE)</f>
        <v>2.247440739603459</v>
      </c>
      <c r="K11" s="4">
        <f>('FL Characterization'!K$4-'FL Characterization'!K$2)*VLOOKUP($A11,'FL Ratio'!$A$2:$B$13,2,FALSE)</f>
        <v>2.670018824457999</v>
      </c>
      <c r="L11" s="4">
        <f>('FL Characterization'!L$4-'FL Characterization'!L$2)*VLOOKUP($A11,'FL Ratio'!$A$2:$B$13,2,FALSE)</f>
        <v>2.6825407016912481</v>
      </c>
      <c r="M11" s="4">
        <f>('FL Characterization'!M$4-'FL Characterization'!M$2)*VLOOKUP($A11,'FL Ratio'!$A$2:$B$13,2,FALSE)</f>
        <v>2.6322135807719644</v>
      </c>
      <c r="N11" s="4">
        <f>('FL Characterization'!N$4-'FL Characterization'!N$2)*VLOOKUP($A11,'FL Ratio'!$A$2:$B$13,2,FALSE)</f>
        <v>2.4164956377986395</v>
      </c>
      <c r="O11" s="4">
        <f>('FL Characterization'!O$4-'FL Characterization'!O$2)*VLOOKUP($A11,'FL Ratio'!$A$2:$B$13,2,FALSE)</f>
        <v>2.2985148682118037</v>
      </c>
      <c r="P11" s="4">
        <f>('FL Characterization'!P$4-'FL Characterization'!P$2)*VLOOKUP($A11,'FL Ratio'!$A$2:$B$13,2,FALSE)</f>
        <v>2.2124786326126902</v>
      </c>
      <c r="Q11" s="4">
        <f>('FL Characterization'!Q$4-'FL Characterization'!Q$2)*VLOOKUP($A11,'FL Ratio'!$A$2:$B$13,2,FALSE)</f>
        <v>2.0941205141208514</v>
      </c>
      <c r="R11" s="4">
        <f>('FL Characterization'!R$4-'FL Characterization'!R$2)*VLOOKUP($A11,'FL Ratio'!$A$2:$B$13,2,FALSE)</f>
        <v>2.0042199546767723</v>
      </c>
      <c r="S11" s="4">
        <f>('FL Characterization'!S$4-'FL Characterization'!S$2)*VLOOKUP($A11,'FL Ratio'!$A$2:$B$13,2,FALSE)</f>
        <v>1.9375616056230629</v>
      </c>
      <c r="T11" s="4">
        <f>('FL Characterization'!T$4-'FL Characterization'!T$2)*VLOOKUP($A11,'FL Ratio'!$A$2:$B$13,2,FALSE)</f>
        <v>1.3682677386614019</v>
      </c>
      <c r="U11" s="4">
        <f>('FL Characterization'!U$4-'FL Characterization'!U$2)*VLOOKUP($A11,'FL Ratio'!$A$2:$B$13,2,FALSE)</f>
        <v>1.3795463289152712</v>
      </c>
      <c r="V11" s="4">
        <f>('FL Characterization'!V$4-'FL Characterization'!V$2)*VLOOKUP($A11,'FL Ratio'!$A$2:$B$13,2,FALSE)</f>
        <v>1.4657274585753663</v>
      </c>
      <c r="W11" s="4">
        <f>('FL Characterization'!W$4-'FL Characterization'!W$2)*VLOOKUP($A11,'FL Ratio'!$A$2:$B$13,2,FALSE)</f>
        <v>1.5957072533109753</v>
      </c>
      <c r="X11" s="4">
        <f>('FL Characterization'!X$4-'FL Characterization'!X$2)*VLOOKUP($A11,'FL Ratio'!$A$2:$B$13,2,FALSE)</f>
        <v>0.55327724852769478</v>
      </c>
      <c r="Y11" s="4">
        <f>('FL Characterization'!Y$4-'FL Characterization'!Y$2)*VLOOKUP($A11,'FL Ratio'!$A$2:$B$13,2,FALSE)</f>
        <v>0.6549432361793539</v>
      </c>
    </row>
    <row r="12" spans="1:25" x14ac:dyDescent="0.25">
      <c r="A12">
        <v>23</v>
      </c>
      <c r="B12" s="4">
        <f>('FL Characterization'!B$4-'FL Characterization'!B$2)*VLOOKUP($A12,'FL Ratio'!$A$2:$B$13,2,FALSE)</f>
        <v>0.76481039519012228</v>
      </c>
      <c r="C12" s="4">
        <f>('FL Characterization'!C$4-'FL Characterization'!C$2)*VLOOKUP($A12,'FL Ratio'!$A$2:$B$13,2,FALSE)</f>
        <v>0.95724440315646286</v>
      </c>
      <c r="D12" s="4">
        <f>('FL Characterization'!D$4-'FL Characterization'!D$2)*VLOOKUP($A12,'FL Ratio'!$A$2:$B$13,2,FALSE)</f>
        <v>1.2274061943686301</v>
      </c>
      <c r="E12" s="4">
        <f>('FL Characterization'!E$4-'FL Characterization'!E$2)*VLOOKUP($A12,'FL Ratio'!$A$2:$B$13,2,FALSE)</f>
        <v>1.4663982503132766</v>
      </c>
      <c r="F12" s="4">
        <f>('FL Characterization'!F$4-'FL Characterization'!F$2)*VLOOKUP($A12,'FL Ratio'!$A$2:$B$13,2,FALSE)</f>
        <v>1.6656454770177995</v>
      </c>
      <c r="G12" s="4">
        <f>('FL Characterization'!G$4-'FL Characterization'!G$2)*VLOOKUP($A12,'FL Ratio'!$A$2:$B$13,2,FALSE)</f>
        <v>1.7812650749151548</v>
      </c>
      <c r="H12" s="4">
        <f>('FL Characterization'!H$4-'FL Characterization'!H$2)*VLOOKUP($A12,'FL Ratio'!$A$2:$B$13,2,FALSE)</f>
        <v>1.7090526311834016</v>
      </c>
      <c r="I12" s="4">
        <f>('FL Characterization'!I$4-'FL Characterization'!I$2)*VLOOKUP($A12,'FL Ratio'!$A$2:$B$13,2,FALSE)</f>
        <v>2.512823539417028</v>
      </c>
      <c r="J12" s="4">
        <f>('FL Characterization'!J$4-'FL Characterization'!J$2)*VLOOKUP($A12,'FL Ratio'!$A$2:$B$13,2,FALSE)</f>
        <v>2.247440739603459</v>
      </c>
      <c r="K12" s="4">
        <f>('FL Characterization'!K$4-'FL Characterization'!K$2)*VLOOKUP($A12,'FL Ratio'!$A$2:$B$13,2,FALSE)</f>
        <v>2.670018824457999</v>
      </c>
      <c r="L12" s="4">
        <f>('FL Characterization'!L$4-'FL Characterization'!L$2)*VLOOKUP($A12,'FL Ratio'!$A$2:$B$13,2,FALSE)</f>
        <v>2.6825407016912481</v>
      </c>
      <c r="M12" s="4">
        <f>('FL Characterization'!M$4-'FL Characterization'!M$2)*VLOOKUP($A12,'FL Ratio'!$A$2:$B$13,2,FALSE)</f>
        <v>2.6322135807719644</v>
      </c>
      <c r="N12" s="4">
        <f>('FL Characterization'!N$4-'FL Characterization'!N$2)*VLOOKUP($A12,'FL Ratio'!$A$2:$B$13,2,FALSE)</f>
        <v>2.4164956377986395</v>
      </c>
      <c r="O12" s="4">
        <f>('FL Characterization'!O$4-'FL Characterization'!O$2)*VLOOKUP($A12,'FL Ratio'!$A$2:$B$13,2,FALSE)</f>
        <v>2.2985148682118037</v>
      </c>
      <c r="P12" s="4">
        <f>('FL Characterization'!P$4-'FL Characterization'!P$2)*VLOOKUP($A12,'FL Ratio'!$A$2:$B$13,2,FALSE)</f>
        <v>2.2124786326126902</v>
      </c>
      <c r="Q12" s="4">
        <f>('FL Characterization'!Q$4-'FL Characterization'!Q$2)*VLOOKUP($A12,'FL Ratio'!$A$2:$B$13,2,FALSE)</f>
        <v>2.0941205141208514</v>
      </c>
      <c r="R12" s="4">
        <f>('FL Characterization'!R$4-'FL Characterization'!R$2)*VLOOKUP($A12,'FL Ratio'!$A$2:$B$13,2,FALSE)</f>
        <v>2.0042199546767723</v>
      </c>
      <c r="S12" s="4">
        <f>('FL Characterization'!S$4-'FL Characterization'!S$2)*VLOOKUP($A12,'FL Ratio'!$A$2:$B$13,2,FALSE)</f>
        <v>1.9375616056230629</v>
      </c>
      <c r="T12" s="4">
        <f>('FL Characterization'!T$4-'FL Characterization'!T$2)*VLOOKUP($A12,'FL Ratio'!$A$2:$B$13,2,FALSE)</f>
        <v>1.3682677386614019</v>
      </c>
      <c r="U12" s="4">
        <f>('FL Characterization'!U$4-'FL Characterization'!U$2)*VLOOKUP($A12,'FL Ratio'!$A$2:$B$13,2,FALSE)</f>
        <v>1.3795463289152712</v>
      </c>
      <c r="V12" s="4">
        <f>('FL Characterization'!V$4-'FL Characterization'!V$2)*VLOOKUP($A12,'FL Ratio'!$A$2:$B$13,2,FALSE)</f>
        <v>1.4657274585753663</v>
      </c>
      <c r="W12" s="4">
        <f>('FL Characterization'!W$4-'FL Characterization'!W$2)*VLOOKUP($A12,'FL Ratio'!$A$2:$B$13,2,FALSE)</f>
        <v>1.5957072533109753</v>
      </c>
      <c r="X12" s="4">
        <f>('FL Characterization'!X$4-'FL Characterization'!X$2)*VLOOKUP($A12,'FL Ratio'!$A$2:$B$13,2,FALSE)</f>
        <v>0.55327724852769478</v>
      </c>
      <c r="Y12" s="4">
        <f>('FL Characterization'!Y$4-'FL Characterization'!Y$2)*VLOOKUP($A12,'FL Ratio'!$A$2:$B$13,2,FALSE)</f>
        <v>0.6549432361793539</v>
      </c>
    </row>
    <row r="13" spans="1:25" x14ac:dyDescent="0.25">
      <c r="A13">
        <v>24</v>
      </c>
      <c r="B13" s="4">
        <f>('FL Characterization'!B$4-'FL Characterization'!B$2)*VLOOKUP($A13,'FL Ratio'!$A$2:$B$13,2,FALSE)</f>
        <v>0.76481039519012228</v>
      </c>
      <c r="C13" s="4">
        <f>('FL Characterization'!C$4-'FL Characterization'!C$2)*VLOOKUP($A13,'FL Ratio'!$A$2:$B$13,2,FALSE)</f>
        <v>0.95724440315646286</v>
      </c>
      <c r="D13" s="4">
        <f>('FL Characterization'!D$4-'FL Characterization'!D$2)*VLOOKUP($A13,'FL Ratio'!$A$2:$B$13,2,FALSE)</f>
        <v>1.2274061943686301</v>
      </c>
      <c r="E13" s="4">
        <f>('FL Characterization'!E$4-'FL Characterization'!E$2)*VLOOKUP($A13,'FL Ratio'!$A$2:$B$13,2,FALSE)</f>
        <v>1.4663982503132766</v>
      </c>
      <c r="F13" s="4">
        <f>('FL Characterization'!F$4-'FL Characterization'!F$2)*VLOOKUP($A13,'FL Ratio'!$A$2:$B$13,2,FALSE)</f>
        <v>1.6656454770177995</v>
      </c>
      <c r="G13" s="4">
        <f>('FL Characterization'!G$4-'FL Characterization'!G$2)*VLOOKUP($A13,'FL Ratio'!$A$2:$B$13,2,FALSE)</f>
        <v>1.7812650749151548</v>
      </c>
      <c r="H13" s="4">
        <f>('FL Characterization'!H$4-'FL Characterization'!H$2)*VLOOKUP($A13,'FL Ratio'!$A$2:$B$13,2,FALSE)</f>
        <v>1.7090526311834016</v>
      </c>
      <c r="I13" s="4">
        <f>('FL Characterization'!I$4-'FL Characterization'!I$2)*VLOOKUP($A13,'FL Ratio'!$A$2:$B$13,2,FALSE)</f>
        <v>2.512823539417028</v>
      </c>
      <c r="J13" s="4">
        <f>('FL Characterization'!J$4-'FL Characterization'!J$2)*VLOOKUP($A13,'FL Ratio'!$A$2:$B$13,2,FALSE)</f>
        <v>2.247440739603459</v>
      </c>
      <c r="K13" s="4">
        <f>('FL Characterization'!K$4-'FL Characterization'!K$2)*VLOOKUP($A13,'FL Ratio'!$A$2:$B$13,2,FALSE)</f>
        <v>2.670018824457999</v>
      </c>
      <c r="L13" s="4">
        <f>('FL Characterization'!L$4-'FL Characterization'!L$2)*VLOOKUP($A13,'FL Ratio'!$A$2:$B$13,2,FALSE)</f>
        <v>2.6825407016912481</v>
      </c>
      <c r="M13" s="4">
        <f>('FL Characterization'!M$4-'FL Characterization'!M$2)*VLOOKUP($A13,'FL Ratio'!$A$2:$B$13,2,FALSE)</f>
        <v>2.6322135807719644</v>
      </c>
      <c r="N13" s="4">
        <f>('FL Characterization'!N$4-'FL Characterization'!N$2)*VLOOKUP($A13,'FL Ratio'!$A$2:$B$13,2,FALSE)</f>
        <v>2.4164956377986395</v>
      </c>
      <c r="O13" s="4">
        <f>('FL Characterization'!O$4-'FL Characterization'!O$2)*VLOOKUP($A13,'FL Ratio'!$A$2:$B$13,2,FALSE)</f>
        <v>2.2985148682118037</v>
      </c>
      <c r="P13" s="4">
        <f>('FL Characterization'!P$4-'FL Characterization'!P$2)*VLOOKUP($A13,'FL Ratio'!$A$2:$B$13,2,FALSE)</f>
        <v>2.2124786326126902</v>
      </c>
      <c r="Q13" s="4">
        <f>('FL Characterization'!Q$4-'FL Characterization'!Q$2)*VLOOKUP($A13,'FL Ratio'!$A$2:$B$13,2,FALSE)</f>
        <v>2.0941205141208514</v>
      </c>
      <c r="R13" s="4">
        <f>('FL Characterization'!R$4-'FL Characterization'!R$2)*VLOOKUP($A13,'FL Ratio'!$A$2:$B$13,2,FALSE)</f>
        <v>2.0042199546767723</v>
      </c>
      <c r="S13" s="4">
        <f>('FL Characterization'!S$4-'FL Characterization'!S$2)*VLOOKUP($A13,'FL Ratio'!$A$2:$B$13,2,FALSE)</f>
        <v>1.9375616056230629</v>
      </c>
      <c r="T13" s="4">
        <f>('FL Characterization'!T$4-'FL Characterization'!T$2)*VLOOKUP($A13,'FL Ratio'!$A$2:$B$13,2,FALSE)</f>
        <v>1.3682677386614019</v>
      </c>
      <c r="U13" s="4">
        <f>('FL Characterization'!U$4-'FL Characterization'!U$2)*VLOOKUP($A13,'FL Ratio'!$A$2:$B$13,2,FALSE)</f>
        <v>1.3795463289152712</v>
      </c>
      <c r="V13" s="4">
        <f>('FL Characterization'!V$4-'FL Characterization'!V$2)*VLOOKUP($A13,'FL Ratio'!$A$2:$B$13,2,FALSE)</f>
        <v>1.4657274585753663</v>
      </c>
      <c r="W13" s="4">
        <f>('FL Characterization'!W$4-'FL Characterization'!W$2)*VLOOKUP($A13,'FL Ratio'!$A$2:$B$13,2,FALSE)</f>
        <v>1.5957072533109753</v>
      </c>
      <c r="X13" s="4">
        <f>('FL Characterization'!X$4-'FL Characterization'!X$2)*VLOOKUP($A13,'FL Ratio'!$A$2:$B$13,2,FALSE)</f>
        <v>0.55327724852769478</v>
      </c>
      <c r="Y13" s="4">
        <f>('FL Characterization'!Y$4-'FL Characterization'!Y$2)*VLOOKUP($A13,'FL Ratio'!$A$2:$B$13,2,FALSE)</f>
        <v>0.6549432361793539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FFC3-4CD4-44BC-9DD8-BF271640178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47.359352524327278</v>
      </c>
      <c r="C2" s="4">
        <f>('FL Characterization'!C$2-'FL Characterization'!C$3)*VLOOKUP($A2,'FL Ratio'!$A$2:$B$13,2,FALSE)</f>
        <v>50.204374837488508</v>
      </c>
      <c r="D2" s="4">
        <f>('FL Characterization'!D$2-'FL Characterization'!D$3)*VLOOKUP($A2,'FL Ratio'!$A$2:$B$13,2,FALSE)</f>
        <v>52.326352348628461</v>
      </c>
      <c r="E2" s="4">
        <f>('FL Characterization'!E$2-'FL Characterization'!E$3)*VLOOKUP($A2,'FL Ratio'!$A$2:$B$13,2,FALSE)</f>
        <v>55.155871375520164</v>
      </c>
      <c r="F2" s="4">
        <f>('FL Characterization'!F$2-'FL Characterization'!F$3)*VLOOKUP($A2,'FL Ratio'!$A$2:$B$13,2,FALSE)</f>
        <v>58.388478854889641</v>
      </c>
      <c r="G2" s="4">
        <f>('FL Characterization'!G$2-'FL Characterization'!G$3)*VLOOKUP($A2,'FL Ratio'!$A$2:$B$13,2,FALSE)</f>
        <v>60.162411125406507</v>
      </c>
      <c r="H2" s="4">
        <f>('FL Characterization'!H$2-'FL Characterization'!H$3)*VLOOKUP($A2,'FL Ratio'!$A$2:$B$13,2,FALSE)</f>
        <v>59.176433417156296</v>
      </c>
      <c r="I2" s="4">
        <f>('FL Characterization'!I$2-'FL Characterization'!I$3)*VLOOKUP($A2,'FL Ratio'!$A$2:$B$13,2,FALSE)</f>
        <v>56.513250823420485</v>
      </c>
      <c r="J2" s="4">
        <f>('FL Characterization'!J$2-'FL Characterization'!J$3)*VLOOKUP($A2,'FL Ratio'!$A$2:$B$13,2,FALSE)</f>
        <v>50.790872448155071</v>
      </c>
      <c r="K2" s="4">
        <f>('FL Characterization'!K$2-'FL Characterization'!K$3)*VLOOKUP($A2,'FL Ratio'!$A$2:$B$13,2,FALSE)</f>
        <v>78.244766798407483</v>
      </c>
      <c r="L2" s="4">
        <f>('FL Characterization'!L$2-'FL Characterization'!L$3)*VLOOKUP($A2,'FL Ratio'!$A$2:$B$13,2,FALSE)</f>
        <v>76.128203324343886</v>
      </c>
      <c r="M2" s="4">
        <f>('FL Characterization'!M$2-'FL Characterization'!M$3)*VLOOKUP($A2,'FL Ratio'!$A$2:$B$13,2,FALSE)</f>
        <v>73.17914211804856</v>
      </c>
      <c r="N2" s="4">
        <f>('FL Characterization'!N$2-'FL Characterization'!N$3)*VLOOKUP($A2,'FL Ratio'!$A$2:$B$13,2,FALSE)</f>
        <v>67.65226645738737</v>
      </c>
      <c r="O2" s="4">
        <f>('FL Characterization'!O$2-'FL Characterization'!O$3)*VLOOKUP($A2,'FL Ratio'!$A$2:$B$13,2,FALSE)</f>
        <v>64.732070585509987</v>
      </c>
      <c r="P2" s="4">
        <f>('FL Characterization'!P$2-'FL Characterization'!P$3)*VLOOKUP($A2,'FL Ratio'!$A$2:$B$13,2,FALSE)</f>
        <v>62.146512764052687</v>
      </c>
      <c r="Q2" s="4">
        <f>('FL Characterization'!Q$2-'FL Characterization'!Q$3)*VLOOKUP($A2,'FL Ratio'!$A$2:$B$13,2,FALSE)</f>
        <v>58.70399322626487</v>
      </c>
      <c r="R2" s="4">
        <f>('FL Characterization'!R$2-'FL Characterization'!R$3)*VLOOKUP($A2,'FL Ratio'!$A$2:$B$13,2,FALSE)</f>
        <v>56.897812976708686</v>
      </c>
      <c r="S2" s="4">
        <f>('FL Characterization'!S$2-'FL Characterization'!S$3)*VLOOKUP($A2,'FL Ratio'!$A$2:$B$13,2,FALSE)</f>
        <v>54.20516315449418</v>
      </c>
      <c r="T2" s="4">
        <f>('FL Characterization'!T$2-'FL Characterization'!T$3)*VLOOKUP($A2,'FL Ratio'!$A$2:$B$13,2,FALSE)</f>
        <v>33.30246583429264</v>
      </c>
      <c r="U2" s="4">
        <f>('FL Characterization'!U$2-'FL Characterization'!U$3)*VLOOKUP($A2,'FL Ratio'!$A$2:$B$13,2,FALSE)</f>
        <v>34.752181850051144</v>
      </c>
      <c r="V2" s="4">
        <f>('FL Characterization'!V$2-'FL Characterization'!V$3)*VLOOKUP($A2,'FL Ratio'!$A$2:$B$13,2,FALSE)</f>
        <v>36.607052319650904</v>
      </c>
      <c r="W2" s="4">
        <f>('FL Characterization'!W$2-'FL Characterization'!W$3)*VLOOKUP($A2,'FL Ratio'!$A$2:$B$13,2,FALSE)</f>
        <v>38.794085550345976</v>
      </c>
      <c r="X2" s="4">
        <f>('FL Characterization'!X$2-'FL Characterization'!X$3)*VLOOKUP($A2,'FL Ratio'!$A$2:$B$13,2,FALSE)</f>
        <v>41.384083845236368</v>
      </c>
      <c r="Y2" s="4">
        <f>('FL Characterization'!Y$2-'FL Characterization'!Y$3)*VLOOKUP($A2,'FL Ratio'!$A$2:$B$13,2,FALSE)</f>
        <v>45.143864751910712</v>
      </c>
    </row>
    <row r="3" spans="1:25" x14ac:dyDescent="0.25">
      <c r="A3">
        <v>4</v>
      </c>
      <c r="B3" s="4">
        <f>('FL Characterization'!B$2-'FL Characterization'!B$3)*VLOOKUP($A3,'FL Ratio'!$A$2:$B$13,2,FALSE)</f>
        <v>7.4785210907635005</v>
      </c>
      <c r="C3" s="4">
        <f>('FL Characterization'!C$2-'FL Characterization'!C$3)*VLOOKUP($A3,'FL Ratio'!$A$2:$B$13,2,FALSE)</f>
        <v>7.9277789086726411</v>
      </c>
      <c r="D3" s="4">
        <f>('FL Characterization'!D$2-'FL Characterization'!D$3)*VLOOKUP($A3,'FL Ratio'!$A$2:$B$13,2,FALSE)</f>
        <v>8.262860634357855</v>
      </c>
      <c r="E3" s="4">
        <f>('FL Characterization'!E$2-'FL Characterization'!E$3)*VLOOKUP($A3,'FL Ratio'!$A$2:$B$13,2,FALSE)</f>
        <v>8.7096703264552406</v>
      </c>
      <c r="F3" s="4">
        <f>('FL Characterization'!F$2-'FL Characterization'!F$3)*VLOOKUP($A3,'FL Ratio'!$A$2:$B$13,2,FALSE)</f>
        <v>9.2201317648840355</v>
      </c>
      <c r="G3" s="4">
        <f>('FL Characterization'!G$2-'FL Characterization'!G$3)*VLOOKUP($A3,'FL Ratio'!$A$2:$B$13,2,FALSE)</f>
        <v>9.5002536244857207</v>
      </c>
      <c r="H3" s="4">
        <f>('FL Characterization'!H$2-'FL Characterization'!H$3)*VLOOKUP($A3,'FL Ratio'!$A$2:$B$13,2,FALSE)</f>
        <v>9.3445577652067282</v>
      </c>
      <c r="I3" s="4">
        <f>('FL Characterization'!I$2-'FL Characterization'!I$3)*VLOOKUP($A3,'FL Ratio'!$A$2:$B$13,2,FALSE)</f>
        <v>8.9240142794068156</v>
      </c>
      <c r="J3" s="4">
        <f>('FL Characterization'!J$2-'FL Characterization'!J$3)*VLOOKUP($A3,'FL Ratio'!$A$2:$B$13,2,FALSE)</f>
        <v>8.0203928173784078</v>
      </c>
      <c r="K3" s="4">
        <f>('FL Characterization'!K$2-'FL Characterization'!K$3)*VLOOKUP($A3,'FL Ratio'!$A$2:$B$13,2,FALSE)</f>
        <v>12.3556405979829</v>
      </c>
      <c r="L3" s="4">
        <f>('FL Characterization'!L$2-'FL Characterization'!L$3)*VLOOKUP($A3,'FL Ratio'!$A$2:$B$13,2,FALSE)</f>
        <v>12.021413803547874</v>
      </c>
      <c r="M3" s="4">
        <f>('FL Characterization'!M$2-'FL Characterization'!M$3)*VLOOKUP($A3,'FL Ratio'!$A$2:$B$13,2,FALSE)</f>
        <v>11.555727191428268</v>
      </c>
      <c r="N3" s="4">
        <f>('FL Characterization'!N$2-'FL Characterization'!N$3)*VLOOKUP($A3,'FL Ratio'!$A$2:$B$13,2,FALSE)</f>
        <v>10.68297758673191</v>
      </c>
      <c r="O3" s="4">
        <f>('FL Characterization'!O$2-'FL Characterization'!O$3)*VLOOKUP($A3,'FL Ratio'!$A$2:$B$13,2,FALSE)</f>
        <v>10.221849103064876</v>
      </c>
      <c r="P3" s="4">
        <f>('FL Characterization'!P$2-'FL Characterization'!P$3)*VLOOKUP($A3,'FL Ratio'!$A$2:$B$13,2,FALSE)</f>
        <v>9.8135633544532475</v>
      </c>
      <c r="Q3" s="4">
        <f>('FL Characterization'!Q$2-'FL Characterization'!Q$3)*VLOOKUP($A3,'FL Ratio'!$A$2:$B$13,2,FALSE)</f>
        <v>9.2699546774662256</v>
      </c>
      <c r="R3" s="4">
        <f>('FL Characterization'!R$2-'FL Characterization'!R$3)*VLOOKUP($A3,'FL Ratio'!$A$2:$B$13,2,FALSE)</f>
        <v>8.9847405355902783</v>
      </c>
      <c r="S3" s="4">
        <f>('FL Characterization'!S$2-'FL Characterization'!S$3)*VLOOKUP($A3,'FL Ratio'!$A$2:$B$13,2,FALSE)</f>
        <v>8.559543876173791</v>
      </c>
      <c r="T3" s="4">
        <f>('FL Characterization'!T$2-'FL Characterization'!T$3)*VLOOKUP($A3,'FL Ratio'!$A$2:$B$13,2,FALSE)</f>
        <v>5.2587964117173307</v>
      </c>
      <c r="U3" s="4">
        <f>('FL Characterization'!U$2-'FL Characterization'!U$3)*VLOOKUP($A3,'FL Ratio'!$A$2:$B$13,2,FALSE)</f>
        <v>5.4877212432782878</v>
      </c>
      <c r="V3" s="4">
        <f>('FL Characterization'!V$2-'FL Characterization'!V$3)*VLOOKUP($A3,'FL Ratio'!$A$2:$B$13,2,FALSE)</f>
        <v>5.7806240636960862</v>
      </c>
      <c r="W3" s="4">
        <f>('FL Characterization'!W$2-'FL Characterization'!W$3)*VLOOKUP($A3,'FL Ratio'!$A$2:$B$13,2,FALSE)</f>
        <v>6.1259787459323389</v>
      </c>
      <c r="X3" s="4">
        <f>('FL Characterization'!X$2-'FL Characterization'!X$3)*VLOOKUP($A3,'FL Ratio'!$A$2:$B$13,2,FALSE)</f>
        <v>6.5349656902413802</v>
      </c>
      <c r="Y3" s="4">
        <f>('FL Characterization'!Y$2-'FL Characterization'!Y$3)*VLOOKUP($A3,'FL Ratio'!$A$2:$B$13,2,FALSE)</f>
        <v>7.1286731483991046</v>
      </c>
    </row>
    <row r="4" spans="1:25" x14ac:dyDescent="0.25">
      <c r="A4">
        <v>25</v>
      </c>
      <c r="B4" s="4">
        <f>('FL Characterization'!B$2-'FL Characterization'!B$3)*VLOOKUP($A4,'FL Ratio'!$A$2:$B$13,2,FALSE)</f>
        <v>1.301939063387793</v>
      </c>
      <c r="C4" s="4">
        <f>('FL Characterization'!C$2-'FL Characterization'!C$3)*VLOOKUP($A4,'FL Ratio'!$A$2:$B$13,2,FALSE)</f>
        <v>1.3801505567525265</v>
      </c>
      <c r="D4" s="4">
        <f>('FL Characterization'!D$2-'FL Characterization'!D$3)*VLOOKUP($A4,'FL Ratio'!$A$2:$B$13,2,FALSE)</f>
        <v>1.4384850834326453</v>
      </c>
      <c r="E4" s="4">
        <f>('FL Characterization'!E$2-'FL Characterization'!E$3)*VLOOKUP($A4,'FL Ratio'!$A$2:$B$13,2,FALSE)</f>
        <v>1.5162703814858018</v>
      </c>
      <c r="F4" s="4">
        <f>('FL Characterization'!F$2-'FL Characterization'!F$3)*VLOOKUP($A4,'FL Ratio'!$A$2:$B$13,2,FALSE)</f>
        <v>1.6051368403722235</v>
      </c>
      <c r="G4" s="4">
        <f>('FL Characterization'!G$2-'FL Characterization'!G$3)*VLOOKUP($A4,'FL Ratio'!$A$2:$B$13,2,FALSE)</f>
        <v>1.6539033795178704</v>
      </c>
      <c r="H4" s="4">
        <f>('FL Characterization'!H$2-'FL Characterization'!H$3)*VLOOKUP($A4,'FL Ratio'!$A$2:$B$13,2,FALSE)</f>
        <v>1.6267982181172553</v>
      </c>
      <c r="I4" s="4">
        <f>('FL Characterization'!I$2-'FL Characterization'!I$3)*VLOOKUP($A4,'FL Ratio'!$A$2:$B$13,2,FALSE)</f>
        <v>1.5535856156025143</v>
      </c>
      <c r="J4" s="4">
        <f>('FL Characterization'!J$2-'FL Characterization'!J$3)*VLOOKUP($A4,'FL Ratio'!$A$2:$B$13,2,FALSE)</f>
        <v>1.3962737533168834</v>
      </c>
      <c r="K4" s="4">
        <f>('FL Characterization'!K$2-'FL Characterization'!K$3)*VLOOKUP($A4,'FL Ratio'!$A$2:$B$13,2,FALSE)</f>
        <v>2.1509989679057999</v>
      </c>
      <c r="L4" s="4">
        <f>('FL Characterization'!L$2-'FL Characterization'!L$3)*VLOOKUP($A4,'FL Ratio'!$A$2:$B$13,2,FALSE)</f>
        <v>2.0928132765873286</v>
      </c>
      <c r="M4" s="4">
        <f>('FL Characterization'!M$2-'FL Characterization'!M$3)*VLOOKUP($A4,'FL Ratio'!$A$2:$B$13,2,FALSE)</f>
        <v>2.0117416871304168</v>
      </c>
      <c r="N4" s="4">
        <f>('FL Characterization'!N$2-'FL Characterization'!N$3)*VLOOKUP($A4,'FL Ratio'!$A$2:$B$13,2,FALSE)</f>
        <v>1.8598043202205592</v>
      </c>
      <c r="O4" s="4">
        <f>('FL Characterization'!O$2-'FL Characterization'!O$3)*VLOOKUP($A4,'FL Ratio'!$A$2:$B$13,2,FALSE)</f>
        <v>1.779526257373564</v>
      </c>
      <c r="P4" s="4">
        <f>('FL Characterization'!P$2-'FL Characterization'!P$3)*VLOOKUP($A4,'FL Ratio'!$A$2:$B$13,2,FALSE)</f>
        <v>1.7084476097785837</v>
      </c>
      <c r="Q4" s="4">
        <f>('FL Characterization'!Q$2-'FL Characterization'!Q$3)*VLOOKUP($A4,'FL Ratio'!$A$2:$B$13,2,FALSE)</f>
        <v>1.6138105333865578</v>
      </c>
      <c r="R4" s="4">
        <f>('FL Characterization'!R$2-'FL Characterization'!R$3)*VLOOKUP($A4,'FL Ratio'!$A$2:$B$13,2,FALSE)</f>
        <v>1.5641574765545669</v>
      </c>
      <c r="S4" s="4">
        <f>('FL Characterization'!S$2-'FL Characterization'!S$3)*VLOOKUP($A4,'FL Ratio'!$A$2:$B$13,2,FALSE)</f>
        <v>1.4901348009750288</v>
      </c>
      <c r="T4" s="4">
        <f>('FL Characterization'!T$2-'FL Characterization'!T$3)*VLOOKUP($A4,'FL Ratio'!$A$2:$B$13,2,FALSE)</f>
        <v>0.91550620660472826</v>
      </c>
      <c r="U4" s="4">
        <f>('FL Characterization'!U$2-'FL Characterization'!U$3)*VLOOKUP($A4,'FL Ratio'!$A$2:$B$13,2,FALSE)</f>
        <v>0.95535983236461131</v>
      </c>
      <c r="V4" s="4">
        <f>('FL Characterization'!V$2-'FL Characterization'!V$3)*VLOOKUP($A4,'FL Ratio'!$A$2:$B$13,2,FALSE)</f>
        <v>1.006351414664135</v>
      </c>
      <c r="W4" s="4">
        <f>('FL Characterization'!W$2-'FL Characterization'!W$3)*VLOOKUP($A4,'FL Ratio'!$A$2:$B$13,2,FALSE)</f>
        <v>1.0664743649199793</v>
      </c>
      <c r="X4" s="4">
        <f>('FL Characterization'!X$2-'FL Characterization'!X$3)*VLOOKUP($A4,'FL Ratio'!$A$2:$B$13,2,FALSE)</f>
        <v>1.1376750839858376</v>
      </c>
      <c r="Y4" s="4">
        <f>('FL Characterization'!Y$2-'FL Characterization'!Y$3)*VLOOKUP($A4,'FL Ratio'!$A$2:$B$13,2,FALSE)</f>
        <v>1.2410338794774876</v>
      </c>
    </row>
    <row r="5" spans="1:25" x14ac:dyDescent="0.25">
      <c r="A5">
        <v>26</v>
      </c>
      <c r="B5" s="4">
        <f>('FL Characterization'!B$2-'FL Characterization'!B$3)*VLOOKUP($A5,'FL Ratio'!$A$2:$B$13,2,FALSE)</f>
        <v>1.301939063387793</v>
      </c>
      <c r="C5" s="4">
        <f>('FL Characterization'!C$2-'FL Characterization'!C$3)*VLOOKUP($A5,'FL Ratio'!$A$2:$B$13,2,FALSE)</f>
        <v>1.3801505567525265</v>
      </c>
      <c r="D5" s="4">
        <f>('FL Characterization'!D$2-'FL Characterization'!D$3)*VLOOKUP($A5,'FL Ratio'!$A$2:$B$13,2,FALSE)</f>
        <v>1.4384850834326453</v>
      </c>
      <c r="E5" s="4">
        <f>('FL Characterization'!E$2-'FL Characterization'!E$3)*VLOOKUP($A5,'FL Ratio'!$A$2:$B$13,2,FALSE)</f>
        <v>1.5162703814858018</v>
      </c>
      <c r="F5" s="4">
        <f>('FL Characterization'!F$2-'FL Characterization'!F$3)*VLOOKUP($A5,'FL Ratio'!$A$2:$B$13,2,FALSE)</f>
        <v>1.6051368403722235</v>
      </c>
      <c r="G5" s="4">
        <f>('FL Characterization'!G$2-'FL Characterization'!G$3)*VLOOKUP($A5,'FL Ratio'!$A$2:$B$13,2,FALSE)</f>
        <v>1.6539033795178704</v>
      </c>
      <c r="H5" s="4">
        <f>('FL Characterization'!H$2-'FL Characterization'!H$3)*VLOOKUP($A5,'FL Ratio'!$A$2:$B$13,2,FALSE)</f>
        <v>1.6267982181172553</v>
      </c>
      <c r="I5" s="4">
        <f>('FL Characterization'!I$2-'FL Characterization'!I$3)*VLOOKUP($A5,'FL Ratio'!$A$2:$B$13,2,FALSE)</f>
        <v>1.5535856156025143</v>
      </c>
      <c r="J5" s="4">
        <f>('FL Characterization'!J$2-'FL Characterization'!J$3)*VLOOKUP($A5,'FL Ratio'!$A$2:$B$13,2,FALSE)</f>
        <v>1.3962737533168834</v>
      </c>
      <c r="K5" s="4">
        <f>('FL Characterization'!K$2-'FL Characterization'!K$3)*VLOOKUP($A5,'FL Ratio'!$A$2:$B$13,2,FALSE)</f>
        <v>2.1509989679057999</v>
      </c>
      <c r="L5" s="4">
        <f>('FL Characterization'!L$2-'FL Characterization'!L$3)*VLOOKUP($A5,'FL Ratio'!$A$2:$B$13,2,FALSE)</f>
        <v>2.0928132765873286</v>
      </c>
      <c r="M5" s="4">
        <f>('FL Characterization'!M$2-'FL Characterization'!M$3)*VLOOKUP($A5,'FL Ratio'!$A$2:$B$13,2,FALSE)</f>
        <v>2.0117416871304168</v>
      </c>
      <c r="N5" s="4">
        <f>('FL Characterization'!N$2-'FL Characterization'!N$3)*VLOOKUP($A5,'FL Ratio'!$A$2:$B$13,2,FALSE)</f>
        <v>1.8598043202205592</v>
      </c>
      <c r="O5" s="4">
        <f>('FL Characterization'!O$2-'FL Characterization'!O$3)*VLOOKUP($A5,'FL Ratio'!$A$2:$B$13,2,FALSE)</f>
        <v>1.779526257373564</v>
      </c>
      <c r="P5" s="4">
        <f>('FL Characterization'!P$2-'FL Characterization'!P$3)*VLOOKUP($A5,'FL Ratio'!$A$2:$B$13,2,FALSE)</f>
        <v>1.7084476097785837</v>
      </c>
      <c r="Q5" s="4">
        <f>('FL Characterization'!Q$2-'FL Characterization'!Q$3)*VLOOKUP($A5,'FL Ratio'!$A$2:$B$13,2,FALSE)</f>
        <v>1.6138105333865578</v>
      </c>
      <c r="R5" s="4">
        <f>('FL Characterization'!R$2-'FL Characterization'!R$3)*VLOOKUP($A5,'FL Ratio'!$A$2:$B$13,2,FALSE)</f>
        <v>1.5641574765545669</v>
      </c>
      <c r="S5" s="4">
        <f>('FL Characterization'!S$2-'FL Characterization'!S$3)*VLOOKUP($A5,'FL Ratio'!$A$2:$B$13,2,FALSE)</f>
        <v>1.4901348009750288</v>
      </c>
      <c r="T5" s="4">
        <f>('FL Characterization'!T$2-'FL Characterization'!T$3)*VLOOKUP($A5,'FL Ratio'!$A$2:$B$13,2,FALSE)</f>
        <v>0.91550620660472826</v>
      </c>
      <c r="U5" s="4">
        <f>('FL Characterization'!U$2-'FL Characterization'!U$3)*VLOOKUP($A5,'FL Ratio'!$A$2:$B$13,2,FALSE)</f>
        <v>0.95535983236461131</v>
      </c>
      <c r="V5" s="4">
        <f>('FL Characterization'!V$2-'FL Characterization'!V$3)*VLOOKUP($A5,'FL Ratio'!$A$2:$B$13,2,FALSE)</f>
        <v>1.006351414664135</v>
      </c>
      <c r="W5" s="4">
        <f>('FL Characterization'!W$2-'FL Characterization'!W$3)*VLOOKUP($A5,'FL Ratio'!$A$2:$B$13,2,FALSE)</f>
        <v>1.0664743649199793</v>
      </c>
      <c r="X5" s="4">
        <f>('FL Characterization'!X$2-'FL Characterization'!X$3)*VLOOKUP($A5,'FL Ratio'!$A$2:$B$13,2,FALSE)</f>
        <v>1.1376750839858376</v>
      </c>
      <c r="Y5" s="4">
        <f>('FL Characterization'!Y$2-'FL Characterization'!Y$3)*VLOOKUP($A5,'FL Ratio'!$A$2:$B$13,2,FALSE)</f>
        <v>1.2410338794774876</v>
      </c>
    </row>
    <row r="6" spans="1:25" x14ac:dyDescent="0.25">
      <c r="A6">
        <v>28</v>
      </c>
      <c r="B6" s="4">
        <f>('FL Characterization'!B$2-'FL Characterization'!B$3)*VLOOKUP($A6,'FL Ratio'!$A$2:$B$13,2,FALSE)</f>
        <v>1.301939063387793</v>
      </c>
      <c r="C6" s="4">
        <f>('FL Characterization'!C$2-'FL Characterization'!C$3)*VLOOKUP($A6,'FL Ratio'!$A$2:$B$13,2,FALSE)</f>
        <v>1.3801505567525265</v>
      </c>
      <c r="D6" s="4">
        <f>('FL Characterization'!D$2-'FL Characterization'!D$3)*VLOOKUP($A6,'FL Ratio'!$A$2:$B$13,2,FALSE)</f>
        <v>1.4384850834326453</v>
      </c>
      <c r="E6" s="4">
        <f>('FL Characterization'!E$2-'FL Characterization'!E$3)*VLOOKUP($A6,'FL Ratio'!$A$2:$B$13,2,FALSE)</f>
        <v>1.5162703814858018</v>
      </c>
      <c r="F6" s="4">
        <f>('FL Characterization'!F$2-'FL Characterization'!F$3)*VLOOKUP($A6,'FL Ratio'!$A$2:$B$13,2,FALSE)</f>
        <v>1.6051368403722235</v>
      </c>
      <c r="G6" s="4">
        <f>('FL Characterization'!G$2-'FL Characterization'!G$3)*VLOOKUP($A6,'FL Ratio'!$A$2:$B$13,2,FALSE)</f>
        <v>1.6539033795178704</v>
      </c>
      <c r="H6" s="4">
        <f>('FL Characterization'!H$2-'FL Characterization'!H$3)*VLOOKUP($A6,'FL Ratio'!$A$2:$B$13,2,FALSE)</f>
        <v>1.6267982181172553</v>
      </c>
      <c r="I6" s="4">
        <f>('FL Characterization'!I$2-'FL Characterization'!I$3)*VLOOKUP($A6,'FL Ratio'!$A$2:$B$13,2,FALSE)</f>
        <v>1.5535856156025143</v>
      </c>
      <c r="J6" s="4">
        <f>('FL Characterization'!J$2-'FL Characterization'!J$3)*VLOOKUP($A6,'FL Ratio'!$A$2:$B$13,2,FALSE)</f>
        <v>1.3962737533168834</v>
      </c>
      <c r="K6" s="4">
        <f>('FL Characterization'!K$2-'FL Characterization'!K$3)*VLOOKUP($A6,'FL Ratio'!$A$2:$B$13,2,FALSE)</f>
        <v>2.1509989679057999</v>
      </c>
      <c r="L6" s="4">
        <f>('FL Characterization'!L$2-'FL Characterization'!L$3)*VLOOKUP($A6,'FL Ratio'!$A$2:$B$13,2,FALSE)</f>
        <v>2.0928132765873286</v>
      </c>
      <c r="M6" s="4">
        <f>('FL Characterization'!M$2-'FL Characterization'!M$3)*VLOOKUP($A6,'FL Ratio'!$A$2:$B$13,2,FALSE)</f>
        <v>2.0117416871304168</v>
      </c>
      <c r="N6" s="4">
        <f>('FL Characterization'!N$2-'FL Characterization'!N$3)*VLOOKUP($A6,'FL Ratio'!$A$2:$B$13,2,FALSE)</f>
        <v>1.8598043202205592</v>
      </c>
      <c r="O6" s="4">
        <f>('FL Characterization'!O$2-'FL Characterization'!O$3)*VLOOKUP($A6,'FL Ratio'!$A$2:$B$13,2,FALSE)</f>
        <v>1.779526257373564</v>
      </c>
      <c r="P6" s="4">
        <f>('FL Characterization'!P$2-'FL Characterization'!P$3)*VLOOKUP($A6,'FL Ratio'!$A$2:$B$13,2,FALSE)</f>
        <v>1.7084476097785837</v>
      </c>
      <c r="Q6" s="4">
        <f>('FL Characterization'!Q$2-'FL Characterization'!Q$3)*VLOOKUP($A6,'FL Ratio'!$A$2:$B$13,2,FALSE)</f>
        <v>1.6138105333865578</v>
      </c>
      <c r="R6" s="4">
        <f>('FL Characterization'!R$2-'FL Characterization'!R$3)*VLOOKUP($A6,'FL Ratio'!$A$2:$B$13,2,FALSE)</f>
        <v>1.5641574765545669</v>
      </c>
      <c r="S6" s="4">
        <f>('FL Characterization'!S$2-'FL Characterization'!S$3)*VLOOKUP($A6,'FL Ratio'!$A$2:$B$13,2,FALSE)</f>
        <v>1.4901348009750288</v>
      </c>
      <c r="T6" s="4">
        <f>('FL Characterization'!T$2-'FL Characterization'!T$3)*VLOOKUP($A6,'FL Ratio'!$A$2:$B$13,2,FALSE)</f>
        <v>0.91550620660472826</v>
      </c>
      <c r="U6" s="4">
        <f>('FL Characterization'!U$2-'FL Characterization'!U$3)*VLOOKUP($A6,'FL Ratio'!$A$2:$B$13,2,FALSE)</f>
        <v>0.95535983236461131</v>
      </c>
      <c r="V6" s="4">
        <f>('FL Characterization'!V$2-'FL Characterization'!V$3)*VLOOKUP($A6,'FL Ratio'!$A$2:$B$13,2,FALSE)</f>
        <v>1.006351414664135</v>
      </c>
      <c r="W6" s="4">
        <f>('FL Characterization'!W$2-'FL Characterization'!W$3)*VLOOKUP($A6,'FL Ratio'!$A$2:$B$13,2,FALSE)</f>
        <v>1.0664743649199793</v>
      </c>
      <c r="X6" s="4">
        <f>('FL Characterization'!X$2-'FL Characterization'!X$3)*VLOOKUP($A6,'FL Ratio'!$A$2:$B$13,2,FALSE)</f>
        <v>1.1376750839858376</v>
      </c>
      <c r="Y6" s="4">
        <f>('FL Characterization'!Y$2-'FL Characterization'!Y$3)*VLOOKUP($A6,'FL Ratio'!$A$2:$B$13,2,FALSE)</f>
        <v>1.2410338794774876</v>
      </c>
    </row>
    <row r="7" spans="1:25" x14ac:dyDescent="0.25">
      <c r="A7">
        <v>17</v>
      </c>
      <c r="B7" s="4">
        <f>('FL Characterization'!B$2-'FL Characterization'!B$3)*VLOOKUP($A7,'FL Ratio'!$A$2:$B$13,2,FALSE)</f>
        <v>44.379211743299614</v>
      </c>
      <c r="C7" s="4">
        <f>('FL Characterization'!C$2-'FL Characterization'!C$3)*VLOOKUP($A7,'FL Ratio'!$A$2:$B$13,2,FALSE)</f>
        <v>47.045207812087462</v>
      </c>
      <c r="D7" s="4">
        <f>('FL Characterization'!D$2-'FL Characterization'!D$3)*VLOOKUP($A7,'FL Ratio'!$A$2:$B$13,2,FALSE)</f>
        <v>49.033657490174306</v>
      </c>
      <c r="E7" s="4">
        <f>('FL Characterization'!E$2-'FL Characterization'!E$3)*VLOOKUP($A7,'FL Ratio'!$A$2:$B$13,2,FALSE)</f>
        <v>51.685125834502259</v>
      </c>
      <c r="F7" s="4">
        <f>('FL Characterization'!F$2-'FL Characterization'!F$3)*VLOOKUP($A7,'FL Ratio'!$A$2:$B$13,2,FALSE)</f>
        <v>54.714317834883175</v>
      </c>
      <c r="G7" s="4">
        <f>('FL Characterization'!G$2-'FL Characterization'!G$3)*VLOOKUP($A7,'FL Ratio'!$A$2:$B$13,2,FALSE)</f>
        <v>56.376623412458393</v>
      </c>
      <c r="H7" s="4">
        <f>('FL Characterization'!H$2-'FL Characterization'!H$3)*VLOOKUP($A7,'FL Ratio'!$A$2:$B$13,2,FALSE)</f>
        <v>55.452689465807993</v>
      </c>
      <c r="I7" s="4">
        <f>('FL Characterization'!I$2-'FL Characterization'!I$3)*VLOOKUP($A7,'FL Ratio'!$A$2:$B$13,2,FALSE)</f>
        <v>52.957090646593556</v>
      </c>
      <c r="J7" s="4">
        <f>('FL Characterization'!J$2-'FL Characterization'!J$3)*VLOOKUP($A7,'FL Ratio'!$A$2:$B$13,2,FALSE)</f>
        <v>47.594799397769307</v>
      </c>
      <c r="K7" s="4">
        <f>('FL Characterization'!K$2-'FL Characterization'!K$3)*VLOOKUP($A7,'FL Ratio'!$A$2:$B$13,2,FALSE)</f>
        <v>73.321126418861439</v>
      </c>
      <c r="L7" s="4">
        <f>('FL Characterization'!L$2-'FL Characterization'!L$3)*VLOOKUP($A7,'FL Ratio'!$A$2:$B$13,2,FALSE)</f>
        <v>71.33775009344923</v>
      </c>
      <c r="M7" s="4">
        <f>('FL Characterization'!M$2-'FL Characterization'!M$3)*VLOOKUP($A7,'FL Ratio'!$A$2:$B$13,2,FALSE)</f>
        <v>68.57426189645787</v>
      </c>
      <c r="N7" s="4">
        <f>('FL Characterization'!N$2-'FL Characterization'!N$3)*VLOOKUP($A7,'FL Ratio'!$A$2:$B$13,2,FALSE)</f>
        <v>63.395171132972905</v>
      </c>
      <c r="O7" s="4">
        <f>('FL Characterization'!O$2-'FL Characterization'!O$3)*VLOOKUP($A7,'FL Ratio'!$A$2:$B$13,2,FALSE)</f>
        <v>60.658731886608933</v>
      </c>
      <c r="P7" s="4">
        <f>('FL Characterization'!P$2-'FL Characterization'!P$3)*VLOOKUP($A7,'FL Ratio'!$A$2:$B$13,2,FALSE)</f>
        <v>58.235873213149311</v>
      </c>
      <c r="Q7" s="4">
        <f>('FL Characterization'!Q$2-'FL Characterization'!Q$3)*VLOOKUP($A7,'FL Ratio'!$A$2:$B$13,2,FALSE)</f>
        <v>55.009978107859304</v>
      </c>
      <c r="R7" s="4">
        <f>('FL Characterization'!R$2-'FL Characterization'!R$3)*VLOOKUP($A7,'FL Ratio'!$A$2:$B$13,2,FALSE)</f>
        <v>53.317453791771051</v>
      </c>
      <c r="S7" s="4">
        <f>('FL Characterization'!S$2-'FL Characterization'!S$3)*VLOOKUP($A7,'FL Ratio'!$A$2:$B$13,2,FALSE)</f>
        <v>50.794242002732489</v>
      </c>
      <c r="T7" s="4">
        <f>('FL Characterization'!T$2-'FL Characterization'!T$3)*VLOOKUP($A7,'FL Ratio'!$A$2:$B$13,2,FALSE)</f>
        <v>31.206870534703693</v>
      </c>
      <c r="U7" s="4">
        <f>('FL Characterization'!U$2-'FL Characterization'!U$3)*VLOOKUP($A7,'FL Ratio'!$A$2:$B$13,2,FALSE)</f>
        <v>32.565361531766015</v>
      </c>
      <c r="V7" s="4">
        <f>('FL Characterization'!V$2-'FL Characterization'!V$3)*VLOOKUP($A7,'FL Ratio'!$A$2:$B$13,2,FALSE)</f>
        <v>34.303512180774092</v>
      </c>
      <c r="W7" s="4">
        <f>('FL Characterization'!W$2-'FL Characterization'!W$3)*VLOOKUP($A7,'FL Ratio'!$A$2:$B$13,2,FALSE)</f>
        <v>36.352923873739961</v>
      </c>
      <c r="X7" s="4">
        <f>('FL Characterization'!X$2-'FL Characterization'!X$3)*VLOOKUP($A7,'FL Ratio'!$A$2:$B$13,2,FALSE)</f>
        <v>38.779943598823465</v>
      </c>
      <c r="Y7" s="4">
        <f>('FL Characterization'!Y$2-'FL Characterization'!Y$3)*VLOOKUP($A7,'FL Ratio'!$A$2:$B$13,2,FALSE)</f>
        <v>42.303136042808127</v>
      </c>
    </row>
    <row r="8" spans="1:25" x14ac:dyDescent="0.25">
      <c r="A8">
        <v>19</v>
      </c>
      <c r="B8" s="4">
        <f>('FL Characterization'!B$2-'FL Characterization'!B$3)*VLOOKUP($A8,'FL Ratio'!$A$2:$B$13,2,FALSE)</f>
        <v>2.396389930796631</v>
      </c>
      <c r="C8" s="4">
        <f>('FL Characterization'!C$2-'FL Characterization'!C$3)*VLOOKUP($A8,'FL Ratio'!$A$2:$B$13,2,FALSE)</f>
        <v>2.5403484619156784</v>
      </c>
      <c r="D8" s="4">
        <f>('FL Characterization'!D$2-'FL Characterization'!D$3)*VLOOKUP($A8,'FL Ratio'!$A$2:$B$13,2,FALSE)</f>
        <v>2.6477208238680636</v>
      </c>
      <c r="E8" s="4">
        <f>('FL Characterization'!E$2-'FL Characterization'!E$3)*VLOOKUP($A8,'FL Ratio'!$A$2:$B$13,2,FALSE)</f>
        <v>2.7908948865108694</v>
      </c>
      <c r="F8" s="4">
        <f>('FL Characterization'!F$2-'FL Characterization'!F$3)*VLOOKUP($A8,'FL Ratio'!$A$2:$B$13,2,FALSE)</f>
        <v>2.9544652818155703</v>
      </c>
      <c r="G8" s="4">
        <f>('FL Characterization'!G$2-'FL Characterization'!G$3)*VLOOKUP($A8,'FL Ratio'!$A$2:$B$13,2,FALSE)</f>
        <v>3.0442265054048954</v>
      </c>
      <c r="H8" s="4">
        <f>('FL Characterization'!H$2-'FL Characterization'!H$3)*VLOOKUP($A8,'FL Ratio'!$A$2:$B$13,2,FALSE)</f>
        <v>2.9943358940240277</v>
      </c>
      <c r="I8" s="4">
        <f>('FL Characterization'!I$2-'FL Characterization'!I$3)*VLOOKUP($A8,'FL Ratio'!$A$2:$B$13,2,FALSE)</f>
        <v>2.8595784784064247</v>
      </c>
      <c r="J8" s="4">
        <f>('FL Characterization'!J$2-'FL Characterization'!J$3)*VLOOKUP($A8,'FL Ratio'!$A$2:$B$13,2,FALSE)</f>
        <v>2.5700253239022453</v>
      </c>
      <c r="K8" s="4">
        <f>('FL Characterization'!K$2-'FL Characterization'!K$3)*VLOOKUP($A8,'FL Ratio'!$A$2:$B$13,2,FALSE)</f>
        <v>3.9591962579496363</v>
      </c>
      <c r="L8" s="4">
        <f>('FL Characterization'!L$2-'FL Characterization'!L$3)*VLOOKUP($A8,'FL Ratio'!$A$2:$B$13,2,FALSE)</f>
        <v>3.8520978470384546</v>
      </c>
      <c r="M8" s="4">
        <f>('FL Characterization'!M$2-'FL Characterization'!M$3)*VLOOKUP($A8,'FL Ratio'!$A$2:$B$13,2,FALSE)</f>
        <v>3.7028749332235131</v>
      </c>
      <c r="N8" s="4">
        <f>('FL Characterization'!N$2-'FL Characterization'!N$3)*VLOOKUP($A8,'FL Ratio'!$A$2:$B$13,2,FALSE)</f>
        <v>3.4232142437077506</v>
      </c>
      <c r="O8" s="4">
        <f>('FL Characterization'!O$2-'FL Characterization'!O$3)*VLOOKUP($A8,'FL Ratio'!$A$2:$B$13,2,FALSE)</f>
        <v>3.2754519198937544</v>
      </c>
      <c r="P8" s="4">
        <f>('FL Characterization'!P$2-'FL Characterization'!P$3)*VLOOKUP($A8,'FL Ratio'!$A$2:$B$13,2,FALSE)</f>
        <v>3.1446223287237731</v>
      </c>
      <c r="Q8" s="4">
        <f>('FL Characterization'!Q$2-'FL Characterization'!Q$3)*VLOOKUP($A8,'FL Ratio'!$A$2:$B$13,2,FALSE)</f>
        <v>2.9704303535972598</v>
      </c>
      <c r="R8" s="4">
        <f>('FL Characterization'!R$2-'FL Characterization'!R$3)*VLOOKUP($A8,'FL Ratio'!$A$2:$B$13,2,FALSE)</f>
        <v>2.8790373777110956</v>
      </c>
      <c r="S8" s="4">
        <f>('FL Characterization'!S$2-'FL Characterization'!S$3)*VLOOKUP($A8,'FL Ratio'!$A$2:$B$13,2,FALSE)</f>
        <v>2.7427889161680117</v>
      </c>
      <c r="T8" s="4">
        <f>('FL Characterization'!T$2-'FL Characterization'!T$3)*VLOOKUP($A8,'FL Ratio'!$A$2:$B$13,2,FALSE)</f>
        <v>1.6851094776898305</v>
      </c>
      <c r="U8" s="4">
        <f>('FL Characterization'!U$2-'FL Characterization'!U$3)*VLOOKUP($A8,'FL Ratio'!$A$2:$B$13,2,FALSE)</f>
        <v>1.7584653129684853</v>
      </c>
      <c r="V8" s="4">
        <f>('FL Characterization'!V$2-'FL Characterization'!V$3)*VLOOKUP($A8,'FL Ratio'!$A$2:$B$13,2,FALSE)</f>
        <v>1.8523220208700051</v>
      </c>
      <c r="W8" s="4">
        <f>('FL Characterization'!W$2-'FL Characterization'!W$3)*VLOOKUP($A8,'FL Ratio'!$A$2:$B$13,2,FALSE)</f>
        <v>1.962986211425886</v>
      </c>
      <c r="X8" s="4">
        <f>('FL Characterization'!X$2-'FL Characterization'!X$3)*VLOOKUP($A8,'FL Ratio'!$A$2:$B$13,2,FALSE)</f>
        <v>2.0940404911791317</v>
      </c>
      <c r="Y8" s="4">
        <f>('FL Characterization'!Y$2-'FL Characterization'!Y$3)*VLOOKUP($A8,'FL Ratio'!$A$2:$B$13,2,FALSE)</f>
        <v>2.2842859364083008</v>
      </c>
    </row>
    <row r="9" spans="1:25" x14ac:dyDescent="0.25">
      <c r="A9">
        <v>20</v>
      </c>
      <c r="B9" s="4">
        <f>('FL Characterization'!B$2-'FL Characterization'!B$3)*VLOOKUP($A9,'FL Ratio'!$A$2:$B$13,2,FALSE)</f>
        <v>2.396389930796631</v>
      </c>
      <c r="C9" s="4">
        <f>('FL Characterization'!C$2-'FL Characterization'!C$3)*VLOOKUP($A9,'FL Ratio'!$A$2:$B$13,2,FALSE)</f>
        <v>2.5403484619156784</v>
      </c>
      <c r="D9" s="4">
        <f>('FL Characterization'!D$2-'FL Characterization'!D$3)*VLOOKUP($A9,'FL Ratio'!$A$2:$B$13,2,FALSE)</f>
        <v>2.6477208238680636</v>
      </c>
      <c r="E9" s="4">
        <f>('FL Characterization'!E$2-'FL Characterization'!E$3)*VLOOKUP($A9,'FL Ratio'!$A$2:$B$13,2,FALSE)</f>
        <v>2.7908948865108694</v>
      </c>
      <c r="F9" s="4">
        <f>('FL Characterization'!F$2-'FL Characterization'!F$3)*VLOOKUP($A9,'FL Ratio'!$A$2:$B$13,2,FALSE)</f>
        <v>2.9544652818155703</v>
      </c>
      <c r="G9" s="4">
        <f>('FL Characterization'!G$2-'FL Characterization'!G$3)*VLOOKUP($A9,'FL Ratio'!$A$2:$B$13,2,FALSE)</f>
        <v>3.0442265054048954</v>
      </c>
      <c r="H9" s="4">
        <f>('FL Characterization'!H$2-'FL Characterization'!H$3)*VLOOKUP($A9,'FL Ratio'!$A$2:$B$13,2,FALSE)</f>
        <v>2.9943358940240277</v>
      </c>
      <c r="I9" s="4">
        <f>('FL Characterization'!I$2-'FL Characterization'!I$3)*VLOOKUP($A9,'FL Ratio'!$A$2:$B$13,2,FALSE)</f>
        <v>2.8595784784064247</v>
      </c>
      <c r="J9" s="4">
        <f>('FL Characterization'!J$2-'FL Characterization'!J$3)*VLOOKUP($A9,'FL Ratio'!$A$2:$B$13,2,FALSE)</f>
        <v>2.5700253239022453</v>
      </c>
      <c r="K9" s="4">
        <f>('FL Characterization'!K$2-'FL Characterization'!K$3)*VLOOKUP($A9,'FL Ratio'!$A$2:$B$13,2,FALSE)</f>
        <v>3.9591962579496363</v>
      </c>
      <c r="L9" s="4">
        <f>('FL Characterization'!L$2-'FL Characterization'!L$3)*VLOOKUP($A9,'FL Ratio'!$A$2:$B$13,2,FALSE)</f>
        <v>3.8520978470384546</v>
      </c>
      <c r="M9" s="4">
        <f>('FL Characterization'!M$2-'FL Characterization'!M$3)*VLOOKUP($A9,'FL Ratio'!$A$2:$B$13,2,FALSE)</f>
        <v>3.7028749332235131</v>
      </c>
      <c r="N9" s="4">
        <f>('FL Characterization'!N$2-'FL Characterization'!N$3)*VLOOKUP($A9,'FL Ratio'!$A$2:$B$13,2,FALSE)</f>
        <v>3.4232142437077506</v>
      </c>
      <c r="O9" s="4">
        <f>('FL Characterization'!O$2-'FL Characterization'!O$3)*VLOOKUP($A9,'FL Ratio'!$A$2:$B$13,2,FALSE)</f>
        <v>3.2754519198937544</v>
      </c>
      <c r="P9" s="4">
        <f>('FL Characterization'!P$2-'FL Characterization'!P$3)*VLOOKUP($A9,'FL Ratio'!$A$2:$B$13,2,FALSE)</f>
        <v>3.1446223287237731</v>
      </c>
      <c r="Q9" s="4">
        <f>('FL Characterization'!Q$2-'FL Characterization'!Q$3)*VLOOKUP($A9,'FL Ratio'!$A$2:$B$13,2,FALSE)</f>
        <v>2.9704303535972598</v>
      </c>
      <c r="R9" s="4">
        <f>('FL Characterization'!R$2-'FL Characterization'!R$3)*VLOOKUP($A9,'FL Ratio'!$A$2:$B$13,2,FALSE)</f>
        <v>2.8790373777110956</v>
      </c>
      <c r="S9" s="4">
        <f>('FL Characterization'!S$2-'FL Characterization'!S$3)*VLOOKUP($A9,'FL Ratio'!$A$2:$B$13,2,FALSE)</f>
        <v>2.7427889161680117</v>
      </c>
      <c r="T9" s="4">
        <f>('FL Characterization'!T$2-'FL Characterization'!T$3)*VLOOKUP($A9,'FL Ratio'!$A$2:$B$13,2,FALSE)</f>
        <v>1.6851094776898305</v>
      </c>
      <c r="U9" s="4">
        <f>('FL Characterization'!U$2-'FL Characterization'!U$3)*VLOOKUP($A9,'FL Ratio'!$A$2:$B$13,2,FALSE)</f>
        <v>1.7584653129684853</v>
      </c>
      <c r="V9" s="4">
        <f>('FL Characterization'!V$2-'FL Characterization'!V$3)*VLOOKUP($A9,'FL Ratio'!$A$2:$B$13,2,FALSE)</f>
        <v>1.8523220208700051</v>
      </c>
      <c r="W9" s="4">
        <f>('FL Characterization'!W$2-'FL Characterization'!W$3)*VLOOKUP($A9,'FL Ratio'!$A$2:$B$13,2,FALSE)</f>
        <v>1.962986211425886</v>
      </c>
      <c r="X9" s="4">
        <f>('FL Characterization'!X$2-'FL Characterization'!X$3)*VLOOKUP($A9,'FL Ratio'!$A$2:$B$13,2,FALSE)</f>
        <v>2.0940404911791317</v>
      </c>
      <c r="Y9" s="4">
        <f>('FL Characterization'!Y$2-'FL Characterization'!Y$3)*VLOOKUP($A9,'FL Ratio'!$A$2:$B$13,2,FALSE)</f>
        <v>2.2842859364083008</v>
      </c>
    </row>
    <row r="10" spans="1:25" x14ac:dyDescent="0.25">
      <c r="A10">
        <v>21</v>
      </c>
      <c r="B10" s="4">
        <f>('FL Characterization'!B$2-'FL Characterization'!B$3)*VLOOKUP($A10,'FL Ratio'!$A$2:$B$13,2,FALSE)</f>
        <v>2.396389930796631</v>
      </c>
      <c r="C10" s="4">
        <f>('FL Characterization'!C$2-'FL Characterization'!C$3)*VLOOKUP($A10,'FL Ratio'!$A$2:$B$13,2,FALSE)</f>
        <v>2.5403484619156784</v>
      </c>
      <c r="D10" s="4">
        <f>('FL Characterization'!D$2-'FL Characterization'!D$3)*VLOOKUP($A10,'FL Ratio'!$A$2:$B$13,2,FALSE)</f>
        <v>2.6477208238680636</v>
      </c>
      <c r="E10" s="4">
        <f>('FL Characterization'!E$2-'FL Characterization'!E$3)*VLOOKUP($A10,'FL Ratio'!$A$2:$B$13,2,FALSE)</f>
        <v>2.7908948865108694</v>
      </c>
      <c r="F10" s="4">
        <f>('FL Characterization'!F$2-'FL Characterization'!F$3)*VLOOKUP($A10,'FL Ratio'!$A$2:$B$13,2,FALSE)</f>
        <v>2.9544652818155703</v>
      </c>
      <c r="G10" s="4">
        <f>('FL Characterization'!G$2-'FL Characterization'!G$3)*VLOOKUP($A10,'FL Ratio'!$A$2:$B$13,2,FALSE)</f>
        <v>3.0442265054048954</v>
      </c>
      <c r="H10" s="4">
        <f>('FL Characterization'!H$2-'FL Characterization'!H$3)*VLOOKUP($A10,'FL Ratio'!$A$2:$B$13,2,FALSE)</f>
        <v>2.9943358940240277</v>
      </c>
      <c r="I10" s="4">
        <f>('FL Characterization'!I$2-'FL Characterization'!I$3)*VLOOKUP($A10,'FL Ratio'!$A$2:$B$13,2,FALSE)</f>
        <v>2.8595784784064247</v>
      </c>
      <c r="J10" s="4">
        <f>('FL Characterization'!J$2-'FL Characterization'!J$3)*VLOOKUP($A10,'FL Ratio'!$A$2:$B$13,2,FALSE)</f>
        <v>2.5700253239022453</v>
      </c>
      <c r="K10" s="4">
        <f>('FL Characterization'!K$2-'FL Characterization'!K$3)*VLOOKUP($A10,'FL Ratio'!$A$2:$B$13,2,FALSE)</f>
        <v>3.9591962579496363</v>
      </c>
      <c r="L10" s="4">
        <f>('FL Characterization'!L$2-'FL Characterization'!L$3)*VLOOKUP($A10,'FL Ratio'!$A$2:$B$13,2,FALSE)</f>
        <v>3.8520978470384546</v>
      </c>
      <c r="M10" s="4">
        <f>('FL Characterization'!M$2-'FL Characterization'!M$3)*VLOOKUP($A10,'FL Ratio'!$A$2:$B$13,2,FALSE)</f>
        <v>3.7028749332235131</v>
      </c>
      <c r="N10" s="4">
        <f>('FL Characterization'!N$2-'FL Characterization'!N$3)*VLOOKUP($A10,'FL Ratio'!$A$2:$B$13,2,FALSE)</f>
        <v>3.4232142437077506</v>
      </c>
      <c r="O10" s="4">
        <f>('FL Characterization'!O$2-'FL Characterization'!O$3)*VLOOKUP($A10,'FL Ratio'!$A$2:$B$13,2,FALSE)</f>
        <v>3.2754519198937544</v>
      </c>
      <c r="P10" s="4">
        <f>('FL Characterization'!P$2-'FL Characterization'!P$3)*VLOOKUP($A10,'FL Ratio'!$A$2:$B$13,2,FALSE)</f>
        <v>3.1446223287237731</v>
      </c>
      <c r="Q10" s="4">
        <f>('FL Characterization'!Q$2-'FL Characterization'!Q$3)*VLOOKUP($A10,'FL Ratio'!$A$2:$B$13,2,FALSE)</f>
        <v>2.9704303535972598</v>
      </c>
      <c r="R10" s="4">
        <f>('FL Characterization'!R$2-'FL Characterization'!R$3)*VLOOKUP($A10,'FL Ratio'!$A$2:$B$13,2,FALSE)</f>
        <v>2.8790373777110956</v>
      </c>
      <c r="S10" s="4">
        <f>('FL Characterization'!S$2-'FL Characterization'!S$3)*VLOOKUP($A10,'FL Ratio'!$A$2:$B$13,2,FALSE)</f>
        <v>2.7427889161680117</v>
      </c>
      <c r="T10" s="4">
        <f>('FL Characterization'!T$2-'FL Characterization'!T$3)*VLOOKUP($A10,'FL Ratio'!$A$2:$B$13,2,FALSE)</f>
        <v>1.6851094776898305</v>
      </c>
      <c r="U10" s="4">
        <f>('FL Characterization'!U$2-'FL Characterization'!U$3)*VLOOKUP($A10,'FL Ratio'!$A$2:$B$13,2,FALSE)</f>
        <v>1.7584653129684853</v>
      </c>
      <c r="V10" s="4">
        <f>('FL Characterization'!V$2-'FL Characterization'!V$3)*VLOOKUP($A10,'FL Ratio'!$A$2:$B$13,2,FALSE)</f>
        <v>1.8523220208700051</v>
      </c>
      <c r="W10" s="4">
        <f>('FL Characterization'!W$2-'FL Characterization'!W$3)*VLOOKUP($A10,'FL Ratio'!$A$2:$B$13,2,FALSE)</f>
        <v>1.962986211425886</v>
      </c>
      <c r="X10" s="4">
        <f>('FL Characterization'!X$2-'FL Characterization'!X$3)*VLOOKUP($A10,'FL Ratio'!$A$2:$B$13,2,FALSE)</f>
        <v>2.0940404911791317</v>
      </c>
      <c r="Y10" s="4">
        <f>('FL Characterization'!Y$2-'FL Characterization'!Y$3)*VLOOKUP($A10,'FL Ratio'!$A$2:$B$13,2,FALSE)</f>
        <v>2.2842859364083008</v>
      </c>
    </row>
    <row r="11" spans="1:25" x14ac:dyDescent="0.25">
      <c r="A11">
        <v>22</v>
      </c>
      <c r="B11" s="4">
        <f>('FL Characterization'!B$2-'FL Characterization'!B$3)*VLOOKUP($A11,'FL Ratio'!$A$2:$B$13,2,FALSE)</f>
        <v>2.396389930796631</v>
      </c>
      <c r="C11" s="4">
        <f>('FL Characterization'!C$2-'FL Characterization'!C$3)*VLOOKUP($A11,'FL Ratio'!$A$2:$B$13,2,FALSE)</f>
        <v>2.5403484619156784</v>
      </c>
      <c r="D11" s="4">
        <f>('FL Characterization'!D$2-'FL Characterization'!D$3)*VLOOKUP($A11,'FL Ratio'!$A$2:$B$13,2,FALSE)</f>
        <v>2.6477208238680636</v>
      </c>
      <c r="E11" s="4">
        <f>('FL Characterization'!E$2-'FL Characterization'!E$3)*VLOOKUP($A11,'FL Ratio'!$A$2:$B$13,2,FALSE)</f>
        <v>2.7908948865108694</v>
      </c>
      <c r="F11" s="4">
        <f>('FL Characterization'!F$2-'FL Characterization'!F$3)*VLOOKUP($A11,'FL Ratio'!$A$2:$B$13,2,FALSE)</f>
        <v>2.9544652818155703</v>
      </c>
      <c r="G11" s="4">
        <f>('FL Characterization'!G$2-'FL Characterization'!G$3)*VLOOKUP($A11,'FL Ratio'!$A$2:$B$13,2,FALSE)</f>
        <v>3.0442265054048954</v>
      </c>
      <c r="H11" s="4">
        <f>('FL Characterization'!H$2-'FL Characterization'!H$3)*VLOOKUP($A11,'FL Ratio'!$A$2:$B$13,2,FALSE)</f>
        <v>2.9943358940240277</v>
      </c>
      <c r="I11" s="4">
        <f>('FL Characterization'!I$2-'FL Characterization'!I$3)*VLOOKUP($A11,'FL Ratio'!$A$2:$B$13,2,FALSE)</f>
        <v>2.8595784784064247</v>
      </c>
      <c r="J11" s="4">
        <f>('FL Characterization'!J$2-'FL Characterization'!J$3)*VLOOKUP($A11,'FL Ratio'!$A$2:$B$13,2,FALSE)</f>
        <v>2.5700253239022453</v>
      </c>
      <c r="K11" s="4">
        <f>('FL Characterization'!K$2-'FL Characterization'!K$3)*VLOOKUP($A11,'FL Ratio'!$A$2:$B$13,2,FALSE)</f>
        <v>3.9591962579496363</v>
      </c>
      <c r="L11" s="4">
        <f>('FL Characterization'!L$2-'FL Characterization'!L$3)*VLOOKUP($A11,'FL Ratio'!$A$2:$B$13,2,FALSE)</f>
        <v>3.8520978470384546</v>
      </c>
      <c r="M11" s="4">
        <f>('FL Characterization'!M$2-'FL Characterization'!M$3)*VLOOKUP($A11,'FL Ratio'!$A$2:$B$13,2,FALSE)</f>
        <v>3.7028749332235131</v>
      </c>
      <c r="N11" s="4">
        <f>('FL Characterization'!N$2-'FL Characterization'!N$3)*VLOOKUP($A11,'FL Ratio'!$A$2:$B$13,2,FALSE)</f>
        <v>3.4232142437077506</v>
      </c>
      <c r="O11" s="4">
        <f>('FL Characterization'!O$2-'FL Characterization'!O$3)*VLOOKUP($A11,'FL Ratio'!$A$2:$B$13,2,FALSE)</f>
        <v>3.2754519198937544</v>
      </c>
      <c r="P11" s="4">
        <f>('FL Characterization'!P$2-'FL Characterization'!P$3)*VLOOKUP($A11,'FL Ratio'!$A$2:$B$13,2,FALSE)</f>
        <v>3.1446223287237731</v>
      </c>
      <c r="Q11" s="4">
        <f>('FL Characterization'!Q$2-'FL Characterization'!Q$3)*VLOOKUP($A11,'FL Ratio'!$A$2:$B$13,2,FALSE)</f>
        <v>2.9704303535972598</v>
      </c>
      <c r="R11" s="4">
        <f>('FL Characterization'!R$2-'FL Characterization'!R$3)*VLOOKUP($A11,'FL Ratio'!$A$2:$B$13,2,FALSE)</f>
        <v>2.8790373777110956</v>
      </c>
      <c r="S11" s="4">
        <f>('FL Characterization'!S$2-'FL Characterization'!S$3)*VLOOKUP($A11,'FL Ratio'!$A$2:$B$13,2,FALSE)</f>
        <v>2.7427889161680117</v>
      </c>
      <c r="T11" s="4">
        <f>('FL Characterization'!T$2-'FL Characterization'!T$3)*VLOOKUP($A11,'FL Ratio'!$A$2:$B$13,2,FALSE)</f>
        <v>1.6851094776898305</v>
      </c>
      <c r="U11" s="4">
        <f>('FL Characterization'!U$2-'FL Characterization'!U$3)*VLOOKUP($A11,'FL Ratio'!$A$2:$B$13,2,FALSE)</f>
        <v>1.7584653129684853</v>
      </c>
      <c r="V11" s="4">
        <f>('FL Characterization'!V$2-'FL Characterization'!V$3)*VLOOKUP($A11,'FL Ratio'!$A$2:$B$13,2,FALSE)</f>
        <v>1.8523220208700051</v>
      </c>
      <c r="W11" s="4">
        <f>('FL Characterization'!W$2-'FL Characterization'!W$3)*VLOOKUP($A11,'FL Ratio'!$A$2:$B$13,2,FALSE)</f>
        <v>1.962986211425886</v>
      </c>
      <c r="X11" s="4">
        <f>('FL Characterization'!X$2-'FL Characterization'!X$3)*VLOOKUP($A11,'FL Ratio'!$A$2:$B$13,2,FALSE)</f>
        <v>2.0940404911791317</v>
      </c>
      <c r="Y11" s="4">
        <f>('FL Characterization'!Y$2-'FL Characterization'!Y$3)*VLOOKUP($A11,'FL Ratio'!$A$2:$B$13,2,FALSE)</f>
        <v>2.2842859364083008</v>
      </c>
    </row>
    <row r="12" spans="1:25" x14ac:dyDescent="0.25">
      <c r="A12">
        <v>23</v>
      </c>
      <c r="B12" s="4">
        <f>('FL Characterization'!B$2-'FL Characterization'!B$3)*VLOOKUP($A12,'FL Ratio'!$A$2:$B$13,2,FALSE)</f>
        <v>2.396389930796631</v>
      </c>
      <c r="C12" s="4">
        <f>('FL Characterization'!C$2-'FL Characterization'!C$3)*VLOOKUP($A12,'FL Ratio'!$A$2:$B$13,2,FALSE)</f>
        <v>2.5403484619156784</v>
      </c>
      <c r="D12" s="4">
        <f>('FL Characterization'!D$2-'FL Characterization'!D$3)*VLOOKUP($A12,'FL Ratio'!$A$2:$B$13,2,FALSE)</f>
        <v>2.6477208238680636</v>
      </c>
      <c r="E12" s="4">
        <f>('FL Characterization'!E$2-'FL Characterization'!E$3)*VLOOKUP($A12,'FL Ratio'!$A$2:$B$13,2,FALSE)</f>
        <v>2.7908948865108694</v>
      </c>
      <c r="F12" s="4">
        <f>('FL Characterization'!F$2-'FL Characterization'!F$3)*VLOOKUP($A12,'FL Ratio'!$A$2:$B$13,2,FALSE)</f>
        <v>2.9544652818155703</v>
      </c>
      <c r="G12" s="4">
        <f>('FL Characterization'!G$2-'FL Characterization'!G$3)*VLOOKUP($A12,'FL Ratio'!$A$2:$B$13,2,FALSE)</f>
        <v>3.0442265054048954</v>
      </c>
      <c r="H12" s="4">
        <f>('FL Characterization'!H$2-'FL Characterization'!H$3)*VLOOKUP($A12,'FL Ratio'!$A$2:$B$13,2,FALSE)</f>
        <v>2.9943358940240277</v>
      </c>
      <c r="I12" s="4">
        <f>('FL Characterization'!I$2-'FL Characterization'!I$3)*VLOOKUP($A12,'FL Ratio'!$A$2:$B$13,2,FALSE)</f>
        <v>2.8595784784064247</v>
      </c>
      <c r="J12" s="4">
        <f>('FL Characterization'!J$2-'FL Characterization'!J$3)*VLOOKUP($A12,'FL Ratio'!$A$2:$B$13,2,FALSE)</f>
        <v>2.5700253239022453</v>
      </c>
      <c r="K12" s="4">
        <f>('FL Characterization'!K$2-'FL Characterization'!K$3)*VLOOKUP($A12,'FL Ratio'!$A$2:$B$13,2,FALSE)</f>
        <v>3.9591962579496363</v>
      </c>
      <c r="L12" s="4">
        <f>('FL Characterization'!L$2-'FL Characterization'!L$3)*VLOOKUP($A12,'FL Ratio'!$A$2:$B$13,2,FALSE)</f>
        <v>3.8520978470384546</v>
      </c>
      <c r="M12" s="4">
        <f>('FL Characterization'!M$2-'FL Characterization'!M$3)*VLOOKUP($A12,'FL Ratio'!$A$2:$B$13,2,FALSE)</f>
        <v>3.7028749332235131</v>
      </c>
      <c r="N12" s="4">
        <f>('FL Characterization'!N$2-'FL Characterization'!N$3)*VLOOKUP($A12,'FL Ratio'!$A$2:$B$13,2,FALSE)</f>
        <v>3.4232142437077506</v>
      </c>
      <c r="O12" s="4">
        <f>('FL Characterization'!O$2-'FL Characterization'!O$3)*VLOOKUP($A12,'FL Ratio'!$A$2:$B$13,2,FALSE)</f>
        <v>3.2754519198937544</v>
      </c>
      <c r="P12" s="4">
        <f>('FL Characterization'!P$2-'FL Characterization'!P$3)*VLOOKUP($A12,'FL Ratio'!$A$2:$B$13,2,FALSE)</f>
        <v>3.1446223287237731</v>
      </c>
      <c r="Q12" s="4">
        <f>('FL Characterization'!Q$2-'FL Characterization'!Q$3)*VLOOKUP($A12,'FL Ratio'!$A$2:$B$13,2,FALSE)</f>
        <v>2.9704303535972598</v>
      </c>
      <c r="R12" s="4">
        <f>('FL Characterization'!R$2-'FL Characterization'!R$3)*VLOOKUP($A12,'FL Ratio'!$A$2:$B$13,2,FALSE)</f>
        <v>2.8790373777110956</v>
      </c>
      <c r="S12" s="4">
        <f>('FL Characterization'!S$2-'FL Characterization'!S$3)*VLOOKUP($A12,'FL Ratio'!$A$2:$B$13,2,FALSE)</f>
        <v>2.7427889161680117</v>
      </c>
      <c r="T12" s="4">
        <f>('FL Characterization'!T$2-'FL Characterization'!T$3)*VLOOKUP($A12,'FL Ratio'!$A$2:$B$13,2,FALSE)</f>
        <v>1.6851094776898305</v>
      </c>
      <c r="U12" s="4">
        <f>('FL Characterization'!U$2-'FL Characterization'!U$3)*VLOOKUP($A12,'FL Ratio'!$A$2:$B$13,2,FALSE)</f>
        <v>1.7584653129684853</v>
      </c>
      <c r="V12" s="4">
        <f>('FL Characterization'!V$2-'FL Characterization'!V$3)*VLOOKUP($A12,'FL Ratio'!$A$2:$B$13,2,FALSE)</f>
        <v>1.8523220208700051</v>
      </c>
      <c r="W12" s="4">
        <f>('FL Characterization'!W$2-'FL Characterization'!W$3)*VLOOKUP($A12,'FL Ratio'!$A$2:$B$13,2,FALSE)</f>
        <v>1.962986211425886</v>
      </c>
      <c r="X12" s="4">
        <f>('FL Characterization'!X$2-'FL Characterization'!X$3)*VLOOKUP($A12,'FL Ratio'!$A$2:$B$13,2,FALSE)</f>
        <v>2.0940404911791317</v>
      </c>
      <c r="Y12" s="4">
        <f>('FL Characterization'!Y$2-'FL Characterization'!Y$3)*VLOOKUP($A12,'FL Ratio'!$A$2:$B$13,2,FALSE)</f>
        <v>2.2842859364083008</v>
      </c>
    </row>
    <row r="13" spans="1:25" x14ac:dyDescent="0.25">
      <c r="A13">
        <v>24</v>
      </c>
      <c r="B13" s="4">
        <f>('FL Characterization'!B$2-'FL Characterization'!B$3)*VLOOKUP($A13,'FL Ratio'!$A$2:$B$13,2,FALSE)</f>
        <v>2.396389930796631</v>
      </c>
      <c r="C13" s="4">
        <f>('FL Characterization'!C$2-'FL Characterization'!C$3)*VLOOKUP($A13,'FL Ratio'!$A$2:$B$13,2,FALSE)</f>
        <v>2.5403484619156784</v>
      </c>
      <c r="D13" s="4">
        <f>('FL Characterization'!D$2-'FL Characterization'!D$3)*VLOOKUP($A13,'FL Ratio'!$A$2:$B$13,2,FALSE)</f>
        <v>2.6477208238680636</v>
      </c>
      <c r="E13" s="4">
        <f>('FL Characterization'!E$2-'FL Characterization'!E$3)*VLOOKUP($A13,'FL Ratio'!$A$2:$B$13,2,FALSE)</f>
        <v>2.7908948865108694</v>
      </c>
      <c r="F13" s="4">
        <f>('FL Characterization'!F$2-'FL Characterization'!F$3)*VLOOKUP($A13,'FL Ratio'!$A$2:$B$13,2,FALSE)</f>
        <v>2.9544652818155703</v>
      </c>
      <c r="G13" s="4">
        <f>('FL Characterization'!G$2-'FL Characterization'!G$3)*VLOOKUP($A13,'FL Ratio'!$A$2:$B$13,2,FALSE)</f>
        <v>3.0442265054048954</v>
      </c>
      <c r="H13" s="4">
        <f>('FL Characterization'!H$2-'FL Characterization'!H$3)*VLOOKUP($A13,'FL Ratio'!$A$2:$B$13,2,FALSE)</f>
        <v>2.9943358940240277</v>
      </c>
      <c r="I13" s="4">
        <f>('FL Characterization'!I$2-'FL Characterization'!I$3)*VLOOKUP($A13,'FL Ratio'!$A$2:$B$13,2,FALSE)</f>
        <v>2.8595784784064247</v>
      </c>
      <c r="J13" s="4">
        <f>('FL Characterization'!J$2-'FL Characterization'!J$3)*VLOOKUP($A13,'FL Ratio'!$A$2:$B$13,2,FALSE)</f>
        <v>2.5700253239022453</v>
      </c>
      <c r="K13" s="4">
        <f>('FL Characterization'!K$2-'FL Characterization'!K$3)*VLOOKUP($A13,'FL Ratio'!$A$2:$B$13,2,FALSE)</f>
        <v>3.9591962579496363</v>
      </c>
      <c r="L13" s="4">
        <f>('FL Characterization'!L$2-'FL Characterization'!L$3)*VLOOKUP($A13,'FL Ratio'!$A$2:$B$13,2,FALSE)</f>
        <v>3.8520978470384546</v>
      </c>
      <c r="M13" s="4">
        <f>('FL Characterization'!M$2-'FL Characterization'!M$3)*VLOOKUP($A13,'FL Ratio'!$A$2:$B$13,2,FALSE)</f>
        <v>3.7028749332235131</v>
      </c>
      <c r="N13" s="4">
        <f>('FL Characterization'!N$2-'FL Characterization'!N$3)*VLOOKUP($A13,'FL Ratio'!$A$2:$B$13,2,FALSE)</f>
        <v>3.4232142437077506</v>
      </c>
      <c r="O13" s="4">
        <f>('FL Characterization'!O$2-'FL Characterization'!O$3)*VLOOKUP($A13,'FL Ratio'!$A$2:$B$13,2,FALSE)</f>
        <v>3.2754519198937544</v>
      </c>
      <c r="P13" s="4">
        <f>('FL Characterization'!P$2-'FL Characterization'!P$3)*VLOOKUP($A13,'FL Ratio'!$A$2:$B$13,2,FALSE)</f>
        <v>3.1446223287237731</v>
      </c>
      <c r="Q13" s="4">
        <f>('FL Characterization'!Q$2-'FL Characterization'!Q$3)*VLOOKUP($A13,'FL Ratio'!$A$2:$B$13,2,FALSE)</f>
        <v>2.9704303535972598</v>
      </c>
      <c r="R13" s="4">
        <f>('FL Characterization'!R$2-'FL Characterization'!R$3)*VLOOKUP($A13,'FL Ratio'!$A$2:$B$13,2,FALSE)</f>
        <v>2.8790373777110956</v>
      </c>
      <c r="S13" s="4">
        <f>('FL Characterization'!S$2-'FL Characterization'!S$3)*VLOOKUP($A13,'FL Ratio'!$A$2:$B$13,2,FALSE)</f>
        <v>2.7427889161680117</v>
      </c>
      <c r="T13" s="4">
        <f>('FL Characterization'!T$2-'FL Characterization'!T$3)*VLOOKUP($A13,'FL Ratio'!$A$2:$B$13,2,FALSE)</f>
        <v>1.6851094776898305</v>
      </c>
      <c r="U13" s="4">
        <f>('FL Characterization'!U$2-'FL Characterization'!U$3)*VLOOKUP($A13,'FL Ratio'!$A$2:$B$13,2,FALSE)</f>
        <v>1.7584653129684853</v>
      </c>
      <c r="V13" s="4">
        <f>('FL Characterization'!V$2-'FL Characterization'!V$3)*VLOOKUP($A13,'FL Ratio'!$A$2:$B$13,2,FALSE)</f>
        <v>1.8523220208700051</v>
      </c>
      <c r="W13" s="4">
        <f>('FL Characterization'!W$2-'FL Characterization'!W$3)*VLOOKUP($A13,'FL Ratio'!$A$2:$B$13,2,FALSE)</f>
        <v>1.962986211425886</v>
      </c>
      <c r="X13" s="4">
        <f>('FL Characterization'!X$2-'FL Characterization'!X$3)*VLOOKUP($A13,'FL Ratio'!$A$2:$B$13,2,FALSE)</f>
        <v>2.0940404911791317</v>
      </c>
      <c r="Y13" s="4">
        <f>('FL Characterization'!Y$2-'FL Characterization'!Y$3)*VLOOKUP($A13,'FL Ratio'!$A$2:$B$13,2,FALSE)</f>
        <v>2.2842859364083008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A02A-60DC-40BD-99D0-E5BE8934F401}">
  <dimension ref="A1:C11"/>
  <sheetViews>
    <sheetView workbookViewId="0">
      <selection activeCell="D3" sqref="D3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B478-599E-4A97-B641-C7463599863E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Summer'!B$2:B$4)*0.5</f>
        <v>18.39</v>
      </c>
      <c r="C2" s="5">
        <f>AVERAGE('[4]Cp, Summer'!C$2:C$4)*0.5</f>
        <v>16.638333333333332</v>
      </c>
      <c r="D2" s="5">
        <f>AVERAGE('[4]Cp, Summer'!D$2:D$4)*0.5</f>
        <v>16.610000000000003</v>
      </c>
      <c r="E2" s="5">
        <f>AVERAGE('[4]Cp, Summer'!E$2:E$4)*0.5</f>
        <v>16.218333333333334</v>
      </c>
      <c r="F2" s="5">
        <f>AVERAGE('[4]Cp, Summer'!F$2:F$4)*0.5</f>
        <v>16.525000000000002</v>
      </c>
      <c r="G2" s="5">
        <f>AVERAGE('[4]Cp, Summer'!G$2:G$4)*0.5</f>
        <v>18.16</v>
      </c>
      <c r="H2" s="5">
        <f>AVERAGE('[4]Cp, Summer'!H$2:H$4)*0.5</f>
        <v>20.060000000000002</v>
      </c>
      <c r="I2" s="5">
        <f>AVERAGE('[4]Cp, Summer'!I$2:I$4)*0.5</f>
        <v>20.168333333333333</v>
      </c>
      <c r="J2" s="5">
        <f>AVERAGE('[4]Cp, Summer'!J$2:J$4)*0.5</f>
        <v>21.26</v>
      </c>
      <c r="K2" s="5">
        <f>AVERAGE('[4]Cp, Summer'!K$2:K$4)*0.5</f>
        <v>21.211666666666666</v>
      </c>
      <c r="L2" s="5">
        <f>AVERAGE('[4]Cp, Summer'!L$2:L$4)*0.5</f>
        <v>20.725000000000001</v>
      </c>
      <c r="M2" s="5">
        <f>AVERAGE('[4]Cp, Summer'!M$2:M$4)*0.5</f>
        <v>20.696666666666669</v>
      </c>
      <c r="N2" s="5">
        <f>AVERAGE('[4]Cp, Summer'!N$2:N$4)*0.5</f>
        <v>21.431666666666668</v>
      </c>
      <c r="O2" s="5">
        <f>AVERAGE('[4]Cp, Summer'!O$2:O$4)*0.5</f>
        <v>21.751666666666665</v>
      </c>
      <c r="P2" s="5">
        <f>AVERAGE('[4]Cp, Summer'!P$2:P$4)*0.5</f>
        <v>21.27333333333333</v>
      </c>
      <c r="Q2" s="5">
        <f>AVERAGE('[4]Cp, Summer'!Q$2:Q$4)*0.5</f>
        <v>20.758333333333329</v>
      </c>
      <c r="R2" s="5">
        <f>AVERAGE('[4]Cp, Summer'!R$2:R$4)*0.5</f>
        <v>20.364999999999998</v>
      </c>
      <c r="S2" s="5">
        <f>AVERAGE('[4]Cp, Summer'!S$2:S$4)*0.5</f>
        <v>20.996666666666666</v>
      </c>
      <c r="T2" s="5">
        <f>AVERAGE('[4]Cp, Summer'!T$2:T$4)*0.5</f>
        <v>21.491666666666664</v>
      </c>
      <c r="U2" s="5">
        <f>AVERAGE('[4]Cp, Summer'!U$2:U$4)*0.5</f>
        <v>22.113333333333333</v>
      </c>
      <c r="V2" s="5">
        <f>AVERAGE('[4]Cp, Summer'!V$2:V$4)*0.5</f>
        <v>22.611666666666668</v>
      </c>
      <c r="W2" s="5">
        <f>AVERAGE('[4]Cp, Summer'!W$2:W$4)*0.5</f>
        <v>23.613333333333333</v>
      </c>
      <c r="X2" s="5">
        <f>AVERAGE('[4]Cp, Summer'!X$2:X$4)*0.5</f>
        <v>22.583333333333332</v>
      </c>
      <c r="Y2" s="5">
        <f>AVERAGE('[4]Cp, Summer'!Y$2:Y$4)*0.5</f>
        <v>20.94</v>
      </c>
    </row>
    <row r="3" spans="1:25" x14ac:dyDescent="0.25">
      <c r="A3">
        <v>4</v>
      </c>
      <c r="B3" s="5">
        <f>AVERAGE('[4]Cp, Summer'!B$2:B$4)*0.5</f>
        <v>18.39</v>
      </c>
      <c r="C3" s="5">
        <f>AVERAGE('[4]Cp, Summer'!C$2:C$4)*0.5</f>
        <v>16.638333333333332</v>
      </c>
      <c r="D3" s="5">
        <f>AVERAGE('[4]Cp, Summer'!D$2:D$4)*0.5</f>
        <v>16.610000000000003</v>
      </c>
      <c r="E3" s="5">
        <f>AVERAGE('[4]Cp, Summer'!E$2:E$4)*0.5</f>
        <v>16.218333333333334</v>
      </c>
      <c r="F3" s="5">
        <f>AVERAGE('[4]Cp, Summer'!F$2:F$4)*0.5</f>
        <v>16.525000000000002</v>
      </c>
      <c r="G3" s="5">
        <f>AVERAGE('[4]Cp, Summer'!G$2:G$4)*0.5</f>
        <v>18.16</v>
      </c>
      <c r="H3" s="5">
        <f>AVERAGE('[4]Cp, Summer'!H$2:H$4)*0.5</f>
        <v>20.060000000000002</v>
      </c>
      <c r="I3" s="5">
        <f>AVERAGE('[4]Cp, Summer'!I$2:I$4)*0.5</f>
        <v>20.168333333333333</v>
      </c>
      <c r="J3" s="5">
        <f>AVERAGE('[4]Cp, Summer'!J$2:J$4)*0.5</f>
        <v>21.26</v>
      </c>
      <c r="K3" s="5">
        <f>AVERAGE('[4]Cp, Summer'!K$2:K$4)*0.5</f>
        <v>21.211666666666666</v>
      </c>
      <c r="L3" s="5">
        <f>AVERAGE('[4]Cp, Summer'!L$2:L$4)*0.5</f>
        <v>20.725000000000001</v>
      </c>
      <c r="M3" s="5">
        <f>AVERAGE('[4]Cp, Summer'!M$2:M$4)*0.5</f>
        <v>20.696666666666669</v>
      </c>
      <c r="N3" s="5">
        <f>AVERAGE('[4]Cp, Summer'!N$2:N$4)*0.5</f>
        <v>21.431666666666668</v>
      </c>
      <c r="O3" s="5">
        <f>AVERAGE('[4]Cp, Summer'!O$2:O$4)*0.5</f>
        <v>21.751666666666665</v>
      </c>
      <c r="P3" s="5">
        <f>AVERAGE('[4]Cp, Summer'!P$2:P$4)*0.5</f>
        <v>21.27333333333333</v>
      </c>
      <c r="Q3" s="5">
        <f>AVERAGE('[4]Cp, Summer'!Q$2:Q$4)*0.5</f>
        <v>20.758333333333329</v>
      </c>
      <c r="R3" s="5">
        <f>AVERAGE('[4]Cp, Summer'!R$2:R$4)*0.5</f>
        <v>20.364999999999998</v>
      </c>
      <c r="S3" s="5">
        <f>AVERAGE('[4]Cp, Summer'!S$2:S$4)*0.5</f>
        <v>20.996666666666666</v>
      </c>
      <c r="T3" s="5">
        <f>AVERAGE('[4]Cp, Summer'!T$2:T$4)*0.5</f>
        <v>21.491666666666664</v>
      </c>
      <c r="U3" s="5">
        <f>AVERAGE('[4]Cp, Summer'!U$2:U$4)*0.5</f>
        <v>22.113333333333333</v>
      </c>
      <c r="V3" s="5">
        <f>AVERAGE('[4]Cp, Summer'!V$2:V$4)*0.5</f>
        <v>22.611666666666668</v>
      </c>
      <c r="W3" s="5">
        <f>AVERAGE('[4]Cp, Summer'!W$2:W$4)*0.5</f>
        <v>23.613333333333333</v>
      </c>
      <c r="X3" s="5">
        <f>AVERAGE('[4]Cp, Summer'!X$2:X$4)*0.5</f>
        <v>22.583333333333332</v>
      </c>
      <c r="Y3" s="5">
        <f>AVERAGE('[4]Cp, Summer'!Y$2:Y$4)*0.5</f>
        <v>20.94</v>
      </c>
    </row>
    <row r="4" spans="1:25" x14ac:dyDescent="0.25">
      <c r="A4">
        <v>25</v>
      </c>
      <c r="B4" s="5">
        <f>AVERAGE('[4]Cp, Summer'!B$2:B$4)*0.5</f>
        <v>18.39</v>
      </c>
      <c r="C4" s="5">
        <f>AVERAGE('[4]Cp, Summer'!C$2:C$4)*0.5</f>
        <v>16.638333333333332</v>
      </c>
      <c r="D4" s="5">
        <f>AVERAGE('[4]Cp, Summer'!D$2:D$4)*0.5</f>
        <v>16.610000000000003</v>
      </c>
      <c r="E4" s="5">
        <f>AVERAGE('[4]Cp, Summer'!E$2:E$4)*0.5</f>
        <v>16.218333333333334</v>
      </c>
      <c r="F4" s="5">
        <f>AVERAGE('[4]Cp, Summer'!F$2:F$4)*0.5</f>
        <v>16.525000000000002</v>
      </c>
      <c r="G4" s="5">
        <f>AVERAGE('[4]Cp, Summer'!G$2:G$4)*0.5</f>
        <v>18.16</v>
      </c>
      <c r="H4" s="5">
        <f>AVERAGE('[4]Cp, Summer'!H$2:H$4)*0.5</f>
        <v>20.060000000000002</v>
      </c>
      <c r="I4" s="5">
        <f>AVERAGE('[4]Cp, Summer'!I$2:I$4)*0.5</f>
        <v>20.168333333333333</v>
      </c>
      <c r="J4" s="5">
        <f>AVERAGE('[4]Cp, Summer'!J$2:J$4)*0.5</f>
        <v>21.26</v>
      </c>
      <c r="K4" s="5">
        <f>AVERAGE('[4]Cp, Summer'!K$2:K$4)*0.5</f>
        <v>21.211666666666666</v>
      </c>
      <c r="L4" s="5">
        <f>AVERAGE('[4]Cp, Summer'!L$2:L$4)*0.5</f>
        <v>20.725000000000001</v>
      </c>
      <c r="M4" s="5">
        <f>AVERAGE('[4]Cp, Summer'!M$2:M$4)*0.5</f>
        <v>20.696666666666669</v>
      </c>
      <c r="N4" s="5">
        <f>AVERAGE('[4]Cp, Summer'!N$2:N$4)*0.5</f>
        <v>21.431666666666668</v>
      </c>
      <c r="O4" s="5">
        <f>AVERAGE('[4]Cp, Summer'!O$2:O$4)*0.5</f>
        <v>21.751666666666665</v>
      </c>
      <c r="P4" s="5">
        <f>AVERAGE('[4]Cp, Summer'!P$2:P$4)*0.5</f>
        <v>21.27333333333333</v>
      </c>
      <c r="Q4" s="5">
        <f>AVERAGE('[4]Cp, Summer'!Q$2:Q$4)*0.5</f>
        <v>20.758333333333329</v>
      </c>
      <c r="R4" s="5">
        <f>AVERAGE('[4]Cp, Summer'!R$2:R$4)*0.5</f>
        <v>20.364999999999998</v>
      </c>
      <c r="S4" s="5">
        <f>AVERAGE('[4]Cp, Summer'!S$2:S$4)*0.5</f>
        <v>20.996666666666666</v>
      </c>
      <c r="T4" s="5">
        <f>AVERAGE('[4]Cp, Summer'!T$2:T$4)*0.5</f>
        <v>21.491666666666664</v>
      </c>
      <c r="U4" s="5">
        <f>AVERAGE('[4]Cp, Summer'!U$2:U$4)*0.5</f>
        <v>22.113333333333333</v>
      </c>
      <c r="V4" s="5">
        <f>AVERAGE('[4]Cp, Summer'!V$2:V$4)*0.5</f>
        <v>22.611666666666668</v>
      </c>
      <c r="W4" s="5">
        <f>AVERAGE('[4]Cp, Summer'!W$2:W$4)*0.5</f>
        <v>23.613333333333333</v>
      </c>
      <c r="X4" s="5">
        <f>AVERAGE('[4]Cp, Summer'!X$2:X$4)*0.5</f>
        <v>22.583333333333332</v>
      </c>
      <c r="Y4" s="5">
        <f>AVERAGE('[4]Cp, Summer'!Y$2:Y$4)*0.5</f>
        <v>20.94</v>
      </c>
    </row>
    <row r="5" spans="1:25" x14ac:dyDescent="0.25">
      <c r="A5">
        <v>26</v>
      </c>
      <c r="B5" s="5">
        <f>AVERAGE('[4]Cp, Summer'!B$2:B$4)*0.5</f>
        <v>18.39</v>
      </c>
      <c r="C5" s="5">
        <f>AVERAGE('[4]Cp, Summer'!C$2:C$4)*0.5</f>
        <v>16.638333333333332</v>
      </c>
      <c r="D5" s="5">
        <f>AVERAGE('[4]Cp, Summer'!D$2:D$4)*0.5</f>
        <v>16.610000000000003</v>
      </c>
      <c r="E5" s="5">
        <f>AVERAGE('[4]Cp, Summer'!E$2:E$4)*0.5</f>
        <v>16.218333333333334</v>
      </c>
      <c r="F5" s="5">
        <f>AVERAGE('[4]Cp, Summer'!F$2:F$4)*0.5</f>
        <v>16.525000000000002</v>
      </c>
      <c r="G5" s="5">
        <f>AVERAGE('[4]Cp, Summer'!G$2:G$4)*0.5</f>
        <v>18.16</v>
      </c>
      <c r="H5" s="5">
        <f>AVERAGE('[4]Cp, Summer'!H$2:H$4)*0.5</f>
        <v>20.060000000000002</v>
      </c>
      <c r="I5" s="5">
        <f>AVERAGE('[4]Cp, Summer'!I$2:I$4)*0.5</f>
        <v>20.168333333333333</v>
      </c>
      <c r="J5" s="5">
        <f>AVERAGE('[4]Cp, Summer'!J$2:J$4)*0.5</f>
        <v>21.26</v>
      </c>
      <c r="K5" s="5">
        <f>AVERAGE('[4]Cp, Summer'!K$2:K$4)*0.5</f>
        <v>21.211666666666666</v>
      </c>
      <c r="L5" s="5">
        <f>AVERAGE('[4]Cp, Summer'!L$2:L$4)*0.5</f>
        <v>20.725000000000001</v>
      </c>
      <c r="M5" s="5">
        <f>AVERAGE('[4]Cp, Summer'!M$2:M$4)*0.5</f>
        <v>20.696666666666669</v>
      </c>
      <c r="N5" s="5">
        <f>AVERAGE('[4]Cp, Summer'!N$2:N$4)*0.5</f>
        <v>21.431666666666668</v>
      </c>
      <c r="O5" s="5">
        <f>AVERAGE('[4]Cp, Summer'!O$2:O$4)*0.5</f>
        <v>21.751666666666665</v>
      </c>
      <c r="P5" s="5">
        <f>AVERAGE('[4]Cp, Summer'!P$2:P$4)*0.5</f>
        <v>21.27333333333333</v>
      </c>
      <c r="Q5" s="5">
        <f>AVERAGE('[4]Cp, Summer'!Q$2:Q$4)*0.5</f>
        <v>20.758333333333329</v>
      </c>
      <c r="R5" s="5">
        <f>AVERAGE('[4]Cp, Summer'!R$2:R$4)*0.5</f>
        <v>20.364999999999998</v>
      </c>
      <c r="S5" s="5">
        <f>AVERAGE('[4]Cp, Summer'!S$2:S$4)*0.5</f>
        <v>20.996666666666666</v>
      </c>
      <c r="T5" s="5">
        <f>AVERAGE('[4]Cp, Summer'!T$2:T$4)*0.5</f>
        <v>21.491666666666664</v>
      </c>
      <c r="U5" s="5">
        <f>AVERAGE('[4]Cp, Summer'!U$2:U$4)*0.5</f>
        <v>22.113333333333333</v>
      </c>
      <c r="V5" s="5">
        <f>AVERAGE('[4]Cp, Summer'!V$2:V$4)*0.5</f>
        <v>22.611666666666668</v>
      </c>
      <c r="W5" s="5">
        <f>AVERAGE('[4]Cp, Summer'!W$2:W$4)*0.5</f>
        <v>23.613333333333333</v>
      </c>
      <c r="X5" s="5">
        <f>AVERAGE('[4]Cp, Summer'!X$2:X$4)*0.5</f>
        <v>22.583333333333332</v>
      </c>
      <c r="Y5" s="5">
        <f>AVERAGE('[4]Cp, Summer'!Y$2:Y$4)*0.5</f>
        <v>20.94</v>
      </c>
    </row>
    <row r="6" spans="1:25" x14ac:dyDescent="0.25">
      <c r="A6">
        <v>28</v>
      </c>
      <c r="B6" s="5">
        <f>AVERAGE('[4]Cp, Summer'!B$2:B$4)*0.5</f>
        <v>18.39</v>
      </c>
      <c r="C6" s="5">
        <f>AVERAGE('[4]Cp, Summer'!C$2:C$4)*0.5</f>
        <v>16.638333333333332</v>
      </c>
      <c r="D6" s="5">
        <f>AVERAGE('[4]Cp, Summer'!D$2:D$4)*0.5</f>
        <v>16.610000000000003</v>
      </c>
      <c r="E6" s="5">
        <f>AVERAGE('[4]Cp, Summer'!E$2:E$4)*0.5</f>
        <v>16.218333333333334</v>
      </c>
      <c r="F6" s="5">
        <f>AVERAGE('[4]Cp, Summer'!F$2:F$4)*0.5</f>
        <v>16.525000000000002</v>
      </c>
      <c r="G6" s="5">
        <f>AVERAGE('[4]Cp, Summer'!G$2:G$4)*0.5</f>
        <v>18.16</v>
      </c>
      <c r="H6" s="5">
        <f>AVERAGE('[4]Cp, Summer'!H$2:H$4)*0.5</f>
        <v>20.060000000000002</v>
      </c>
      <c r="I6" s="5">
        <f>AVERAGE('[4]Cp, Summer'!I$2:I$4)*0.5</f>
        <v>20.168333333333333</v>
      </c>
      <c r="J6" s="5">
        <f>AVERAGE('[4]Cp, Summer'!J$2:J$4)*0.5</f>
        <v>21.26</v>
      </c>
      <c r="K6" s="5">
        <f>AVERAGE('[4]Cp, Summer'!K$2:K$4)*0.5</f>
        <v>21.211666666666666</v>
      </c>
      <c r="L6" s="5">
        <f>AVERAGE('[4]Cp, Summer'!L$2:L$4)*0.5</f>
        <v>20.725000000000001</v>
      </c>
      <c r="M6" s="5">
        <f>AVERAGE('[4]Cp, Summer'!M$2:M$4)*0.5</f>
        <v>20.696666666666669</v>
      </c>
      <c r="N6" s="5">
        <f>AVERAGE('[4]Cp, Summer'!N$2:N$4)*0.5</f>
        <v>21.431666666666668</v>
      </c>
      <c r="O6" s="5">
        <f>AVERAGE('[4]Cp, Summer'!O$2:O$4)*0.5</f>
        <v>21.751666666666665</v>
      </c>
      <c r="P6" s="5">
        <f>AVERAGE('[4]Cp, Summer'!P$2:P$4)*0.5</f>
        <v>21.27333333333333</v>
      </c>
      <c r="Q6" s="5">
        <f>AVERAGE('[4]Cp, Summer'!Q$2:Q$4)*0.5</f>
        <v>20.758333333333329</v>
      </c>
      <c r="R6" s="5">
        <f>AVERAGE('[4]Cp, Summer'!R$2:R$4)*0.5</f>
        <v>20.364999999999998</v>
      </c>
      <c r="S6" s="5">
        <f>AVERAGE('[4]Cp, Summer'!S$2:S$4)*0.5</f>
        <v>20.996666666666666</v>
      </c>
      <c r="T6" s="5">
        <f>AVERAGE('[4]Cp, Summer'!T$2:T$4)*0.5</f>
        <v>21.491666666666664</v>
      </c>
      <c r="U6" s="5">
        <f>AVERAGE('[4]Cp, Summer'!U$2:U$4)*0.5</f>
        <v>22.113333333333333</v>
      </c>
      <c r="V6" s="5">
        <f>AVERAGE('[4]Cp, Summer'!V$2:V$4)*0.5</f>
        <v>22.611666666666668</v>
      </c>
      <c r="W6" s="5">
        <f>AVERAGE('[4]Cp, Summer'!W$2:W$4)*0.5</f>
        <v>23.613333333333333</v>
      </c>
      <c r="X6" s="5">
        <f>AVERAGE('[4]Cp, Summer'!X$2:X$4)*0.5</f>
        <v>22.583333333333332</v>
      </c>
      <c r="Y6" s="5">
        <f>AVERAGE('[4]Cp, Summer'!Y$2:Y$4)*0.5</f>
        <v>20.94</v>
      </c>
    </row>
    <row r="7" spans="1:25" x14ac:dyDescent="0.25">
      <c r="A7">
        <v>17</v>
      </c>
      <c r="B7" s="5">
        <f>AVERAGE('[4]Cp, Summer'!B$2:B$4)*0.5</f>
        <v>18.39</v>
      </c>
      <c r="C7" s="5">
        <f>AVERAGE('[4]Cp, Summer'!C$2:C$4)*0.5</f>
        <v>16.638333333333332</v>
      </c>
      <c r="D7" s="5">
        <f>AVERAGE('[4]Cp, Summer'!D$2:D$4)*0.5</f>
        <v>16.610000000000003</v>
      </c>
      <c r="E7" s="5">
        <f>AVERAGE('[4]Cp, Summer'!E$2:E$4)*0.5</f>
        <v>16.218333333333334</v>
      </c>
      <c r="F7" s="5">
        <f>AVERAGE('[4]Cp, Summer'!F$2:F$4)*0.5</f>
        <v>16.525000000000002</v>
      </c>
      <c r="G7" s="5">
        <f>AVERAGE('[4]Cp, Summer'!G$2:G$4)*0.5</f>
        <v>18.16</v>
      </c>
      <c r="H7" s="5">
        <f>AVERAGE('[4]Cp, Summer'!H$2:H$4)*0.5</f>
        <v>20.060000000000002</v>
      </c>
      <c r="I7" s="5">
        <f>AVERAGE('[4]Cp, Summer'!I$2:I$4)*0.5</f>
        <v>20.168333333333333</v>
      </c>
      <c r="J7" s="5">
        <f>AVERAGE('[4]Cp, Summer'!J$2:J$4)*0.5</f>
        <v>21.26</v>
      </c>
      <c r="K7" s="5">
        <f>AVERAGE('[4]Cp, Summer'!K$2:K$4)*0.5</f>
        <v>21.211666666666666</v>
      </c>
      <c r="L7" s="5">
        <f>AVERAGE('[4]Cp, Summer'!L$2:L$4)*0.5</f>
        <v>20.725000000000001</v>
      </c>
      <c r="M7" s="5">
        <f>AVERAGE('[4]Cp, Summer'!M$2:M$4)*0.5</f>
        <v>20.696666666666669</v>
      </c>
      <c r="N7" s="5">
        <f>AVERAGE('[4]Cp, Summer'!N$2:N$4)*0.5</f>
        <v>21.431666666666668</v>
      </c>
      <c r="O7" s="5">
        <f>AVERAGE('[4]Cp, Summer'!O$2:O$4)*0.5</f>
        <v>21.751666666666665</v>
      </c>
      <c r="P7" s="5">
        <f>AVERAGE('[4]Cp, Summer'!P$2:P$4)*0.5</f>
        <v>21.27333333333333</v>
      </c>
      <c r="Q7" s="5">
        <f>AVERAGE('[4]Cp, Summer'!Q$2:Q$4)*0.5</f>
        <v>20.758333333333329</v>
      </c>
      <c r="R7" s="5">
        <f>AVERAGE('[4]Cp, Summer'!R$2:R$4)*0.5</f>
        <v>20.364999999999998</v>
      </c>
      <c r="S7" s="5">
        <f>AVERAGE('[4]Cp, Summer'!S$2:S$4)*0.5</f>
        <v>20.996666666666666</v>
      </c>
      <c r="T7" s="5">
        <f>AVERAGE('[4]Cp, Summer'!T$2:T$4)*0.5</f>
        <v>21.491666666666664</v>
      </c>
      <c r="U7" s="5">
        <f>AVERAGE('[4]Cp, Summer'!U$2:U$4)*0.5</f>
        <v>22.113333333333333</v>
      </c>
      <c r="V7" s="5">
        <f>AVERAGE('[4]Cp, Summer'!V$2:V$4)*0.5</f>
        <v>22.611666666666668</v>
      </c>
      <c r="W7" s="5">
        <f>AVERAGE('[4]Cp, Summer'!W$2:W$4)*0.5</f>
        <v>23.613333333333333</v>
      </c>
      <c r="X7" s="5">
        <f>AVERAGE('[4]Cp, Summer'!X$2:X$4)*0.5</f>
        <v>22.583333333333332</v>
      </c>
      <c r="Y7" s="5">
        <f>AVERAGE('[4]Cp, Summer'!Y$2:Y$4)*0.5</f>
        <v>20.94</v>
      </c>
    </row>
    <row r="8" spans="1:25" x14ac:dyDescent="0.25">
      <c r="A8">
        <v>19</v>
      </c>
      <c r="B8" s="5">
        <f>AVERAGE('[4]Cp, Summer'!B$2:B$4)*0.5</f>
        <v>18.39</v>
      </c>
      <c r="C8" s="5">
        <f>AVERAGE('[4]Cp, Summer'!C$2:C$4)*0.5</f>
        <v>16.638333333333332</v>
      </c>
      <c r="D8" s="5">
        <f>AVERAGE('[4]Cp, Summer'!D$2:D$4)*0.5</f>
        <v>16.610000000000003</v>
      </c>
      <c r="E8" s="5">
        <f>AVERAGE('[4]Cp, Summer'!E$2:E$4)*0.5</f>
        <v>16.218333333333334</v>
      </c>
      <c r="F8" s="5">
        <f>AVERAGE('[4]Cp, Summer'!F$2:F$4)*0.5</f>
        <v>16.525000000000002</v>
      </c>
      <c r="G8" s="5">
        <f>AVERAGE('[4]Cp, Summer'!G$2:G$4)*0.5</f>
        <v>18.16</v>
      </c>
      <c r="H8" s="5">
        <f>AVERAGE('[4]Cp, Summer'!H$2:H$4)*0.5</f>
        <v>20.060000000000002</v>
      </c>
      <c r="I8" s="5">
        <f>AVERAGE('[4]Cp, Summer'!I$2:I$4)*0.5</f>
        <v>20.168333333333333</v>
      </c>
      <c r="J8" s="5">
        <f>AVERAGE('[4]Cp, Summer'!J$2:J$4)*0.5</f>
        <v>21.26</v>
      </c>
      <c r="K8" s="5">
        <f>AVERAGE('[4]Cp, Summer'!K$2:K$4)*0.5</f>
        <v>21.211666666666666</v>
      </c>
      <c r="L8" s="5">
        <f>AVERAGE('[4]Cp, Summer'!L$2:L$4)*0.5</f>
        <v>20.725000000000001</v>
      </c>
      <c r="M8" s="5">
        <f>AVERAGE('[4]Cp, Summer'!M$2:M$4)*0.5</f>
        <v>20.696666666666669</v>
      </c>
      <c r="N8" s="5">
        <f>AVERAGE('[4]Cp, Summer'!N$2:N$4)*0.5</f>
        <v>21.431666666666668</v>
      </c>
      <c r="O8" s="5">
        <f>AVERAGE('[4]Cp, Summer'!O$2:O$4)*0.5</f>
        <v>21.751666666666665</v>
      </c>
      <c r="P8" s="5">
        <f>AVERAGE('[4]Cp, Summer'!P$2:P$4)*0.5</f>
        <v>21.27333333333333</v>
      </c>
      <c r="Q8" s="5">
        <f>AVERAGE('[4]Cp, Summer'!Q$2:Q$4)*0.5</f>
        <v>20.758333333333329</v>
      </c>
      <c r="R8" s="5">
        <f>AVERAGE('[4]Cp, Summer'!R$2:R$4)*0.5</f>
        <v>20.364999999999998</v>
      </c>
      <c r="S8" s="5">
        <f>AVERAGE('[4]Cp, Summer'!S$2:S$4)*0.5</f>
        <v>20.996666666666666</v>
      </c>
      <c r="T8" s="5">
        <f>AVERAGE('[4]Cp, Summer'!T$2:T$4)*0.5</f>
        <v>21.491666666666664</v>
      </c>
      <c r="U8" s="5">
        <f>AVERAGE('[4]Cp, Summer'!U$2:U$4)*0.5</f>
        <v>22.113333333333333</v>
      </c>
      <c r="V8" s="5">
        <f>AVERAGE('[4]Cp, Summer'!V$2:V$4)*0.5</f>
        <v>22.611666666666668</v>
      </c>
      <c r="W8" s="5">
        <f>AVERAGE('[4]Cp, Summer'!W$2:W$4)*0.5</f>
        <v>23.613333333333333</v>
      </c>
      <c r="X8" s="5">
        <f>AVERAGE('[4]Cp, Summer'!X$2:X$4)*0.5</f>
        <v>22.583333333333332</v>
      </c>
      <c r="Y8" s="5">
        <f>AVERAGE('[4]Cp, Summer'!Y$2:Y$4)*0.5</f>
        <v>20.94</v>
      </c>
    </row>
    <row r="9" spans="1:25" x14ac:dyDescent="0.25">
      <c r="A9">
        <v>20</v>
      </c>
      <c r="B9" s="5">
        <f>AVERAGE('[4]Cp, Summer'!B$2:B$4)*0.5</f>
        <v>18.39</v>
      </c>
      <c r="C9" s="5">
        <f>AVERAGE('[4]Cp, Summer'!C$2:C$4)*0.5</f>
        <v>16.638333333333332</v>
      </c>
      <c r="D9" s="5">
        <f>AVERAGE('[4]Cp, Summer'!D$2:D$4)*0.5</f>
        <v>16.610000000000003</v>
      </c>
      <c r="E9" s="5">
        <f>AVERAGE('[4]Cp, Summer'!E$2:E$4)*0.5</f>
        <v>16.218333333333334</v>
      </c>
      <c r="F9" s="5">
        <f>AVERAGE('[4]Cp, Summer'!F$2:F$4)*0.5</f>
        <v>16.525000000000002</v>
      </c>
      <c r="G9" s="5">
        <f>AVERAGE('[4]Cp, Summer'!G$2:G$4)*0.5</f>
        <v>18.16</v>
      </c>
      <c r="H9" s="5">
        <f>AVERAGE('[4]Cp, Summer'!H$2:H$4)*0.5</f>
        <v>20.060000000000002</v>
      </c>
      <c r="I9" s="5">
        <f>AVERAGE('[4]Cp, Summer'!I$2:I$4)*0.5</f>
        <v>20.168333333333333</v>
      </c>
      <c r="J9" s="5">
        <f>AVERAGE('[4]Cp, Summer'!J$2:J$4)*0.5</f>
        <v>21.26</v>
      </c>
      <c r="K9" s="5">
        <f>AVERAGE('[4]Cp, Summer'!K$2:K$4)*0.5</f>
        <v>21.211666666666666</v>
      </c>
      <c r="L9" s="5">
        <f>AVERAGE('[4]Cp, Summer'!L$2:L$4)*0.5</f>
        <v>20.725000000000001</v>
      </c>
      <c r="M9" s="5">
        <f>AVERAGE('[4]Cp, Summer'!M$2:M$4)*0.5</f>
        <v>20.696666666666669</v>
      </c>
      <c r="N9" s="5">
        <f>AVERAGE('[4]Cp, Summer'!N$2:N$4)*0.5</f>
        <v>21.431666666666668</v>
      </c>
      <c r="O9" s="5">
        <f>AVERAGE('[4]Cp, Summer'!O$2:O$4)*0.5</f>
        <v>21.751666666666665</v>
      </c>
      <c r="P9" s="5">
        <f>AVERAGE('[4]Cp, Summer'!P$2:P$4)*0.5</f>
        <v>21.27333333333333</v>
      </c>
      <c r="Q9" s="5">
        <f>AVERAGE('[4]Cp, Summer'!Q$2:Q$4)*0.5</f>
        <v>20.758333333333329</v>
      </c>
      <c r="R9" s="5">
        <f>AVERAGE('[4]Cp, Summer'!R$2:R$4)*0.5</f>
        <v>20.364999999999998</v>
      </c>
      <c r="S9" s="5">
        <f>AVERAGE('[4]Cp, Summer'!S$2:S$4)*0.5</f>
        <v>20.996666666666666</v>
      </c>
      <c r="T9" s="5">
        <f>AVERAGE('[4]Cp, Summer'!T$2:T$4)*0.5</f>
        <v>21.491666666666664</v>
      </c>
      <c r="U9" s="5">
        <f>AVERAGE('[4]Cp, Summer'!U$2:U$4)*0.5</f>
        <v>22.113333333333333</v>
      </c>
      <c r="V9" s="5">
        <f>AVERAGE('[4]Cp, Summer'!V$2:V$4)*0.5</f>
        <v>22.611666666666668</v>
      </c>
      <c r="W9" s="5">
        <f>AVERAGE('[4]Cp, Summer'!W$2:W$4)*0.5</f>
        <v>23.613333333333333</v>
      </c>
      <c r="X9" s="5">
        <f>AVERAGE('[4]Cp, Summer'!X$2:X$4)*0.5</f>
        <v>22.583333333333332</v>
      </c>
      <c r="Y9" s="5">
        <f>AVERAGE('[4]Cp, Summer'!Y$2:Y$4)*0.5</f>
        <v>20.94</v>
      </c>
    </row>
    <row r="10" spans="1:25" x14ac:dyDescent="0.25">
      <c r="A10">
        <v>21</v>
      </c>
      <c r="B10" s="5">
        <f>AVERAGE('[4]Cp, Summer'!B$2:B$4)*0.5</f>
        <v>18.39</v>
      </c>
      <c r="C10" s="5">
        <f>AVERAGE('[4]Cp, Summer'!C$2:C$4)*0.5</f>
        <v>16.638333333333332</v>
      </c>
      <c r="D10" s="5">
        <f>AVERAGE('[4]Cp, Summer'!D$2:D$4)*0.5</f>
        <v>16.610000000000003</v>
      </c>
      <c r="E10" s="5">
        <f>AVERAGE('[4]Cp, Summer'!E$2:E$4)*0.5</f>
        <v>16.218333333333334</v>
      </c>
      <c r="F10" s="5">
        <f>AVERAGE('[4]Cp, Summer'!F$2:F$4)*0.5</f>
        <v>16.525000000000002</v>
      </c>
      <c r="G10" s="5">
        <f>AVERAGE('[4]Cp, Summer'!G$2:G$4)*0.5</f>
        <v>18.16</v>
      </c>
      <c r="H10" s="5">
        <f>AVERAGE('[4]Cp, Summer'!H$2:H$4)*0.5</f>
        <v>20.060000000000002</v>
      </c>
      <c r="I10" s="5">
        <f>AVERAGE('[4]Cp, Summer'!I$2:I$4)*0.5</f>
        <v>20.168333333333333</v>
      </c>
      <c r="J10" s="5">
        <f>AVERAGE('[4]Cp, Summer'!J$2:J$4)*0.5</f>
        <v>21.26</v>
      </c>
      <c r="K10" s="5">
        <f>AVERAGE('[4]Cp, Summer'!K$2:K$4)*0.5</f>
        <v>21.211666666666666</v>
      </c>
      <c r="L10" s="5">
        <f>AVERAGE('[4]Cp, Summer'!L$2:L$4)*0.5</f>
        <v>20.725000000000001</v>
      </c>
      <c r="M10" s="5">
        <f>AVERAGE('[4]Cp, Summer'!M$2:M$4)*0.5</f>
        <v>20.696666666666669</v>
      </c>
      <c r="N10" s="5">
        <f>AVERAGE('[4]Cp, Summer'!N$2:N$4)*0.5</f>
        <v>21.431666666666668</v>
      </c>
      <c r="O10" s="5">
        <f>AVERAGE('[4]Cp, Summer'!O$2:O$4)*0.5</f>
        <v>21.751666666666665</v>
      </c>
      <c r="P10" s="5">
        <f>AVERAGE('[4]Cp, Summer'!P$2:P$4)*0.5</f>
        <v>21.27333333333333</v>
      </c>
      <c r="Q10" s="5">
        <f>AVERAGE('[4]Cp, Summer'!Q$2:Q$4)*0.5</f>
        <v>20.758333333333329</v>
      </c>
      <c r="R10" s="5">
        <f>AVERAGE('[4]Cp, Summer'!R$2:R$4)*0.5</f>
        <v>20.364999999999998</v>
      </c>
      <c r="S10" s="5">
        <f>AVERAGE('[4]Cp, Summer'!S$2:S$4)*0.5</f>
        <v>20.996666666666666</v>
      </c>
      <c r="T10" s="5">
        <f>AVERAGE('[4]Cp, Summer'!T$2:T$4)*0.5</f>
        <v>21.491666666666664</v>
      </c>
      <c r="U10" s="5">
        <f>AVERAGE('[4]Cp, Summer'!U$2:U$4)*0.5</f>
        <v>22.113333333333333</v>
      </c>
      <c r="V10" s="5">
        <f>AVERAGE('[4]Cp, Summer'!V$2:V$4)*0.5</f>
        <v>22.611666666666668</v>
      </c>
      <c r="W10" s="5">
        <f>AVERAGE('[4]Cp, Summer'!W$2:W$4)*0.5</f>
        <v>23.613333333333333</v>
      </c>
      <c r="X10" s="5">
        <f>AVERAGE('[4]Cp, Summer'!X$2:X$4)*0.5</f>
        <v>22.583333333333332</v>
      </c>
      <c r="Y10" s="5">
        <f>AVERAGE('[4]Cp, Summer'!Y$2:Y$4)*0.5</f>
        <v>20.94</v>
      </c>
    </row>
    <row r="11" spans="1:25" x14ac:dyDescent="0.25">
      <c r="A11">
        <v>22</v>
      </c>
      <c r="B11" s="5">
        <f>AVERAGE('[4]Cp, Summer'!B$2:B$4)*0.5</f>
        <v>18.39</v>
      </c>
      <c r="C11" s="5">
        <f>AVERAGE('[4]Cp, Summer'!C$2:C$4)*0.5</f>
        <v>16.638333333333332</v>
      </c>
      <c r="D11" s="5">
        <f>AVERAGE('[4]Cp, Summer'!D$2:D$4)*0.5</f>
        <v>16.610000000000003</v>
      </c>
      <c r="E11" s="5">
        <f>AVERAGE('[4]Cp, Summer'!E$2:E$4)*0.5</f>
        <v>16.218333333333334</v>
      </c>
      <c r="F11" s="5">
        <f>AVERAGE('[4]Cp, Summer'!F$2:F$4)*0.5</f>
        <v>16.525000000000002</v>
      </c>
      <c r="G11" s="5">
        <f>AVERAGE('[4]Cp, Summer'!G$2:G$4)*0.5</f>
        <v>18.16</v>
      </c>
      <c r="H11" s="5">
        <f>AVERAGE('[4]Cp, Summer'!H$2:H$4)*0.5</f>
        <v>20.060000000000002</v>
      </c>
      <c r="I11" s="5">
        <f>AVERAGE('[4]Cp, Summer'!I$2:I$4)*0.5</f>
        <v>20.168333333333333</v>
      </c>
      <c r="J11" s="5">
        <f>AVERAGE('[4]Cp, Summer'!J$2:J$4)*0.5</f>
        <v>21.26</v>
      </c>
      <c r="K11" s="5">
        <f>AVERAGE('[4]Cp, Summer'!K$2:K$4)*0.5</f>
        <v>21.211666666666666</v>
      </c>
      <c r="L11" s="5">
        <f>AVERAGE('[4]Cp, Summer'!L$2:L$4)*0.5</f>
        <v>20.725000000000001</v>
      </c>
      <c r="M11" s="5">
        <f>AVERAGE('[4]Cp, Summer'!M$2:M$4)*0.5</f>
        <v>20.696666666666669</v>
      </c>
      <c r="N11" s="5">
        <f>AVERAGE('[4]Cp, Summer'!N$2:N$4)*0.5</f>
        <v>21.431666666666668</v>
      </c>
      <c r="O11" s="5">
        <f>AVERAGE('[4]Cp, Summer'!O$2:O$4)*0.5</f>
        <v>21.751666666666665</v>
      </c>
      <c r="P11" s="5">
        <f>AVERAGE('[4]Cp, Summer'!P$2:P$4)*0.5</f>
        <v>21.27333333333333</v>
      </c>
      <c r="Q11" s="5">
        <f>AVERAGE('[4]Cp, Summer'!Q$2:Q$4)*0.5</f>
        <v>20.758333333333329</v>
      </c>
      <c r="R11" s="5">
        <f>AVERAGE('[4]Cp, Summer'!R$2:R$4)*0.5</f>
        <v>20.364999999999998</v>
      </c>
      <c r="S11" s="5">
        <f>AVERAGE('[4]Cp, Summer'!S$2:S$4)*0.5</f>
        <v>20.996666666666666</v>
      </c>
      <c r="T11" s="5">
        <f>AVERAGE('[4]Cp, Summer'!T$2:T$4)*0.5</f>
        <v>21.491666666666664</v>
      </c>
      <c r="U11" s="5">
        <f>AVERAGE('[4]Cp, Summer'!U$2:U$4)*0.5</f>
        <v>22.113333333333333</v>
      </c>
      <c r="V11" s="5">
        <f>AVERAGE('[4]Cp, Summer'!V$2:V$4)*0.5</f>
        <v>22.611666666666668</v>
      </c>
      <c r="W11" s="5">
        <f>AVERAGE('[4]Cp, Summer'!W$2:W$4)*0.5</f>
        <v>23.613333333333333</v>
      </c>
      <c r="X11" s="5">
        <f>AVERAGE('[4]Cp, Summer'!X$2:X$4)*0.5</f>
        <v>22.583333333333332</v>
      </c>
      <c r="Y11" s="5">
        <f>AVERAGE('[4]Cp, Summer'!Y$2:Y$4)*0.5</f>
        <v>20.94</v>
      </c>
    </row>
    <row r="12" spans="1:25" x14ac:dyDescent="0.25">
      <c r="A12">
        <v>23</v>
      </c>
      <c r="B12" s="5">
        <f>AVERAGE('[4]Cp, Summer'!B$2:B$4)*0.5</f>
        <v>18.39</v>
      </c>
      <c r="C12" s="5">
        <f>AVERAGE('[4]Cp, Summer'!C$2:C$4)*0.5</f>
        <v>16.638333333333332</v>
      </c>
      <c r="D12" s="5">
        <f>AVERAGE('[4]Cp, Summer'!D$2:D$4)*0.5</f>
        <v>16.610000000000003</v>
      </c>
      <c r="E12" s="5">
        <f>AVERAGE('[4]Cp, Summer'!E$2:E$4)*0.5</f>
        <v>16.218333333333334</v>
      </c>
      <c r="F12" s="5">
        <f>AVERAGE('[4]Cp, Summer'!F$2:F$4)*0.5</f>
        <v>16.525000000000002</v>
      </c>
      <c r="G12" s="5">
        <f>AVERAGE('[4]Cp, Summer'!G$2:G$4)*0.5</f>
        <v>18.16</v>
      </c>
      <c r="H12" s="5">
        <f>AVERAGE('[4]Cp, Summer'!H$2:H$4)*0.5</f>
        <v>20.060000000000002</v>
      </c>
      <c r="I12" s="5">
        <f>AVERAGE('[4]Cp, Summer'!I$2:I$4)*0.5</f>
        <v>20.168333333333333</v>
      </c>
      <c r="J12" s="5">
        <f>AVERAGE('[4]Cp, Summer'!J$2:J$4)*0.5</f>
        <v>21.26</v>
      </c>
      <c r="K12" s="5">
        <f>AVERAGE('[4]Cp, Summer'!K$2:K$4)*0.5</f>
        <v>21.211666666666666</v>
      </c>
      <c r="L12" s="5">
        <f>AVERAGE('[4]Cp, Summer'!L$2:L$4)*0.5</f>
        <v>20.725000000000001</v>
      </c>
      <c r="M12" s="5">
        <f>AVERAGE('[4]Cp, Summer'!M$2:M$4)*0.5</f>
        <v>20.696666666666669</v>
      </c>
      <c r="N12" s="5">
        <f>AVERAGE('[4]Cp, Summer'!N$2:N$4)*0.5</f>
        <v>21.431666666666668</v>
      </c>
      <c r="O12" s="5">
        <f>AVERAGE('[4]Cp, Summer'!O$2:O$4)*0.5</f>
        <v>21.751666666666665</v>
      </c>
      <c r="P12" s="5">
        <f>AVERAGE('[4]Cp, Summer'!P$2:P$4)*0.5</f>
        <v>21.27333333333333</v>
      </c>
      <c r="Q12" s="5">
        <f>AVERAGE('[4]Cp, Summer'!Q$2:Q$4)*0.5</f>
        <v>20.758333333333329</v>
      </c>
      <c r="R12" s="5">
        <f>AVERAGE('[4]Cp, Summer'!R$2:R$4)*0.5</f>
        <v>20.364999999999998</v>
      </c>
      <c r="S12" s="5">
        <f>AVERAGE('[4]Cp, Summer'!S$2:S$4)*0.5</f>
        <v>20.996666666666666</v>
      </c>
      <c r="T12" s="5">
        <f>AVERAGE('[4]Cp, Summer'!T$2:T$4)*0.5</f>
        <v>21.491666666666664</v>
      </c>
      <c r="U12" s="5">
        <f>AVERAGE('[4]Cp, Summer'!U$2:U$4)*0.5</f>
        <v>22.113333333333333</v>
      </c>
      <c r="V12" s="5">
        <f>AVERAGE('[4]Cp, Summer'!V$2:V$4)*0.5</f>
        <v>22.611666666666668</v>
      </c>
      <c r="W12" s="5">
        <f>AVERAGE('[4]Cp, Summer'!W$2:W$4)*0.5</f>
        <v>23.613333333333333</v>
      </c>
      <c r="X12" s="5">
        <f>AVERAGE('[4]Cp, Summer'!X$2:X$4)*0.5</f>
        <v>22.583333333333332</v>
      </c>
      <c r="Y12" s="5">
        <f>AVERAGE('[4]Cp, Summer'!Y$2:Y$4)*0.5</f>
        <v>20.94</v>
      </c>
    </row>
    <row r="13" spans="1:25" x14ac:dyDescent="0.25">
      <c r="A13">
        <v>24</v>
      </c>
      <c r="B13" s="5">
        <f>AVERAGE('[4]Cp, Summer'!B$2:B$4)*0.5</f>
        <v>18.39</v>
      </c>
      <c r="C13" s="5">
        <f>AVERAGE('[4]Cp, Summer'!C$2:C$4)*0.5</f>
        <v>16.638333333333332</v>
      </c>
      <c r="D13" s="5">
        <f>AVERAGE('[4]Cp, Summer'!D$2:D$4)*0.5</f>
        <v>16.610000000000003</v>
      </c>
      <c r="E13" s="5">
        <f>AVERAGE('[4]Cp, Summer'!E$2:E$4)*0.5</f>
        <v>16.218333333333334</v>
      </c>
      <c r="F13" s="5">
        <f>AVERAGE('[4]Cp, Summer'!F$2:F$4)*0.5</f>
        <v>16.525000000000002</v>
      </c>
      <c r="G13" s="5">
        <f>AVERAGE('[4]Cp, Summer'!G$2:G$4)*0.5</f>
        <v>18.16</v>
      </c>
      <c r="H13" s="5">
        <f>AVERAGE('[4]Cp, Summer'!H$2:H$4)*0.5</f>
        <v>20.060000000000002</v>
      </c>
      <c r="I13" s="5">
        <f>AVERAGE('[4]Cp, Summer'!I$2:I$4)*0.5</f>
        <v>20.168333333333333</v>
      </c>
      <c r="J13" s="5">
        <f>AVERAGE('[4]Cp, Summer'!J$2:J$4)*0.5</f>
        <v>21.26</v>
      </c>
      <c r="K13" s="5">
        <f>AVERAGE('[4]Cp, Summer'!K$2:K$4)*0.5</f>
        <v>21.211666666666666</v>
      </c>
      <c r="L13" s="5">
        <f>AVERAGE('[4]Cp, Summer'!L$2:L$4)*0.5</f>
        <v>20.725000000000001</v>
      </c>
      <c r="M13" s="5">
        <f>AVERAGE('[4]Cp, Summer'!M$2:M$4)*0.5</f>
        <v>20.696666666666669</v>
      </c>
      <c r="N13" s="5">
        <f>AVERAGE('[4]Cp, Summer'!N$2:N$4)*0.5</f>
        <v>21.431666666666668</v>
      </c>
      <c r="O13" s="5">
        <f>AVERAGE('[4]Cp, Summer'!O$2:O$4)*0.5</f>
        <v>21.751666666666665</v>
      </c>
      <c r="P13" s="5">
        <f>AVERAGE('[4]Cp, Summer'!P$2:P$4)*0.5</f>
        <v>21.27333333333333</v>
      </c>
      <c r="Q13" s="5">
        <f>AVERAGE('[4]Cp, Summer'!Q$2:Q$4)*0.5</f>
        <v>20.758333333333329</v>
      </c>
      <c r="R13" s="5">
        <f>AVERAGE('[4]Cp, Summer'!R$2:R$4)*0.5</f>
        <v>20.364999999999998</v>
      </c>
      <c r="S13" s="5">
        <f>AVERAGE('[4]Cp, Summer'!S$2:S$4)*0.5</f>
        <v>20.996666666666666</v>
      </c>
      <c r="T13" s="5">
        <f>AVERAGE('[4]Cp, Summer'!T$2:T$4)*0.5</f>
        <v>21.491666666666664</v>
      </c>
      <c r="U13" s="5">
        <f>AVERAGE('[4]Cp, Summer'!U$2:U$4)*0.5</f>
        <v>22.113333333333333</v>
      </c>
      <c r="V13" s="5">
        <f>AVERAGE('[4]Cp, Summer'!V$2:V$4)*0.5</f>
        <v>22.611666666666668</v>
      </c>
      <c r="W13" s="5">
        <f>AVERAGE('[4]Cp, Summer'!W$2:W$4)*0.5</f>
        <v>23.613333333333333</v>
      </c>
      <c r="X13" s="5">
        <f>AVERAGE('[4]Cp, Summer'!X$2:X$4)*0.5</f>
        <v>22.583333333333332</v>
      </c>
      <c r="Y13" s="5">
        <f>AVERAGE('[4]Cp,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FCCD-70BF-4E7B-A0AA-03399ABEA8FF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Summer'!B$2</f>
        <v>0</v>
      </c>
      <c r="C2" s="6">
        <f>VLOOKUP($A2,'RES Installed'!$A$2:$C$6,3,FALSE)*'[3]Profiles, RES, Summer'!C$2</f>
        <v>0</v>
      </c>
      <c r="D2" s="6">
        <f>VLOOKUP($A2,'RES Installed'!$A$2:$C$6,3,FALSE)*'[3]Profiles, RES, Summer'!D$2</f>
        <v>1.9757703209289567E-4</v>
      </c>
      <c r="E2" s="6">
        <f>VLOOKUP($A2,'RES Installed'!$A$2:$C$6,3,FALSE)*'[3]Profiles, RES, Summer'!E$2</f>
        <v>0</v>
      </c>
      <c r="F2" s="6">
        <f>VLOOKUP($A2,'RES Installed'!$A$2:$C$6,3,FALSE)*'[3]Profiles, RES, Summer'!F$2</f>
        <v>0</v>
      </c>
      <c r="G2" s="6">
        <f>VLOOKUP($A2,'RES Installed'!$A$2:$C$6,3,FALSE)*'[3]Profiles, RES, Summer'!G$2</f>
        <v>0</v>
      </c>
      <c r="H2" s="6">
        <f>VLOOKUP($A2,'RES Installed'!$A$2:$C$6,3,FALSE)*'[3]Profiles, RES, Summer'!H$2</f>
        <v>0</v>
      </c>
      <c r="I2" s="6">
        <f>VLOOKUP($A2,'RES Installed'!$A$2:$C$6,3,FALSE)*'[3]Profiles, RES, Summer'!I$2</f>
        <v>0.11537538630337385</v>
      </c>
      <c r="J2" s="6">
        <f>VLOOKUP($A2,'RES Installed'!$A$2:$C$6,3,FALSE)*'[3]Profiles, RES, Summer'!J$2</f>
        <v>2.3990604233336379</v>
      </c>
      <c r="K2" s="6">
        <f>VLOOKUP($A2,'RES Installed'!$A$2:$C$6,3,FALSE)*'[3]Profiles, RES, Summer'!K$2</f>
        <v>6.3584220307214032</v>
      </c>
      <c r="L2" s="6">
        <f>VLOOKUP($A2,'RES Installed'!$A$2:$C$6,3,FALSE)*'[3]Profiles, RES, Summer'!L$2</f>
        <v>7.9965095547225005</v>
      </c>
      <c r="M2" s="6">
        <f>VLOOKUP($A2,'RES Installed'!$A$2:$C$6,3,FALSE)*'[3]Profiles, RES, Summer'!M$2</f>
        <v>8.2668578495016884</v>
      </c>
      <c r="N2" s="6">
        <f>VLOOKUP($A2,'RES Installed'!$A$2:$C$6,3,FALSE)*'[3]Profiles, RES, Summer'!N$2</f>
        <v>9.0464583523818227</v>
      </c>
      <c r="O2" s="6">
        <f>VLOOKUP($A2,'RES Installed'!$A$2:$C$6,3,FALSE)*'[3]Profiles, RES, Summer'!O$2</f>
        <v>8.8120316357319179</v>
      </c>
      <c r="P2" s="6">
        <f>VLOOKUP($A2,'RES Installed'!$A$2:$C$6,3,FALSE)*'[3]Profiles, RES, Summer'!P$2</f>
        <v>7.4075719758617522</v>
      </c>
      <c r="Q2" s="6">
        <f>VLOOKUP($A2,'RES Installed'!$A$2:$C$6,3,FALSE)*'[3]Profiles, RES, Summer'!Q$2</f>
        <v>4.7409516092164212</v>
      </c>
      <c r="R2" s="6">
        <f>VLOOKUP($A2,'RES Installed'!$A$2:$C$6,3,FALSE)*'[3]Profiles, RES, Summer'!R$2</f>
        <v>1.1865206409435858</v>
      </c>
      <c r="S2" s="6">
        <f>VLOOKUP($A2,'RES Installed'!$A$2:$C$6,3,FALSE)*'[3]Profiles, RES, Summer'!S$2</f>
        <v>9.2740239553808189E-3</v>
      </c>
      <c r="T2" s="6">
        <f>VLOOKUP($A2,'RES Installed'!$A$2:$C$6,3,FALSE)*'[3]Profiles, RES, Summer'!T$2</f>
        <v>7.8569991771052395E-4</v>
      </c>
      <c r="U2" s="6">
        <f>VLOOKUP($A2,'RES Installed'!$A$2:$C$6,3,FALSE)*'[3]Profiles, RES, Summer'!U$2</f>
        <v>5.8663481759166131E-4</v>
      </c>
      <c r="V2" s="6">
        <f>VLOOKUP($A2,'RES Installed'!$A$2:$C$6,3,FALSE)*'[3]Profiles, RES, Summer'!V$2</f>
        <v>0</v>
      </c>
      <c r="W2" s="6">
        <f>VLOOKUP($A2,'RES Installed'!$A$2:$C$6,3,FALSE)*'[3]Profiles, RES, Summer'!W$2</f>
        <v>0</v>
      </c>
      <c r="X2" s="6">
        <f>VLOOKUP($A2,'RES Installed'!$A$2:$C$6,3,FALSE)*'[3]Profiles, RES, Summer'!X$2</f>
        <v>0</v>
      </c>
      <c r="Y2" s="6">
        <f>VLOOKUP($A2,'RES Installed'!$A$2:$C$6,3,FALSE)*'[3]Profiles, RES, Summer'!Y$2</f>
        <v>0</v>
      </c>
    </row>
    <row r="3" spans="1:25" x14ac:dyDescent="0.25">
      <c r="A3">
        <v>4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1.9757703209289567E-4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0.11537538630337385</v>
      </c>
      <c r="J3" s="6">
        <f>VLOOKUP($A3,'RES Installed'!$A$2:$C$6,3,FALSE)*'[3]Profiles, RES, Summer'!J$2</f>
        <v>2.3990604233336379</v>
      </c>
      <c r="K3" s="6">
        <f>VLOOKUP($A3,'RES Installed'!$A$2:$C$6,3,FALSE)*'[3]Profiles, RES, Summer'!K$2</f>
        <v>6.3584220307214032</v>
      </c>
      <c r="L3" s="6">
        <f>VLOOKUP($A3,'RES Installed'!$A$2:$C$6,3,FALSE)*'[3]Profiles, RES, Summer'!L$2</f>
        <v>7.9965095547225005</v>
      </c>
      <c r="M3" s="6">
        <f>VLOOKUP($A3,'RES Installed'!$A$2:$C$6,3,FALSE)*'[3]Profiles, RES, Summer'!M$2</f>
        <v>8.2668578495016884</v>
      </c>
      <c r="N3" s="6">
        <f>VLOOKUP($A3,'RES Installed'!$A$2:$C$6,3,FALSE)*'[3]Profiles, RES, Summer'!N$2</f>
        <v>9.0464583523818227</v>
      </c>
      <c r="O3" s="6">
        <f>VLOOKUP($A3,'RES Installed'!$A$2:$C$6,3,FALSE)*'[3]Profiles, RES, Summer'!O$2</f>
        <v>8.8120316357319179</v>
      </c>
      <c r="P3" s="6">
        <f>VLOOKUP($A3,'RES Installed'!$A$2:$C$6,3,FALSE)*'[3]Profiles, RES, Summer'!P$2</f>
        <v>7.4075719758617522</v>
      </c>
      <c r="Q3" s="6">
        <f>VLOOKUP($A3,'RES Installed'!$A$2:$C$6,3,FALSE)*'[3]Profiles, RES, Summer'!Q$2</f>
        <v>4.7409516092164212</v>
      </c>
      <c r="R3" s="6">
        <f>VLOOKUP($A3,'RES Installed'!$A$2:$C$6,3,FALSE)*'[3]Profiles, RES, Summer'!R$2</f>
        <v>1.1865206409435858</v>
      </c>
      <c r="S3" s="6">
        <f>VLOOKUP($A3,'RES Installed'!$A$2:$C$6,3,FALSE)*'[3]Profiles, RES, Summer'!S$2</f>
        <v>9.2740239553808189E-3</v>
      </c>
      <c r="T3" s="6">
        <f>VLOOKUP($A3,'RES Installed'!$A$2:$C$6,3,FALSE)*'[3]Profiles, RES, Summer'!T$2</f>
        <v>7.8569991771052395E-4</v>
      </c>
      <c r="U3" s="6">
        <f>VLOOKUP($A3,'RES Installed'!$A$2:$C$6,3,FALSE)*'[3]Profiles, RES, Summer'!U$2</f>
        <v>5.8663481759166131E-4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>
        <v>5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1.9757703209289567E-4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0.11537538630337385</v>
      </c>
      <c r="J4" s="6">
        <f>VLOOKUP($A4,'RES Installed'!$A$2:$C$6,3,FALSE)*'[3]Profiles, RES, Summer'!J$2</f>
        <v>2.3990604233336379</v>
      </c>
      <c r="K4" s="6">
        <f>VLOOKUP($A4,'RES Installed'!$A$2:$C$6,3,FALSE)*'[3]Profiles, RES, Summer'!K$2</f>
        <v>6.3584220307214032</v>
      </c>
      <c r="L4" s="6">
        <f>VLOOKUP($A4,'RES Installed'!$A$2:$C$6,3,FALSE)*'[3]Profiles, RES, Summer'!L$2</f>
        <v>7.9965095547225005</v>
      </c>
      <c r="M4" s="6">
        <f>VLOOKUP($A4,'RES Installed'!$A$2:$C$6,3,FALSE)*'[3]Profiles, RES, Summer'!M$2</f>
        <v>8.2668578495016884</v>
      </c>
      <c r="N4" s="6">
        <f>VLOOKUP($A4,'RES Installed'!$A$2:$C$6,3,FALSE)*'[3]Profiles, RES, Summer'!N$2</f>
        <v>9.0464583523818227</v>
      </c>
      <c r="O4" s="6">
        <f>VLOOKUP($A4,'RES Installed'!$A$2:$C$6,3,FALSE)*'[3]Profiles, RES, Summer'!O$2</f>
        <v>8.8120316357319179</v>
      </c>
      <c r="P4" s="6">
        <f>VLOOKUP($A4,'RES Installed'!$A$2:$C$6,3,FALSE)*'[3]Profiles, RES, Summer'!P$2</f>
        <v>7.4075719758617522</v>
      </c>
      <c r="Q4" s="6">
        <f>VLOOKUP($A4,'RES Installed'!$A$2:$C$6,3,FALSE)*'[3]Profiles, RES, Summer'!Q$2</f>
        <v>4.7409516092164212</v>
      </c>
      <c r="R4" s="6">
        <f>VLOOKUP($A4,'RES Installed'!$A$2:$C$6,3,FALSE)*'[3]Profiles, RES, Summer'!R$2</f>
        <v>1.1865206409435858</v>
      </c>
      <c r="S4" s="6">
        <f>VLOOKUP($A4,'RES Installed'!$A$2:$C$6,3,FALSE)*'[3]Profiles, RES, Summer'!S$2</f>
        <v>9.2740239553808189E-3</v>
      </c>
      <c r="T4" s="6">
        <f>VLOOKUP($A4,'RES Installed'!$A$2:$C$6,3,FALSE)*'[3]Profiles, RES, Summer'!T$2</f>
        <v>7.8569991771052395E-4</v>
      </c>
      <c r="U4" s="6">
        <f>VLOOKUP($A4,'RES Installed'!$A$2:$C$6,3,FALSE)*'[3]Profiles, RES, Summer'!U$2</f>
        <v>5.8663481759166131E-4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>
        <v>6</v>
      </c>
      <c r="B5" s="7">
        <f>VLOOKUP($A5,'RES Installed'!$A$2:$C$6,3,FALSE)*'[3]Profiles, RES, Summer'!B$5</f>
        <v>0</v>
      </c>
      <c r="C5" s="7">
        <f>VLOOKUP($A5,'RES Installed'!$A$2:$C$6,3,FALSE)*'[3]Profiles, RES, Summer'!C$5</f>
        <v>0</v>
      </c>
      <c r="D5" s="7">
        <f>VLOOKUP($A5,'RES Installed'!$A$2:$C$6,3,FALSE)*'[3]Profiles, RES, Summer'!D$5</f>
        <v>0</v>
      </c>
      <c r="E5" s="7">
        <f>VLOOKUP($A5,'RES Installed'!$A$2:$C$6,3,FALSE)*'[3]Profiles, RES, Summer'!E$5</f>
        <v>0</v>
      </c>
      <c r="F5" s="7">
        <f>VLOOKUP($A5,'RES Installed'!$A$2:$C$6,3,FALSE)*'[3]Profiles, RES, Summer'!F$5</f>
        <v>0</v>
      </c>
      <c r="G5" s="7">
        <f>VLOOKUP($A5,'RES Installed'!$A$2:$C$6,3,FALSE)*'[3]Profiles, RES, Summer'!G$5</f>
        <v>0</v>
      </c>
      <c r="H5" s="7">
        <f>VLOOKUP($A5,'RES Installed'!$A$2:$C$6,3,FALSE)*'[3]Profiles, RES, Summer'!H$5</f>
        <v>0</v>
      </c>
      <c r="I5" s="7">
        <f>VLOOKUP($A5,'RES Installed'!$A$2:$C$6,3,FALSE)*'[3]Profiles, RES, Summer'!I$5</f>
        <v>0</v>
      </c>
      <c r="J5" s="7">
        <f>VLOOKUP($A5,'RES Installed'!$A$2:$C$6,3,FALSE)*'[3]Profiles, RES, Summer'!J$5</f>
        <v>0</v>
      </c>
      <c r="K5" s="7">
        <f>VLOOKUP($A5,'RES Installed'!$A$2:$C$6,3,FALSE)*'[3]Profiles, RES, Summer'!K$5</f>
        <v>0</v>
      </c>
      <c r="L5" s="7">
        <f>VLOOKUP($A5,'RES Installed'!$A$2:$C$6,3,FALSE)*'[3]Profiles, RES, Summer'!L$5</f>
        <v>0</v>
      </c>
      <c r="M5" s="7">
        <f>VLOOKUP($A5,'RES Installed'!$A$2:$C$6,3,FALSE)*'[3]Profiles, RES, Summer'!M$5</f>
        <v>0</v>
      </c>
      <c r="N5" s="7">
        <f>VLOOKUP($A5,'RES Installed'!$A$2:$C$6,3,FALSE)*'[3]Profiles, RES, Summer'!N$5</f>
        <v>0</v>
      </c>
      <c r="O5" s="7">
        <f>VLOOKUP($A5,'RES Installed'!$A$2:$C$6,3,FALSE)*'[3]Profiles, RES, Summer'!O$5</f>
        <v>0</v>
      </c>
      <c r="P5" s="7">
        <f>VLOOKUP($A5,'RES Installed'!$A$2:$C$6,3,FALSE)*'[3]Profiles, RES, Summer'!P$5</f>
        <v>0</v>
      </c>
      <c r="Q5" s="7">
        <f>VLOOKUP($A5,'RES Installed'!$A$2:$C$6,3,FALSE)*'[3]Profiles, RES, Summer'!Q$5</f>
        <v>0</v>
      </c>
      <c r="R5" s="7">
        <f>VLOOKUP($A5,'RES Installed'!$A$2:$C$6,3,FALSE)*'[3]Profiles, RES, Summer'!R$5</f>
        <v>0</v>
      </c>
      <c r="S5" s="7">
        <f>VLOOKUP($A5,'RES Installed'!$A$2:$C$6,3,FALSE)*'[3]Profiles, RES, Summer'!S$5</f>
        <v>0</v>
      </c>
      <c r="T5" s="7">
        <f>VLOOKUP($A5,'RES Installed'!$A$2:$C$6,3,FALSE)*'[3]Profiles, RES, Summer'!T$5</f>
        <v>0</v>
      </c>
      <c r="U5" s="7">
        <f>VLOOKUP($A5,'RES Installed'!$A$2:$C$6,3,FALSE)*'[3]Profiles, RES, Summer'!U$5</f>
        <v>0</v>
      </c>
      <c r="V5" s="7">
        <f>VLOOKUP($A5,'RES Installed'!$A$2:$C$6,3,FALSE)*'[3]Profiles, RES, Summer'!V$5</f>
        <v>0</v>
      </c>
      <c r="W5" s="7">
        <f>VLOOKUP($A5,'RES Installed'!$A$2:$C$6,3,FALSE)*'[3]Profiles, RES, Summer'!W$5</f>
        <v>0</v>
      </c>
      <c r="X5" s="7">
        <f>VLOOKUP($A5,'RES Installed'!$A$2:$C$6,3,FALSE)*'[3]Profiles, RES, Summer'!X$5</f>
        <v>0</v>
      </c>
      <c r="Y5" s="7">
        <f>VLOOKUP($A5,'RES Installed'!$A$2:$C$6,3,FALSE)*'[3]Profiles, RES, Summer'!Y$5</f>
        <v>0</v>
      </c>
    </row>
    <row r="6" spans="1:25" x14ac:dyDescent="0.25">
      <c r="A6">
        <v>7</v>
      </c>
      <c r="B6" s="7">
        <f>VLOOKUP($A6,'RES Installed'!$A$2:$C$6,3,FALSE)*'[3]Profiles, RES, Summer'!B$5</f>
        <v>0</v>
      </c>
      <c r="C6" s="7">
        <f>VLOOKUP($A6,'RES Installed'!$A$2:$C$6,3,FALSE)*'[3]Profiles, RES, Summer'!C$5</f>
        <v>0</v>
      </c>
      <c r="D6" s="7">
        <f>VLOOKUP($A6,'RES Installed'!$A$2:$C$6,3,FALSE)*'[3]Profiles, RES, Summer'!D$5</f>
        <v>0</v>
      </c>
      <c r="E6" s="7">
        <f>VLOOKUP($A6,'RES Installed'!$A$2:$C$6,3,FALSE)*'[3]Profiles, RES, Summer'!E$5</f>
        <v>0</v>
      </c>
      <c r="F6" s="7">
        <f>VLOOKUP($A6,'RES Installed'!$A$2:$C$6,3,FALSE)*'[3]Profiles, RES, Summer'!F$5</f>
        <v>0</v>
      </c>
      <c r="G6" s="7">
        <f>VLOOKUP($A6,'RES Installed'!$A$2:$C$6,3,FALSE)*'[3]Profiles, RES, Summer'!G$5</f>
        <v>0</v>
      </c>
      <c r="H6" s="7">
        <f>VLOOKUP($A6,'RES Installed'!$A$2:$C$6,3,FALSE)*'[3]Profiles, RES, Summer'!H$5</f>
        <v>0</v>
      </c>
      <c r="I6" s="7">
        <f>VLOOKUP($A6,'RES Installed'!$A$2:$C$6,3,FALSE)*'[3]Profiles, RES, Summer'!I$5</f>
        <v>0</v>
      </c>
      <c r="J6" s="7">
        <f>VLOOKUP($A6,'RES Installed'!$A$2:$C$6,3,FALSE)*'[3]Profiles, RES, Summer'!J$5</f>
        <v>0</v>
      </c>
      <c r="K6" s="7">
        <f>VLOOKUP($A6,'RES Installed'!$A$2:$C$6,3,FALSE)*'[3]Profiles, RES, Summer'!K$5</f>
        <v>0</v>
      </c>
      <c r="L6" s="7">
        <f>VLOOKUP($A6,'RES Installed'!$A$2:$C$6,3,FALSE)*'[3]Profiles, RES, Summer'!L$5</f>
        <v>0</v>
      </c>
      <c r="M6" s="7">
        <f>VLOOKUP($A6,'RES Installed'!$A$2:$C$6,3,FALSE)*'[3]Profiles, RES, Summer'!M$5</f>
        <v>0</v>
      </c>
      <c r="N6" s="7">
        <f>VLOOKUP($A6,'RES Installed'!$A$2:$C$6,3,FALSE)*'[3]Profiles, RES, Summer'!N$5</f>
        <v>0</v>
      </c>
      <c r="O6" s="7">
        <f>VLOOKUP($A6,'RES Installed'!$A$2:$C$6,3,FALSE)*'[3]Profiles, RES, Summer'!O$5</f>
        <v>0</v>
      </c>
      <c r="P6" s="7">
        <f>VLOOKUP($A6,'RES Installed'!$A$2:$C$6,3,FALSE)*'[3]Profiles, RES, Summer'!P$5</f>
        <v>0</v>
      </c>
      <c r="Q6" s="7">
        <f>VLOOKUP($A6,'RES Installed'!$A$2:$C$6,3,FALSE)*'[3]Profiles, RES, Summer'!Q$5</f>
        <v>0</v>
      </c>
      <c r="R6" s="7">
        <f>VLOOKUP($A6,'RES Installed'!$A$2:$C$6,3,FALSE)*'[3]Profiles, RES, Summer'!R$5</f>
        <v>0</v>
      </c>
      <c r="S6" s="7">
        <f>VLOOKUP($A6,'RES Installed'!$A$2:$C$6,3,FALSE)*'[3]Profiles, RES, Summer'!S$5</f>
        <v>0</v>
      </c>
      <c r="T6" s="7">
        <f>VLOOKUP($A6,'RES Installed'!$A$2:$C$6,3,FALSE)*'[3]Profiles, RES, Summer'!T$5</f>
        <v>0</v>
      </c>
      <c r="U6" s="7">
        <f>VLOOKUP($A6,'RES Installed'!$A$2:$C$6,3,FALSE)*'[3]Profiles, RES, Summer'!U$5</f>
        <v>0</v>
      </c>
      <c r="V6" s="7">
        <f>VLOOKUP($A6,'RES Installed'!$A$2:$C$6,3,FALSE)*'[3]Profiles, RES, Summer'!V$5</f>
        <v>0</v>
      </c>
      <c r="W6" s="7">
        <f>VLOOKUP($A6,'RES Installed'!$A$2:$C$6,3,FALSE)*'[3]Profiles, RES, Summer'!W$5</f>
        <v>0</v>
      </c>
      <c r="X6" s="7">
        <f>VLOOKUP($A6,'RES Installed'!$A$2:$C$6,3,FALSE)*'[3]Profiles, RES, Summer'!X$5</f>
        <v>0</v>
      </c>
      <c r="Y6" s="7">
        <f>VLOOKUP($A6,'RES Installed'!$A$2:$C$6,3,FALSE)*'[3]Profiles,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2772-D4AC-4871-BE12-4CBDBE6703E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Summer'!B$3</f>
        <v>0</v>
      </c>
      <c r="C2" s="6">
        <f>VLOOKUP($A2,'RES Installed'!$A$2:$C$6,3,FALSE)*'[3]Profiles, RES, Summer'!C$3</f>
        <v>3.4612704918032789E-4</v>
      </c>
      <c r="D2" s="6">
        <f>VLOOKUP($A2,'RES Installed'!$A$2:$C$6,3,FALSE)*'[3]Profiles, RES, Summer'!D$3</f>
        <v>0</v>
      </c>
      <c r="E2" s="6">
        <f>VLOOKUP($A2,'RES Installed'!$A$2:$C$6,3,FALSE)*'[3]Profiles, RES, Summer'!E$3</f>
        <v>0</v>
      </c>
      <c r="F2" s="6">
        <f>VLOOKUP($A2,'RES Installed'!$A$2:$C$6,3,FALSE)*'[3]Profiles, RES, Summer'!F$3</f>
        <v>0</v>
      </c>
      <c r="G2" s="6">
        <f>VLOOKUP($A2,'RES Installed'!$A$2:$C$6,3,FALSE)*'[3]Profiles, RES, Summer'!G$3</f>
        <v>0</v>
      </c>
      <c r="H2" s="6">
        <f>VLOOKUP($A2,'RES Installed'!$A$2:$C$6,3,FALSE)*'[3]Profiles, RES, Summer'!H$3</f>
        <v>0</v>
      </c>
      <c r="I2" s="6">
        <f>VLOOKUP($A2,'RES Installed'!$A$2:$C$6,3,FALSE)*'[3]Profiles, RES, Summer'!I$3</f>
        <v>9.9320532786885241E-2</v>
      </c>
      <c r="J2" s="6">
        <f>VLOOKUP($A2,'RES Installed'!$A$2:$C$6,3,FALSE)*'[3]Profiles, RES, Summer'!J$3</f>
        <v>1.9398216393442622</v>
      </c>
      <c r="K2" s="6">
        <f>VLOOKUP($A2,'RES Installed'!$A$2:$C$6,3,FALSE)*'[3]Profiles, RES, Summer'!K$3</f>
        <v>4.614552049180328</v>
      </c>
      <c r="L2" s="6">
        <f>VLOOKUP($A2,'RES Installed'!$A$2:$C$6,3,FALSE)*'[3]Profiles, RES, Summer'!L$3</f>
        <v>6.1135364098360654</v>
      </c>
      <c r="M2" s="6">
        <f>VLOOKUP($A2,'RES Installed'!$A$2:$C$6,3,FALSE)*'[3]Profiles, RES, Summer'!M$3</f>
        <v>7.6751488524590163</v>
      </c>
      <c r="N2" s="6">
        <f>VLOOKUP($A2,'RES Installed'!$A$2:$C$6,3,FALSE)*'[3]Profiles, RES, Summer'!N$3</f>
        <v>9.1148434426229503</v>
      </c>
      <c r="O2" s="6">
        <f>VLOOKUP($A2,'RES Installed'!$A$2:$C$6,3,FALSE)*'[3]Profiles, RES, Summer'!O$3</f>
        <v>7.6065370901639344</v>
      </c>
      <c r="P2" s="6">
        <f>VLOOKUP($A2,'RES Installed'!$A$2:$C$6,3,FALSE)*'[3]Profiles, RES, Summer'!P$3</f>
        <v>5.2453275000000001</v>
      </c>
      <c r="Q2" s="6">
        <f>VLOOKUP($A2,'RES Installed'!$A$2:$C$6,3,FALSE)*'[3]Profiles, RES, Summer'!Q$3</f>
        <v>2.6193729180327869</v>
      </c>
      <c r="R2" s="6">
        <f>VLOOKUP($A2,'RES Installed'!$A$2:$C$6,3,FALSE)*'[3]Profiles, RES, Summer'!R$3</f>
        <v>0.55153573770491793</v>
      </c>
      <c r="S2" s="6">
        <f>VLOOKUP($A2,'RES Installed'!$A$2:$C$6,3,FALSE)*'[3]Profiles, RES, Summer'!S$3</f>
        <v>3.3324590163934416E-3</v>
      </c>
      <c r="T2" s="6">
        <f>VLOOKUP($A2,'RES Installed'!$A$2:$C$6,3,FALSE)*'[3]Profiles, RES, Summer'!T$3</f>
        <v>1.47E-3</v>
      </c>
      <c r="U2" s="6">
        <f>VLOOKUP($A2,'RES Installed'!$A$2:$C$6,3,FALSE)*'[3]Profiles, RES, Summer'!U$3</f>
        <v>0</v>
      </c>
      <c r="V2" s="6">
        <f>VLOOKUP($A2,'RES Installed'!$A$2:$C$6,3,FALSE)*'[3]Profiles, RES, Summer'!V$3</f>
        <v>0</v>
      </c>
      <c r="W2" s="6">
        <f>VLOOKUP($A2,'RES Installed'!$A$2:$C$6,3,FALSE)*'[3]Profiles, RES, Summer'!W$3</f>
        <v>0</v>
      </c>
      <c r="X2" s="6">
        <f>VLOOKUP($A2,'RES Installed'!$A$2:$C$6,3,FALSE)*'[3]Profiles, RES, Summer'!X$3</f>
        <v>0</v>
      </c>
      <c r="Y2" s="6">
        <f>VLOOKUP($A2,'RES Installed'!$A$2:$C$6,3,FALSE)*'[3]Profiles, RES, Summer'!Y$3</f>
        <v>0</v>
      </c>
    </row>
    <row r="3" spans="1:25" x14ac:dyDescent="0.25">
      <c r="A3">
        <v>4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3.4612704918032789E-4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9.9320532786885241E-2</v>
      </c>
      <c r="J3" s="6">
        <f>VLOOKUP($A3,'RES Installed'!$A$2:$C$6,3,FALSE)*'[3]Profiles, RES, Summer'!J$3</f>
        <v>1.9398216393442622</v>
      </c>
      <c r="K3" s="6">
        <f>VLOOKUP($A3,'RES Installed'!$A$2:$C$6,3,FALSE)*'[3]Profiles, RES, Summer'!K$3</f>
        <v>4.614552049180328</v>
      </c>
      <c r="L3" s="6">
        <f>VLOOKUP($A3,'RES Installed'!$A$2:$C$6,3,FALSE)*'[3]Profiles, RES, Summer'!L$3</f>
        <v>6.1135364098360654</v>
      </c>
      <c r="M3" s="6">
        <f>VLOOKUP($A3,'RES Installed'!$A$2:$C$6,3,FALSE)*'[3]Profiles, RES, Summer'!M$3</f>
        <v>7.6751488524590163</v>
      </c>
      <c r="N3" s="6">
        <f>VLOOKUP($A3,'RES Installed'!$A$2:$C$6,3,FALSE)*'[3]Profiles, RES, Summer'!N$3</f>
        <v>9.1148434426229503</v>
      </c>
      <c r="O3" s="6">
        <f>VLOOKUP($A3,'RES Installed'!$A$2:$C$6,3,FALSE)*'[3]Profiles, RES, Summer'!O$3</f>
        <v>7.6065370901639344</v>
      </c>
      <c r="P3" s="6">
        <f>VLOOKUP($A3,'RES Installed'!$A$2:$C$6,3,FALSE)*'[3]Profiles, RES, Summer'!P$3</f>
        <v>5.2453275000000001</v>
      </c>
      <c r="Q3" s="6">
        <f>VLOOKUP($A3,'RES Installed'!$A$2:$C$6,3,FALSE)*'[3]Profiles, RES, Summer'!Q$3</f>
        <v>2.6193729180327869</v>
      </c>
      <c r="R3" s="6">
        <f>VLOOKUP($A3,'RES Installed'!$A$2:$C$6,3,FALSE)*'[3]Profiles, RES, Summer'!R$3</f>
        <v>0.55153573770491793</v>
      </c>
      <c r="S3" s="6">
        <f>VLOOKUP($A3,'RES Installed'!$A$2:$C$6,3,FALSE)*'[3]Profiles, RES, Summer'!S$3</f>
        <v>3.3324590163934416E-3</v>
      </c>
      <c r="T3" s="6">
        <f>VLOOKUP($A3,'RES Installed'!$A$2:$C$6,3,FALSE)*'[3]Profiles, RES, Summer'!T$3</f>
        <v>1.47E-3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>
        <v>5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3.4612704918032789E-4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9.9320532786885241E-2</v>
      </c>
      <c r="J4" s="6">
        <f>VLOOKUP($A4,'RES Installed'!$A$2:$C$6,3,FALSE)*'[3]Profiles, RES, Summer'!J$3</f>
        <v>1.9398216393442622</v>
      </c>
      <c r="K4" s="6">
        <f>VLOOKUP($A4,'RES Installed'!$A$2:$C$6,3,FALSE)*'[3]Profiles, RES, Summer'!K$3</f>
        <v>4.614552049180328</v>
      </c>
      <c r="L4" s="6">
        <f>VLOOKUP($A4,'RES Installed'!$A$2:$C$6,3,FALSE)*'[3]Profiles, RES, Summer'!L$3</f>
        <v>6.1135364098360654</v>
      </c>
      <c r="M4" s="6">
        <f>VLOOKUP($A4,'RES Installed'!$A$2:$C$6,3,FALSE)*'[3]Profiles, RES, Summer'!M$3</f>
        <v>7.6751488524590163</v>
      </c>
      <c r="N4" s="6">
        <f>VLOOKUP($A4,'RES Installed'!$A$2:$C$6,3,FALSE)*'[3]Profiles, RES, Summer'!N$3</f>
        <v>9.1148434426229503</v>
      </c>
      <c r="O4" s="6">
        <f>VLOOKUP($A4,'RES Installed'!$A$2:$C$6,3,FALSE)*'[3]Profiles, RES, Summer'!O$3</f>
        <v>7.6065370901639344</v>
      </c>
      <c r="P4" s="6">
        <f>VLOOKUP($A4,'RES Installed'!$A$2:$C$6,3,FALSE)*'[3]Profiles, RES, Summer'!P$3</f>
        <v>5.2453275000000001</v>
      </c>
      <c r="Q4" s="6">
        <f>VLOOKUP($A4,'RES Installed'!$A$2:$C$6,3,FALSE)*'[3]Profiles, RES, Summer'!Q$3</f>
        <v>2.6193729180327869</v>
      </c>
      <c r="R4" s="6">
        <f>VLOOKUP($A4,'RES Installed'!$A$2:$C$6,3,FALSE)*'[3]Profiles, RES, Summer'!R$3</f>
        <v>0.55153573770491793</v>
      </c>
      <c r="S4" s="6">
        <f>VLOOKUP($A4,'RES Installed'!$A$2:$C$6,3,FALSE)*'[3]Profiles, RES, Summer'!S$3</f>
        <v>3.3324590163934416E-3</v>
      </c>
      <c r="T4" s="6">
        <f>VLOOKUP($A4,'RES Installed'!$A$2:$C$6,3,FALSE)*'[3]Profiles, RES, Summer'!T$3</f>
        <v>1.47E-3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>
        <v>6</v>
      </c>
      <c r="B5" s="7">
        <f>VLOOKUP($A5,'RES Installed'!$A$2:$C$6,3,FALSE)*'[3]Profiles, RES, Summer'!B$6</f>
        <v>0</v>
      </c>
      <c r="C5" s="7">
        <f>VLOOKUP($A5,'RES Installed'!$A$2:$C$6,3,FALSE)*'[3]Profiles, RES, Summer'!C$6</f>
        <v>0</v>
      </c>
      <c r="D5" s="7">
        <f>VLOOKUP($A5,'RES Installed'!$A$2:$C$6,3,FALSE)*'[3]Profiles, RES, Summer'!D$6</f>
        <v>0</v>
      </c>
      <c r="E5" s="7">
        <f>VLOOKUP($A5,'RES Installed'!$A$2:$C$6,3,FALSE)*'[3]Profiles, RES, Summer'!E$6</f>
        <v>0</v>
      </c>
      <c r="F5" s="7">
        <f>VLOOKUP($A5,'RES Installed'!$A$2:$C$6,3,FALSE)*'[3]Profiles, RES, Summer'!F$6</f>
        <v>0</v>
      </c>
      <c r="G5" s="7">
        <f>VLOOKUP($A5,'RES Installed'!$A$2:$C$6,3,FALSE)*'[3]Profiles, RES, Summer'!G$6</f>
        <v>0</v>
      </c>
      <c r="H5" s="7">
        <f>VLOOKUP($A5,'RES Installed'!$A$2:$C$6,3,FALSE)*'[3]Profiles, RES, Summer'!H$6</f>
        <v>0</v>
      </c>
      <c r="I5" s="7">
        <f>VLOOKUP($A5,'RES Installed'!$A$2:$C$6,3,FALSE)*'[3]Profiles, RES, Summer'!I$6</f>
        <v>0</v>
      </c>
      <c r="J5" s="7">
        <f>VLOOKUP($A5,'RES Installed'!$A$2:$C$6,3,FALSE)*'[3]Profiles, RES, Summer'!J$6</f>
        <v>0</v>
      </c>
      <c r="K5" s="7">
        <f>VLOOKUP($A5,'RES Installed'!$A$2:$C$6,3,FALSE)*'[3]Profiles, RES, Summer'!K$6</f>
        <v>0</v>
      </c>
      <c r="L5" s="7">
        <f>VLOOKUP($A5,'RES Installed'!$A$2:$C$6,3,FALSE)*'[3]Profiles, RES, Summer'!L$6</f>
        <v>0</v>
      </c>
      <c r="M5" s="7">
        <f>VLOOKUP($A5,'RES Installed'!$A$2:$C$6,3,FALSE)*'[3]Profiles, RES, Summer'!M$6</f>
        <v>0</v>
      </c>
      <c r="N5" s="7">
        <f>VLOOKUP($A5,'RES Installed'!$A$2:$C$6,3,FALSE)*'[3]Profiles, RES, Summer'!N$6</f>
        <v>0</v>
      </c>
      <c r="O5" s="7">
        <f>VLOOKUP($A5,'RES Installed'!$A$2:$C$6,3,FALSE)*'[3]Profiles, RES, Summer'!O$6</f>
        <v>0</v>
      </c>
      <c r="P5" s="7">
        <f>VLOOKUP($A5,'RES Installed'!$A$2:$C$6,3,FALSE)*'[3]Profiles, RES, Summer'!P$6</f>
        <v>0</v>
      </c>
      <c r="Q5" s="7">
        <f>VLOOKUP($A5,'RES Installed'!$A$2:$C$6,3,FALSE)*'[3]Profiles, RES, Summer'!Q$6</f>
        <v>0</v>
      </c>
      <c r="R5" s="7">
        <f>VLOOKUP($A5,'RES Installed'!$A$2:$C$6,3,FALSE)*'[3]Profiles, RES, Summer'!R$6</f>
        <v>0</v>
      </c>
      <c r="S5" s="7">
        <f>VLOOKUP($A5,'RES Installed'!$A$2:$C$6,3,FALSE)*'[3]Profiles, RES, Summer'!S$6</f>
        <v>0</v>
      </c>
      <c r="T5" s="7">
        <f>VLOOKUP($A5,'RES Installed'!$A$2:$C$6,3,FALSE)*'[3]Profiles, RES, Summer'!T$6</f>
        <v>0</v>
      </c>
      <c r="U5" s="7">
        <f>VLOOKUP($A5,'RES Installed'!$A$2:$C$6,3,FALSE)*'[3]Profiles, RES, Summer'!U$6</f>
        <v>0</v>
      </c>
      <c r="V5" s="7">
        <f>VLOOKUP($A5,'RES Installed'!$A$2:$C$6,3,FALSE)*'[3]Profiles, RES, Summer'!V$6</f>
        <v>0</v>
      </c>
      <c r="W5" s="7">
        <f>VLOOKUP($A5,'RES Installed'!$A$2:$C$6,3,FALSE)*'[3]Profiles, RES, Summer'!W$6</f>
        <v>0</v>
      </c>
      <c r="X5" s="7">
        <f>VLOOKUP($A5,'RES Installed'!$A$2:$C$6,3,FALSE)*'[3]Profiles, RES, Summer'!X$6</f>
        <v>0</v>
      </c>
      <c r="Y5" s="7">
        <f>VLOOKUP($A5,'RES Installed'!$A$2:$C$6,3,FALSE)*'[3]Profiles, RES, Summer'!Y$6</f>
        <v>0</v>
      </c>
    </row>
    <row r="6" spans="1:25" x14ac:dyDescent="0.25">
      <c r="A6">
        <v>7</v>
      </c>
      <c r="B6" s="7">
        <f>VLOOKUP($A6,'RES Installed'!$A$2:$C$6,3,FALSE)*'[3]Profiles, RES, Summer'!B$6</f>
        <v>0</v>
      </c>
      <c r="C6" s="7">
        <f>VLOOKUP($A6,'RES Installed'!$A$2:$C$6,3,FALSE)*'[3]Profiles, RES, Summer'!C$6</f>
        <v>0</v>
      </c>
      <c r="D6" s="7">
        <f>VLOOKUP($A6,'RES Installed'!$A$2:$C$6,3,FALSE)*'[3]Profiles, RES, Summer'!D$6</f>
        <v>0</v>
      </c>
      <c r="E6" s="7">
        <f>VLOOKUP($A6,'RES Installed'!$A$2:$C$6,3,FALSE)*'[3]Profiles, RES, Summer'!E$6</f>
        <v>0</v>
      </c>
      <c r="F6" s="7">
        <f>VLOOKUP($A6,'RES Installed'!$A$2:$C$6,3,FALSE)*'[3]Profiles, RES, Summer'!F$6</f>
        <v>0</v>
      </c>
      <c r="G6" s="7">
        <f>VLOOKUP($A6,'RES Installed'!$A$2:$C$6,3,FALSE)*'[3]Profiles, RES, Summer'!G$6</f>
        <v>0</v>
      </c>
      <c r="H6" s="7">
        <f>VLOOKUP($A6,'RES Installed'!$A$2:$C$6,3,FALSE)*'[3]Profiles, RES, Summer'!H$6</f>
        <v>0</v>
      </c>
      <c r="I6" s="7">
        <f>VLOOKUP($A6,'RES Installed'!$A$2:$C$6,3,FALSE)*'[3]Profiles, RES, Summer'!I$6</f>
        <v>0</v>
      </c>
      <c r="J6" s="7">
        <f>VLOOKUP($A6,'RES Installed'!$A$2:$C$6,3,FALSE)*'[3]Profiles, RES, Summer'!J$6</f>
        <v>0</v>
      </c>
      <c r="K6" s="7">
        <f>VLOOKUP($A6,'RES Installed'!$A$2:$C$6,3,FALSE)*'[3]Profiles, RES, Summer'!K$6</f>
        <v>0</v>
      </c>
      <c r="L6" s="7">
        <f>VLOOKUP($A6,'RES Installed'!$A$2:$C$6,3,FALSE)*'[3]Profiles, RES, Summer'!L$6</f>
        <v>0</v>
      </c>
      <c r="M6" s="7">
        <f>VLOOKUP($A6,'RES Installed'!$A$2:$C$6,3,FALSE)*'[3]Profiles, RES, Summer'!M$6</f>
        <v>0</v>
      </c>
      <c r="N6" s="7">
        <f>VLOOKUP($A6,'RES Installed'!$A$2:$C$6,3,FALSE)*'[3]Profiles, RES, Summer'!N$6</f>
        <v>0</v>
      </c>
      <c r="O6" s="7">
        <f>VLOOKUP($A6,'RES Installed'!$A$2:$C$6,3,FALSE)*'[3]Profiles, RES, Summer'!O$6</f>
        <v>0</v>
      </c>
      <c r="P6" s="7">
        <f>VLOOKUP($A6,'RES Installed'!$A$2:$C$6,3,FALSE)*'[3]Profiles, RES, Summer'!P$6</f>
        <v>0</v>
      </c>
      <c r="Q6" s="7">
        <f>VLOOKUP($A6,'RES Installed'!$A$2:$C$6,3,FALSE)*'[3]Profiles, RES, Summer'!Q$6</f>
        <v>0</v>
      </c>
      <c r="R6" s="7">
        <f>VLOOKUP($A6,'RES Installed'!$A$2:$C$6,3,FALSE)*'[3]Profiles, RES, Summer'!R$6</f>
        <v>0</v>
      </c>
      <c r="S6" s="7">
        <f>VLOOKUP($A6,'RES Installed'!$A$2:$C$6,3,FALSE)*'[3]Profiles, RES, Summer'!S$6</f>
        <v>0</v>
      </c>
      <c r="T6" s="7">
        <f>VLOOKUP($A6,'RES Installed'!$A$2:$C$6,3,FALSE)*'[3]Profiles, RES, Summer'!T$6</f>
        <v>0</v>
      </c>
      <c r="U6" s="7">
        <f>VLOOKUP($A6,'RES Installed'!$A$2:$C$6,3,FALSE)*'[3]Profiles, RES, Summer'!U$6</f>
        <v>0</v>
      </c>
      <c r="V6" s="7">
        <f>VLOOKUP($A6,'RES Installed'!$A$2:$C$6,3,FALSE)*'[3]Profiles, RES, Summer'!V$6</f>
        <v>0</v>
      </c>
      <c r="W6" s="7">
        <f>VLOOKUP($A6,'RES Installed'!$A$2:$C$6,3,FALSE)*'[3]Profiles, RES, Summer'!W$6</f>
        <v>0</v>
      </c>
      <c r="X6" s="7">
        <f>VLOOKUP($A6,'RES Installed'!$A$2:$C$6,3,FALSE)*'[3]Profiles, RES, Summer'!X$6</f>
        <v>0</v>
      </c>
      <c r="Y6" s="7">
        <f>VLOOKUP($A6,'RES Installed'!$A$2:$C$6,3,FALSE)*'[3]Profiles,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D750-29A6-4868-91B6-D45C6181C22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Summer'!B$4</f>
        <v>0</v>
      </c>
      <c r="C2" s="6">
        <f>VLOOKUP($A2,'RES Installed'!$A$2:$C$6,3,FALSE)*'[3]Profiles, RES, Summer'!C$4</f>
        <v>0</v>
      </c>
      <c r="D2" s="6">
        <f>VLOOKUP($A2,'RES Installed'!$A$2:$C$6,3,FALSE)*'[3]Profiles, RES, Summer'!D$4</f>
        <v>0</v>
      </c>
      <c r="E2" s="6">
        <f>VLOOKUP($A2,'RES Installed'!$A$2:$C$6,3,FALSE)*'[3]Profiles, RES, Summer'!E$4</f>
        <v>0</v>
      </c>
      <c r="F2" s="6">
        <f>VLOOKUP($A2,'RES Installed'!$A$2:$C$6,3,FALSE)*'[3]Profiles, RES, Summer'!F$4</f>
        <v>0</v>
      </c>
      <c r="G2" s="6">
        <f>VLOOKUP($A2,'RES Installed'!$A$2:$C$6,3,FALSE)*'[3]Profiles, RES, Summer'!G$4</f>
        <v>0</v>
      </c>
      <c r="H2" s="6">
        <f>VLOOKUP($A2,'RES Installed'!$A$2:$C$6,3,FALSE)*'[3]Profiles, RES, Summer'!H$4</f>
        <v>0</v>
      </c>
      <c r="I2" s="6">
        <f>VLOOKUP($A2,'RES Installed'!$A$2:$C$6,3,FALSE)*'[3]Profiles, RES, Summer'!I$4</f>
        <v>0.10243103011895721</v>
      </c>
      <c r="J2" s="6">
        <f>VLOOKUP($A2,'RES Installed'!$A$2:$C$6,3,FALSE)*'[3]Profiles, RES, Summer'!J$4</f>
        <v>2.2186521924829155</v>
      </c>
      <c r="K2" s="6">
        <f>VLOOKUP($A2,'RES Installed'!$A$2:$C$6,3,FALSE)*'[3]Profiles, RES, Summer'!K$4</f>
        <v>5.2074370412553774</v>
      </c>
      <c r="L2" s="6">
        <f>VLOOKUP($A2,'RES Installed'!$A$2:$C$6,3,FALSE)*'[3]Profiles, RES, Summer'!L$4</f>
        <v>7.6913350417615796</v>
      </c>
      <c r="M2" s="6">
        <f>VLOOKUP($A2,'RES Installed'!$A$2:$C$6,3,FALSE)*'[3]Profiles, RES, Summer'!M$4</f>
        <v>8.0424794514047058</v>
      </c>
      <c r="N2" s="6">
        <f>VLOOKUP($A2,'RES Installed'!$A$2:$C$6,3,FALSE)*'[3]Profiles, RES, Summer'!N$4</f>
        <v>7.1036845102505675</v>
      </c>
      <c r="O2" s="6">
        <f>VLOOKUP($A2,'RES Installed'!$A$2:$C$6,3,FALSE)*'[3]Profiles, RES, Summer'!O$4</f>
        <v>5.70074724753227</v>
      </c>
      <c r="P2" s="6">
        <f>VLOOKUP($A2,'RES Installed'!$A$2:$C$6,3,FALSE)*'[3]Profiles, RES, Summer'!P$4</f>
        <v>4.5698721336370536</v>
      </c>
      <c r="Q2" s="6">
        <f>VLOOKUP($A2,'RES Installed'!$A$2:$C$6,3,FALSE)*'[3]Profiles, RES, Summer'!Q$4</f>
        <v>1.954214502657555</v>
      </c>
      <c r="R2" s="6">
        <f>VLOOKUP($A2,'RES Installed'!$A$2:$C$6,3,FALSE)*'[3]Profiles, RES, Summer'!R$4</f>
        <v>0.34501010820045552</v>
      </c>
      <c r="S2" s="6">
        <f>VLOOKUP($A2,'RES Installed'!$A$2:$C$6,3,FALSE)*'[3]Profiles, RES, Summer'!S$4</f>
        <v>5.6428752214629215E-4</v>
      </c>
      <c r="T2" s="6">
        <f>VLOOKUP($A2,'RES Installed'!$A$2:$C$6,3,FALSE)*'[3]Profiles, RES, Summer'!T$4</f>
        <v>0</v>
      </c>
      <c r="U2" s="6">
        <f>VLOOKUP($A2,'RES Installed'!$A$2:$C$6,3,FALSE)*'[3]Profiles, RES, Summer'!U$4</f>
        <v>0</v>
      </c>
      <c r="V2" s="6">
        <f>VLOOKUP($A2,'RES Installed'!$A$2:$C$6,3,FALSE)*'[3]Profiles, RES, Summer'!V$4</f>
        <v>0</v>
      </c>
      <c r="W2" s="6">
        <f>VLOOKUP($A2,'RES Installed'!$A$2:$C$6,3,FALSE)*'[3]Profiles, RES, Summer'!W$4</f>
        <v>0</v>
      </c>
      <c r="X2" s="6">
        <f>VLOOKUP($A2,'RES Installed'!$A$2:$C$6,3,FALSE)*'[3]Profiles, RES, Summer'!X$4</f>
        <v>0</v>
      </c>
      <c r="Y2" s="6">
        <f>VLOOKUP($A2,'RES Installed'!$A$2:$C$6,3,FALSE)*'[3]Profiles, RES, Summer'!Y$4</f>
        <v>0</v>
      </c>
    </row>
    <row r="3" spans="1:25" x14ac:dyDescent="0.25">
      <c r="A3">
        <v>4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0.10243103011895721</v>
      </c>
      <c r="J3" s="6">
        <f>VLOOKUP($A3,'RES Installed'!$A$2:$C$6,3,FALSE)*'[3]Profiles, RES, Summer'!J$4</f>
        <v>2.2186521924829155</v>
      </c>
      <c r="K3" s="6">
        <f>VLOOKUP($A3,'RES Installed'!$A$2:$C$6,3,FALSE)*'[3]Profiles, RES, Summer'!K$4</f>
        <v>5.2074370412553774</v>
      </c>
      <c r="L3" s="6">
        <f>VLOOKUP($A3,'RES Installed'!$A$2:$C$6,3,FALSE)*'[3]Profiles, RES, Summer'!L$4</f>
        <v>7.6913350417615796</v>
      </c>
      <c r="M3" s="6">
        <f>VLOOKUP($A3,'RES Installed'!$A$2:$C$6,3,FALSE)*'[3]Profiles, RES, Summer'!M$4</f>
        <v>8.0424794514047058</v>
      </c>
      <c r="N3" s="6">
        <f>VLOOKUP($A3,'RES Installed'!$A$2:$C$6,3,FALSE)*'[3]Profiles, RES, Summer'!N$4</f>
        <v>7.1036845102505675</v>
      </c>
      <c r="O3" s="6">
        <f>VLOOKUP($A3,'RES Installed'!$A$2:$C$6,3,FALSE)*'[3]Profiles, RES, Summer'!O$4</f>
        <v>5.70074724753227</v>
      </c>
      <c r="P3" s="6">
        <f>VLOOKUP($A3,'RES Installed'!$A$2:$C$6,3,FALSE)*'[3]Profiles, RES, Summer'!P$4</f>
        <v>4.5698721336370536</v>
      </c>
      <c r="Q3" s="6">
        <f>VLOOKUP($A3,'RES Installed'!$A$2:$C$6,3,FALSE)*'[3]Profiles, RES, Summer'!Q$4</f>
        <v>1.954214502657555</v>
      </c>
      <c r="R3" s="6">
        <f>VLOOKUP($A3,'RES Installed'!$A$2:$C$6,3,FALSE)*'[3]Profiles, RES, Summer'!R$4</f>
        <v>0.34501010820045552</v>
      </c>
      <c r="S3" s="6">
        <f>VLOOKUP($A3,'RES Installed'!$A$2:$C$6,3,FALSE)*'[3]Profiles, RES, Summer'!S$4</f>
        <v>5.6428752214629215E-4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>
        <v>5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0.10243103011895721</v>
      </c>
      <c r="J4" s="6">
        <f>VLOOKUP($A4,'RES Installed'!$A$2:$C$6,3,FALSE)*'[3]Profiles, RES, Summer'!J$4</f>
        <v>2.2186521924829155</v>
      </c>
      <c r="K4" s="6">
        <f>VLOOKUP($A4,'RES Installed'!$A$2:$C$6,3,FALSE)*'[3]Profiles, RES, Summer'!K$4</f>
        <v>5.2074370412553774</v>
      </c>
      <c r="L4" s="6">
        <f>VLOOKUP($A4,'RES Installed'!$A$2:$C$6,3,FALSE)*'[3]Profiles, RES, Summer'!L$4</f>
        <v>7.6913350417615796</v>
      </c>
      <c r="M4" s="6">
        <f>VLOOKUP($A4,'RES Installed'!$A$2:$C$6,3,FALSE)*'[3]Profiles, RES, Summer'!M$4</f>
        <v>8.0424794514047058</v>
      </c>
      <c r="N4" s="6">
        <f>VLOOKUP($A4,'RES Installed'!$A$2:$C$6,3,FALSE)*'[3]Profiles, RES, Summer'!N$4</f>
        <v>7.1036845102505675</v>
      </c>
      <c r="O4" s="6">
        <f>VLOOKUP($A4,'RES Installed'!$A$2:$C$6,3,FALSE)*'[3]Profiles, RES, Summer'!O$4</f>
        <v>5.70074724753227</v>
      </c>
      <c r="P4" s="6">
        <f>VLOOKUP($A4,'RES Installed'!$A$2:$C$6,3,FALSE)*'[3]Profiles, RES, Summer'!P$4</f>
        <v>4.5698721336370536</v>
      </c>
      <c r="Q4" s="6">
        <f>VLOOKUP($A4,'RES Installed'!$A$2:$C$6,3,FALSE)*'[3]Profiles, RES, Summer'!Q$4</f>
        <v>1.954214502657555</v>
      </c>
      <c r="R4" s="6">
        <f>VLOOKUP($A4,'RES Installed'!$A$2:$C$6,3,FALSE)*'[3]Profiles, RES, Summer'!R$4</f>
        <v>0.34501010820045552</v>
      </c>
      <c r="S4" s="6">
        <f>VLOOKUP($A4,'RES Installed'!$A$2:$C$6,3,FALSE)*'[3]Profiles, RES, Summer'!S$4</f>
        <v>5.6428752214629215E-4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>
        <v>6</v>
      </c>
      <c r="B5" s="7">
        <f>VLOOKUP($A5,'RES Installed'!$A$2:$C$6,3,FALSE)*'[3]Profiles, RES, Summer'!B$7</f>
        <v>0</v>
      </c>
      <c r="C5" s="7">
        <f>VLOOKUP($A5,'RES Installed'!$A$2:$C$6,3,FALSE)*'[3]Profiles, RES, Summer'!C$7</f>
        <v>0</v>
      </c>
      <c r="D5" s="7">
        <f>VLOOKUP($A5,'RES Installed'!$A$2:$C$6,3,FALSE)*'[3]Profiles, RES, Summer'!D$7</f>
        <v>0</v>
      </c>
      <c r="E5" s="7">
        <f>VLOOKUP($A5,'RES Installed'!$A$2:$C$6,3,FALSE)*'[3]Profiles, RES, Summer'!E$7</f>
        <v>0</v>
      </c>
      <c r="F5" s="7">
        <f>VLOOKUP($A5,'RES Installed'!$A$2:$C$6,3,FALSE)*'[3]Profiles, RES, Summer'!F$7</f>
        <v>0</v>
      </c>
      <c r="G5" s="7">
        <f>VLOOKUP($A5,'RES Installed'!$A$2:$C$6,3,FALSE)*'[3]Profiles, RES, Summer'!G$7</f>
        <v>0</v>
      </c>
      <c r="H5" s="7">
        <f>VLOOKUP($A5,'RES Installed'!$A$2:$C$6,3,FALSE)*'[3]Profiles, RES, Summer'!H$7</f>
        <v>0</v>
      </c>
      <c r="I5" s="7">
        <f>VLOOKUP($A5,'RES Installed'!$A$2:$C$6,3,FALSE)*'[3]Profiles, RES, Summer'!I$7</f>
        <v>0</v>
      </c>
      <c r="J5" s="7">
        <f>VLOOKUP($A5,'RES Installed'!$A$2:$C$6,3,FALSE)*'[3]Profiles, RES, Summer'!J$7</f>
        <v>0</v>
      </c>
      <c r="K5" s="7">
        <f>VLOOKUP($A5,'RES Installed'!$A$2:$C$6,3,FALSE)*'[3]Profiles, RES, Summer'!K$7</f>
        <v>0</v>
      </c>
      <c r="L5" s="7">
        <f>VLOOKUP($A5,'RES Installed'!$A$2:$C$6,3,FALSE)*'[3]Profiles, RES, Summer'!L$7</f>
        <v>0</v>
      </c>
      <c r="M5" s="7">
        <f>VLOOKUP($A5,'RES Installed'!$A$2:$C$6,3,FALSE)*'[3]Profiles, RES, Summer'!M$7</f>
        <v>0</v>
      </c>
      <c r="N5" s="7">
        <f>VLOOKUP($A5,'RES Installed'!$A$2:$C$6,3,FALSE)*'[3]Profiles, RES, Summer'!N$7</f>
        <v>0</v>
      </c>
      <c r="O5" s="7">
        <f>VLOOKUP($A5,'RES Installed'!$A$2:$C$6,3,FALSE)*'[3]Profiles, RES, Summer'!O$7</f>
        <v>0</v>
      </c>
      <c r="P5" s="7">
        <f>VLOOKUP($A5,'RES Installed'!$A$2:$C$6,3,FALSE)*'[3]Profiles, RES, Summer'!P$7</f>
        <v>0</v>
      </c>
      <c r="Q5" s="7">
        <f>VLOOKUP($A5,'RES Installed'!$A$2:$C$6,3,FALSE)*'[3]Profiles, RES, Summer'!Q$7</f>
        <v>0</v>
      </c>
      <c r="R5" s="7">
        <f>VLOOKUP($A5,'RES Installed'!$A$2:$C$6,3,FALSE)*'[3]Profiles, RES, Summer'!R$7</f>
        <v>0</v>
      </c>
      <c r="S5" s="7">
        <f>VLOOKUP($A5,'RES Installed'!$A$2:$C$6,3,FALSE)*'[3]Profiles, RES, Summer'!S$7</f>
        <v>0</v>
      </c>
      <c r="T5" s="7">
        <f>VLOOKUP($A5,'RES Installed'!$A$2:$C$6,3,FALSE)*'[3]Profiles, RES, Summer'!T$7</f>
        <v>0</v>
      </c>
      <c r="U5" s="7">
        <f>VLOOKUP($A5,'RES Installed'!$A$2:$C$6,3,FALSE)*'[3]Profiles, RES, Summer'!U$7</f>
        <v>0</v>
      </c>
      <c r="V5" s="7">
        <f>VLOOKUP($A5,'RES Installed'!$A$2:$C$6,3,FALSE)*'[3]Profiles, RES, Summer'!V$7</f>
        <v>0</v>
      </c>
      <c r="W5" s="7">
        <f>VLOOKUP($A5,'RES Installed'!$A$2:$C$6,3,FALSE)*'[3]Profiles, RES, Summer'!W$7</f>
        <v>0</v>
      </c>
      <c r="X5" s="7">
        <f>VLOOKUP($A5,'RES Installed'!$A$2:$C$6,3,FALSE)*'[3]Profiles, RES, Summer'!X$7</f>
        <v>0</v>
      </c>
      <c r="Y5" s="7">
        <f>VLOOKUP($A5,'RES Installed'!$A$2:$C$6,3,FALSE)*'[3]Profiles, RES, Summer'!Y$7</f>
        <v>0</v>
      </c>
    </row>
    <row r="6" spans="1:25" x14ac:dyDescent="0.25">
      <c r="A6">
        <v>7</v>
      </c>
      <c r="B6" s="7">
        <f>VLOOKUP($A6,'RES Installed'!$A$2:$C$6,3,FALSE)*'[3]Profiles, RES, Summer'!B$7</f>
        <v>0</v>
      </c>
      <c r="C6" s="7">
        <f>VLOOKUP($A6,'RES Installed'!$A$2:$C$6,3,FALSE)*'[3]Profiles, RES, Summer'!C$7</f>
        <v>0</v>
      </c>
      <c r="D6" s="7">
        <f>VLOOKUP($A6,'RES Installed'!$A$2:$C$6,3,FALSE)*'[3]Profiles, RES, Summer'!D$7</f>
        <v>0</v>
      </c>
      <c r="E6" s="7">
        <f>VLOOKUP($A6,'RES Installed'!$A$2:$C$6,3,FALSE)*'[3]Profiles, RES, Summer'!E$7</f>
        <v>0</v>
      </c>
      <c r="F6" s="7">
        <f>VLOOKUP($A6,'RES Installed'!$A$2:$C$6,3,FALSE)*'[3]Profiles, RES, Summer'!F$7</f>
        <v>0</v>
      </c>
      <c r="G6" s="7">
        <f>VLOOKUP($A6,'RES Installed'!$A$2:$C$6,3,FALSE)*'[3]Profiles, RES, Summer'!G$7</f>
        <v>0</v>
      </c>
      <c r="H6" s="7">
        <f>VLOOKUP($A6,'RES Installed'!$A$2:$C$6,3,FALSE)*'[3]Profiles, RES, Summer'!H$7</f>
        <v>0</v>
      </c>
      <c r="I6" s="7">
        <f>VLOOKUP($A6,'RES Installed'!$A$2:$C$6,3,FALSE)*'[3]Profiles, RES, Summer'!I$7</f>
        <v>0</v>
      </c>
      <c r="J6" s="7">
        <f>VLOOKUP($A6,'RES Installed'!$A$2:$C$6,3,FALSE)*'[3]Profiles, RES, Summer'!J$7</f>
        <v>0</v>
      </c>
      <c r="K6" s="7">
        <f>VLOOKUP($A6,'RES Installed'!$A$2:$C$6,3,FALSE)*'[3]Profiles, RES, Summer'!K$7</f>
        <v>0</v>
      </c>
      <c r="L6" s="7">
        <f>VLOOKUP($A6,'RES Installed'!$A$2:$C$6,3,FALSE)*'[3]Profiles, RES, Summer'!L$7</f>
        <v>0</v>
      </c>
      <c r="M6" s="7">
        <f>VLOOKUP($A6,'RES Installed'!$A$2:$C$6,3,FALSE)*'[3]Profiles, RES, Summer'!M$7</f>
        <v>0</v>
      </c>
      <c r="N6" s="7">
        <f>VLOOKUP($A6,'RES Installed'!$A$2:$C$6,3,FALSE)*'[3]Profiles, RES, Summer'!N$7</f>
        <v>0</v>
      </c>
      <c r="O6" s="7">
        <f>VLOOKUP($A6,'RES Installed'!$A$2:$C$6,3,FALSE)*'[3]Profiles, RES, Summer'!O$7</f>
        <v>0</v>
      </c>
      <c r="P6" s="7">
        <f>VLOOKUP($A6,'RES Installed'!$A$2:$C$6,3,FALSE)*'[3]Profiles, RES, Summer'!P$7</f>
        <v>0</v>
      </c>
      <c r="Q6" s="7">
        <f>VLOOKUP($A6,'RES Installed'!$A$2:$C$6,3,FALSE)*'[3]Profiles, RES, Summer'!Q$7</f>
        <v>0</v>
      </c>
      <c r="R6" s="7">
        <f>VLOOKUP($A6,'RES Installed'!$A$2:$C$6,3,FALSE)*'[3]Profiles, RES, Summer'!R$7</f>
        <v>0</v>
      </c>
      <c r="S6" s="7">
        <f>VLOOKUP($A6,'RES Installed'!$A$2:$C$6,3,FALSE)*'[3]Profiles, RES, Summer'!S$7</f>
        <v>0</v>
      </c>
      <c r="T6" s="7">
        <f>VLOOKUP($A6,'RES Installed'!$A$2:$C$6,3,FALSE)*'[3]Profiles, RES, Summer'!T$7</f>
        <v>0</v>
      </c>
      <c r="U6" s="7">
        <f>VLOOKUP($A6,'RES Installed'!$A$2:$C$6,3,FALSE)*'[3]Profiles, RES, Summer'!U$7</f>
        <v>0</v>
      </c>
      <c r="V6" s="7">
        <f>VLOOKUP($A6,'RES Installed'!$A$2:$C$6,3,FALSE)*'[3]Profiles, RES, Summer'!V$7</f>
        <v>0</v>
      </c>
      <c r="W6" s="7">
        <f>VLOOKUP($A6,'RES Installed'!$A$2:$C$6,3,FALSE)*'[3]Profiles, RES, Summer'!W$7</f>
        <v>0</v>
      </c>
      <c r="X6" s="7">
        <f>VLOOKUP($A6,'RES Installed'!$A$2:$C$6,3,FALSE)*'[3]Profiles, RES, Summer'!X$7</f>
        <v>0</v>
      </c>
      <c r="Y6" s="7">
        <f>VLOOKUP($A6,'RES Installed'!$A$2:$C$6,3,FALSE)*'[3]Profiles,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A61-8E75-446C-A8A1-8E18DE5DFDD9}">
  <dimension ref="A1:Y6"/>
  <sheetViews>
    <sheetView topLeftCell="XEH1" workbookViewId="0">
      <selection activeCell="XFD8" sqref="XF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9E13-5931-406A-A0E2-CCC64BCD372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60FE-5852-4382-87FE-3E17E2E05EB9}">
  <dimension ref="A1:Y6"/>
  <sheetViews>
    <sheetView topLeftCell="C1" workbookViewId="0">
      <selection activeCell="Y2" sqref="Y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38-3C4A-4B2F-B086-1EDD4302C8E9}">
  <dimension ref="A1:Y8"/>
  <sheetViews>
    <sheetView workbookViewId="0">
      <selection activeCell="I45" sqref="I4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8A8-5C41-48FD-8913-D79B76BA0FD3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0.40305405853145571</v>
      </c>
    </row>
    <row r="3" spans="1:2" x14ac:dyDescent="0.25">
      <c r="A3">
        <v>4</v>
      </c>
      <c r="B3" s="2">
        <v>6.36463151791819E-2</v>
      </c>
    </row>
    <row r="4" spans="1:2" x14ac:dyDescent="0.25">
      <c r="A4">
        <v>25</v>
      </c>
      <c r="B4" s="2">
        <v>1.108021532155746E-2</v>
      </c>
    </row>
    <row r="5" spans="1:2" x14ac:dyDescent="0.25">
      <c r="A5">
        <v>26</v>
      </c>
      <c r="B5" s="2">
        <v>1.108021532155746E-2</v>
      </c>
    </row>
    <row r="6" spans="1:2" x14ac:dyDescent="0.25">
      <c r="A6">
        <v>28</v>
      </c>
      <c r="B6" s="2">
        <v>1.108021532155746E-2</v>
      </c>
    </row>
    <row r="7" spans="1:2" x14ac:dyDescent="0.25">
      <c r="A7">
        <v>17</v>
      </c>
      <c r="B7" s="2">
        <v>0.37769142638458886</v>
      </c>
    </row>
    <row r="8" spans="1:2" x14ac:dyDescent="0.25">
      <c r="A8">
        <v>19</v>
      </c>
      <c r="B8" s="2">
        <v>2.0394592323350523E-2</v>
      </c>
    </row>
    <row r="9" spans="1:2" x14ac:dyDescent="0.25">
      <c r="A9">
        <v>20</v>
      </c>
      <c r="B9" s="2">
        <v>2.0394592323350523E-2</v>
      </c>
    </row>
    <row r="10" spans="1:2" x14ac:dyDescent="0.25">
      <c r="A10">
        <v>21</v>
      </c>
      <c r="B10" s="2">
        <v>2.0394592323350523E-2</v>
      </c>
    </row>
    <row r="11" spans="1:2" x14ac:dyDescent="0.25">
      <c r="A11">
        <v>22</v>
      </c>
      <c r="B11" s="2">
        <v>2.0394592323350523E-2</v>
      </c>
    </row>
    <row r="12" spans="1:2" x14ac:dyDescent="0.25">
      <c r="A12">
        <v>23</v>
      </c>
      <c r="B12" s="2">
        <v>2.0394592323350523E-2</v>
      </c>
    </row>
    <row r="13" spans="1:2" x14ac:dyDescent="0.25">
      <c r="A13">
        <v>24</v>
      </c>
      <c r="B13" s="2">
        <v>2.0394592323350523E-2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257-EC25-4C3F-850E-FBC0AC1BC05E}">
  <dimension ref="A1:Y4"/>
  <sheetViews>
    <sheetView tabSelected="1" workbookViewId="0">
      <selection activeCell="E14" sqref="E14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38.48469333333334</v>
      </c>
      <c r="C2" s="5">
        <v>37.086970666666673</v>
      </c>
      <c r="D2" s="5">
        <v>32.790127999999996</v>
      </c>
      <c r="E2" s="5">
        <v>30.153424000000001</v>
      </c>
      <c r="F2" s="5">
        <v>29.066576000000001</v>
      </c>
      <c r="G2" s="5">
        <v>28.291946666666664</v>
      </c>
      <c r="H2" s="5">
        <v>28.87218133333333</v>
      </c>
      <c r="I2" s="5">
        <v>5.9175573333333329</v>
      </c>
      <c r="J2" s="5">
        <v>5.7094986666666667</v>
      </c>
      <c r="K2" s="5">
        <v>7.6805866666666676</v>
      </c>
      <c r="L2" s="5">
        <v>6.4203253333333326</v>
      </c>
      <c r="M2" s="5">
        <v>5.7724053333333343</v>
      </c>
      <c r="N2" s="5">
        <v>6.528442666666666</v>
      </c>
      <c r="O2" s="5">
        <v>7.5930400000000011</v>
      </c>
      <c r="P2" s="5">
        <v>7.6466879999999984</v>
      </c>
      <c r="Q2" s="5">
        <v>7.6228693333333322</v>
      </c>
      <c r="R2" s="5">
        <v>8.7162506666666673</v>
      </c>
      <c r="S2" s="5">
        <v>8.2151253333333329</v>
      </c>
      <c r="T2" s="5">
        <v>7.2995253333333316</v>
      </c>
      <c r="U2" s="5">
        <v>8.8910453333333344</v>
      </c>
      <c r="V2" s="5">
        <v>9.200053333333333</v>
      </c>
      <c r="W2" s="5">
        <v>8.8243306666666683</v>
      </c>
      <c r="X2" s="5">
        <v>36.55045333333333</v>
      </c>
      <c r="Y2" s="5">
        <v>38.58997333333334</v>
      </c>
    </row>
    <row r="3" spans="1:25" x14ac:dyDescent="0.25">
      <c r="A3" t="s">
        <v>14</v>
      </c>
      <c r="B3" s="5">
        <v>-79.016548799999981</v>
      </c>
      <c r="C3" s="5">
        <v>-87.472933333333344</v>
      </c>
      <c r="D3" s="5">
        <v>-97.034522666666675</v>
      </c>
      <c r="E3" s="5">
        <v>-106.69142400000001</v>
      </c>
      <c r="F3" s="5">
        <v>-115.79855466666665</v>
      </c>
      <c r="G3" s="5">
        <v>-120.97441066666664</v>
      </c>
      <c r="H3" s="5">
        <v>-117.94790933333333</v>
      </c>
      <c r="I3" s="5">
        <v>-134.29502613333335</v>
      </c>
      <c r="J3" s="5">
        <v>-120.3055392</v>
      </c>
      <c r="K3" s="5">
        <v>-186.44912159999998</v>
      </c>
      <c r="L3" s="5">
        <v>-182.45806880000001</v>
      </c>
      <c r="M3" s="5">
        <v>-175.78920053333334</v>
      </c>
      <c r="N3" s="5">
        <v>-161.32067093333336</v>
      </c>
      <c r="O3" s="5">
        <v>-153.0109018666667</v>
      </c>
      <c r="P3" s="5">
        <v>-146.54233813333332</v>
      </c>
      <c r="Q3" s="5">
        <v>-138.0250704</v>
      </c>
      <c r="R3" s="5">
        <v>-132.45045333333334</v>
      </c>
      <c r="S3" s="5">
        <v>-126.27096160000002</v>
      </c>
      <c r="T3" s="5">
        <v>-75.325782933333329</v>
      </c>
      <c r="U3" s="5">
        <v>-77.331090666666682</v>
      </c>
      <c r="V3" s="5">
        <v>-81.624121600000009</v>
      </c>
      <c r="W3" s="5">
        <v>-87.425997866666677</v>
      </c>
      <c r="X3" s="5">
        <v>-66.125807999999992</v>
      </c>
      <c r="Y3" s="5">
        <v>-73.414517866666657</v>
      </c>
    </row>
    <row r="4" spans="1:25" x14ac:dyDescent="0.25">
      <c r="A4" t="s">
        <v>15</v>
      </c>
      <c r="B4" s="5">
        <v>75.985339733333333</v>
      </c>
      <c r="C4" s="5">
        <v>84.023157866666665</v>
      </c>
      <c r="D4" s="5">
        <v>92.973051733333335</v>
      </c>
      <c r="E4" s="5">
        <v>102.05475093333335</v>
      </c>
      <c r="F4" s="5">
        <v>110.7375136</v>
      </c>
      <c r="G4" s="5">
        <v>115.6320144</v>
      </c>
      <c r="H4" s="5">
        <v>112.67148480000003</v>
      </c>
      <c r="I4" s="5">
        <v>129.12784266666668</v>
      </c>
      <c r="J4" s="5">
        <v>115.90737386666666</v>
      </c>
      <c r="K4" s="5">
        <v>138.59856639999998</v>
      </c>
      <c r="L4" s="5">
        <v>137.95228533333332</v>
      </c>
      <c r="M4" s="5">
        <v>134.83669546666664</v>
      </c>
      <c r="N4" s="5">
        <v>125.01552</v>
      </c>
      <c r="O4" s="5">
        <v>120.29521279999999</v>
      </c>
      <c r="P4" s="5">
        <v>116.13027999999998</v>
      </c>
      <c r="Q4" s="5">
        <v>110.30305440000001</v>
      </c>
      <c r="R4" s="5">
        <v>106.98837706666666</v>
      </c>
      <c r="S4" s="5">
        <v>103.21881919999998</v>
      </c>
      <c r="T4" s="5">
        <v>74.389257600000008</v>
      </c>
      <c r="U4" s="5">
        <v>76.533796266666656</v>
      </c>
      <c r="V4" s="5">
        <v>81.068489599999992</v>
      </c>
      <c r="W4" s="5">
        <v>87.066014933333335</v>
      </c>
      <c r="X4" s="5">
        <v>63.679078400000009</v>
      </c>
      <c r="Y4" s="5">
        <v>70.703546666666668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EEFF-5DDD-4A18-8B85-00B037AC2174}">
  <dimension ref="A1:Y13"/>
  <sheetViews>
    <sheetView workbookViewId="0">
      <selection activeCell="B2" sqref="B2:B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S1'!B2*Main!$B$3*Main!$B$5+VLOOKUP($A2,'FL Ratio'!$A$2:$B$13,2,FALSE)</f>
        <v>21.669640986537832</v>
      </c>
      <c r="C2" s="4">
        <f>'[3]Pc, Winter, S1'!C2*Main!$B$3*Main!$B$5+VLOOKUP($A2,'FL Ratio'!$A$2:$B$13,2,FALSE)</f>
        <v>20.990131076662465</v>
      </c>
      <c r="D2" s="4">
        <f>'[3]Pc, Winter, S1'!D2*Main!$B$3*Main!$B$5+VLOOKUP($A2,'FL Ratio'!$A$2:$B$13,2,FALSE)</f>
        <v>20.460344672203696</v>
      </c>
      <c r="E2" s="4">
        <f>'[3]Pc, Winter, S1'!E2*Main!$B$3*Main!$B$5+VLOOKUP($A2,'FL Ratio'!$A$2:$B$13,2,FALSE)</f>
        <v>20.462323516588739</v>
      </c>
      <c r="F2" s="4">
        <f>'[3]Pc, Winter, S1'!F2*Main!$B$3*Main!$B$5+VLOOKUP($A2,'FL Ratio'!$A$2:$B$13,2,FALSE)</f>
        <v>21.025952520323038</v>
      </c>
      <c r="G2" s="4">
        <f>'[3]Pc, Winter, S1'!G2*Main!$B$3*Main!$B$5+VLOOKUP($A2,'FL Ratio'!$A$2:$B$13,2,FALSE)</f>
        <v>23.593966197111321</v>
      </c>
      <c r="H2" s="4">
        <f>'[3]Pc, Winter, S1'!H2*Main!$B$3*Main!$B$5+VLOOKUP($A2,'FL Ratio'!$A$2:$B$13,2,FALSE)</f>
        <v>29.484727178097756</v>
      </c>
      <c r="I2" s="4">
        <f>'[3]Pc, Winter, S1'!I2*Main!$B$3*Main!$B$5+VLOOKUP($A2,'FL Ratio'!$A$2:$B$13,2,FALSE)</f>
        <v>33.564515997707296</v>
      </c>
      <c r="J2" s="4">
        <f>'[3]Pc, Winter, S1'!J2*Main!$B$3*Main!$B$5+VLOOKUP($A2,'FL Ratio'!$A$2:$B$13,2,FALSE)</f>
        <v>37.165486814148039</v>
      </c>
      <c r="K2" s="4">
        <f>'[3]Pc, Winter, S1'!K2*Main!$B$3*Main!$B$5+VLOOKUP($A2,'FL Ratio'!$A$2:$B$13,2,FALSE)</f>
        <v>38.705038393720265</v>
      </c>
      <c r="L2" s="4">
        <f>'[3]Pc, Winter, S1'!L2*Main!$B$3*Main!$B$5+VLOOKUP($A2,'FL Ratio'!$A$2:$B$13,2,FALSE)</f>
        <v>38.555542809555249</v>
      </c>
      <c r="M2" s="4">
        <f>'[3]Pc, Winter, S1'!M2*Main!$B$3*Main!$B$5+VLOOKUP($A2,'FL Ratio'!$A$2:$B$13,2,FALSE)</f>
        <v>39.424766430418025</v>
      </c>
      <c r="N2" s="4">
        <f>'[3]Pc, Winter, S1'!N2*Main!$B$3*Main!$B$5+VLOOKUP($A2,'FL Ratio'!$A$2:$B$13,2,FALSE)</f>
        <v>40.003477459160223</v>
      </c>
      <c r="O2" s="4">
        <f>'[3]Pc, Winter, S1'!O2*Main!$B$3*Main!$B$5+VLOOKUP($A2,'FL Ratio'!$A$2:$B$13,2,FALSE)</f>
        <v>39.762862436062612</v>
      </c>
      <c r="P2" s="4">
        <f>'[3]Pc, Winter, S1'!P2*Main!$B$3*Main!$B$5+VLOOKUP($A2,'FL Ratio'!$A$2:$B$13,2,FALSE)</f>
        <v>39.896735844766908</v>
      </c>
      <c r="Q2" s="4">
        <f>'[3]Pc, Winter, S1'!Q2*Main!$B$3*Main!$B$5+VLOOKUP($A2,'FL Ratio'!$A$2:$B$13,2,FALSE)</f>
        <v>40.063147471958921</v>
      </c>
      <c r="R2" s="4">
        <f>'[3]Pc, Winter, S1'!R2*Main!$B$3*Main!$B$5+VLOOKUP($A2,'FL Ratio'!$A$2:$B$13,2,FALSE)</f>
        <v>39.025035180863753</v>
      </c>
      <c r="S2" s="4">
        <f>'[3]Pc, Winter, S1'!S2*Main!$B$3*Main!$B$5+VLOOKUP($A2,'FL Ratio'!$A$2:$B$13,2,FALSE)</f>
        <v>39.808011129002182</v>
      </c>
      <c r="T2" s="4">
        <f>'[3]Pc, Winter, S1'!T2*Main!$B$3*Main!$B$5+VLOOKUP($A2,'FL Ratio'!$A$2:$B$13,2,FALSE)</f>
        <v>38.330614220615388</v>
      </c>
      <c r="U2" s="4">
        <f>'[3]Pc, Winter, S1'!U2*Main!$B$3*Main!$B$5+VLOOKUP($A2,'FL Ratio'!$A$2:$B$13,2,FALSE)</f>
        <v>38.039250562993452</v>
      </c>
      <c r="V2" s="4">
        <f>'[3]Pc, Winter, S1'!V2*Main!$B$3*Main!$B$5+VLOOKUP($A2,'FL Ratio'!$A$2:$B$13,2,FALSE)</f>
        <v>36.166862924472511</v>
      </c>
      <c r="W2" s="4">
        <f>'[3]Pc, Winter, S1'!W2*Main!$B$3*Main!$B$5+VLOOKUP($A2,'FL Ratio'!$A$2:$B$13,2,FALSE)</f>
        <v>33.197474565947488</v>
      </c>
      <c r="X2" s="4">
        <f>'[3]Pc, Winter, S1'!X2*Main!$B$3*Main!$B$5+VLOOKUP($A2,'FL Ratio'!$A$2:$B$13,2,FALSE)</f>
        <v>30.584046097147535</v>
      </c>
      <c r="Y2" s="4">
        <f>'[3]Pc, Winter, S1'!Y2*Main!$B$3*Main!$B$5+VLOOKUP($A2,'FL Ratio'!$A$2:$B$13,2,FALSE)</f>
        <v>29.176061285038351</v>
      </c>
    </row>
    <row r="3" spans="1:25" x14ac:dyDescent="0.25">
      <c r="A3">
        <v>4</v>
      </c>
      <c r="B3" s="4">
        <f>'[3]Pc, Winter, S1'!B3*Main!$B$3*Main!$B$5+VLOOKUP($A3,'FL Ratio'!$A$2:$B$13,2,FALSE)</f>
        <v>3.7504331894253671</v>
      </c>
      <c r="C3" s="4">
        <f>'[3]Pc, Winter, S1'!C3*Main!$B$3*Main!$B$5+VLOOKUP($A3,'FL Ratio'!$A$2:$B$13,2,FALSE)</f>
        <v>3.3843177635666155</v>
      </c>
      <c r="D3" s="4">
        <f>'[3]Pc, Winter, S1'!D3*Main!$B$3*Main!$B$5+VLOOKUP($A3,'FL Ratio'!$A$2:$B$13,2,FALSE)</f>
        <v>3.3367734713573798</v>
      </c>
      <c r="E3" s="4">
        <f>'[3]Pc, Winter, S1'!E3*Main!$B$3*Main!$B$5+VLOOKUP($A3,'FL Ratio'!$A$2:$B$13,2,FALSE)</f>
        <v>3.3374973336173595</v>
      </c>
      <c r="F3" s="4">
        <f>'[3]Pc, Winter, S1'!F3*Main!$B$3*Main!$B$5+VLOOKUP($A3,'FL Ratio'!$A$2:$B$13,2,FALSE)</f>
        <v>3.4278211373352381</v>
      </c>
      <c r="G3" s="4">
        <f>'[3]Pc, Winter, S1'!G3*Main!$B$3*Main!$B$5+VLOOKUP($A3,'FL Ratio'!$A$2:$B$13,2,FALSE)</f>
        <v>3.8386308625679773</v>
      </c>
      <c r="H3" s="4">
        <f>'[3]Pc, Winter, S1'!H3*Main!$B$3*Main!$B$5+VLOOKUP($A3,'FL Ratio'!$A$2:$B$13,2,FALSE)</f>
        <v>4.9520562672769621</v>
      </c>
      <c r="I3" s="4">
        <f>'[3]Pc, Winter, S1'!I3*Main!$B$3*Main!$B$5+VLOOKUP($A3,'FL Ratio'!$A$2:$B$13,2,FALSE)</f>
        <v>5.6632908340347514</v>
      </c>
      <c r="J3" s="4">
        <f>'[3]Pc, Winter, S1'!J3*Main!$B$3*Main!$B$5+VLOOKUP($A3,'FL Ratio'!$A$2:$B$13,2,FALSE)</f>
        <v>6.227139233876243</v>
      </c>
      <c r="K3" s="4">
        <f>'[3]Pc, Winter, S1'!K3*Main!$B$3*Main!$B$5+VLOOKUP($A3,'FL Ratio'!$A$2:$B$13,2,FALSE)</f>
        <v>6.647257776554059</v>
      </c>
      <c r="L3" s="4">
        <f>'[3]Pc, Winter, S1'!L3*Main!$B$3*Main!$B$5+VLOOKUP($A3,'FL Ratio'!$A$2:$B$13,2,FALSE)</f>
        <v>6.672382387956544</v>
      </c>
      <c r="M3" s="4">
        <f>'[3]Pc, Winter, S1'!M3*Main!$B$3*Main!$B$5+VLOOKUP($A3,'FL Ratio'!$A$2:$B$13,2,FALSE)</f>
        <v>6.6633306726920667</v>
      </c>
      <c r="N3" s="4">
        <f>'[3]Pc, Winter, S1'!N3*Main!$B$3*Main!$B$5+VLOOKUP($A3,'FL Ratio'!$A$2:$B$13,2,FALSE)</f>
        <v>6.4943627152472354</v>
      </c>
      <c r="O3" s="4">
        <f>'[3]Pc, Winter, S1'!O3*Main!$B$3*Main!$B$5+VLOOKUP($A3,'FL Ratio'!$A$2:$B$13,2,FALSE)</f>
        <v>6.3204047852442811</v>
      </c>
      <c r="P3" s="4">
        <f>'[3]Pc, Winter, S1'!P3*Main!$B$3*Main!$B$5+VLOOKUP($A3,'FL Ratio'!$A$2:$B$13,2,FALSE)</f>
        <v>6.2235034114271324</v>
      </c>
      <c r="Q3" s="4">
        <f>'[3]Pc, Winter, S1'!Q3*Main!$B$3*Main!$B$5+VLOOKUP($A3,'FL Ratio'!$A$2:$B$13,2,FALSE)</f>
        <v>6.2391121757911447</v>
      </c>
      <c r="R3" s="4">
        <f>'[3]Pc, Winter, S1'!R3*Main!$B$3*Main!$B$5+VLOOKUP($A3,'FL Ratio'!$A$2:$B$13,2,FALSE)</f>
        <v>5.9501490033911866</v>
      </c>
      <c r="S3" s="4">
        <f>'[3]Pc, Winter, S1'!S3*Main!$B$3*Main!$B$5+VLOOKUP($A3,'FL Ratio'!$A$2:$B$13,2,FALSE)</f>
        <v>6.0200690028363102</v>
      </c>
      <c r="T3" s="4">
        <f>'[3]Pc, Winter, S1'!T3*Main!$B$3*Main!$B$5+VLOOKUP($A3,'FL Ratio'!$A$2:$B$13,2,FALSE)</f>
        <v>5.5198961868963208</v>
      </c>
      <c r="U3" s="4">
        <f>'[3]Pc, Winter, S1'!U3*Main!$B$3*Main!$B$5+VLOOKUP($A3,'FL Ratio'!$A$2:$B$13,2,FALSE)</f>
        <v>5.5312687969043326</v>
      </c>
      <c r="V3" s="4">
        <f>'[3]Pc, Winter, S1'!V3*Main!$B$3*Main!$B$5+VLOOKUP($A3,'FL Ratio'!$A$2:$B$13,2,FALSE)</f>
        <v>4.9845709994973273</v>
      </c>
      <c r="W3" s="4">
        <f>'[3]Pc, Winter, S1'!W3*Main!$B$3*Main!$B$5+VLOOKUP($A3,'FL Ratio'!$A$2:$B$13,2,FALSE)</f>
        <v>4.8854306127582499</v>
      </c>
      <c r="X3" s="4">
        <f>'[3]Pc, Winter, S1'!X3*Main!$B$3*Main!$B$5+VLOOKUP($A3,'FL Ratio'!$A$2:$B$13,2,FALSE)</f>
        <v>4.5047763787006998</v>
      </c>
      <c r="Y3" s="4">
        <f>'[3]Pc, Winter, S1'!Y3*Main!$B$3*Main!$B$5+VLOOKUP($A3,'FL Ratio'!$A$2:$B$13,2,FALSE)</f>
        <v>4.0412469920822991</v>
      </c>
    </row>
    <row r="4" spans="1:25" x14ac:dyDescent="0.25">
      <c r="A4">
        <v>25</v>
      </c>
      <c r="B4" s="4">
        <f>'[3]Pc, Winter, S1'!B4*Main!$B$3*Main!$B$5+VLOOKUP($A4,'FL Ratio'!$A$2:$B$13,2,FALSE)</f>
        <v>0.67124458450004554</v>
      </c>
      <c r="C4" s="4">
        <f>'[3]Pc, Winter, S1'!C4*Main!$B$3*Main!$B$5+VLOOKUP($A4,'FL Ratio'!$A$2:$B$13,2,FALSE)</f>
        <v>0.70047487848352696</v>
      </c>
      <c r="D4" s="4">
        <f>'[3]Pc, Winter, S1'!D4*Main!$B$3*Main!$B$5+VLOOKUP($A4,'FL Ratio'!$A$2:$B$13,2,FALSE)</f>
        <v>0.68115578932160881</v>
      </c>
      <c r="E4" s="4">
        <f>'[3]Pc, Winter, S1'!E4*Main!$B$3*Main!$B$5+VLOOKUP($A4,'FL Ratio'!$A$2:$B$13,2,FALSE)</f>
        <v>0.70546919785440165</v>
      </c>
      <c r="F4" s="4">
        <f>'[3]Pc, Winter, S1'!F4*Main!$B$3*Main!$B$5+VLOOKUP($A4,'FL Ratio'!$A$2:$B$13,2,FALSE)</f>
        <v>0.73156351915902385</v>
      </c>
      <c r="G4" s="4">
        <f>'[3]Pc, Winter, S1'!G4*Main!$B$3*Main!$B$5+VLOOKUP($A4,'FL Ratio'!$A$2:$B$13,2,FALSE)</f>
        <v>0.73624813654537768</v>
      </c>
      <c r="H4" s="4">
        <f>'[3]Pc, Winter, S1'!H4*Main!$B$3*Main!$B$5+VLOOKUP($A4,'FL Ratio'!$A$2:$B$13,2,FALSE)</f>
        <v>0.80117428836674698</v>
      </c>
      <c r="I4" s="4">
        <f>'[3]Pc, Winter, S1'!I4*Main!$B$3*Main!$B$5+VLOOKUP($A4,'FL Ratio'!$A$2:$B$13,2,FALSE)</f>
        <v>1.027428419322389</v>
      </c>
      <c r="J4" s="4">
        <f>'[3]Pc, Winter, S1'!J4*Main!$B$3*Main!$B$5+VLOOKUP($A4,'FL Ratio'!$A$2:$B$13,2,FALSE)</f>
        <v>1.148298624097126</v>
      </c>
      <c r="K4" s="4">
        <f>'[3]Pc, Winter, S1'!K4*Main!$B$3*Main!$B$5+VLOOKUP($A4,'FL Ratio'!$A$2:$B$13,2,FALSE)</f>
        <v>1.1842653658707727</v>
      </c>
      <c r="L4" s="4">
        <f>'[3]Pc, Winter, S1'!L4*Main!$B$3*Main!$B$5+VLOOKUP($A4,'FL Ratio'!$A$2:$B$13,2,FALSE)</f>
        <v>1.1519378161685248</v>
      </c>
      <c r="M4" s="4">
        <f>'[3]Pc, Winter, S1'!M4*Main!$B$3*Main!$B$5+VLOOKUP($A4,'FL Ratio'!$A$2:$B$13,2,FALSE)</f>
        <v>1.1071826277197871</v>
      </c>
      <c r="N4" s="4">
        <f>'[3]Pc, Winter, S1'!N4*Main!$B$3*Main!$B$5+VLOOKUP($A4,'FL Ratio'!$A$2:$B$13,2,FALSE)</f>
        <v>1.0787653225058118</v>
      </c>
      <c r="O4" s="4">
        <f>'[3]Pc, Winter, S1'!O4*Main!$B$3*Main!$B$5+VLOOKUP($A4,'FL Ratio'!$A$2:$B$13,2,FALSE)</f>
        <v>1.1383874866680084</v>
      </c>
      <c r="P4" s="4">
        <f>'[3]Pc, Winter, S1'!P4*Main!$B$3*Main!$B$5+VLOOKUP($A4,'FL Ratio'!$A$2:$B$13,2,FALSE)</f>
        <v>1.0431856492444256</v>
      </c>
      <c r="Q4" s="4">
        <f>'[3]Pc, Winter, S1'!Q4*Main!$B$3*Main!$B$5+VLOOKUP($A4,'FL Ratio'!$A$2:$B$13,2,FALSE)</f>
        <v>1.003385962117801</v>
      </c>
      <c r="R4" s="4">
        <f>'[3]Pc, Winter, S1'!R4*Main!$B$3*Main!$B$5+VLOOKUP($A4,'FL Ratio'!$A$2:$B$13,2,FALSE)</f>
        <v>0.93935036777101522</v>
      </c>
      <c r="S4" s="4">
        <f>'[3]Pc, Winter, S1'!S4*Main!$B$3*Main!$B$5+VLOOKUP($A4,'FL Ratio'!$A$2:$B$13,2,FALSE)</f>
        <v>0.94171200124801568</v>
      </c>
      <c r="T4" s="4">
        <f>'[3]Pc, Winter, S1'!T4*Main!$B$3*Main!$B$5+VLOOKUP($A4,'FL Ratio'!$A$2:$B$13,2,FALSE)</f>
        <v>0.93118132506496543</v>
      </c>
      <c r="U4" s="4">
        <f>'[3]Pc, Winter, S1'!U4*Main!$B$3*Main!$B$5+VLOOKUP($A4,'FL Ratio'!$A$2:$B$13,2,FALSE)</f>
        <v>0.92971011427765671</v>
      </c>
      <c r="V4" s="4">
        <f>'[3]Pc, Winter, S1'!V4*Main!$B$3*Main!$B$5+VLOOKUP($A4,'FL Ratio'!$A$2:$B$13,2,FALSE)</f>
        <v>0.84987850565629552</v>
      </c>
      <c r="W4" s="4">
        <f>'[3]Pc, Winter, S1'!W4*Main!$B$3*Main!$B$5+VLOOKUP($A4,'FL Ratio'!$A$2:$B$13,2,FALSE)</f>
        <v>0.74406872661059109</v>
      </c>
      <c r="X4" s="4">
        <f>'[3]Pc, Winter, S1'!X4*Main!$B$3*Main!$B$5+VLOOKUP($A4,'FL Ratio'!$A$2:$B$13,2,FALSE)</f>
        <v>0.72413016608718561</v>
      </c>
      <c r="Y4" s="4">
        <f>'[3]Pc, Winter, S1'!Y4*Main!$B$3*Main!$B$5+VLOOKUP($A4,'FL Ratio'!$A$2:$B$13,2,FALSE)</f>
        <v>0.72420760000737161</v>
      </c>
    </row>
    <row r="5" spans="1:25" x14ac:dyDescent="0.25">
      <c r="A5">
        <v>26</v>
      </c>
      <c r="B5" s="4">
        <f>'[3]Pc, Winter, S1'!B5*Main!$B$3*Main!$B$5+VLOOKUP($A5,'FL Ratio'!$A$2:$B$13,2,FALSE)</f>
        <v>0.67124458450004554</v>
      </c>
      <c r="C5" s="4">
        <f>'[3]Pc, Winter, S1'!C5*Main!$B$3*Main!$B$5+VLOOKUP($A5,'FL Ratio'!$A$2:$B$13,2,FALSE)</f>
        <v>0.70047487848352696</v>
      </c>
      <c r="D5" s="4">
        <f>'[3]Pc, Winter, S1'!D5*Main!$B$3*Main!$B$5+VLOOKUP($A5,'FL Ratio'!$A$2:$B$13,2,FALSE)</f>
        <v>0.68115578932160881</v>
      </c>
      <c r="E5" s="4">
        <f>'[3]Pc, Winter, S1'!E5*Main!$B$3*Main!$B$5+VLOOKUP($A5,'FL Ratio'!$A$2:$B$13,2,FALSE)</f>
        <v>0.70546919785440165</v>
      </c>
      <c r="F5" s="4">
        <f>'[3]Pc, Winter, S1'!F5*Main!$B$3*Main!$B$5+VLOOKUP($A5,'FL Ratio'!$A$2:$B$13,2,FALSE)</f>
        <v>0.73156351915902385</v>
      </c>
      <c r="G5" s="4">
        <f>'[3]Pc, Winter, S1'!G5*Main!$B$3*Main!$B$5+VLOOKUP($A5,'FL Ratio'!$A$2:$B$13,2,FALSE)</f>
        <v>0.73624813654537768</v>
      </c>
      <c r="H5" s="4">
        <f>'[3]Pc, Winter, S1'!H5*Main!$B$3*Main!$B$5+VLOOKUP($A5,'FL Ratio'!$A$2:$B$13,2,FALSE)</f>
        <v>0.80117428836674698</v>
      </c>
      <c r="I5" s="4">
        <f>'[3]Pc, Winter, S1'!I5*Main!$B$3*Main!$B$5+VLOOKUP($A5,'FL Ratio'!$A$2:$B$13,2,FALSE)</f>
        <v>1.027428419322389</v>
      </c>
      <c r="J5" s="4">
        <f>'[3]Pc, Winter, S1'!J5*Main!$B$3*Main!$B$5+VLOOKUP($A5,'FL Ratio'!$A$2:$B$13,2,FALSE)</f>
        <v>1.148298624097126</v>
      </c>
      <c r="K5" s="4">
        <f>'[3]Pc, Winter, S1'!K5*Main!$B$3*Main!$B$5+VLOOKUP($A5,'FL Ratio'!$A$2:$B$13,2,FALSE)</f>
        <v>1.1842653658707727</v>
      </c>
      <c r="L5" s="4">
        <f>'[3]Pc, Winter, S1'!L5*Main!$B$3*Main!$B$5+VLOOKUP($A5,'FL Ratio'!$A$2:$B$13,2,FALSE)</f>
        <v>1.1519378161685248</v>
      </c>
      <c r="M5" s="4">
        <f>'[3]Pc, Winter, S1'!M5*Main!$B$3*Main!$B$5+VLOOKUP($A5,'FL Ratio'!$A$2:$B$13,2,FALSE)</f>
        <v>1.1071826277197871</v>
      </c>
      <c r="N5" s="4">
        <f>'[3]Pc, Winter, S1'!N5*Main!$B$3*Main!$B$5+VLOOKUP($A5,'FL Ratio'!$A$2:$B$13,2,FALSE)</f>
        <v>1.0787653225058118</v>
      </c>
      <c r="O5" s="4">
        <f>'[3]Pc, Winter, S1'!O5*Main!$B$3*Main!$B$5+VLOOKUP($A5,'FL Ratio'!$A$2:$B$13,2,FALSE)</f>
        <v>1.1383874866680084</v>
      </c>
      <c r="P5" s="4">
        <f>'[3]Pc, Winter, S1'!P5*Main!$B$3*Main!$B$5+VLOOKUP($A5,'FL Ratio'!$A$2:$B$13,2,FALSE)</f>
        <v>1.0431856492444256</v>
      </c>
      <c r="Q5" s="4">
        <f>'[3]Pc, Winter, S1'!Q5*Main!$B$3*Main!$B$5+VLOOKUP($A5,'FL Ratio'!$A$2:$B$13,2,FALSE)</f>
        <v>1.003385962117801</v>
      </c>
      <c r="R5" s="4">
        <f>'[3]Pc, Winter, S1'!R5*Main!$B$3*Main!$B$5+VLOOKUP($A5,'FL Ratio'!$A$2:$B$13,2,FALSE)</f>
        <v>0.93935036777101522</v>
      </c>
      <c r="S5" s="4">
        <f>'[3]Pc, Winter, S1'!S5*Main!$B$3*Main!$B$5+VLOOKUP($A5,'FL Ratio'!$A$2:$B$13,2,FALSE)</f>
        <v>0.94171200124801568</v>
      </c>
      <c r="T5" s="4">
        <f>'[3]Pc, Winter, S1'!T5*Main!$B$3*Main!$B$5+VLOOKUP($A5,'FL Ratio'!$A$2:$B$13,2,FALSE)</f>
        <v>0.93118132506496543</v>
      </c>
      <c r="U5" s="4">
        <f>'[3]Pc, Winter, S1'!U5*Main!$B$3*Main!$B$5+VLOOKUP($A5,'FL Ratio'!$A$2:$B$13,2,FALSE)</f>
        <v>0.92971011427765671</v>
      </c>
      <c r="V5" s="4">
        <f>'[3]Pc, Winter, S1'!V5*Main!$B$3*Main!$B$5+VLOOKUP($A5,'FL Ratio'!$A$2:$B$13,2,FALSE)</f>
        <v>0.84987850565629552</v>
      </c>
      <c r="W5" s="4">
        <f>'[3]Pc, Winter, S1'!W5*Main!$B$3*Main!$B$5+VLOOKUP($A5,'FL Ratio'!$A$2:$B$13,2,FALSE)</f>
        <v>0.74406872661059109</v>
      </c>
      <c r="X5" s="4">
        <f>'[3]Pc, Winter, S1'!X5*Main!$B$3*Main!$B$5+VLOOKUP($A5,'FL Ratio'!$A$2:$B$13,2,FALSE)</f>
        <v>0.72413016608718561</v>
      </c>
      <c r="Y5" s="4">
        <f>'[3]Pc, Winter, S1'!Y5*Main!$B$3*Main!$B$5+VLOOKUP($A5,'FL Ratio'!$A$2:$B$13,2,FALSE)</f>
        <v>0.72420760000737161</v>
      </c>
    </row>
    <row r="6" spans="1:25" x14ac:dyDescent="0.25">
      <c r="A6">
        <v>28</v>
      </c>
      <c r="B6" s="4">
        <f>'[3]Pc, Winter, S1'!B6*Main!$B$3*Main!$B$5+VLOOKUP($A6,'FL Ratio'!$A$2:$B$13,2,FALSE)</f>
        <v>0.67124458450004554</v>
      </c>
      <c r="C6" s="4">
        <f>'[3]Pc, Winter, S1'!C6*Main!$B$3*Main!$B$5+VLOOKUP($A6,'FL Ratio'!$A$2:$B$13,2,FALSE)</f>
        <v>0.70047487848352696</v>
      </c>
      <c r="D6" s="4">
        <f>'[3]Pc, Winter, S1'!D6*Main!$B$3*Main!$B$5+VLOOKUP($A6,'FL Ratio'!$A$2:$B$13,2,FALSE)</f>
        <v>0.68115578932160881</v>
      </c>
      <c r="E6" s="4">
        <f>'[3]Pc, Winter, S1'!E6*Main!$B$3*Main!$B$5+VLOOKUP($A6,'FL Ratio'!$A$2:$B$13,2,FALSE)</f>
        <v>0.70546919785440165</v>
      </c>
      <c r="F6" s="4">
        <f>'[3]Pc, Winter, S1'!F6*Main!$B$3*Main!$B$5+VLOOKUP($A6,'FL Ratio'!$A$2:$B$13,2,FALSE)</f>
        <v>0.73156351915902385</v>
      </c>
      <c r="G6" s="4">
        <f>'[3]Pc, Winter, S1'!G6*Main!$B$3*Main!$B$5+VLOOKUP($A6,'FL Ratio'!$A$2:$B$13,2,FALSE)</f>
        <v>0.73624813654537768</v>
      </c>
      <c r="H6" s="4">
        <f>'[3]Pc, Winter, S1'!H6*Main!$B$3*Main!$B$5+VLOOKUP($A6,'FL Ratio'!$A$2:$B$13,2,FALSE)</f>
        <v>0.80117428836674698</v>
      </c>
      <c r="I6" s="4">
        <f>'[3]Pc, Winter, S1'!I6*Main!$B$3*Main!$B$5+VLOOKUP($A6,'FL Ratio'!$A$2:$B$13,2,FALSE)</f>
        <v>1.027428419322389</v>
      </c>
      <c r="J6" s="4">
        <f>'[3]Pc, Winter, S1'!J6*Main!$B$3*Main!$B$5+VLOOKUP($A6,'FL Ratio'!$A$2:$B$13,2,FALSE)</f>
        <v>1.148298624097126</v>
      </c>
      <c r="K6" s="4">
        <f>'[3]Pc, Winter, S1'!K6*Main!$B$3*Main!$B$5+VLOOKUP($A6,'FL Ratio'!$A$2:$B$13,2,FALSE)</f>
        <v>1.1842653658707727</v>
      </c>
      <c r="L6" s="4">
        <f>'[3]Pc, Winter, S1'!L6*Main!$B$3*Main!$B$5+VLOOKUP($A6,'FL Ratio'!$A$2:$B$13,2,FALSE)</f>
        <v>1.1519378161685248</v>
      </c>
      <c r="M6" s="4">
        <f>'[3]Pc, Winter, S1'!M6*Main!$B$3*Main!$B$5+VLOOKUP($A6,'FL Ratio'!$A$2:$B$13,2,FALSE)</f>
        <v>1.1071826277197871</v>
      </c>
      <c r="N6" s="4">
        <f>'[3]Pc, Winter, S1'!N6*Main!$B$3*Main!$B$5+VLOOKUP($A6,'FL Ratio'!$A$2:$B$13,2,FALSE)</f>
        <v>1.0787653225058118</v>
      </c>
      <c r="O6" s="4">
        <f>'[3]Pc, Winter, S1'!O6*Main!$B$3*Main!$B$5+VLOOKUP($A6,'FL Ratio'!$A$2:$B$13,2,FALSE)</f>
        <v>1.1383874866680084</v>
      </c>
      <c r="P6" s="4">
        <f>'[3]Pc, Winter, S1'!P6*Main!$B$3*Main!$B$5+VLOOKUP($A6,'FL Ratio'!$A$2:$B$13,2,FALSE)</f>
        <v>1.0431856492444256</v>
      </c>
      <c r="Q6" s="4">
        <f>'[3]Pc, Winter, S1'!Q6*Main!$B$3*Main!$B$5+VLOOKUP($A6,'FL Ratio'!$A$2:$B$13,2,FALSE)</f>
        <v>1.003385962117801</v>
      </c>
      <c r="R6" s="4">
        <f>'[3]Pc, Winter, S1'!R6*Main!$B$3*Main!$B$5+VLOOKUP($A6,'FL Ratio'!$A$2:$B$13,2,FALSE)</f>
        <v>0.93935036777101522</v>
      </c>
      <c r="S6" s="4">
        <f>'[3]Pc, Winter, S1'!S6*Main!$B$3*Main!$B$5+VLOOKUP($A6,'FL Ratio'!$A$2:$B$13,2,FALSE)</f>
        <v>0.94171200124801568</v>
      </c>
      <c r="T6" s="4">
        <f>'[3]Pc, Winter, S1'!T6*Main!$B$3*Main!$B$5+VLOOKUP($A6,'FL Ratio'!$A$2:$B$13,2,FALSE)</f>
        <v>0.93118132506496543</v>
      </c>
      <c r="U6" s="4">
        <f>'[3]Pc, Winter, S1'!U6*Main!$B$3*Main!$B$5+VLOOKUP($A6,'FL Ratio'!$A$2:$B$13,2,FALSE)</f>
        <v>0.92971011427765671</v>
      </c>
      <c r="V6" s="4">
        <f>'[3]Pc, Winter, S1'!V6*Main!$B$3*Main!$B$5+VLOOKUP($A6,'FL Ratio'!$A$2:$B$13,2,FALSE)</f>
        <v>0.84987850565629552</v>
      </c>
      <c r="W6" s="4">
        <f>'[3]Pc, Winter, S1'!W6*Main!$B$3*Main!$B$5+VLOOKUP($A6,'FL Ratio'!$A$2:$B$13,2,FALSE)</f>
        <v>0.74406872661059109</v>
      </c>
      <c r="X6" s="4">
        <f>'[3]Pc, Winter, S1'!X6*Main!$B$3*Main!$B$5+VLOOKUP($A6,'FL Ratio'!$A$2:$B$13,2,FALSE)</f>
        <v>0.72413016608718561</v>
      </c>
      <c r="Y6" s="4">
        <f>'[3]Pc, Winter, S1'!Y6*Main!$B$3*Main!$B$5+VLOOKUP($A6,'FL Ratio'!$A$2:$B$13,2,FALSE)</f>
        <v>0.72420760000737161</v>
      </c>
    </row>
    <row r="7" spans="1:25" x14ac:dyDescent="0.25">
      <c r="A7">
        <v>17</v>
      </c>
      <c r="B7" s="4">
        <f>'[3]Pc, Winter, S1'!B7*Main!$B$3*Main!$B$5+VLOOKUP($A7,'FL Ratio'!$A$2:$B$13,2,FALSE)</f>
        <v>23.384552942283481</v>
      </c>
      <c r="C7" s="4">
        <f>'[3]Pc, Winter, S1'!C7*Main!$B$3*Main!$B$5+VLOOKUP($A7,'FL Ratio'!$A$2:$B$13,2,FALSE)</f>
        <v>22.298041755374321</v>
      </c>
      <c r="D7" s="4">
        <f>'[3]Pc, Winter, S1'!D7*Main!$B$3*Main!$B$5+VLOOKUP($A7,'FL Ratio'!$A$2:$B$13,2,FALSE)</f>
        <v>21.813298001841705</v>
      </c>
      <c r="E7" s="4">
        <f>'[3]Pc, Winter, S1'!E7*Main!$B$3*Main!$B$5+VLOOKUP($A7,'FL Ratio'!$A$2:$B$13,2,FALSE)</f>
        <v>21.68156935772393</v>
      </c>
      <c r="F7" s="4">
        <f>'[3]Pc, Winter, S1'!F7*Main!$B$3*Main!$B$5+VLOOKUP($A7,'FL Ratio'!$A$2:$B$13,2,FALSE)</f>
        <v>22.215270454572391</v>
      </c>
      <c r="G7" s="4">
        <f>'[3]Pc, Winter, S1'!G7*Main!$B$3*Main!$B$5+VLOOKUP($A7,'FL Ratio'!$A$2:$B$13,2,FALSE)</f>
        <v>24.129857389340149</v>
      </c>
      <c r="H7" s="4">
        <f>'[3]Pc, Winter, S1'!H7*Main!$B$3*Main!$B$5+VLOOKUP($A7,'FL Ratio'!$A$2:$B$13,2,FALSE)</f>
        <v>27.786766058629254</v>
      </c>
      <c r="I7" s="4">
        <f>'[3]Pc, Winter, S1'!I7*Main!$B$3*Main!$B$5+VLOOKUP($A7,'FL Ratio'!$A$2:$B$13,2,FALSE)</f>
        <v>31.874468503575393</v>
      </c>
      <c r="J7" s="4">
        <f>'[3]Pc, Winter, S1'!J7*Main!$B$3*Main!$B$5+VLOOKUP($A7,'FL Ratio'!$A$2:$B$13,2,FALSE)</f>
        <v>34.804603087480714</v>
      </c>
      <c r="K7" s="4">
        <f>'[3]Pc, Winter, S1'!K7*Main!$B$3*Main!$B$5+VLOOKUP($A7,'FL Ratio'!$A$2:$B$13,2,FALSE)</f>
        <v>36.315561366466845</v>
      </c>
      <c r="L7" s="4">
        <f>'[3]Pc, Winter, S1'!L7*Main!$B$3*Main!$B$5+VLOOKUP($A7,'FL Ratio'!$A$2:$B$13,2,FALSE)</f>
        <v>36.476007380663361</v>
      </c>
      <c r="M7" s="4">
        <f>'[3]Pc, Winter, S1'!M7*Main!$B$3*Main!$B$5+VLOOKUP($A7,'FL Ratio'!$A$2:$B$13,2,FALSE)</f>
        <v>36.066129692955577</v>
      </c>
      <c r="N7" s="4">
        <f>'[3]Pc, Winter, S1'!N7*Main!$B$3*Main!$B$5+VLOOKUP($A7,'FL Ratio'!$A$2:$B$13,2,FALSE)</f>
        <v>36.416789908138</v>
      </c>
      <c r="O7" s="4">
        <f>'[3]Pc, Winter, S1'!O7*Main!$B$3*Main!$B$5+VLOOKUP($A7,'FL Ratio'!$A$2:$B$13,2,FALSE)</f>
        <v>36.04147874935817</v>
      </c>
      <c r="P7" s="4">
        <f>'[3]Pc, Winter, S1'!P7*Main!$B$3*Main!$B$5+VLOOKUP($A7,'FL Ratio'!$A$2:$B$13,2,FALSE)</f>
        <v>35.377270092116781</v>
      </c>
      <c r="Q7" s="4">
        <f>'[3]Pc, Winter, S1'!Q7*Main!$B$3*Main!$B$5+VLOOKUP($A7,'FL Ratio'!$A$2:$B$13,2,FALSE)</f>
        <v>35.330974750408714</v>
      </c>
      <c r="R7" s="4">
        <f>'[3]Pc, Winter, S1'!R7*Main!$B$3*Main!$B$5+VLOOKUP($A7,'FL Ratio'!$A$2:$B$13,2,FALSE)</f>
        <v>34.873049146744478</v>
      </c>
      <c r="S7" s="4">
        <f>'[3]Pc, Winter, S1'!S7*Main!$B$3*Main!$B$5+VLOOKUP($A7,'FL Ratio'!$A$2:$B$13,2,FALSE)</f>
        <v>35.523565680779456</v>
      </c>
      <c r="T7" s="4">
        <f>'[3]Pc, Winter, S1'!T7*Main!$B$3*Main!$B$5+VLOOKUP($A7,'FL Ratio'!$A$2:$B$13,2,FALSE)</f>
        <v>34.763259810080022</v>
      </c>
      <c r="U7" s="4">
        <f>'[3]Pc, Winter, S1'!U7*Main!$B$3*Main!$B$5+VLOOKUP($A7,'FL Ratio'!$A$2:$B$13,2,FALSE)</f>
        <v>33.942372005702012</v>
      </c>
      <c r="V7" s="4">
        <f>'[3]Pc, Winter, S1'!V7*Main!$B$3*Main!$B$5+VLOOKUP($A7,'FL Ratio'!$A$2:$B$13,2,FALSE)</f>
        <v>32.185849806755847</v>
      </c>
      <c r="W7" s="4">
        <f>'[3]Pc, Winter, S1'!W7*Main!$B$3*Main!$B$5+VLOOKUP($A7,'FL Ratio'!$A$2:$B$13,2,FALSE)</f>
        <v>31.18424248720245</v>
      </c>
      <c r="X7" s="4">
        <f>'[3]Pc, Winter, S1'!X7*Main!$B$3*Main!$B$5+VLOOKUP($A7,'FL Ratio'!$A$2:$B$13,2,FALSE)</f>
        <v>28.867688895454332</v>
      </c>
      <c r="Y7" s="4">
        <f>'[3]Pc, Winter, S1'!Y7*Main!$B$3*Main!$B$5+VLOOKUP($A7,'FL Ratio'!$A$2:$B$13,2,FALSE)</f>
        <v>26.144814286019994</v>
      </c>
    </row>
    <row r="8" spans="1:25" x14ac:dyDescent="0.25">
      <c r="A8">
        <v>19</v>
      </c>
      <c r="B8" s="4">
        <f>'[3]Pc, Winter, S1'!B8*Main!$B$3*Main!$B$5+VLOOKUP($A8,'FL Ratio'!$A$2:$B$13,2,FALSE)</f>
        <v>1.2357814315512052</v>
      </c>
      <c r="C8" s="4">
        <f>'[3]Pc, Winter, S1'!C8*Main!$B$3*Main!$B$5+VLOOKUP($A8,'FL Ratio'!$A$2:$B$13,2,FALSE)</f>
        <v>1.2320281440691236</v>
      </c>
      <c r="D8" s="4">
        <f>'[3]Pc, Winter, S1'!D8*Main!$B$3*Main!$B$5+VLOOKUP($A8,'FL Ratio'!$A$2:$B$13,2,FALSE)</f>
        <v>1.1641594358882452</v>
      </c>
      <c r="E8" s="4">
        <f>'[3]Pc, Winter, S1'!E8*Main!$B$3*Main!$B$5+VLOOKUP($A8,'FL Ratio'!$A$2:$B$13,2,FALSE)</f>
        <v>1.13887928272093</v>
      </c>
      <c r="F8" s="4">
        <f>'[3]Pc, Winter, S1'!F8*Main!$B$3*Main!$B$5+VLOOKUP($A8,'FL Ratio'!$A$2:$B$13,2,FALSE)</f>
        <v>1.1924638924517845</v>
      </c>
      <c r="G8" s="4">
        <f>'[3]Pc, Winter, S1'!G8*Main!$B$3*Main!$B$5+VLOOKUP($A8,'FL Ratio'!$A$2:$B$13,2,FALSE)</f>
        <v>1.3218580622482012</v>
      </c>
      <c r="H8" s="4">
        <f>'[3]Pc, Winter, S1'!H8*Main!$B$3*Main!$B$5+VLOOKUP($A8,'FL Ratio'!$A$2:$B$13,2,FALSE)</f>
        <v>1.5063412770385445</v>
      </c>
      <c r="I8" s="4">
        <f>'[3]Pc, Winter, S1'!I8*Main!$B$3*Main!$B$5+VLOOKUP($A8,'FL Ratio'!$A$2:$B$13,2,FALSE)</f>
        <v>1.6724148974188129</v>
      </c>
      <c r="J8" s="4">
        <f>'[3]Pc, Winter, S1'!J8*Main!$B$3*Main!$B$5+VLOOKUP($A8,'FL Ratio'!$A$2:$B$13,2,FALSE)</f>
        <v>1.8653817428520443</v>
      </c>
      <c r="K8" s="4">
        <f>'[3]Pc, Winter, S1'!K8*Main!$B$3*Main!$B$5+VLOOKUP($A8,'FL Ratio'!$A$2:$B$13,2,FALSE)</f>
        <v>2.0156514640415826</v>
      </c>
      <c r="L8" s="4">
        <f>'[3]Pc, Winter, S1'!L8*Main!$B$3*Main!$B$5+VLOOKUP($A8,'FL Ratio'!$A$2:$B$13,2,FALSE)</f>
        <v>2.0730823965258995</v>
      </c>
      <c r="M8" s="4">
        <f>'[3]Pc, Winter, S1'!M8*Main!$B$3*Main!$B$5+VLOOKUP($A8,'FL Ratio'!$A$2:$B$13,2,FALSE)</f>
        <v>2.0260582055168679</v>
      </c>
      <c r="N8" s="4">
        <f>'[3]Pc, Winter, S1'!N8*Main!$B$3*Main!$B$5+VLOOKUP($A8,'FL Ratio'!$A$2:$B$13,2,FALSE)</f>
        <v>2.0664444090989997</v>
      </c>
      <c r="O8" s="4">
        <f>'[3]Pc, Winter, S1'!O8*Main!$B$3*Main!$B$5+VLOOKUP($A8,'FL Ratio'!$A$2:$B$13,2,FALSE)</f>
        <v>2.0470577927064233</v>
      </c>
      <c r="P8" s="4">
        <f>'[3]Pc, Winter, S1'!P8*Main!$B$3*Main!$B$5+VLOOKUP($A8,'FL Ratio'!$A$2:$B$13,2,FALSE)</f>
        <v>2.0204748087775473</v>
      </c>
      <c r="Q8" s="4">
        <f>'[3]Pc, Winter, S1'!Q8*Main!$B$3*Main!$B$5+VLOOKUP($A8,'FL Ratio'!$A$2:$B$13,2,FALSE)</f>
        <v>2.0612022877050409</v>
      </c>
      <c r="R8" s="4">
        <f>'[3]Pc, Winter, S1'!R8*Main!$B$3*Main!$B$5+VLOOKUP($A8,'FL Ratio'!$A$2:$B$13,2,FALSE)</f>
        <v>1.9585771386840396</v>
      </c>
      <c r="S8" s="4">
        <f>'[3]Pc, Winter, S1'!S8*Main!$B$3*Main!$B$5+VLOOKUP($A8,'FL Ratio'!$A$2:$B$13,2,FALSE)</f>
        <v>1.871601021013396</v>
      </c>
      <c r="T8" s="4">
        <f>'[3]Pc, Winter, S1'!T8*Main!$B$3*Main!$B$5+VLOOKUP($A8,'FL Ratio'!$A$2:$B$13,2,FALSE)</f>
        <v>1.767130296168852</v>
      </c>
      <c r="U8" s="4">
        <f>'[3]Pc, Winter, S1'!U8*Main!$B$3*Main!$B$5+VLOOKUP($A8,'FL Ratio'!$A$2:$B$13,2,FALSE)</f>
        <v>1.677719188343991</v>
      </c>
      <c r="V8" s="4">
        <f>'[3]Pc, Winter, S1'!V8*Main!$B$3*Main!$B$5+VLOOKUP($A8,'FL Ratio'!$A$2:$B$13,2,FALSE)</f>
        <v>1.5904017953279854</v>
      </c>
      <c r="W8" s="4">
        <f>'[3]Pc, Winter, S1'!W8*Main!$B$3*Main!$B$5+VLOOKUP($A8,'FL Ratio'!$A$2:$B$13,2,FALSE)</f>
        <v>1.5817785612336912</v>
      </c>
      <c r="X8" s="4">
        <f>'[3]Pc, Winter, S1'!X8*Main!$B$3*Main!$B$5+VLOOKUP($A8,'FL Ratio'!$A$2:$B$13,2,FALSE)</f>
        <v>1.499377615617477</v>
      </c>
      <c r="Y8" s="4">
        <f>'[3]Pc, Winter, S1'!Y8*Main!$B$3*Main!$B$5+VLOOKUP($A8,'FL Ratio'!$A$2:$B$13,2,FALSE)</f>
        <v>1.3455407785772868</v>
      </c>
    </row>
    <row r="9" spans="1:25" x14ac:dyDescent="0.25">
      <c r="A9">
        <v>20</v>
      </c>
      <c r="B9" s="4">
        <f>'[3]Pc, Winter, S1'!B9*Main!$B$3*Main!$B$5+VLOOKUP($A9,'FL Ratio'!$A$2:$B$13,2,FALSE)</f>
        <v>1.2357814315512052</v>
      </c>
      <c r="C9" s="4">
        <f>'[3]Pc, Winter, S1'!C9*Main!$B$3*Main!$B$5+VLOOKUP($A9,'FL Ratio'!$A$2:$B$13,2,FALSE)</f>
        <v>1.2320281440691236</v>
      </c>
      <c r="D9" s="4">
        <f>'[3]Pc, Winter, S1'!D9*Main!$B$3*Main!$B$5+VLOOKUP($A9,'FL Ratio'!$A$2:$B$13,2,FALSE)</f>
        <v>1.1641594358882452</v>
      </c>
      <c r="E9" s="4">
        <f>'[3]Pc, Winter, S1'!E9*Main!$B$3*Main!$B$5+VLOOKUP($A9,'FL Ratio'!$A$2:$B$13,2,FALSE)</f>
        <v>1.13887928272093</v>
      </c>
      <c r="F9" s="4">
        <f>'[3]Pc, Winter, S1'!F9*Main!$B$3*Main!$B$5+VLOOKUP($A9,'FL Ratio'!$A$2:$B$13,2,FALSE)</f>
        <v>1.1924638924517845</v>
      </c>
      <c r="G9" s="4">
        <f>'[3]Pc, Winter, S1'!G9*Main!$B$3*Main!$B$5+VLOOKUP($A9,'FL Ratio'!$A$2:$B$13,2,FALSE)</f>
        <v>1.3218580622482012</v>
      </c>
      <c r="H9" s="4">
        <f>'[3]Pc, Winter, S1'!H9*Main!$B$3*Main!$B$5+VLOOKUP($A9,'FL Ratio'!$A$2:$B$13,2,FALSE)</f>
        <v>1.5063412770385445</v>
      </c>
      <c r="I9" s="4">
        <f>'[3]Pc, Winter, S1'!I9*Main!$B$3*Main!$B$5+VLOOKUP($A9,'FL Ratio'!$A$2:$B$13,2,FALSE)</f>
        <v>1.6724148974188129</v>
      </c>
      <c r="J9" s="4">
        <f>'[3]Pc, Winter, S1'!J9*Main!$B$3*Main!$B$5+VLOOKUP($A9,'FL Ratio'!$A$2:$B$13,2,FALSE)</f>
        <v>1.8653817428520443</v>
      </c>
      <c r="K9" s="4">
        <f>'[3]Pc, Winter, S1'!K9*Main!$B$3*Main!$B$5+VLOOKUP($A9,'FL Ratio'!$A$2:$B$13,2,FALSE)</f>
        <v>2.0156514640415826</v>
      </c>
      <c r="L9" s="4">
        <f>'[3]Pc, Winter, S1'!L9*Main!$B$3*Main!$B$5+VLOOKUP($A9,'FL Ratio'!$A$2:$B$13,2,FALSE)</f>
        <v>2.0730823965258995</v>
      </c>
      <c r="M9" s="4">
        <f>'[3]Pc, Winter, S1'!M9*Main!$B$3*Main!$B$5+VLOOKUP($A9,'FL Ratio'!$A$2:$B$13,2,FALSE)</f>
        <v>2.0260582055168679</v>
      </c>
      <c r="N9" s="4">
        <f>'[3]Pc, Winter, S1'!N9*Main!$B$3*Main!$B$5+VLOOKUP($A9,'FL Ratio'!$A$2:$B$13,2,FALSE)</f>
        <v>2.0664444090989997</v>
      </c>
      <c r="O9" s="4">
        <f>'[3]Pc, Winter, S1'!O9*Main!$B$3*Main!$B$5+VLOOKUP($A9,'FL Ratio'!$A$2:$B$13,2,FALSE)</f>
        <v>2.0470577927064233</v>
      </c>
      <c r="P9" s="4">
        <f>'[3]Pc, Winter, S1'!P9*Main!$B$3*Main!$B$5+VLOOKUP($A9,'FL Ratio'!$A$2:$B$13,2,FALSE)</f>
        <v>2.0204748087775473</v>
      </c>
      <c r="Q9" s="4">
        <f>'[3]Pc, Winter, S1'!Q9*Main!$B$3*Main!$B$5+VLOOKUP($A9,'FL Ratio'!$A$2:$B$13,2,FALSE)</f>
        <v>2.0612022877050409</v>
      </c>
      <c r="R9" s="4">
        <f>'[3]Pc, Winter, S1'!R9*Main!$B$3*Main!$B$5+VLOOKUP($A9,'FL Ratio'!$A$2:$B$13,2,FALSE)</f>
        <v>1.9585771386840396</v>
      </c>
      <c r="S9" s="4">
        <f>'[3]Pc, Winter, S1'!S9*Main!$B$3*Main!$B$5+VLOOKUP($A9,'FL Ratio'!$A$2:$B$13,2,FALSE)</f>
        <v>1.871601021013396</v>
      </c>
      <c r="T9" s="4">
        <f>'[3]Pc, Winter, S1'!T9*Main!$B$3*Main!$B$5+VLOOKUP($A9,'FL Ratio'!$A$2:$B$13,2,FALSE)</f>
        <v>1.767130296168852</v>
      </c>
      <c r="U9" s="4">
        <f>'[3]Pc, Winter, S1'!U9*Main!$B$3*Main!$B$5+VLOOKUP($A9,'FL Ratio'!$A$2:$B$13,2,FALSE)</f>
        <v>1.677719188343991</v>
      </c>
      <c r="V9" s="4">
        <f>'[3]Pc, Winter, S1'!V9*Main!$B$3*Main!$B$5+VLOOKUP($A9,'FL Ratio'!$A$2:$B$13,2,FALSE)</f>
        <v>1.5904017953279854</v>
      </c>
      <c r="W9" s="4">
        <f>'[3]Pc, Winter, S1'!W9*Main!$B$3*Main!$B$5+VLOOKUP($A9,'FL Ratio'!$A$2:$B$13,2,FALSE)</f>
        <v>1.5817785612336912</v>
      </c>
      <c r="X9" s="4">
        <f>'[3]Pc, Winter, S1'!X9*Main!$B$3*Main!$B$5+VLOOKUP($A9,'FL Ratio'!$A$2:$B$13,2,FALSE)</f>
        <v>1.499377615617477</v>
      </c>
      <c r="Y9" s="4">
        <f>'[3]Pc, Winter, S1'!Y9*Main!$B$3*Main!$B$5+VLOOKUP($A9,'FL Ratio'!$A$2:$B$13,2,FALSE)</f>
        <v>1.3455407785772868</v>
      </c>
    </row>
    <row r="10" spans="1:25" x14ac:dyDescent="0.25">
      <c r="A10">
        <v>21</v>
      </c>
      <c r="B10" s="4">
        <f>'[3]Pc, Winter, S1'!B10*Main!$B$3*Main!$B$5+VLOOKUP($A10,'FL Ratio'!$A$2:$B$13,2,FALSE)</f>
        <v>1.2357814315512052</v>
      </c>
      <c r="C10" s="4">
        <f>'[3]Pc, Winter, S1'!C10*Main!$B$3*Main!$B$5+VLOOKUP($A10,'FL Ratio'!$A$2:$B$13,2,FALSE)</f>
        <v>1.2320281440691236</v>
      </c>
      <c r="D10" s="4">
        <f>'[3]Pc, Winter, S1'!D10*Main!$B$3*Main!$B$5+VLOOKUP($A10,'FL Ratio'!$A$2:$B$13,2,FALSE)</f>
        <v>1.1641594358882452</v>
      </c>
      <c r="E10" s="4">
        <f>'[3]Pc, Winter, S1'!E10*Main!$B$3*Main!$B$5+VLOOKUP($A10,'FL Ratio'!$A$2:$B$13,2,FALSE)</f>
        <v>1.13887928272093</v>
      </c>
      <c r="F10" s="4">
        <f>'[3]Pc, Winter, S1'!F10*Main!$B$3*Main!$B$5+VLOOKUP($A10,'FL Ratio'!$A$2:$B$13,2,FALSE)</f>
        <v>1.1924638924517845</v>
      </c>
      <c r="G10" s="4">
        <f>'[3]Pc, Winter, S1'!G10*Main!$B$3*Main!$B$5+VLOOKUP($A10,'FL Ratio'!$A$2:$B$13,2,FALSE)</f>
        <v>1.3218580622482012</v>
      </c>
      <c r="H10" s="4">
        <f>'[3]Pc, Winter, S1'!H10*Main!$B$3*Main!$B$5+VLOOKUP($A10,'FL Ratio'!$A$2:$B$13,2,FALSE)</f>
        <v>1.5063412770385445</v>
      </c>
      <c r="I10" s="4">
        <f>'[3]Pc, Winter, S1'!I10*Main!$B$3*Main!$B$5+VLOOKUP($A10,'FL Ratio'!$A$2:$B$13,2,FALSE)</f>
        <v>1.6724148974188129</v>
      </c>
      <c r="J10" s="4">
        <f>'[3]Pc, Winter, S1'!J10*Main!$B$3*Main!$B$5+VLOOKUP($A10,'FL Ratio'!$A$2:$B$13,2,FALSE)</f>
        <v>1.8653817428520443</v>
      </c>
      <c r="K10" s="4">
        <f>'[3]Pc, Winter, S1'!K10*Main!$B$3*Main!$B$5+VLOOKUP($A10,'FL Ratio'!$A$2:$B$13,2,FALSE)</f>
        <v>2.0156514640415826</v>
      </c>
      <c r="L10" s="4">
        <f>'[3]Pc, Winter, S1'!L10*Main!$B$3*Main!$B$5+VLOOKUP($A10,'FL Ratio'!$A$2:$B$13,2,FALSE)</f>
        <v>2.0730823965258995</v>
      </c>
      <c r="M10" s="4">
        <f>'[3]Pc, Winter, S1'!M10*Main!$B$3*Main!$B$5+VLOOKUP($A10,'FL Ratio'!$A$2:$B$13,2,FALSE)</f>
        <v>2.0260582055168679</v>
      </c>
      <c r="N10" s="4">
        <f>'[3]Pc, Winter, S1'!N10*Main!$B$3*Main!$B$5+VLOOKUP($A10,'FL Ratio'!$A$2:$B$13,2,FALSE)</f>
        <v>2.0664444090989997</v>
      </c>
      <c r="O10" s="4">
        <f>'[3]Pc, Winter, S1'!O10*Main!$B$3*Main!$B$5+VLOOKUP($A10,'FL Ratio'!$A$2:$B$13,2,FALSE)</f>
        <v>2.0470577927064233</v>
      </c>
      <c r="P10" s="4">
        <f>'[3]Pc, Winter, S1'!P10*Main!$B$3*Main!$B$5+VLOOKUP($A10,'FL Ratio'!$A$2:$B$13,2,FALSE)</f>
        <v>2.0204748087775473</v>
      </c>
      <c r="Q10" s="4">
        <f>'[3]Pc, Winter, S1'!Q10*Main!$B$3*Main!$B$5+VLOOKUP($A10,'FL Ratio'!$A$2:$B$13,2,FALSE)</f>
        <v>2.0612022877050409</v>
      </c>
      <c r="R10" s="4">
        <f>'[3]Pc, Winter, S1'!R10*Main!$B$3*Main!$B$5+VLOOKUP($A10,'FL Ratio'!$A$2:$B$13,2,FALSE)</f>
        <v>1.9585771386840396</v>
      </c>
      <c r="S10" s="4">
        <f>'[3]Pc, Winter, S1'!S10*Main!$B$3*Main!$B$5+VLOOKUP($A10,'FL Ratio'!$A$2:$B$13,2,FALSE)</f>
        <v>1.871601021013396</v>
      </c>
      <c r="T10" s="4">
        <f>'[3]Pc, Winter, S1'!T10*Main!$B$3*Main!$B$5+VLOOKUP($A10,'FL Ratio'!$A$2:$B$13,2,FALSE)</f>
        <v>1.767130296168852</v>
      </c>
      <c r="U10" s="4">
        <f>'[3]Pc, Winter, S1'!U10*Main!$B$3*Main!$B$5+VLOOKUP($A10,'FL Ratio'!$A$2:$B$13,2,FALSE)</f>
        <v>1.677719188343991</v>
      </c>
      <c r="V10" s="4">
        <f>'[3]Pc, Winter, S1'!V10*Main!$B$3*Main!$B$5+VLOOKUP($A10,'FL Ratio'!$A$2:$B$13,2,FALSE)</f>
        <v>1.5904017953279854</v>
      </c>
      <c r="W10" s="4">
        <f>'[3]Pc, Winter, S1'!W10*Main!$B$3*Main!$B$5+VLOOKUP($A10,'FL Ratio'!$A$2:$B$13,2,FALSE)</f>
        <v>1.5817785612336912</v>
      </c>
      <c r="X10" s="4">
        <f>'[3]Pc, Winter, S1'!X10*Main!$B$3*Main!$B$5+VLOOKUP($A10,'FL Ratio'!$A$2:$B$13,2,FALSE)</f>
        <v>1.499377615617477</v>
      </c>
      <c r="Y10" s="4">
        <f>'[3]Pc, Winter, S1'!Y10*Main!$B$3*Main!$B$5+VLOOKUP($A10,'FL Ratio'!$A$2:$B$13,2,FALSE)</f>
        <v>1.3455407785772868</v>
      </c>
    </row>
    <row r="11" spans="1:25" x14ac:dyDescent="0.25">
      <c r="A11">
        <v>22</v>
      </c>
      <c r="B11" s="4">
        <f>'[3]Pc, Winter, S1'!B11*Main!$B$3*Main!$B$5+VLOOKUP($A11,'FL Ratio'!$A$2:$B$13,2,FALSE)</f>
        <v>1.2357814315512052</v>
      </c>
      <c r="C11" s="4">
        <f>'[3]Pc, Winter, S1'!C11*Main!$B$3*Main!$B$5+VLOOKUP($A11,'FL Ratio'!$A$2:$B$13,2,FALSE)</f>
        <v>1.2320281440691236</v>
      </c>
      <c r="D11" s="4">
        <f>'[3]Pc, Winter, S1'!D11*Main!$B$3*Main!$B$5+VLOOKUP($A11,'FL Ratio'!$A$2:$B$13,2,FALSE)</f>
        <v>1.1641594358882452</v>
      </c>
      <c r="E11" s="4">
        <f>'[3]Pc, Winter, S1'!E11*Main!$B$3*Main!$B$5+VLOOKUP($A11,'FL Ratio'!$A$2:$B$13,2,FALSE)</f>
        <v>1.13887928272093</v>
      </c>
      <c r="F11" s="4">
        <f>'[3]Pc, Winter, S1'!F11*Main!$B$3*Main!$B$5+VLOOKUP($A11,'FL Ratio'!$A$2:$B$13,2,FALSE)</f>
        <v>1.1924638924517845</v>
      </c>
      <c r="G11" s="4">
        <f>'[3]Pc, Winter, S1'!G11*Main!$B$3*Main!$B$5+VLOOKUP($A11,'FL Ratio'!$A$2:$B$13,2,FALSE)</f>
        <v>1.3218580622482012</v>
      </c>
      <c r="H11" s="4">
        <f>'[3]Pc, Winter, S1'!H11*Main!$B$3*Main!$B$5+VLOOKUP($A11,'FL Ratio'!$A$2:$B$13,2,FALSE)</f>
        <v>1.5063412770385445</v>
      </c>
      <c r="I11" s="4">
        <f>'[3]Pc, Winter, S1'!I11*Main!$B$3*Main!$B$5+VLOOKUP($A11,'FL Ratio'!$A$2:$B$13,2,FALSE)</f>
        <v>1.6724148974188129</v>
      </c>
      <c r="J11" s="4">
        <f>'[3]Pc, Winter, S1'!J11*Main!$B$3*Main!$B$5+VLOOKUP($A11,'FL Ratio'!$A$2:$B$13,2,FALSE)</f>
        <v>1.8653817428520443</v>
      </c>
      <c r="K11" s="4">
        <f>'[3]Pc, Winter, S1'!K11*Main!$B$3*Main!$B$5+VLOOKUP($A11,'FL Ratio'!$A$2:$B$13,2,FALSE)</f>
        <v>2.0156514640415826</v>
      </c>
      <c r="L11" s="4">
        <f>'[3]Pc, Winter, S1'!L11*Main!$B$3*Main!$B$5+VLOOKUP($A11,'FL Ratio'!$A$2:$B$13,2,FALSE)</f>
        <v>2.0730823965258995</v>
      </c>
      <c r="M11" s="4">
        <f>'[3]Pc, Winter, S1'!M11*Main!$B$3*Main!$B$5+VLOOKUP($A11,'FL Ratio'!$A$2:$B$13,2,FALSE)</f>
        <v>2.0260582055168679</v>
      </c>
      <c r="N11" s="4">
        <f>'[3]Pc, Winter, S1'!N11*Main!$B$3*Main!$B$5+VLOOKUP($A11,'FL Ratio'!$A$2:$B$13,2,FALSE)</f>
        <v>2.0664444090989997</v>
      </c>
      <c r="O11" s="4">
        <f>'[3]Pc, Winter, S1'!O11*Main!$B$3*Main!$B$5+VLOOKUP($A11,'FL Ratio'!$A$2:$B$13,2,FALSE)</f>
        <v>2.0470577927064233</v>
      </c>
      <c r="P11" s="4">
        <f>'[3]Pc, Winter, S1'!P11*Main!$B$3*Main!$B$5+VLOOKUP($A11,'FL Ratio'!$A$2:$B$13,2,FALSE)</f>
        <v>2.0204748087775473</v>
      </c>
      <c r="Q11" s="4">
        <f>'[3]Pc, Winter, S1'!Q11*Main!$B$3*Main!$B$5+VLOOKUP($A11,'FL Ratio'!$A$2:$B$13,2,FALSE)</f>
        <v>2.0612022877050409</v>
      </c>
      <c r="R11" s="4">
        <f>'[3]Pc, Winter, S1'!R11*Main!$B$3*Main!$B$5+VLOOKUP($A11,'FL Ratio'!$A$2:$B$13,2,FALSE)</f>
        <v>1.9585771386840396</v>
      </c>
      <c r="S11" s="4">
        <f>'[3]Pc, Winter, S1'!S11*Main!$B$3*Main!$B$5+VLOOKUP($A11,'FL Ratio'!$A$2:$B$13,2,FALSE)</f>
        <v>1.871601021013396</v>
      </c>
      <c r="T11" s="4">
        <f>'[3]Pc, Winter, S1'!T11*Main!$B$3*Main!$B$5+VLOOKUP($A11,'FL Ratio'!$A$2:$B$13,2,FALSE)</f>
        <v>1.767130296168852</v>
      </c>
      <c r="U11" s="4">
        <f>'[3]Pc, Winter, S1'!U11*Main!$B$3*Main!$B$5+VLOOKUP($A11,'FL Ratio'!$A$2:$B$13,2,FALSE)</f>
        <v>1.677719188343991</v>
      </c>
      <c r="V11" s="4">
        <f>'[3]Pc, Winter, S1'!V11*Main!$B$3*Main!$B$5+VLOOKUP($A11,'FL Ratio'!$A$2:$B$13,2,FALSE)</f>
        <v>1.5904017953279854</v>
      </c>
      <c r="W11" s="4">
        <f>'[3]Pc, Winter, S1'!W11*Main!$B$3*Main!$B$5+VLOOKUP($A11,'FL Ratio'!$A$2:$B$13,2,FALSE)</f>
        <v>1.5817785612336912</v>
      </c>
      <c r="X11" s="4">
        <f>'[3]Pc, Winter, S1'!X11*Main!$B$3*Main!$B$5+VLOOKUP($A11,'FL Ratio'!$A$2:$B$13,2,FALSE)</f>
        <v>1.499377615617477</v>
      </c>
      <c r="Y11" s="4">
        <f>'[3]Pc, Winter, S1'!Y11*Main!$B$3*Main!$B$5+VLOOKUP($A11,'FL Ratio'!$A$2:$B$13,2,FALSE)</f>
        <v>1.3455407785772868</v>
      </c>
    </row>
    <row r="12" spans="1:25" x14ac:dyDescent="0.25">
      <c r="A12">
        <v>23</v>
      </c>
      <c r="B12" s="4">
        <f>'[3]Pc, Winter, S1'!B12*Main!$B$3*Main!$B$5+VLOOKUP($A12,'FL Ratio'!$A$2:$B$13,2,FALSE)</f>
        <v>1.2357814315512052</v>
      </c>
      <c r="C12" s="4">
        <f>'[3]Pc, Winter, S1'!C12*Main!$B$3*Main!$B$5+VLOOKUP($A12,'FL Ratio'!$A$2:$B$13,2,FALSE)</f>
        <v>1.2320281440691236</v>
      </c>
      <c r="D12" s="4">
        <f>'[3]Pc, Winter, S1'!D12*Main!$B$3*Main!$B$5+VLOOKUP($A12,'FL Ratio'!$A$2:$B$13,2,FALSE)</f>
        <v>1.1641594358882452</v>
      </c>
      <c r="E12" s="4">
        <f>'[3]Pc, Winter, S1'!E12*Main!$B$3*Main!$B$5+VLOOKUP($A12,'FL Ratio'!$A$2:$B$13,2,FALSE)</f>
        <v>1.13887928272093</v>
      </c>
      <c r="F12" s="4">
        <f>'[3]Pc, Winter, S1'!F12*Main!$B$3*Main!$B$5+VLOOKUP($A12,'FL Ratio'!$A$2:$B$13,2,FALSE)</f>
        <v>1.1924638924517845</v>
      </c>
      <c r="G12" s="4">
        <f>'[3]Pc, Winter, S1'!G12*Main!$B$3*Main!$B$5+VLOOKUP($A12,'FL Ratio'!$A$2:$B$13,2,FALSE)</f>
        <v>1.3218580622482012</v>
      </c>
      <c r="H12" s="4">
        <f>'[3]Pc, Winter, S1'!H12*Main!$B$3*Main!$B$5+VLOOKUP($A12,'FL Ratio'!$A$2:$B$13,2,FALSE)</f>
        <v>1.5063412770385445</v>
      </c>
      <c r="I12" s="4">
        <f>'[3]Pc, Winter, S1'!I12*Main!$B$3*Main!$B$5+VLOOKUP($A12,'FL Ratio'!$A$2:$B$13,2,FALSE)</f>
        <v>1.6724148974188129</v>
      </c>
      <c r="J12" s="4">
        <f>'[3]Pc, Winter, S1'!J12*Main!$B$3*Main!$B$5+VLOOKUP($A12,'FL Ratio'!$A$2:$B$13,2,FALSE)</f>
        <v>1.8653817428520443</v>
      </c>
      <c r="K12" s="4">
        <f>'[3]Pc, Winter, S1'!K12*Main!$B$3*Main!$B$5+VLOOKUP($A12,'FL Ratio'!$A$2:$B$13,2,FALSE)</f>
        <v>2.0156514640415826</v>
      </c>
      <c r="L12" s="4">
        <f>'[3]Pc, Winter, S1'!L12*Main!$B$3*Main!$B$5+VLOOKUP($A12,'FL Ratio'!$A$2:$B$13,2,FALSE)</f>
        <v>2.0730823965258995</v>
      </c>
      <c r="M12" s="4">
        <f>'[3]Pc, Winter, S1'!M12*Main!$B$3*Main!$B$5+VLOOKUP($A12,'FL Ratio'!$A$2:$B$13,2,FALSE)</f>
        <v>2.0260582055168679</v>
      </c>
      <c r="N12" s="4">
        <f>'[3]Pc, Winter, S1'!N12*Main!$B$3*Main!$B$5+VLOOKUP($A12,'FL Ratio'!$A$2:$B$13,2,FALSE)</f>
        <v>2.0664444090989997</v>
      </c>
      <c r="O12" s="4">
        <f>'[3]Pc, Winter, S1'!O12*Main!$B$3*Main!$B$5+VLOOKUP($A12,'FL Ratio'!$A$2:$B$13,2,FALSE)</f>
        <v>2.0470577927064233</v>
      </c>
      <c r="P12" s="4">
        <f>'[3]Pc, Winter, S1'!P12*Main!$B$3*Main!$B$5+VLOOKUP($A12,'FL Ratio'!$A$2:$B$13,2,FALSE)</f>
        <v>2.0204748087775473</v>
      </c>
      <c r="Q12" s="4">
        <f>'[3]Pc, Winter, S1'!Q12*Main!$B$3*Main!$B$5+VLOOKUP($A12,'FL Ratio'!$A$2:$B$13,2,FALSE)</f>
        <v>2.0612022877050409</v>
      </c>
      <c r="R12" s="4">
        <f>'[3]Pc, Winter, S1'!R12*Main!$B$3*Main!$B$5+VLOOKUP($A12,'FL Ratio'!$A$2:$B$13,2,FALSE)</f>
        <v>1.9585771386840396</v>
      </c>
      <c r="S12" s="4">
        <f>'[3]Pc, Winter, S1'!S12*Main!$B$3*Main!$B$5+VLOOKUP($A12,'FL Ratio'!$A$2:$B$13,2,FALSE)</f>
        <v>1.871601021013396</v>
      </c>
      <c r="T12" s="4">
        <f>'[3]Pc, Winter, S1'!T12*Main!$B$3*Main!$B$5+VLOOKUP($A12,'FL Ratio'!$A$2:$B$13,2,FALSE)</f>
        <v>1.767130296168852</v>
      </c>
      <c r="U12" s="4">
        <f>'[3]Pc, Winter, S1'!U12*Main!$B$3*Main!$B$5+VLOOKUP($A12,'FL Ratio'!$A$2:$B$13,2,FALSE)</f>
        <v>1.677719188343991</v>
      </c>
      <c r="V12" s="4">
        <f>'[3]Pc, Winter, S1'!V12*Main!$B$3*Main!$B$5+VLOOKUP($A12,'FL Ratio'!$A$2:$B$13,2,FALSE)</f>
        <v>1.5904017953279854</v>
      </c>
      <c r="W12" s="4">
        <f>'[3]Pc, Winter, S1'!W12*Main!$B$3*Main!$B$5+VLOOKUP($A12,'FL Ratio'!$A$2:$B$13,2,FALSE)</f>
        <v>1.5817785612336912</v>
      </c>
      <c r="X12" s="4">
        <f>'[3]Pc, Winter, S1'!X12*Main!$B$3*Main!$B$5+VLOOKUP($A12,'FL Ratio'!$A$2:$B$13,2,FALSE)</f>
        <v>1.499377615617477</v>
      </c>
      <c r="Y12" s="4">
        <f>'[3]Pc, Winter, S1'!Y12*Main!$B$3*Main!$B$5+VLOOKUP($A12,'FL Ratio'!$A$2:$B$13,2,FALSE)</f>
        <v>1.3455407785772868</v>
      </c>
    </row>
    <row r="13" spans="1:25" x14ac:dyDescent="0.25">
      <c r="A13">
        <v>24</v>
      </c>
      <c r="B13" s="4">
        <f>'[3]Pc, Winter, S1'!B13*Main!$B$3*Main!$B$5+VLOOKUP($A13,'FL Ratio'!$A$2:$B$13,2,FALSE)</f>
        <v>1.2357814315512052</v>
      </c>
      <c r="C13" s="4">
        <f>'[3]Pc, Winter, S1'!C13*Main!$B$3*Main!$B$5+VLOOKUP($A13,'FL Ratio'!$A$2:$B$13,2,FALSE)</f>
        <v>1.2320281440691236</v>
      </c>
      <c r="D13" s="4">
        <f>'[3]Pc, Winter, S1'!D13*Main!$B$3*Main!$B$5+VLOOKUP($A13,'FL Ratio'!$A$2:$B$13,2,FALSE)</f>
        <v>1.1641594358882452</v>
      </c>
      <c r="E13" s="4">
        <f>'[3]Pc, Winter, S1'!E13*Main!$B$3*Main!$B$5+VLOOKUP($A13,'FL Ratio'!$A$2:$B$13,2,FALSE)</f>
        <v>1.13887928272093</v>
      </c>
      <c r="F13" s="4">
        <f>'[3]Pc, Winter, S1'!F13*Main!$B$3*Main!$B$5+VLOOKUP($A13,'FL Ratio'!$A$2:$B$13,2,FALSE)</f>
        <v>1.1924638924517845</v>
      </c>
      <c r="G13" s="4">
        <f>'[3]Pc, Winter, S1'!G13*Main!$B$3*Main!$B$5+VLOOKUP($A13,'FL Ratio'!$A$2:$B$13,2,FALSE)</f>
        <v>1.3218580622482012</v>
      </c>
      <c r="H13" s="4">
        <f>'[3]Pc, Winter, S1'!H13*Main!$B$3*Main!$B$5+VLOOKUP($A13,'FL Ratio'!$A$2:$B$13,2,FALSE)</f>
        <v>1.5063412770385445</v>
      </c>
      <c r="I13" s="4">
        <f>'[3]Pc, Winter, S1'!I13*Main!$B$3*Main!$B$5+VLOOKUP($A13,'FL Ratio'!$A$2:$B$13,2,FALSE)</f>
        <v>1.6724148974188129</v>
      </c>
      <c r="J13" s="4">
        <f>'[3]Pc, Winter, S1'!J13*Main!$B$3*Main!$B$5+VLOOKUP($A13,'FL Ratio'!$A$2:$B$13,2,FALSE)</f>
        <v>1.8653817428520443</v>
      </c>
      <c r="K13" s="4">
        <f>'[3]Pc, Winter, S1'!K13*Main!$B$3*Main!$B$5+VLOOKUP($A13,'FL Ratio'!$A$2:$B$13,2,FALSE)</f>
        <v>2.0156514640415826</v>
      </c>
      <c r="L13" s="4">
        <f>'[3]Pc, Winter, S1'!L13*Main!$B$3*Main!$B$5+VLOOKUP($A13,'FL Ratio'!$A$2:$B$13,2,FALSE)</f>
        <v>2.0730823965258995</v>
      </c>
      <c r="M13" s="4">
        <f>'[3]Pc, Winter, S1'!M13*Main!$B$3*Main!$B$5+VLOOKUP($A13,'FL Ratio'!$A$2:$B$13,2,FALSE)</f>
        <v>2.0260582055168679</v>
      </c>
      <c r="N13" s="4">
        <f>'[3]Pc, Winter, S1'!N13*Main!$B$3*Main!$B$5+VLOOKUP($A13,'FL Ratio'!$A$2:$B$13,2,FALSE)</f>
        <v>2.0664444090989997</v>
      </c>
      <c r="O13" s="4">
        <f>'[3]Pc, Winter, S1'!O13*Main!$B$3*Main!$B$5+VLOOKUP($A13,'FL Ratio'!$A$2:$B$13,2,FALSE)</f>
        <v>2.0470577927064233</v>
      </c>
      <c r="P13" s="4">
        <f>'[3]Pc, Winter, S1'!P13*Main!$B$3*Main!$B$5+VLOOKUP($A13,'FL Ratio'!$A$2:$B$13,2,FALSE)</f>
        <v>2.0204748087775473</v>
      </c>
      <c r="Q13" s="4">
        <f>'[3]Pc, Winter, S1'!Q13*Main!$B$3*Main!$B$5+VLOOKUP($A13,'FL Ratio'!$A$2:$B$13,2,FALSE)</f>
        <v>2.0612022877050409</v>
      </c>
      <c r="R13" s="4">
        <f>'[3]Pc, Winter, S1'!R13*Main!$B$3*Main!$B$5+VLOOKUP($A13,'FL Ratio'!$A$2:$B$13,2,FALSE)</f>
        <v>1.9585771386840396</v>
      </c>
      <c r="S13" s="4">
        <f>'[3]Pc, Winter, S1'!S13*Main!$B$3*Main!$B$5+VLOOKUP($A13,'FL Ratio'!$A$2:$B$13,2,FALSE)</f>
        <v>1.871601021013396</v>
      </c>
      <c r="T13" s="4">
        <f>'[3]Pc, Winter, S1'!T13*Main!$B$3*Main!$B$5+VLOOKUP($A13,'FL Ratio'!$A$2:$B$13,2,FALSE)</f>
        <v>1.767130296168852</v>
      </c>
      <c r="U13" s="4">
        <f>'[3]Pc, Winter, S1'!U13*Main!$B$3*Main!$B$5+VLOOKUP($A13,'FL Ratio'!$A$2:$B$13,2,FALSE)</f>
        <v>1.677719188343991</v>
      </c>
      <c r="V13" s="4">
        <f>'[3]Pc, Winter, S1'!V13*Main!$B$3*Main!$B$5+VLOOKUP($A13,'FL Ratio'!$A$2:$B$13,2,FALSE)</f>
        <v>1.5904017953279854</v>
      </c>
      <c r="W13" s="4">
        <f>'[3]Pc, Winter, S1'!W13*Main!$B$3*Main!$B$5+VLOOKUP($A13,'FL Ratio'!$A$2:$B$13,2,FALSE)</f>
        <v>1.5817785612336912</v>
      </c>
      <c r="X13" s="4">
        <f>'[3]Pc, Winter, S1'!X13*Main!$B$3*Main!$B$5+VLOOKUP($A13,'FL Ratio'!$A$2:$B$13,2,FALSE)</f>
        <v>1.499377615617477</v>
      </c>
      <c r="Y13" s="4">
        <f>'[3]Pc, Winter, S1'!Y13*Main!$B$3*Main!$B$5+VLOOKUP($A13,'FL Ratio'!$A$2:$B$13,2,FALSE)</f>
        <v>1.3455407785772868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57C2-43BE-47D8-81B9-3B0D0CF8B777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S2'!B2*Main!$B$3*Main!$B$5+VLOOKUP($A2,'FL Ratio'!$A$2:$B$13,2,FALSE)</f>
        <v>24.781573465839482</v>
      </c>
      <c r="C2" s="4">
        <f>'[3]Pc, Winter, S2'!C2*Main!$B$3*Main!$B$5+VLOOKUP($A2,'FL Ratio'!$A$2:$B$13,2,FALSE)</f>
        <v>23.814286558002095</v>
      </c>
      <c r="D2" s="4">
        <f>'[3]Pc, Winter, S2'!D2*Main!$B$3*Main!$B$5+VLOOKUP($A2,'FL Ratio'!$A$2:$B$13,2,FALSE)</f>
        <v>23.201544972453128</v>
      </c>
      <c r="E2" s="4">
        <f>'[3]Pc, Winter, S2'!E2*Main!$B$3*Main!$B$5+VLOOKUP($A2,'FL Ratio'!$A$2:$B$13,2,FALSE)</f>
        <v>22.704834712984184</v>
      </c>
      <c r="F2" s="4">
        <f>'[3]Pc, Winter, S2'!F2*Main!$B$3*Main!$B$5+VLOOKUP($A2,'FL Ratio'!$A$2:$B$13,2,FALSE)</f>
        <v>22.77247165854407</v>
      </c>
      <c r="G2" s="4">
        <f>'[3]Pc, Winter, S2'!G2*Main!$B$3*Main!$B$5+VLOOKUP($A2,'FL Ratio'!$A$2:$B$13,2,FALSE)</f>
        <v>23.022957990135353</v>
      </c>
      <c r="H2" s="4">
        <f>'[3]Pc, Winter, S2'!H2*Main!$B$3*Main!$B$5+VLOOKUP($A2,'FL Ratio'!$A$2:$B$13,2,FALSE)</f>
        <v>24.600271679932675</v>
      </c>
      <c r="I2" s="4">
        <f>'[3]Pc, Winter, S2'!I2*Main!$B$3*Main!$B$5+VLOOKUP($A2,'FL Ratio'!$A$2:$B$13,2,FALSE)</f>
        <v>26.205699206760677</v>
      </c>
      <c r="J2" s="4">
        <f>'[3]Pc, Winter, S2'!J2*Main!$B$3*Main!$B$5+VLOOKUP($A2,'FL Ratio'!$A$2:$B$13,2,FALSE)</f>
        <v>28.561944320759963</v>
      </c>
      <c r="K2" s="4">
        <f>'[3]Pc, Winter, S2'!K2*Main!$B$3*Main!$B$5+VLOOKUP($A2,'FL Ratio'!$A$2:$B$13,2,FALSE)</f>
        <v>30.205725191739766</v>
      </c>
      <c r="L2" s="4">
        <f>'[3]Pc, Winter, S2'!L2*Main!$B$3*Main!$B$5+VLOOKUP($A2,'FL Ratio'!$A$2:$B$13,2,FALSE)</f>
        <v>30.753784350247479</v>
      </c>
      <c r="M2" s="4">
        <f>'[3]Pc, Winter, S2'!M2*Main!$B$3*Main!$B$5+VLOOKUP($A2,'FL Ratio'!$A$2:$B$13,2,FALSE)</f>
        <v>31.156684830652601</v>
      </c>
      <c r="N2" s="4">
        <f>'[3]Pc, Winter, S2'!N2*Main!$B$3*Main!$B$5+VLOOKUP($A2,'FL Ratio'!$A$2:$B$13,2,FALSE)</f>
        <v>31.194058726693854</v>
      </c>
      <c r="O2" s="4">
        <f>'[3]Pc, Winter, S2'!O2*Main!$B$3*Main!$B$5+VLOOKUP($A2,'FL Ratio'!$A$2:$B$13,2,FALSE)</f>
        <v>30.909313040942418</v>
      </c>
      <c r="P2" s="4">
        <f>'[3]Pc, Winter, S2'!P2*Main!$B$3*Main!$B$5+VLOOKUP($A2,'FL Ratio'!$A$2:$B$13,2,FALSE)</f>
        <v>29.657849879824099</v>
      </c>
      <c r="Q2" s="4">
        <f>'[3]Pc, Winter, S2'!Q2*Main!$B$3*Main!$B$5+VLOOKUP($A2,'FL Ratio'!$A$2:$B$13,2,FALSE)</f>
        <v>28.686346833187109</v>
      </c>
      <c r="R2" s="4">
        <f>'[3]Pc, Winter, S2'!R2*Main!$B$3*Main!$B$5+VLOOKUP($A2,'FL Ratio'!$A$2:$B$13,2,FALSE)</f>
        <v>28.602171815132309</v>
      </c>
      <c r="S2" s="4">
        <f>'[3]Pc, Winter, S2'!S2*Main!$B$3*Main!$B$5+VLOOKUP($A2,'FL Ratio'!$A$2:$B$13,2,FALSE)</f>
        <v>30.408414273576625</v>
      </c>
      <c r="T2" s="4">
        <f>'[3]Pc, Winter, S2'!T2*Main!$B$3*Main!$B$5+VLOOKUP($A2,'FL Ratio'!$A$2:$B$13,2,FALSE)</f>
        <v>31.283678110872362</v>
      </c>
      <c r="U2" s="4">
        <f>'[3]Pc, Winter, S2'!U2*Main!$B$3*Main!$B$5+VLOOKUP($A2,'FL Ratio'!$A$2:$B$13,2,FALSE)</f>
        <v>31.025929198666809</v>
      </c>
      <c r="V2" s="4">
        <f>'[3]Pc, Winter, S2'!V2*Main!$B$3*Main!$B$5+VLOOKUP($A2,'FL Ratio'!$A$2:$B$13,2,FALSE)</f>
        <v>30.235760724361491</v>
      </c>
      <c r="W2" s="4">
        <f>'[3]Pc, Winter, S2'!W2*Main!$B$3*Main!$B$5+VLOOKUP($A2,'FL Ratio'!$A$2:$B$13,2,FALSE)</f>
        <v>27.730186451842016</v>
      </c>
      <c r="X2" s="4">
        <f>'[3]Pc, Winter, S2'!X2*Main!$B$3*Main!$B$5+VLOOKUP($A2,'FL Ratio'!$A$2:$B$13,2,FALSE)</f>
        <v>25.788648267125492</v>
      </c>
      <c r="Y2" s="4">
        <f>'[3]Pc, Winter, S2'!Y2*Main!$B$3*Main!$B$5+VLOOKUP($A2,'FL Ratio'!$A$2:$B$13,2,FALSE)</f>
        <v>24.067475495149743</v>
      </c>
    </row>
    <row r="3" spans="1:25" x14ac:dyDescent="0.25">
      <c r="A3">
        <v>4</v>
      </c>
      <c r="B3" s="4">
        <f>'[3]Pc, Winter, S2'!B3*Main!$B$3*Main!$B$5+VLOOKUP($A3,'FL Ratio'!$A$2:$B$13,2,FALSE)</f>
        <v>3.9264261017206907</v>
      </c>
      <c r="C3" s="4">
        <f>'[3]Pc, Winter, S2'!C3*Main!$B$3*Main!$B$5+VLOOKUP($A3,'FL Ratio'!$A$2:$B$13,2,FALSE)</f>
        <v>3.6639927069136768</v>
      </c>
      <c r="D3" s="4">
        <f>'[3]Pc, Winter, S2'!D3*Main!$B$3*Main!$B$5+VLOOKUP($A3,'FL Ratio'!$A$2:$B$13,2,FALSE)</f>
        <v>3.574117399922375</v>
      </c>
      <c r="E3" s="4">
        <f>'[3]Pc, Winter, S2'!E3*Main!$B$3*Main!$B$5+VLOOKUP($A3,'FL Ratio'!$A$2:$B$13,2,FALSE)</f>
        <v>3.5455233580193761</v>
      </c>
      <c r="F3" s="4">
        <f>'[3]Pc, Winter, S2'!F3*Main!$B$3*Main!$B$5+VLOOKUP($A3,'FL Ratio'!$A$2:$B$13,2,FALSE)</f>
        <v>3.5252327730555093</v>
      </c>
      <c r="G3" s="4">
        <f>'[3]Pc, Winter, S2'!G3*Main!$B$3*Main!$B$5+VLOOKUP($A3,'FL Ratio'!$A$2:$B$13,2,FALSE)</f>
        <v>3.653876662753206</v>
      </c>
      <c r="H3" s="4">
        <f>'[3]Pc, Winter, S2'!H3*Main!$B$3*Main!$B$5+VLOOKUP($A3,'FL Ratio'!$A$2:$B$13,2,FALSE)</f>
        <v>3.7463832067007976</v>
      </c>
      <c r="I3" s="4">
        <f>'[3]Pc, Winter, S2'!I3*Main!$B$3*Main!$B$5+VLOOKUP($A3,'FL Ratio'!$A$2:$B$13,2,FALSE)</f>
        <v>3.7587214493679779</v>
      </c>
      <c r="J3" s="4">
        <f>'[3]Pc, Winter, S2'!J3*Main!$B$3*Main!$B$5+VLOOKUP($A3,'FL Ratio'!$A$2:$B$13,2,FALSE)</f>
        <v>4.2307272556375706</v>
      </c>
      <c r="K3" s="4">
        <f>'[3]Pc, Winter, S2'!K3*Main!$B$3*Main!$B$5+VLOOKUP($A3,'FL Ratio'!$A$2:$B$13,2,FALSE)</f>
        <v>4.4079060054086039</v>
      </c>
      <c r="L3" s="4">
        <f>'[3]Pc, Winter, S2'!L3*Main!$B$3*Main!$B$5+VLOOKUP($A3,'FL Ratio'!$A$2:$B$13,2,FALSE)</f>
        <v>4.6342010435788259</v>
      </c>
      <c r="M3" s="4">
        <f>'[3]Pc, Winter, S2'!M3*Main!$B$3*Main!$B$5+VLOOKUP($A3,'FL Ratio'!$A$2:$B$13,2,FALSE)</f>
        <v>4.6184119370299426</v>
      </c>
      <c r="N3" s="4">
        <f>'[3]Pc, Winter, S2'!N3*Main!$B$3*Main!$B$5+VLOOKUP($A3,'FL Ratio'!$A$2:$B$13,2,FALSE)</f>
        <v>4.7165330467230211</v>
      </c>
      <c r="O3" s="4">
        <f>'[3]Pc, Winter, S2'!O3*Main!$B$3*Main!$B$5+VLOOKUP($A3,'FL Ratio'!$A$2:$B$13,2,FALSE)</f>
        <v>4.7575824256677191</v>
      </c>
      <c r="P3" s="4">
        <f>'[3]Pc, Winter, S2'!P3*Main!$B$3*Main!$B$5+VLOOKUP($A3,'FL Ratio'!$A$2:$B$13,2,FALSE)</f>
        <v>4.4125244097169922</v>
      </c>
      <c r="Q3" s="4">
        <f>'[3]Pc, Winter, S2'!Q3*Main!$B$3*Main!$B$5+VLOOKUP($A3,'FL Ratio'!$A$2:$B$13,2,FALSE)</f>
        <v>4.3263331107735237</v>
      </c>
      <c r="R3" s="4">
        <f>'[3]Pc, Winter, S2'!R3*Main!$B$3*Main!$B$5+VLOOKUP($A3,'FL Ratio'!$A$2:$B$13,2,FALSE)</f>
        <v>4.3370338854896895</v>
      </c>
      <c r="S3" s="4">
        <f>'[3]Pc, Winter, S2'!S3*Main!$B$3*Main!$B$5+VLOOKUP($A3,'FL Ratio'!$A$2:$B$13,2,FALSE)</f>
        <v>4.6538193888961716</v>
      </c>
      <c r="T3" s="4">
        <f>'[3]Pc, Winter, S2'!T3*Main!$B$3*Main!$B$5+VLOOKUP($A3,'FL Ratio'!$A$2:$B$13,2,FALSE)</f>
        <v>4.8080706220853813</v>
      </c>
      <c r="U3" s="4">
        <f>'[3]Pc, Winter, S2'!U3*Main!$B$3*Main!$B$5+VLOOKUP($A3,'FL Ratio'!$A$2:$B$13,2,FALSE)</f>
        <v>4.8063042997780601</v>
      </c>
      <c r="V3" s="4">
        <f>'[3]Pc, Winter, S2'!V3*Main!$B$3*Main!$B$5+VLOOKUP($A3,'FL Ratio'!$A$2:$B$13,2,FALSE)</f>
        <v>4.6135503133847822</v>
      </c>
      <c r="W3" s="4">
        <f>'[3]Pc, Winter, S2'!W3*Main!$B$3*Main!$B$5+VLOOKUP($A3,'FL Ratio'!$A$2:$B$13,2,FALSE)</f>
        <v>4.5815787305810733</v>
      </c>
      <c r="X3" s="4">
        <f>'[3]Pc, Winter, S2'!X3*Main!$B$3*Main!$B$5+VLOOKUP($A3,'FL Ratio'!$A$2:$B$13,2,FALSE)</f>
        <v>4.3448959893014942</v>
      </c>
      <c r="Y3" s="4">
        <f>'[3]Pc, Winter, S2'!Y3*Main!$B$3*Main!$B$5+VLOOKUP($A3,'FL Ratio'!$A$2:$B$13,2,FALSE)</f>
        <v>4.0799553259421781</v>
      </c>
    </row>
    <row r="4" spans="1:25" x14ac:dyDescent="0.25">
      <c r="A4">
        <v>25</v>
      </c>
      <c r="B4" s="4">
        <f>'[3]Pc, Winter, S2'!B4*Main!$B$3*Main!$B$5+VLOOKUP($A4,'FL Ratio'!$A$2:$B$13,2,FALSE)</f>
        <v>0.66636648340189564</v>
      </c>
      <c r="C4" s="4">
        <f>'[3]Pc, Winter, S2'!C4*Main!$B$3*Main!$B$5+VLOOKUP($A4,'FL Ratio'!$A$2:$B$13,2,FALSE)</f>
        <v>0.66636648340189564</v>
      </c>
      <c r="D4" s="4">
        <f>'[3]Pc, Winter, S2'!D4*Main!$B$3*Main!$B$5+VLOOKUP($A4,'FL Ratio'!$A$2:$B$13,2,FALSE)</f>
        <v>0.66636648340189564</v>
      </c>
      <c r="E4" s="4">
        <f>'[3]Pc, Winter, S2'!E4*Main!$B$3*Main!$B$5+VLOOKUP($A4,'FL Ratio'!$A$2:$B$13,2,FALSE)</f>
        <v>0.66636648340189564</v>
      </c>
      <c r="F4" s="4">
        <f>'[3]Pc, Winter, S2'!F4*Main!$B$3*Main!$B$5+VLOOKUP($A4,'FL Ratio'!$A$2:$B$13,2,FALSE)</f>
        <v>0.66636648340189564</v>
      </c>
      <c r="G4" s="4">
        <f>'[3]Pc, Winter, S2'!G4*Main!$B$3*Main!$B$5+VLOOKUP($A4,'FL Ratio'!$A$2:$B$13,2,FALSE)</f>
        <v>0.66636648340189564</v>
      </c>
      <c r="H4" s="4">
        <f>'[3]Pc, Winter, S2'!H4*Main!$B$3*Main!$B$5+VLOOKUP($A4,'FL Ratio'!$A$2:$B$13,2,FALSE)</f>
        <v>0.6726383950633914</v>
      </c>
      <c r="I4" s="4">
        <f>'[3]Pc, Winter, S2'!I4*Main!$B$3*Main!$B$5+VLOOKUP($A4,'FL Ratio'!$A$2:$B$13,2,FALSE)</f>
        <v>0.6942417511745701</v>
      </c>
      <c r="J4" s="4">
        <f>'[3]Pc, Winter, S2'!J4*Main!$B$3*Main!$B$5+VLOOKUP($A4,'FL Ratio'!$A$2:$B$13,2,FALSE)</f>
        <v>0.69718410535674169</v>
      </c>
      <c r="K4" s="4">
        <f>'[3]Pc, Winter, S2'!K4*Main!$B$3*Main!$B$5+VLOOKUP($A4,'FL Ratio'!$A$2:$B$13,2,FALSE)</f>
        <v>0.72397526455059114</v>
      </c>
      <c r="L4" s="4">
        <f>'[3]Pc, Winter, S2'!L4*Main!$B$3*Main!$B$5+VLOOKUP($A4,'FL Ratio'!$A$2:$B$13,2,FALSE)</f>
        <v>0.79277294390013964</v>
      </c>
      <c r="M4" s="4">
        <f>'[3]Pc, Winter, S2'!M4*Main!$B$3*Main!$B$5+VLOOKUP($A4,'FL Ratio'!$A$2:$B$13,2,FALSE)</f>
        <v>0.78719790382409394</v>
      </c>
      <c r="N4" s="4">
        <f>'[3]Pc, Winter, S2'!N4*Main!$B$3*Main!$B$5+VLOOKUP($A4,'FL Ratio'!$A$2:$B$13,2,FALSE)</f>
        <v>0.8192156841493754</v>
      </c>
      <c r="O4" s="4">
        <f>'[3]Pc, Winter, S2'!O4*Main!$B$3*Main!$B$5+VLOOKUP($A4,'FL Ratio'!$A$2:$B$13,2,FALSE)</f>
        <v>0.78584281022084113</v>
      </c>
      <c r="P4" s="4">
        <f>'[3]Pc, Winter, S2'!P4*Main!$B$3*Main!$B$5+VLOOKUP($A4,'FL Ratio'!$A$2:$B$13,2,FALSE)</f>
        <v>0.73679017398667879</v>
      </c>
      <c r="Q4" s="4">
        <f>'[3]Pc, Winter, S2'!Q4*Main!$B$3*Main!$B$5+VLOOKUP($A4,'FL Ratio'!$A$2:$B$13,2,FALSE)</f>
        <v>0.72749837313415688</v>
      </c>
      <c r="R4" s="4">
        <f>'[3]Pc, Winter, S2'!R4*Main!$B$3*Main!$B$5+VLOOKUP($A4,'FL Ratio'!$A$2:$B$13,2,FALSE)</f>
        <v>0.72211688416235287</v>
      </c>
      <c r="S4" s="4">
        <f>'[3]Pc, Winter, S2'!S4*Main!$B$3*Main!$B$5+VLOOKUP($A4,'FL Ratio'!$A$2:$B$13,2,FALSE)</f>
        <v>0.72165231433746058</v>
      </c>
      <c r="T4" s="4">
        <f>'[3]Pc, Winter, S2'!T4*Main!$B$3*Main!$B$5+VLOOKUP($A4,'FL Ratio'!$A$2:$B$13,2,FALSE)</f>
        <v>0.73853233610219249</v>
      </c>
      <c r="U4" s="4">
        <f>'[3]Pc, Winter, S2'!U4*Main!$B$3*Main!$B$5+VLOOKUP($A4,'FL Ratio'!$A$2:$B$13,2,FALSE)</f>
        <v>0.72471088679235685</v>
      </c>
      <c r="V4" s="4">
        <f>'[3]Pc, Winter, S2'!V4*Main!$B$3*Main!$B$5+VLOOKUP($A4,'FL Ratio'!$A$2:$B$13,2,FALSE)</f>
        <v>0.73512541209512827</v>
      </c>
      <c r="W4" s="4">
        <f>'[3]Pc, Winter, S2'!W4*Main!$B$3*Main!$B$5+VLOOKUP($A4,'FL Ratio'!$A$2:$B$13,2,FALSE)</f>
        <v>0.733421899547262</v>
      </c>
      <c r="X4" s="4">
        <f>'[3]Pc, Winter, S2'!X4*Main!$B$3*Main!$B$5+VLOOKUP($A4,'FL Ratio'!$A$2:$B$13,2,FALSE)</f>
        <v>0.7459270396063834</v>
      </c>
      <c r="Y4" s="4">
        <f>'[3]Pc, Winter, S2'!Y4*Main!$B$3*Main!$B$5+VLOOKUP($A4,'FL Ratio'!$A$2:$B$13,2,FALSE)</f>
        <v>0.74999215193502733</v>
      </c>
    </row>
    <row r="5" spans="1:25" x14ac:dyDescent="0.25">
      <c r="A5">
        <v>26</v>
      </c>
      <c r="B5" s="4">
        <f>'[3]Pc, Winter, S2'!B5*Main!$B$3*Main!$B$5+VLOOKUP($A5,'FL Ratio'!$A$2:$B$13,2,FALSE)</f>
        <v>0.66636648340189564</v>
      </c>
      <c r="C5" s="4">
        <f>'[3]Pc, Winter, S2'!C5*Main!$B$3*Main!$B$5+VLOOKUP($A5,'FL Ratio'!$A$2:$B$13,2,FALSE)</f>
        <v>0.66636648340189564</v>
      </c>
      <c r="D5" s="4">
        <f>'[3]Pc, Winter, S2'!D5*Main!$B$3*Main!$B$5+VLOOKUP($A5,'FL Ratio'!$A$2:$B$13,2,FALSE)</f>
        <v>0.66636648340189564</v>
      </c>
      <c r="E5" s="4">
        <f>'[3]Pc, Winter, S2'!E5*Main!$B$3*Main!$B$5+VLOOKUP($A5,'FL Ratio'!$A$2:$B$13,2,FALSE)</f>
        <v>0.66636648340189564</v>
      </c>
      <c r="F5" s="4">
        <f>'[3]Pc, Winter, S2'!F5*Main!$B$3*Main!$B$5+VLOOKUP($A5,'FL Ratio'!$A$2:$B$13,2,FALSE)</f>
        <v>0.66636648340189564</v>
      </c>
      <c r="G5" s="4">
        <f>'[3]Pc, Winter, S2'!G5*Main!$B$3*Main!$B$5+VLOOKUP($A5,'FL Ratio'!$A$2:$B$13,2,FALSE)</f>
        <v>0.66636648340189564</v>
      </c>
      <c r="H5" s="4">
        <f>'[3]Pc, Winter, S2'!H5*Main!$B$3*Main!$B$5+VLOOKUP($A5,'FL Ratio'!$A$2:$B$13,2,FALSE)</f>
        <v>0.6726383950633914</v>
      </c>
      <c r="I5" s="4">
        <f>'[3]Pc, Winter, S2'!I5*Main!$B$3*Main!$B$5+VLOOKUP($A5,'FL Ratio'!$A$2:$B$13,2,FALSE)</f>
        <v>0.6942417511745701</v>
      </c>
      <c r="J5" s="4">
        <f>'[3]Pc, Winter, S2'!J5*Main!$B$3*Main!$B$5+VLOOKUP($A5,'FL Ratio'!$A$2:$B$13,2,FALSE)</f>
        <v>0.69718410535674169</v>
      </c>
      <c r="K5" s="4">
        <f>'[3]Pc, Winter, S2'!K5*Main!$B$3*Main!$B$5+VLOOKUP($A5,'FL Ratio'!$A$2:$B$13,2,FALSE)</f>
        <v>0.72397526455059114</v>
      </c>
      <c r="L5" s="4">
        <f>'[3]Pc, Winter, S2'!L5*Main!$B$3*Main!$B$5+VLOOKUP($A5,'FL Ratio'!$A$2:$B$13,2,FALSE)</f>
        <v>0.79277294390013964</v>
      </c>
      <c r="M5" s="4">
        <f>'[3]Pc, Winter, S2'!M5*Main!$B$3*Main!$B$5+VLOOKUP($A5,'FL Ratio'!$A$2:$B$13,2,FALSE)</f>
        <v>0.78719790382409394</v>
      </c>
      <c r="N5" s="4">
        <f>'[3]Pc, Winter, S2'!N5*Main!$B$3*Main!$B$5+VLOOKUP($A5,'FL Ratio'!$A$2:$B$13,2,FALSE)</f>
        <v>0.8192156841493754</v>
      </c>
      <c r="O5" s="4">
        <f>'[3]Pc, Winter, S2'!O5*Main!$B$3*Main!$B$5+VLOOKUP($A5,'FL Ratio'!$A$2:$B$13,2,FALSE)</f>
        <v>0.78584281022084113</v>
      </c>
      <c r="P5" s="4">
        <f>'[3]Pc, Winter, S2'!P5*Main!$B$3*Main!$B$5+VLOOKUP($A5,'FL Ratio'!$A$2:$B$13,2,FALSE)</f>
        <v>0.73679017398667879</v>
      </c>
      <c r="Q5" s="4">
        <f>'[3]Pc, Winter, S2'!Q5*Main!$B$3*Main!$B$5+VLOOKUP($A5,'FL Ratio'!$A$2:$B$13,2,FALSE)</f>
        <v>0.72749837313415688</v>
      </c>
      <c r="R5" s="4">
        <f>'[3]Pc, Winter, S2'!R5*Main!$B$3*Main!$B$5+VLOOKUP($A5,'FL Ratio'!$A$2:$B$13,2,FALSE)</f>
        <v>0.72211688416235287</v>
      </c>
      <c r="S5" s="4">
        <f>'[3]Pc, Winter, S2'!S5*Main!$B$3*Main!$B$5+VLOOKUP($A5,'FL Ratio'!$A$2:$B$13,2,FALSE)</f>
        <v>0.72165231433746058</v>
      </c>
      <c r="T5" s="4">
        <f>'[3]Pc, Winter, S2'!T5*Main!$B$3*Main!$B$5+VLOOKUP($A5,'FL Ratio'!$A$2:$B$13,2,FALSE)</f>
        <v>0.73853233610219249</v>
      </c>
      <c r="U5" s="4">
        <f>'[3]Pc, Winter, S2'!U5*Main!$B$3*Main!$B$5+VLOOKUP($A5,'FL Ratio'!$A$2:$B$13,2,FALSE)</f>
        <v>0.72471088679235685</v>
      </c>
      <c r="V5" s="4">
        <f>'[3]Pc, Winter, S2'!V5*Main!$B$3*Main!$B$5+VLOOKUP($A5,'FL Ratio'!$A$2:$B$13,2,FALSE)</f>
        <v>0.73512541209512827</v>
      </c>
      <c r="W5" s="4">
        <f>'[3]Pc, Winter, S2'!W5*Main!$B$3*Main!$B$5+VLOOKUP($A5,'FL Ratio'!$A$2:$B$13,2,FALSE)</f>
        <v>0.733421899547262</v>
      </c>
      <c r="X5" s="4">
        <f>'[3]Pc, Winter, S2'!X5*Main!$B$3*Main!$B$5+VLOOKUP($A5,'FL Ratio'!$A$2:$B$13,2,FALSE)</f>
        <v>0.7459270396063834</v>
      </c>
      <c r="Y5" s="4">
        <f>'[3]Pc, Winter, S2'!Y5*Main!$B$3*Main!$B$5+VLOOKUP($A5,'FL Ratio'!$A$2:$B$13,2,FALSE)</f>
        <v>0.74999215193502733</v>
      </c>
    </row>
    <row r="6" spans="1:25" x14ac:dyDescent="0.25">
      <c r="A6">
        <v>28</v>
      </c>
      <c r="B6" s="4">
        <f>'[3]Pc, Winter, S2'!B6*Main!$B$3*Main!$B$5+VLOOKUP($A6,'FL Ratio'!$A$2:$B$13,2,FALSE)</f>
        <v>0.66636648340189564</v>
      </c>
      <c r="C6" s="4">
        <f>'[3]Pc, Winter, S2'!C6*Main!$B$3*Main!$B$5+VLOOKUP($A6,'FL Ratio'!$A$2:$B$13,2,FALSE)</f>
        <v>0.66636648340189564</v>
      </c>
      <c r="D6" s="4">
        <f>'[3]Pc, Winter, S2'!D6*Main!$B$3*Main!$B$5+VLOOKUP($A6,'FL Ratio'!$A$2:$B$13,2,FALSE)</f>
        <v>0.66636648340189564</v>
      </c>
      <c r="E6" s="4">
        <f>'[3]Pc, Winter, S2'!E6*Main!$B$3*Main!$B$5+VLOOKUP($A6,'FL Ratio'!$A$2:$B$13,2,FALSE)</f>
        <v>0.66636648340189564</v>
      </c>
      <c r="F6" s="4">
        <f>'[3]Pc, Winter, S2'!F6*Main!$B$3*Main!$B$5+VLOOKUP($A6,'FL Ratio'!$A$2:$B$13,2,FALSE)</f>
        <v>0.66636648340189564</v>
      </c>
      <c r="G6" s="4">
        <f>'[3]Pc, Winter, S2'!G6*Main!$B$3*Main!$B$5+VLOOKUP($A6,'FL Ratio'!$A$2:$B$13,2,FALSE)</f>
        <v>0.66636648340189564</v>
      </c>
      <c r="H6" s="4">
        <f>'[3]Pc, Winter, S2'!H6*Main!$B$3*Main!$B$5+VLOOKUP($A6,'FL Ratio'!$A$2:$B$13,2,FALSE)</f>
        <v>0.6726383950633914</v>
      </c>
      <c r="I6" s="4">
        <f>'[3]Pc, Winter, S2'!I6*Main!$B$3*Main!$B$5+VLOOKUP($A6,'FL Ratio'!$A$2:$B$13,2,FALSE)</f>
        <v>0.6942417511745701</v>
      </c>
      <c r="J6" s="4">
        <f>'[3]Pc, Winter, S2'!J6*Main!$B$3*Main!$B$5+VLOOKUP($A6,'FL Ratio'!$A$2:$B$13,2,FALSE)</f>
        <v>0.69718410535674169</v>
      </c>
      <c r="K6" s="4">
        <f>'[3]Pc, Winter, S2'!K6*Main!$B$3*Main!$B$5+VLOOKUP($A6,'FL Ratio'!$A$2:$B$13,2,FALSE)</f>
        <v>0.72397526455059114</v>
      </c>
      <c r="L6" s="4">
        <f>'[3]Pc, Winter, S2'!L6*Main!$B$3*Main!$B$5+VLOOKUP($A6,'FL Ratio'!$A$2:$B$13,2,FALSE)</f>
        <v>0.79277294390013964</v>
      </c>
      <c r="M6" s="4">
        <f>'[3]Pc, Winter, S2'!M6*Main!$B$3*Main!$B$5+VLOOKUP($A6,'FL Ratio'!$A$2:$B$13,2,FALSE)</f>
        <v>0.78719790382409394</v>
      </c>
      <c r="N6" s="4">
        <f>'[3]Pc, Winter, S2'!N6*Main!$B$3*Main!$B$5+VLOOKUP($A6,'FL Ratio'!$A$2:$B$13,2,FALSE)</f>
        <v>0.8192156841493754</v>
      </c>
      <c r="O6" s="4">
        <f>'[3]Pc, Winter, S2'!O6*Main!$B$3*Main!$B$5+VLOOKUP($A6,'FL Ratio'!$A$2:$B$13,2,FALSE)</f>
        <v>0.78584281022084113</v>
      </c>
      <c r="P6" s="4">
        <f>'[3]Pc, Winter, S2'!P6*Main!$B$3*Main!$B$5+VLOOKUP($A6,'FL Ratio'!$A$2:$B$13,2,FALSE)</f>
        <v>0.73679017398667879</v>
      </c>
      <c r="Q6" s="4">
        <f>'[3]Pc, Winter, S2'!Q6*Main!$B$3*Main!$B$5+VLOOKUP($A6,'FL Ratio'!$A$2:$B$13,2,FALSE)</f>
        <v>0.72749837313415688</v>
      </c>
      <c r="R6" s="4">
        <f>'[3]Pc, Winter, S2'!R6*Main!$B$3*Main!$B$5+VLOOKUP($A6,'FL Ratio'!$A$2:$B$13,2,FALSE)</f>
        <v>0.72211688416235287</v>
      </c>
      <c r="S6" s="4">
        <f>'[3]Pc, Winter, S2'!S6*Main!$B$3*Main!$B$5+VLOOKUP($A6,'FL Ratio'!$A$2:$B$13,2,FALSE)</f>
        <v>0.72165231433746058</v>
      </c>
      <c r="T6" s="4">
        <f>'[3]Pc, Winter, S2'!T6*Main!$B$3*Main!$B$5+VLOOKUP($A6,'FL Ratio'!$A$2:$B$13,2,FALSE)</f>
        <v>0.73853233610219249</v>
      </c>
      <c r="U6" s="4">
        <f>'[3]Pc, Winter, S2'!U6*Main!$B$3*Main!$B$5+VLOOKUP($A6,'FL Ratio'!$A$2:$B$13,2,FALSE)</f>
        <v>0.72471088679235685</v>
      </c>
      <c r="V6" s="4">
        <f>'[3]Pc, Winter, S2'!V6*Main!$B$3*Main!$B$5+VLOOKUP($A6,'FL Ratio'!$A$2:$B$13,2,FALSE)</f>
        <v>0.73512541209512827</v>
      </c>
      <c r="W6" s="4">
        <f>'[3]Pc, Winter, S2'!W6*Main!$B$3*Main!$B$5+VLOOKUP($A6,'FL Ratio'!$A$2:$B$13,2,FALSE)</f>
        <v>0.733421899547262</v>
      </c>
      <c r="X6" s="4">
        <f>'[3]Pc, Winter, S2'!X6*Main!$B$3*Main!$B$5+VLOOKUP($A6,'FL Ratio'!$A$2:$B$13,2,FALSE)</f>
        <v>0.7459270396063834</v>
      </c>
      <c r="Y6" s="4">
        <f>'[3]Pc, Winter, S2'!Y6*Main!$B$3*Main!$B$5+VLOOKUP($A6,'FL Ratio'!$A$2:$B$13,2,FALSE)</f>
        <v>0.74999215193502733</v>
      </c>
    </row>
    <row r="7" spans="1:25" x14ac:dyDescent="0.25">
      <c r="A7">
        <v>17</v>
      </c>
      <c r="B7" s="4">
        <f>'[3]Pc, Winter, S2'!B7*Main!$B$3*Main!$B$5+VLOOKUP($A7,'FL Ratio'!$A$2:$B$13,2,FALSE)</f>
        <v>25.362210411574644</v>
      </c>
      <c r="C7" s="4">
        <f>'[3]Pc, Winter, S2'!C7*Main!$B$3*Main!$B$5+VLOOKUP($A7,'FL Ratio'!$A$2:$B$13,2,FALSE)</f>
        <v>24.182045021062706</v>
      </c>
      <c r="D7" s="4">
        <f>'[3]Pc, Winter, S2'!D7*Main!$B$3*Main!$B$5+VLOOKUP($A7,'FL Ratio'!$A$2:$B$13,2,FALSE)</f>
        <v>23.772368533501755</v>
      </c>
      <c r="E7" s="4">
        <f>'[3]Pc, Winter, S2'!E7*Main!$B$3*Main!$B$5+VLOOKUP($A7,'FL Ratio'!$A$2:$B$13,2,FALSE)</f>
        <v>22.759853847689691</v>
      </c>
      <c r="F7" s="4">
        <f>'[3]Pc, Winter, S2'!F7*Main!$B$3*Main!$B$5+VLOOKUP($A7,'FL Ratio'!$A$2:$B$13,2,FALSE)</f>
        <v>22.599585850638661</v>
      </c>
      <c r="G7" s="4">
        <f>'[3]Pc, Winter, S2'!G7*Main!$B$3*Main!$B$5+VLOOKUP($A7,'FL Ratio'!$A$2:$B$13,2,FALSE)</f>
        <v>23.705131966462176</v>
      </c>
      <c r="H7" s="4">
        <f>'[3]Pc, Winter, S2'!H7*Main!$B$3*Main!$B$5+VLOOKUP($A7,'FL Ratio'!$A$2:$B$13,2,FALSE)</f>
        <v>24.647747409702408</v>
      </c>
      <c r="I7" s="4">
        <f>'[3]Pc, Winter, S2'!I7*Main!$B$3*Main!$B$5+VLOOKUP($A7,'FL Ratio'!$A$2:$B$13,2,FALSE)</f>
        <v>25.180529442071727</v>
      </c>
      <c r="J7" s="4">
        <f>'[3]Pc, Winter, S2'!J7*Main!$B$3*Main!$B$5+VLOOKUP($A7,'FL Ratio'!$A$2:$B$13,2,FALSE)</f>
        <v>27.117695272299354</v>
      </c>
      <c r="K7" s="4">
        <f>'[3]Pc, Winter, S2'!K7*Main!$B$3*Main!$B$5+VLOOKUP($A7,'FL Ratio'!$A$2:$B$13,2,FALSE)</f>
        <v>28.78526975387776</v>
      </c>
      <c r="L7" s="4">
        <f>'[3]Pc, Winter, S2'!L7*Main!$B$3*Main!$B$5+VLOOKUP($A7,'FL Ratio'!$A$2:$B$13,2,FALSE)</f>
        <v>29.961434930986332</v>
      </c>
      <c r="M7" s="4">
        <f>'[3]Pc, Winter, S2'!M7*Main!$B$3*Main!$B$5+VLOOKUP($A7,'FL Ratio'!$A$2:$B$13,2,FALSE)</f>
        <v>29.566276494750884</v>
      </c>
      <c r="N7" s="4">
        <f>'[3]Pc, Winter, S2'!N7*Main!$B$3*Main!$B$5+VLOOKUP($A7,'FL Ratio'!$A$2:$B$13,2,FALSE)</f>
        <v>29.961854617442349</v>
      </c>
      <c r="O7" s="4">
        <f>'[3]Pc, Winter, S2'!O7*Main!$B$3*Main!$B$5+VLOOKUP($A7,'FL Ratio'!$A$2:$B$13,2,FALSE)</f>
        <v>29.490272810745296</v>
      </c>
      <c r="P7" s="4">
        <f>'[3]Pc, Winter, S2'!P7*Main!$B$3*Main!$B$5+VLOOKUP($A7,'FL Ratio'!$A$2:$B$13,2,FALSE)</f>
        <v>28.172460000869897</v>
      </c>
      <c r="Q7" s="4">
        <f>'[3]Pc, Winter, S2'!Q7*Main!$B$3*Main!$B$5+VLOOKUP($A7,'FL Ratio'!$A$2:$B$13,2,FALSE)</f>
        <v>27.204924381211406</v>
      </c>
      <c r="R7" s="4">
        <f>'[3]Pc, Winter, S2'!R7*Main!$B$3*Main!$B$5+VLOOKUP($A7,'FL Ratio'!$A$2:$B$13,2,FALSE)</f>
        <v>26.903129687137479</v>
      </c>
      <c r="S7" s="4">
        <f>'[3]Pc, Winter, S2'!S7*Main!$B$3*Main!$B$5+VLOOKUP($A7,'FL Ratio'!$A$2:$B$13,2,FALSE)</f>
        <v>29.15232917942059</v>
      </c>
      <c r="T7" s="4">
        <f>'[3]Pc, Winter, S2'!T7*Main!$B$3*Main!$B$5+VLOOKUP($A7,'FL Ratio'!$A$2:$B$13,2,FALSE)</f>
        <v>30.26421625046628</v>
      </c>
      <c r="U7" s="4">
        <f>'[3]Pc, Winter, S2'!U7*Main!$B$3*Main!$B$5+VLOOKUP($A7,'FL Ratio'!$A$2:$B$13,2,FALSE)</f>
        <v>29.809009224368051</v>
      </c>
      <c r="V7" s="4">
        <f>'[3]Pc, Winter, S2'!V7*Main!$B$3*Main!$B$5+VLOOKUP($A7,'FL Ratio'!$A$2:$B$13,2,FALSE)</f>
        <v>29.281575759760781</v>
      </c>
      <c r="W7" s="4">
        <f>'[3]Pc, Winter, S2'!W7*Main!$B$3*Main!$B$5+VLOOKUP($A7,'FL Ratio'!$A$2:$B$13,2,FALSE)</f>
        <v>28.801564236377452</v>
      </c>
      <c r="X7" s="4">
        <f>'[3]Pc, Winter, S2'!X7*Main!$B$3*Main!$B$5+VLOOKUP($A7,'FL Ratio'!$A$2:$B$13,2,FALSE)</f>
        <v>27.874589670001633</v>
      </c>
      <c r="Y7" s="4">
        <f>'[3]Pc, Winter, S2'!Y7*Main!$B$3*Main!$B$5+VLOOKUP($A7,'FL Ratio'!$A$2:$B$13,2,FALSE)</f>
        <v>26.137754152312812</v>
      </c>
    </row>
    <row r="8" spans="1:25" x14ac:dyDescent="0.25">
      <c r="A8">
        <v>19</v>
      </c>
      <c r="B8" s="4">
        <f>'[3]Pc, Winter, S2'!B8*Main!$B$3*Main!$B$5+VLOOKUP($A8,'FL Ratio'!$A$2:$B$13,2,FALSE)</f>
        <v>1.2788197637478147</v>
      </c>
      <c r="C8" s="4">
        <f>'[3]Pc, Winter, S2'!C8*Main!$B$3*Main!$B$5+VLOOKUP($A8,'FL Ratio'!$A$2:$B$13,2,FALSE)</f>
        <v>1.2118040417530049</v>
      </c>
      <c r="D8" s="4">
        <f>'[3]Pc, Winter, S2'!D8*Main!$B$3*Main!$B$5+VLOOKUP($A8,'FL Ratio'!$A$2:$B$13,2,FALSE)</f>
        <v>1.1888037750259752</v>
      </c>
      <c r="E8" s="4">
        <f>'[3]Pc, Winter, S2'!E8*Main!$B$3*Main!$B$5+VLOOKUP($A8,'FL Ratio'!$A$2:$B$13,2,FALSE)</f>
        <v>1.1763653197919397</v>
      </c>
      <c r="F8" s="4">
        <f>'[3]Pc, Winter, S2'!F8*Main!$B$3*Main!$B$5+VLOOKUP($A8,'FL Ratio'!$A$2:$B$13,2,FALSE)</f>
        <v>1.1769081322463673</v>
      </c>
      <c r="G8" s="4">
        <f>'[3]Pc, Winter, S2'!G8*Main!$B$3*Main!$B$5+VLOOKUP($A8,'FL Ratio'!$A$2:$B$13,2,FALSE)</f>
        <v>1.2879547423790378</v>
      </c>
      <c r="H8" s="4">
        <f>'[3]Pc, Winter, S2'!H8*Main!$B$3*Main!$B$5+VLOOKUP($A8,'FL Ratio'!$A$2:$B$13,2,FALSE)</f>
        <v>1.3139483456734615</v>
      </c>
      <c r="I8" s="4">
        <f>'[3]Pc, Winter, S2'!I8*Main!$B$3*Main!$B$5+VLOOKUP($A8,'FL Ratio'!$A$2:$B$13,2,FALSE)</f>
        <v>1.2897382834562519</v>
      </c>
      <c r="J8" s="4">
        <f>'[3]Pc, Winter, S2'!J8*Main!$B$3*Main!$B$5+VLOOKUP($A8,'FL Ratio'!$A$2:$B$13,2,FALSE)</f>
        <v>1.3196092437254141</v>
      </c>
      <c r="K8" s="4">
        <f>'[3]Pc, Winter, S2'!K8*Main!$B$3*Main!$B$5+VLOOKUP($A8,'FL Ratio'!$A$2:$B$13,2,FALSE)</f>
        <v>1.3907969624678536</v>
      </c>
      <c r="L8" s="4">
        <f>'[3]Pc, Winter, S2'!L8*Main!$B$3*Main!$B$5+VLOOKUP($A8,'FL Ratio'!$A$2:$B$13,2,FALSE)</f>
        <v>1.4778972170235993</v>
      </c>
      <c r="M8" s="4">
        <f>'[3]Pc, Winter, S2'!M8*Main!$B$3*Main!$B$5+VLOOKUP($A8,'FL Ratio'!$A$2:$B$13,2,FALSE)</f>
        <v>1.4134095541506106</v>
      </c>
      <c r="N8" s="4">
        <f>'[3]Pc, Winter, S2'!N8*Main!$B$3*Main!$B$5+VLOOKUP($A8,'FL Ratio'!$A$2:$B$13,2,FALSE)</f>
        <v>1.431477906911546</v>
      </c>
      <c r="O8" s="4">
        <f>'[3]Pc, Winter, S2'!O8*Main!$B$3*Main!$B$5+VLOOKUP($A8,'FL Ratio'!$A$2:$B$13,2,FALSE)</f>
        <v>1.4350915572459992</v>
      </c>
      <c r="P8" s="4">
        <f>'[3]Pc, Winter, S2'!P8*Main!$B$3*Main!$B$5+VLOOKUP($A8,'FL Ratio'!$A$2:$B$13,2,FALSE)</f>
        <v>1.4428151695817544</v>
      </c>
      <c r="Q8" s="4">
        <f>'[3]Pc, Winter, S2'!Q8*Main!$B$3*Main!$B$5+VLOOKUP($A8,'FL Ratio'!$A$2:$B$13,2,FALSE)</f>
        <v>1.4362547845561544</v>
      </c>
      <c r="R8" s="4">
        <f>'[3]Pc, Winter, S2'!R8*Main!$B$3*Main!$B$5+VLOOKUP($A8,'FL Ratio'!$A$2:$B$13,2,FALSE)</f>
        <v>1.4130993467227471</v>
      </c>
      <c r="S8" s="4">
        <f>'[3]Pc, Winter, S2'!S8*Main!$B$3*Main!$B$5+VLOOKUP($A8,'FL Ratio'!$A$2:$B$13,2,FALSE)</f>
        <v>1.5231068327341417</v>
      </c>
      <c r="T8" s="4">
        <f>'[3]Pc, Winter, S2'!T8*Main!$B$3*Main!$B$5+VLOOKUP($A8,'FL Ratio'!$A$2:$B$13,2,FALSE)</f>
        <v>1.5045422693950268</v>
      </c>
      <c r="U8" s="4">
        <f>'[3]Pc, Winter, S2'!U8*Main!$B$3*Main!$B$5+VLOOKUP($A8,'FL Ratio'!$A$2:$B$13,2,FALSE)</f>
        <v>1.5476581029042678</v>
      </c>
      <c r="V8" s="4">
        <f>'[3]Pc, Winter, S2'!V8*Main!$B$3*Main!$B$5+VLOOKUP($A8,'FL Ratio'!$A$2:$B$13,2,FALSE)</f>
        <v>1.5117385695388803</v>
      </c>
      <c r="W8" s="4">
        <f>'[3]Pc, Winter, S2'!W8*Main!$B$3*Main!$B$5+VLOOKUP($A8,'FL Ratio'!$A$2:$B$13,2,FALSE)</f>
        <v>1.4673508720969084</v>
      </c>
      <c r="X8" s="4">
        <f>'[3]Pc, Winter, S2'!X8*Main!$B$3*Main!$B$5+VLOOKUP($A8,'FL Ratio'!$A$2:$B$13,2,FALSE)</f>
        <v>1.4741905314177652</v>
      </c>
      <c r="Y8" s="4">
        <f>'[3]Pc, Winter, S2'!Y8*Main!$B$3*Main!$B$5+VLOOKUP($A8,'FL Ratio'!$A$2:$B$13,2,FALSE)</f>
        <v>1.356149158250306</v>
      </c>
    </row>
    <row r="9" spans="1:25" x14ac:dyDescent="0.25">
      <c r="A9">
        <v>20</v>
      </c>
      <c r="B9" s="4">
        <f>'[3]Pc, Winter, S2'!B9*Main!$B$3*Main!$B$5+VLOOKUP($A9,'FL Ratio'!$A$2:$B$13,2,FALSE)</f>
        <v>1.2788197637478147</v>
      </c>
      <c r="C9" s="4">
        <f>'[3]Pc, Winter, S2'!C9*Main!$B$3*Main!$B$5+VLOOKUP($A9,'FL Ratio'!$A$2:$B$13,2,FALSE)</f>
        <v>1.2118040417530049</v>
      </c>
      <c r="D9" s="4">
        <f>'[3]Pc, Winter, S2'!D9*Main!$B$3*Main!$B$5+VLOOKUP($A9,'FL Ratio'!$A$2:$B$13,2,FALSE)</f>
        <v>1.1888037750259752</v>
      </c>
      <c r="E9" s="4">
        <f>'[3]Pc, Winter, S2'!E9*Main!$B$3*Main!$B$5+VLOOKUP($A9,'FL Ratio'!$A$2:$B$13,2,FALSE)</f>
        <v>1.1763653197919397</v>
      </c>
      <c r="F9" s="4">
        <f>'[3]Pc, Winter, S2'!F9*Main!$B$3*Main!$B$5+VLOOKUP($A9,'FL Ratio'!$A$2:$B$13,2,FALSE)</f>
        <v>1.1769081322463673</v>
      </c>
      <c r="G9" s="4">
        <f>'[3]Pc, Winter, S2'!G9*Main!$B$3*Main!$B$5+VLOOKUP($A9,'FL Ratio'!$A$2:$B$13,2,FALSE)</f>
        <v>1.2879547423790378</v>
      </c>
      <c r="H9" s="4">
        <f>'[3]Pc, Winter, S2'!H9*Main!$B$3*Main!$B$5+VLOOKUP($A9,'FL Ratio'!$A$2:$B$13,2,FALSE)</f>
        <v>1.3139483456734615</v>
      </c>
      <c r="I9" s="4">
        <f>'[3]Pc, Winter, S2'!I9*Main!$B$3*Main!$B$5+VLOOKUP($A9,'FL Ratio'!$A$2:$B$13,2,FALSE)</f>
        <v>1.2897382834562519</v>
      </c>
      <c r="J9" s="4">
        <f>'[3]Pc, Winter, S2'!J9*Main!$B$3*Main!$B$5+VLOOKUP($A9,'FL Ratio'!$A$2:$B$13,2,FALSE)</f>
        <v>1.3196092437254141</v>
      </c>
      <c r="K9" s="4">
        <f>'[3]Pc, Winter, S2'!K9*Main!$B$3*Main!$B$5+VLOOKUP($A9,'FL Ratio'!$A$2:$B$13,2,FALSE)</f>
        <v>1.3907969624678536</v>
      </c>
      <c r="L9" s="4">
        <f>'[3]Pc, Winter, S2'!L9*Main!$B$3*Main!$B$5+VLOOKUP($A9,'FL Ratio'!$A$2:$B$13,2,FALSE)</f>
        <v>1.4778972170235993</v>
      </c>
      <c r="M9" s="4">
        <f>'[3]Pc, Winter, S2'!M9*Main!$B$3*Main!$B$5+VLOOKUP($A9,'FL Ratio'!$A$2:$B$13,2,FALSE)</f>
        <v>1.4134095541506106</v>
      </c>
      <c r="N9" s="4">
        <f>'[3]Pc, Winter, S2'!N9*Main!$B$3*Main!$B$5+VLOOKUP($A9,'FL Ratio'!$A$2:$B$13,2,FALSE)</f>
        <v>1.431477906911546</v>
      </c>
      <c r="O9" s="4">
        <f>'[3]Pc, Winter, S2'!O9*Main!$B$3*Main!$B$5+VLOOKUP($A9,'FL Ratio'!$A$2:$B$13,2,FALSE)</f>
        <v>1.4350915572459992</v>
      </c>
      <c r="P9" s="4">
        <f>'[3]Pc, Winter, S2'!P9*Main!$B$3*Main!$B$5+VLOOKUP($A9,'FL Ratio'!$A$2:$B$13,2,FALSE)</f>
        <v>1.4428151695817544</v>
      </c>
      <c r="Q9" s="4">
        <f>'[3]Pc, Winter, S2'!Q9*Main!$B$3*Main!$B$5+VLOOKUP($A9,'FL Ratio'!$A$2:$B$13,2,FALSE)</f>
        <v>1.4362547845561544</v>
      </c>
      <c r="R9" s="4">
        <f>'[3]Pc, Winter, S2'!R9*Main!$B$3*Main!$B$5+VLOOKUP($A9,'FL Ratio'!$A$2:$B$13,2,FALSE)</f>
        <v>1.4130993467227471</v>
      </c>
      <c r="S9" s="4">
        <f>'[3]Pc, Winter, S2'!S9*Main!$B$3*Main!$B$5+VLOOKUP($A9,'FL Ratio'!$A$2:$B$13,2,FALSE)</f>
        <v>1.5231068327341417</v>
      </c>
      <c r="T9" s="4">
        <f>'[3]Pc, Winter, S2'!T9*Main!$B$3*Main!$B$5+VLOOKUP($A9,'FL Ratio'!$A$2:$B$13,2,FALSE)</f>
        <v>1.5045422693950268</v>
      </c>
      <c r="U9" s="4">
        <f>'[3]Pc, Winter, S2'!U9*Main!$B$3*Main!$B$5+VLOOKUP($A9,'FL Ratio'!$A$2:$B$13,2,FALSE)</f>
        <v>1.5476581029042678</v>
      </c>
      <c r="V9" s="4">
        <f>'[3]Pc, Winter, S2'!V9*Main!$B$3*Main!$B$5+VLOOKUP($A9,'FL Ratio'!$A$2:$B$13,2,FALSE)</f>
        <v>1.5117385695388803</v>
      </c>
      <c r="W9" s="4">
        <f>'[3]Pc, Winter, S2'!W9*Main!$B$3*Main!$B$5+VLOOKUP($A9,'FL Ratio'!$A$2:$B$13,2,FALSE)</f>
        <v>1.4673508720969084</v>
      </c>
      <c r="X9" s="4">
        <f>'[3]Pc, Winter, S2'!X9*Main!$B$3*Main!$B$5+VLOOKUP($A9,'FL Ratio'!$A$2:$B$13,2,FALSE)</f>
        <v>1.4741905314177652</v>
      </c>
      <c r="Y9" s="4">
        <f>'[3]Pc, Winter, S2'!Y9*Main!$B$3*Main!$B$5+VLOOKUP($A9,'FL Ratio'!$A$2:$B$13,2,FALSE)</f>
        <v>1.356149158250306</v>
      </c>
    </row>
    <row r="10" spans="1:25" x14ac:dyDescent="0.25">
      <c r="A10">
        <v>21</v>
      </c>
      <c r="B10" s="4">
        <f>'[3]Pc, Winter, S2'!B10*Main!$B$3*Main!$B$5+VLOOKUP($A10,'FL Ratio'!$A$2:$B$13,2,FALSE)</f>
        <v>1.2788197637478147</v>
      </c>
      <c r="C10" s="4">
        <f>'[3]Pc, Winter, S2'!C10*Main!$B$3*Main!$B$5+VLOOKUP($A10,'FL Ratio'!$A$2:$B$13,2,FALSE)</f>
        <v>1.2118040417530049</v>
      </c>
      <c r="D10" s="4">
        <f>'[3]Pc, Winter, S2'!D10*Main!$B$3*Main!$B$5+VLOOKUP($A10,'FL Ratio'!$A$2:$B$13,2,FALSE)</f>
        <v>1.1888037750259752</v>
      </c>
      <c r="E10" s="4">
        <f>'[3]Pc, Winter, S2'!E10*Main!$B$3*Main!$B$5+VLOOKUP($A10,'FL Ratio'!$A$2:$B$13,2,FALSE)</f>
        <v>1.1763653197919397</v>
      </c>
      <c r="F10" s="4">
        <f>'[3]Pc, Winter, S2'!F10*Main!$B$3*Main!$B$5+VLOOKUP($A10,'FL Ratio'!$A$2:$B$13,2,FALSE)</f>
        <v>1.1769081322463673</v>
      </c>
      <c r="G10" s="4">
        <f>'[3]Pc, Winter, S2'!G10*Main!$B$3*Main!$B$5+VLOOKUP($A10,'FL Ratio'!$A$2:$B$13,2,FALSE)</f>
        <v>1.2879547423790378</v>
      </c>
      <c r="H10" s="4">
        <f>'[3]Pc, Winter, S2'!H10*Main!$B$3*Main!$B$5+VLOOKUP($A10,'FL Ratio'!$A$2:$B$13,2,FALSE)</f>
        <v>1.3139483456734615</v>
      </c>
      <c r="I10" s="4">
        <f>'[3]Pc, Winter, S2'!I10*Main!$B$3*Main!$B$5+VLOOKUP($A10,'FL Ratio'!$A$2:$B$13,2,FALSE)</f>
        <v>1.2897382834562519</v>
      </c>
      <c r="J10" s="4">
        <f>'[3]Pc, Winter, S2'!J10*Main!$B$3*Main!$B$5+VLOOKUP($A10,'FL Ratio'!$A$2:$B$13,2,FALSE)</f>
        <v>1.3196092437254141</v>
      </c>
      <c r="K10" s="4">
        <f>'[3]Pc, Winter, S2'!K10*Main!$B$3*Main!$B$5+VLOOKUP($A10,'FL Ratio'!$A$2:$B$13,2,FALSE)</f>
        <v>1.3907969624678536</v>
      </c>
      <c r="L10" s="4">
        <f>'[3]Pc, Winter, S2'!L10*Main!$B$3*Main!$B$5+VLOOKUP($A10,'FL Ratio'!$A$2:$B$13,2,FALSE)</f>
        <v>1.4778972170235993</v>
      </c>
      <c r="M10" s="4">
        <f>'[3]Pc, Winter, S2'!M10*Main!$B$3*Main!$B$5+VLOOKUP($A10,'FL Ratio'!$A$2:$B$13,2,FALSE)</f>
        <v>1.4134095541506106</v>
      </c>
      <c r="N10" s="4">
        <f>'[3]Pc, Winter, S2'!N10*Main!$B$3*Main!$B$5+VLOOKUP($A10,'FL Ratio'!$A$2:$B$13,2,FALSE)</f>
        <v>1.431477906911546</v>
      </c>
      <c r="O10" s="4">
        <f>'[3]Pc, Winter, S2'!O10*Main!$B$3*Main!$B$5+VLOOKUP($A10,'FL Ratio'!$A$2:$B$13,2,FALSE)</f>
        <v>1.4350915572459992</v>
      </c>
      <c r="P10" s="4">
        <f>'[3]Pc, Winter, S2'!P10*Main!$B$3*Main!$B$5+VLOOKUP($A10,'FL Ratio'!$A$2:$B$13,2,FALSE)</f>
        <v>1.4428151695817544</v>
      </c>
      <c r="Q10" s="4">
        <f>'[3]Pc, Winter, S2'!Q10*Main!$B$3*Main!$B$5+VLOOKUP($A10,'FL Ratio'!$A$2:$B$13,2,FALSE)</f>
        <v>1.4362547845561544</v>
      </c>
      <c r="R10" s="4">
        <f>'[3]Pc, Winter, S2'!R10*Main!$B$3*Main!$B$5+VLOOKUP($A10,'FL Ratio'!$A$2:$B$13,2,FALSE)</f>
        <v>1.4130993467227471</v>
      </c>
      <c r="S10" s="4">
        <f>'[3]Pc, Winter, S2'!S10*Main!$B$3*Main!$B$5+VLOOKUP($A10,'FL Ratio'!$A$2:$B$13,2,FALSE)</f>
        <v>1.5231068327341417</v>
      </c>
      <c r="T10" s="4">
        <f>'[3]Pc, Winter, S2'!T10*Main!$B$3*Main!$B$5+VLOOKUP($A10,'FL Ratio'!$A$2:$B$13,2,FALSE)</f>
        <v>1.5045422693950268</v>
      </c>
      <c r="U10" s="4">
        <f>'[3]Pc, Winter, S2'!U10*Main!$B$3*Main!$B$5+VLOOKUP($A10,'FL Ratio'!$A$2:$B$13,2,FALSE)</f>
        <v>1.5476581029042678</v>
      </c>
      <c r="V10" s="4">
        <f>'[3]Pc, Winter, S2'!V10*Main!$B$3*Main!$B$5+VLOOKUP($A10,'FL Ratio'!$A$2:$B$13,2,FALSE)</f>
        <v>1.5117385695388803</v>
      </c>
      <c r="W10" s="4">
        <f>'[3]Pc, Winter, S2'!W10*Main!$B$3*Main!$B$5+VLOOKUP($A10,'FL Ratio'!$A$2:$B$13,2,FALSE)</f>
        <v>1.4673508720969084</v>
      </c>
      <c r="X10" s="4">
        <f>'[3]Pc, Winter, S2'!X10*Main!$B$3*Main!$B$5+VLOOKUP($A10,'FL Ratio'!$A$2:$B$13,2,FALSE)</f>
        <v>1.4741905314177652</v>
      </c>
      <c r="Y10" s="4">
        <f>'[3]Pc, Winter, S2'!Y10*Main!$B$3*Main!$B$5+VLOOKUP($A10,'FL Ratio'!$A$2:$B$13,2,FALSE)</f>
        <v>1.356149158250306</v>
      </c>
    </row>
    <row r="11" spans="1:25" x14ac:dyDescent="0.25">
      <c r="A11">
        <v>22</v>
      </c>
      <c r="B11" s="4">
        <f>'[3]Pc, Winter, S2'!B11*Main!$B$3*Main!$B$5+VLOOKUP($A11,'FL Ratio'!$A$2:$B$13,2,FALSE)</f>
        <v>1.2788197637478147</v>
      </c>
      <c r="C11" s="4">
        <f>'[3]Pc, Winter, S2'!C11*Main!$B$3*Main!$B$5+VLOOKUP($A11,'FL Ratio'!$A$2:$B$13,2,FALSE)</f>
        <v>1.2118040417530049</v>
      </c>
      <c r="D11" s="4">
        <f>'[3]Pc, Winter, S2'!D11*Main!$B$3*Main!$B$5+VLOOKUP($A11,'FL Ratio'!$A$2:$B$13,2,FALSE)</f>
        <v>1.1888037750259752</v>
      </c>
      <c r="E11" s="4">
        <f>'[3]Pc, Winter, S2'!E11*Main!$B$3*Main!$B$5+VLOOKUP($A11,'FL Ratio'!$A$2:$B$13,2,FALSE)</f>
        <v>1.1763653197919397</v>
      </c>
      <c r="F11" s="4">
        <f>'[3]Pc, Winter, S2'!F11*Main!$B$3*Main!$B$5+VLOOKUP($A11,'FL Ratio'!$A$2:$B$13,2,FALSE)</f>
        <v>1.1769081322463673</v>
      </c>
      <c r="G11" s="4">
        <f>'[3]Pc, Winter, S2'!G11*Main!$B$3*Main!$B$5+VLOOKUP($A11,'FL Ratio'!$A$2:$B$13,2,FALSE)</f>
        <v>1.2879547423790378</v>
      </c>
      <c r="H11" s="4">
        <f>'[3]Pc, Winter, S2'!H11*Main!$B$3*Main!$B$5+VLOOKUP($A11,'FL Ratio'!$A$2:$B$13,2,FALSE)</f>
        <v>1.3139483456734615</v>
      </c>
      <c r="I11" s="4">
        <f>'[3]Pc, Winter, S2'!I11*Main!$B$3*Main!$B$5+VLOOKUP($A11,'FL Ratio'!$A$2:$B$13,2,FALSE)</f>
        <v>1.2897382834562519</v>
      </c>
      <c r="J11" s="4">
        <f>'[3]Pc, Winter, S2'!J11*Main!$B$3*Main!$B$5+VLOOKUP($A11,'FL Ratio'!$A$2:$B$13,2,FALSE)</f>
        <v>1.3196092437254141</v>
      </c>
      <c r="K11" s="4">
        <f>'[3]Pc, Winter, S2'!K11*Main!$B$3*Main!$B$5+VLOOKUP($A11,'FL Ratio'!$A$2:$B$13,2,FALSE)</f>
        <v>1.3907969624678536</v>
      </c>
      <c r="L11" s="4">
        <f>'[3]Pc, Winter, S2'!L11*Main!$B$3*Main!$B$5+VLOOKUP($A11,'FL Ratio'!$A$2:$B$13,2,FALSE)</f>
        <v>1.4778972170235993</v>
      </c>
      <c r="M11" s="4">
        <f>'[3]Pc, Winter, S2'!M11*Main!$B$3*Main!$B$5+VLOOKUP($A11,'FL Ratio'!$A$2:$B$13,2,FALSE)</f>
        <v>1.4134095541506106</v>
      </c>
      <c r="N11" s="4">
        <f>'[3]Pc, Winter, S2'!N11*Main!$B$3*Main!$B$5+VLOOKUP($A11,'FL Ratio'!$A$2:$B$13,2,FALSE)</f>
        <v>1.431477906911546</v>
      </c>
      <c r="O11" s="4">
        <f>'[3]Pc, Winter, S2'!O11*Main!$B$3*Main!$B$5+VLOOKUP($A11,'FL Ratio'!$A$2:$B$13,2,FALSE)</f>
        <v>1.4350915572459992</v>
      </c>
      <c r="P11" s="4">
        <f>'[3]Pc, Winter, S2'!P11*Main!$B$3*Main!$B$5+VLOOKUP($A11,'FL Ratio'!$A$2:$B$13,2,FALSE)</f>
        <v>1.4428151695817544</v>
      </c>
      <c r="Q11" s="4">
        <f>'[3]Pc, Winter, S2'!Q11*Main!$B$3*Main!$B$5+VLOOKUP($A11,'FL Ratio'!$A$2:$B$13,2,FALSE)</f>
        <v>1.4362547845561544</v>
      </c>
      <c r="R11" s="4">
        <f>'[3]Pc, Winter, S2'!R11*Main!$B$3*Main!$B$5+VLOOKUP($A11,'FL Ratio'!$A$2:$B$13,2,FALSE)</f>
        <v>1.4130993467227471</v>
      </c>
      <c r="S11" s="4">
        <f>'[3]Pc, Winter, S2'!S11*Main!$B$3*Main!$B$5+VLOOKUP($A11,'FL Ratio'!$A$2:$B$13,2,FALSE)</f>
        <v>1.5231068327341417</v>
      </c>
      <c r="T11" s="4">
        <f>'[3]Pc, Winter, S2'!T11*Main!$B$3*Main!$B$5+VLOOKUP($A11,'FL Ratio'!$A$2:$B$13,2,FALSE)</f>
        <v>1.5045422693950268</v>
      </c>
      <c r="U11" s="4">
        <f>'[3]Pc, Winter, S2'!U11*Main!$B$3*Main!$B$5+VLOOKUP($A11,'FL Ratio'!$A$2:$B$13,2,FALSE)</f>
        <v>1.5476581029042678</v>
      </c>
      <c r="V11" s="4">
        <f>'[3]Pc, Winter, S2'!V11*Main!$B$3*Main!$B$5+VLOOKUP($A11,'FL Ratio'!$A$2:$B$13,2,FALSE)</f>
        <v>1.5117385695388803</v>
      </c>
      <c r="W11" s="4">
        <f>'[3]Pc, Winter, S2'!W11*Main!$B$3*Main!$B$5+VLOOKUP($A11,'FL Ratio'!$A$2:$B$13,2,FALSE)</f>
        <v>1.4673508720969084</v>
      </c>
      <c r="X11" s="4">
        <f>'[3]Pc, Winter, S2'!X11*Main!$B$3*Main!$B$5+VLOOKUP($A11,'FL Ratio'!$A$2:$B$13,2,FALSE)</f>
        <v>1.4741905314177652</v>
      </c>
      <c r="Y11" s="4">
        <f>'[3]Pc, Winter, S2'!Y11*Main!$B$3*Main!$B$5+VLOOKUP($A11,'FL Ratio'!$A$2:$B$13,2,FALSE)</f>
        <v>1.356149158250306</v>
      </c>
    </row>
    <row r="12" spans="1:25" x14ac:dyDescent="0.25">
      <c r="A12">
        <v>23</v>
      </c>
      <c r="B12" s="4">
        <f>'[3]Pc, Winter, S2'!B12*Main!$B$3*Main!$B$5+VLOOKUP($A12,'FL Ratio'!$A$2:$B$13,2,FALSE)</f>
        <v>1.2788197637478147</v>
      </c>
      <c r="C12" s="4">
        <f>'[3]Pc, Winter, S2'!C12*Main!$B$3*Main!$B$5+VLOOKUP($A12,'FL Ratio'!$A$2:$B$13,2,FALSE)</f>
        <v>1.2118040417530049</v>
      </c>
      <c r="D12" s="4">
        <f>'[3]Pc, Winter, S2'!D12*Main!$B$3*Main!$B$5+VLOOKUP($A12,'FL Ratio'!$A$2:$B$13,2,FALSE)</f>
        <v>1.1888037750259752</v>
      </c>
      <c r="E12" s="4">
        <f>'[3]Pc, Winter, S2'!E12*Main!$B$3*Main!$B$5+VLOOKUP($A12,'FL Ratio'!$A$2:$B$13,2,FALSE)</f>
        <v>1.1763653197919397</v>
      </c>
      <c r="F12" s="4">
        <f>'[3]Pc, Winter, S2'!F12*Main!$B$3*Main!$B$5+VLOOKUP($A12,'FL Ratio'!$A$2:$B$13,2,FALSE)</f>
        <v>1.1769081322463673</v>
      </c>
      <c r="G12" s="4">
        <f>'[3]Pc, Winter, S2'!G12*Main!$B$3*Main!$B$5+VLOOKUP($A12,'FL Ratio'!$A$2:$B$13,2,FALSE)</f>
        <v>1.2879547423790378</v>
      </c>
      <c r="H12" s="4">
        <f>'[3]Pc, Winter, S2'!H12*Main!$B$3*Main!$B$5+VLOOKUP($A12,'FL Ratio'!$A$2:$B$13,2,FALSE)</f>
        <v>1.3139483456734615</v>
      </c>
      <c r="I12" s="4">
        <f>'[3]Pc, Winter, S2'!I12*Main!$B$3*Main!$B$5+VLOOKUP($A12,'FL Ratio'!$A$2:$B$13,2,FALSE)</f>
        <v>1.2897382834562519</v>
      </c>
      <c r="J12" s="4">
        <f>'[3]Pc, Winter, S2'!J12*Main!$B$3*Main!$B$5+VLOOKUP($A12,'FL Ratio'!$A$2:$B$13,2,FALSE)</f>
        <v>1.3196092437254141</v>
      </c>
      <c r="K12" s="4">
        <f>'[3]Pc, Winter, S2'!K12*Main!$B$3*Main!$B$5+VLOOKUP($A12,'FL Ratio'!$A$2:$B$13,2,FALSE)</f>
        <v>1.3907969624678536</v>
      </c>
      <c r="L12" s="4">
        <f>'[3]Pc, Winter, S2'!L12*Main!$B$3*Main!$B$5+VLOOKUP($A12,'FL Ratio'!$A$2:$B$13,2,FALSE)</f>
        <v>1.4778972170235993</v>
      </c>
      <c r="M12" s="4">
        <f>'[3]Pc, Winter, S2'!M12*Main!$B$3*Main!$B$5+VLOOKUP($A12,'FL Ratio'!$A$2:$B$13,2,FALSE)</f>
        <v>1.4134095541506106</v>
      </c>
      <c r="N12" s="4">
        <f>'[3]Pc, Winter, S2'!N12*Main!$B$3*Main!$B$5+VLOOKUP($A12,'FL Ratio'!$A$2:$B$13,2,FALSE)</f>
        <v>1.431477906911546</v>
      </c>
      <c r="O12" s="4">
        <f>'[3]Pc, Winter, S2'!O12*Main!$B$3*Main!$B$5+VLOOKUP($A12,'FL Ratio'!$A$2:$B$13,2,FALSE)</f>
        <v>1.4350915572459992</v>
      </c>
      <c r="P12" s="4">
        <f>'[3]Pc, Winter, S2'!P12*Main!$B$3*Main!$B$5+VLOOKUP($A12,'FL Ratio'!$A$2:$B$13,2,FALSE)</f>
        <v>1.4428151695817544</v>
      </c>
      <c r="Q12" s="4">
        <f>'[3]Pc, Winter, S2'!Q12*Main!$B$3*Main!$B$5+VLOOKUP($A12,'FL Ratio'!$A$2:$B$13,2,FALSE)</f>
        <v>1.4362547845561544</v>
      </c>
      <c r="R12" s="4">
        <f>'[3]Pc, Winter, S2'!R12*Main!$B$3*Main!$B$5+VLOOKUP($A12,'FL Ratio'!$A$2:$B$13,2,FALSE)</f>
        <v>1.4130993467227471</v>
      </c>
      <c r="S12" s="4">
        <f>'[3]Pc, Winter, S2'!S12*Main!$B$3*Main!$B$5+VLOOKUP($A12,'FL Ratio'!$A$2:$B$13,2,FALSE)</f>
        <v>1.5231068327341417</v>
      </c>
      <c r="T12" s="4">
        <f>'[3]Pc, Winter, S2'!T12*Main!$B$3*Main!$B$5+VLOOKUP($A12,'FL Ratio'!$A$2:$B$13,2,FALSE)</f>
        <v>1.5045422693950268</v>
      </c>
      <c r="U12" s="4">
        <f>'[3]Pc, Winter, S2'!U12*Main!$B$3*Main!$B$5+VLOOKUP($A12,'FL Ratio'!$A$2:$B$13,2,FALSE)</f>
        <v>1.5476581029042678</v>
      </c>
      <c r="V12" s="4">
        <f>'[3]Pc, Winter, S2'!V12*Main!$B$3*Main!$B$5+VLOOKUP($A12,'FL Ratio'!$A$2:$B$13,2,FALSE)</f>
        <v>1.5117385695388803</v>
      </c>
      <c r="W12" s="4">
        <f>'[3]Pc, Winter, S2'!W12*Main!$B$3*Main!$B$5+VLOOKUP($A12,'FL Ratio'!$A$2:$B$13,2,FALSE)</f>
        <v>1.4673508720969084</v>
      </c>
      <c r="X12" s="4">
        <f>'[3]Pc, Winter, S2'!X12*Main!$B$3*Main!$B$5+VLOOKUP($A12,'FL Ratio'!$A$2:$B$13,2,FALSE)</f>
        <v>1.4741905314177652</v>
      </c>
      <c r="Y12" s="4">
        <f>'[3]Pc, Winter, S2'!Y12*Main!$B$3*Main!$B$5+VLOOKUP($A12,'FL Ratio'!$A$2:$B$13,2,FALSE)</f>
        <v>1.356149158250306</v>
      </c>
    </row>
    <row r="13" spans="1:25" x14ac:dyDescent="0.25">
      <c r="A13">
        <v>24</v>
      </c>
      <c r="B13" s="4">
        <f>'[3]Pc, Winter, S2'!B13*Main!$B$3*Main!$B$5+VLOOKUP($A13,'FL Ratio'!$A$2:$B$13,2,FALSE)</f>
        <v>1.2788197637478147</v>
      </c>
      <c r="C13" s="4">
        <f>'[3]Pc, Winter, S2'!C13*Main!$B$3*Main!$B$5+VLOOKUP($A13,'FL Ratio'!$A$2:$B$13,2,FALSE)</f>
        <v>1.2118040417530049</v>
      </c>
      <c r="D13" s="4">
        <f>'[3]Pc, Winter, S2'!D13*Main!$B$3*Main!$B$5+VLOOKUP($A13,'FL Ratio'!$A$2:$B$13,2,FALSE)</f>
        <v>1.1888037750259752</v>
      </c>
      <c r="E13" s="4">
        <f>'[3]Pc, Winter, S2'!E13*Main!$B$3*Main!$B$5+VLOOKUP($A13,'FL Ratio'!$A$2:$B$13,2,FALSE)</f>
        <v>1.1763653197919397</v>
      </c>
      <c r="F13" s="4">
        <f>'[3]Pc, Winter, S2'!F13*Main!$B$3*Main!$B$5+VLOOKUP($A13,'FL Ratio'!$A$2:$B$13,2,FALSE)</f>
        <v>1.1769081322463673</v>
      </c>
      <c r="G13" s="4">
        <f>'[3]Pc, Winter, S2'!G13*Main!$B$3*Main!$B$5+VLOOKUP($A13,'FL Ratio'!$A$2:$B$13,2,FALSE)</f>
        <v>1.2879547423790378</v>
      </c>
      <c r="H13" s="4">
        <f>'[3]Pc, Winter, S2'!H13*Main!$B$3*Main!$B$5+VLOOKUP($A13,'FL Ratio'!$A$2:$B$13,2,FALSE)</f>
        <v>1.3139483456734615</v>
      </c>
      <c r="I13" s="4">
        <f>'[3]Pc, Winter, S2'!I13*Main!$B$3*Main!$B$5+VLOOKUP($A13,'FL Ratio'!$A$2:$B$13,2,FALSE)</f>
        <v>1.2897382834562519</v>
      </c>
      <c r="J13" s="4">
        <f>'[3]Pc, Winter, S2'!J13*Main!$B$3*Main!$B$5+VLOOKUP($A13,'FL Ratio'!$A$2:$B$13,2,FALSE)</f>
        <v>1.3196092437254141</v>
      </c>
      <c r="K13" s="4">
        <f>'[3]Pc, Winter, S2'!K13*Main!$B$3*Main!$B$5+VLOOKUP($A13,'FL Ratio'!$A$2:$B$13,2,FALSE)</f>
        <v>1.3907969624678536</v>
      </c>
      <c r="L13" s="4">
        <f>'[3]Pc, Winter, S2'!L13*Main!$B$3*Main!$B$5+VLOOKUP($A13,'FL Ratio'!$A$2:$B$13,2,FALSE)</f>
        <v>1.4778972170235993</v>
      </c>
      <c r="M13" s="4">
        <f>'[3]Pc, Winter, S2'!M13*Main!$B$3*Main!$B$5+VLOOKUP($A13,'FL Ratio'!$A$2:$B$13,2,FALSE)</f>
        <v>1.4134095541506106</v>
      </c>
      <c r="N13" s="4">
        <f>'[3]Pc, Winter, S2'!N13*Main!$B$3*Main!$B$5+VLOOKUP($A13,'FL Ratio'!$A$2:$B$13,2,FALSE)</f>
        <v>1.431477906911546</v>
      </c>
      <c r="O13" s="4">
        <f>'[3]Pc, Winter, S2'!O13*Main!$B$3*Main!$B$5+VLOOKUP($A13,'FL Ratio'!$A$2:$B$13,2,FALSE)</f>
        <v>1.4350915572459992</v>
      </c>
      <c r="P13" s="4">
        <f>'[3]Pc, Winter, S2'!P13*Main!$B$3*Main!$B$5+VLOOKUP($A13,'FL Ratio'!$A$2:$B$13,2,FALSE)</f>
        <v>1.4428151695817544</v>
      </c>
      <c r="Q13" s="4">
        <f>'[3]Pc, Winter, S2'!Q13*Main!$B$3*Main!$B$5+VLOOKUP($A13,'FL Ratio'!$A$2:$B$13,2,FALSE)</f>
        <v>1.4362547845561544</v>
      </c>
      <c r="R13" s="4">
        <f>'[3]Pc, Winter, S2'!R13*Main!$B$3*Main!$B$5+VLOOKUP($A13,'FL Ratio'!$A$2:$B$13,2,FALSE)</f>
        <v>1.4130993467227471</v>
      </c>
      <c r="S13" s="4">
        <f>'[3]Pc, Winter, S2'!S13*Main!$B$3*Main!$B$5+VLOOKUP($A13,'FL Ratio'!$A$2:$B$13,2,FALSE)</f>
        <v>1.5231068327341417</v>
      </c>
      <c r="T13" s="4">
        <f>'[3]Pc, Winter, S2'!T13*Main!$B$3*Main!$B$5+VLOOKUP($A13,'FL Ratio'!$A$2:$B$13,2,FALSE)</f>
        <v>1.5045422693950268</v>
      </c>
      <c r="U13" s="4">
        <f>'[3]Pc, Winter, S2'!U13*Main!$B$3*Main!$B$5+VLOOKUP($A13,'FL Ratio'!$A$2:$B$13,2,FALSE)</f>
        <v>1.5476581029042678</v>
      </c>
      <c r="V13" s="4">
        <f>'[3]Pc, Winter, S2'!V13*Main!$B$3*Main!$B$5+VLOOKUP($A13,'FL Ratio'!$A$2:$B$13,2,FALSE)</f>
        <v>1.5117385695388803</v>
      </c>
      <c r="W13" s="4">
        <f>'[3]Pc, Winter, S2'!W13*Main!$B$3*Main!$B$5+VLOOKUP($A13,'FL Ratio'!$A$2:$B$13,2,FALSE)</f>
        <v>1.4673508720969084</v>
      </c>
      <c r="X13" s="4">
        <f>'[3]Pc, Winter, S2'!X13*Main!$B$3*Main!$B$5+VLOOKUP($A13,'FL Ratio'!$A$2:$B$13,2,FALSE)</f>
        <v>1.4741905314177652</v>
      </c>
      <c r="Y13" s="4">
        <f>'[3]Pc, Winter, S2'!Y13*Main!$B$3*Main!$B$5+VLOOKUP($A13,'FL Ratio'!$A$2:$B$13,2,FALSE)</f>
        <v>1.356149158250306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D28-75A4-4A3C-BD01-8DCA04FE8D9C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S3'!B2*Main!$B$3*Main!$B$5+VLOOKUP($A2,'FL Ratio'!$A$2:$B$13,2,FALSE)</f>
        <v>22.437501179749248</v>
      </c>
      <c r="C2" s="4">
        <f>'[3]Pc, Winter, S3'!C2*Main!$B$3*Main!$B$5+VLOOKUP($A2,'FL Ratio'!$A$2:$B$13,2,FALSE)</f>
        <v>21.122577349238981</v>
      </c>
      <c r="D2" s="4">
        <f>'[3]Pc, Winter, S3'!D2*Main!$B$3*Main!$B$5+VLOOKUP($A2,'FL Ratio'!$A$2:$B$13,2,FALSE)</f>
        <v>20.659747226637858</v>
      </c>
      <c r="E2" s="4">
        <f>'[3]Pc, Winter, S3'!E2*Main!$B$3*Main!$B$5+VLOOKUP($A2,'FL Ratio'!$A$2:$B$13,2,FALSE)</f>
        <v>20.579647968918135</v>
      </c>
      <c r="F2" s="4">
        <f>'[3]Pc, Winter, S3'!F2*Main!$B$3*Main!$B$5+VLOOKUP($A2,'FL Ratio'!$A$2:$B$13,2,FALSE)</f>
        <v>20.612839456078888</v>
      </c>
      <c r="G2" s="4">
        <f>'[3]Pc, Winter, S3'!G2*Main!$B$3*Main!$B$5+VLOOKUP($A2,'FL Ratio'!$A$2:$B$13,2,FALSE)</f>
        <v>21.246367062156779</v>
      </c>
      <c r="H2" s="4">
        <f>'[3]Pc, Winter, S3'!H2*Main!$B$3*Main!$B$5+VLOOKUP($A2,'FL Ratio'!$A$2:$B$13,2,FALSE)</f>
        <v>22.245984215394245</v>
      </c>
      <c r="I2" s="4">
        <f>'[3]Pc, Winter, S3'!I2*Main!$B$3*Main!$B$5+VLOOKUP($A2,'FL Ratio'!$A$2:$B$13,2,FALSE)</f>
        <v>22.710942355559123</v>
      </c>
      <c r="J2" s="4">
        <f>'[3]Pc, Winter, S3'!J2*Main!$B$3*Main!$B$5+VLOOKUP($A2,'FL Ratio'!$A$2:$B$13,2,FALSE)</f>
        <v>24.667814141283593</v>
      </c>
      <c r="K2" s="4">
        <f>'[3]Pc, Winter, S3'!K2*Main!$B$3*Main!$B$5+VLOOKUP($A2,'FL Ratio'!$A$2:$B$13,2,FALSE)</f>
        <v>26.167888237012402</v>
      </c>
      <c r="L2" s="4">
        <f>'[3]Pc, Winter, S3'!L2*Main!$B$3*Main!$B$5+VLOOKUP($A2,'FL Ratio'!$A$2:$B$13,2,FALSE)</f>
        <v>26.69442386576095</v>
      </c>
      <c r="M2" s="4">
        <f>'[3]Pc, Winter, S3'!M2*Main!$B$3*Main!$B$5+VLOOKUP($A2,'FL Ratio'!$A$2:$B$13,2,FALSE)</f>
        <v>27.781441473203831</v>
      </c>
      <c r="N2" s="4">
        <f>'[3]Pc, Winter, S3'!N2*Main!$B$3*Main!$B$5+VLOOKUP($A2,'FL Ratio'!$A$2:$B$13,2,FALSE)</f>
        <v>28.088772456697484</v>
      </c>
      <c r="O2" s="4">
        <f>'[3]Pc, Winter, S3'!O2*Main!$B$3*Main!$B$5+VLOOKUP($A2,'FL Ratio'!$A$2:$B$13,2,FALSE)</f>
        <v>27.874944684031863</v>
      </c>
      <c r="P2" s="4">
        <f>'[3]Pc, Winter, S3'!P2*Main!$B$3*Main!$B$5+VLOOKUP($A2,'FL Ratio'!$A$2:$B$13,2,FALSE)</f>
        <v>27.290218609935209</v>
      </c>
      <c r="Q2" s="4">
        <f>'[3]Pc, Winter, S3'!Q2*Main!$B$3*Main!$B$5+VLOOKUP($A2,'FL Ratio'!$A$2:$B$13,2,FALSE)</f>
        <v>26.940233262704702</v>
      </c>
      <c r="R2" s="4">
        <f>'[3]Pc, Winter, S3'!R2*Main!$B$3*Main!$B$5+VLOOKUP($A2,'FL Ratio'!$A$2:$B$13,2,FALSE)</f>
        <v>27.209757791743954</v>
      </c>
      <c r="S2" s="4">
        <f>'[3]Pc, Winter, S3'!S2*Main!$B$3*Main!$B$5+VLOOKUP($A2,'FL Ratio'!$A$2:$B$13,2,FALSE)</f>
        <v>28.9883979892134</v>
      </c>
      <c r="T2" s="4">
        <f>'[3]Pc, Winter, S3'!T2*Main!$B$3*Main!$B$5+VLOOKUP($A2,'FL Ratio'!$A$2:$B$13,2,FALSE)</f>
        <v>29.762329197205482</v>
      </c>
      <c r="U2" s="4">
        <f>'[3]Pc, Winter, S3'!U2*Main!$B$3*Main!$B$5+VLOOKUP($A2,'FL Ratio'!$A$2:$B$13,2,FALSE)</f>
        <v>29.754114159155197</v>
      </c>
      <c r="V2" s="4">
        <f>'[3]Pc, Winter, S3'!V2*Main!$B$3*Main!$B$5+VLOOKUP($A2,'FL Ratio'!$A$2:$B$13,2,FALSE)</f>
        <v>29.471038188640073</v>
      </c>
      <c r="W2" s="4">
        <f>'[3]Pc, Winter, S3'!W2*Main!$B$3*Main!$B$5+VLOOKUP($A2,'FL Ratio'!$A$2:$B$13,2,FALSE)</f>
        <v>27.345367162458746</v>
      </c>
      <c r="X2" s="4">
        <f>'[3]Pc, Winter, S3'!X2*Main!$B$3*Main!$B$5+VLOOKUP($A2,'FL Ratio'!$A$2:$B$13,2,FALSE)</f>
        <v>25.211888519258014</v>
      </c>
      <c r="Y2" s="4">
        <f>'[3]Pc, Winter, S3'!Y2*Main!$B$3*Main!$B$5+VLOOKUP($A2,'FL Ratio'!$A$2:$B$13,2,FALSE)</f>
        <v>23.467237095278961</v>
      </c>
    </row>
    <row r="3" spans="1:25" x14ac:dyDescent="0.25">
      <c r="A3">
        <v>4</v>
      </c>
      <c r="B3" s="4">
        <f>'[3]Pc, Winter, S3'!B3*Main!$B$3*Main!$B$5+VLOOKUP($A3,'FL Ratio'!$A$2:$B$13,2,FALSE)</f>
        <v>3.8652470372763919</v>
      </c>
      <c r="C3" s="4">
        <f>'[3]Pc, Winter, S3'!C3*Main!$B$3*Main!$B$5+VLOOKUP($A3,'FL Ratio'!$A$2:$B$13,2,FALSE)</f>
        <v>3.5454284020632914</v>
      </c>
      <c r="D3" s="4">
        <f>'[3]Pc, Winter, S3'!D3*Main!$B$3*Main!$B$5+VLOOKUP($A3,'FL Ratio'!$A$2:$B$13,2,FALSE)</f>
        <v>3.4422511067341235</v>
      </c>
      <c r="E3" s="4">
        <f>'[3]Pc, Winter, S3'!E3*Main!$B$3*Main!$B$5+VLOOKUP($A3,'FL Ratio'!$A$2:$B$13,2,FALSE)</f>
        <v>3.4065208113564491</v>
      </c>
      <c r="F3" s="4">
        <f>'[3]Pc, Winter, S3'!F3*Main!$B$3*Main!$B$5+VLOOKUP($A3,'FL Ratio'!$A$2:$B$13,2,FALSE)</f>
        <v>3.4238632463878087</v>
      </c>
      <c r="G3" s="4">
        <f>'[3]Pc, Winter, S3'!G3*Main!$B$3*Main!$B$5+VLOOKUP($A3,'FL Ratio'!$A$2:$B$13,2,FALSE)</f>
        <v>3.4513632393262315</v>
      </c>
      <c r="H3" s="4">
        <f>'[3]Pc, Winter, S3'!H3*Main!$B$3*Main!$B$5+VLOOKUP($A3,'FL Ratio'!$A$2:$B$13,2,FALSE)</f>
        <v>3.6822542401204017</v>
      </c>
      <c r="I3" s="4">
        <f>'[3]Pc, Winter, S3'!I3*Main!$B$3*Main!$B$5+VLOOKUP($A3,'FL Ratio'!$A$2:$B$13,2,FALSE)</f>
        <v>3.5668163045253545</v>
      </c>
      <c r="J3" s="4">
        <f>'[3]Pc, Winter, S3'!J3*Main!$B$3*Main!$B$5+VLOOKUP($A3,'FL Ratio'!$A$2:$B$13,2,FALSE)</f>
        <v>3.6826604143910373</v>
      </c>
      <c r="K3" s="4">
        <f>'[3]Pc, Winter, S3'!K3*Main!$B$3*Main!$B$5+VLOOKUP($A3,'FL Ratio'!$A$2:$B$13,2,FALSE)</f>
        <v>4.0135752157996176</v>
      </c>
      <c r="L3" s="4">
        <f>'[3]Pc, Winter, S3'!L3*Main!$B$3*Main!$B$5+VLOOKUP($A3,'FL Ratio'!$A$2:$B$13,2,FALSE)</f>
        <v>4.2881479444701309</v>
      </c>
      <c r="M3" s="4">
        <f>'[3]Pc, Winter, S3'!M3*Main!$B$3*Main!$B$5+VLOOKUP($A3,'FL Ratio'!$A$2:$B$13,2,FALSE)</f>
        <v>4.3964799868873214</v>
      </c>
      <c r="N3" s="4">
        <f>'[3]Pc, Winter, S3'!N3*Main!$B$3*Main!$B$5+VLOOKUP($A3,'FL Ratio'!$A$2:$B$13,2,FALSE)</f>
        <v>4.3882985439712501</v>
      </c>
      <c r="O3" s="4">
        <f>'[3]Pc, Winter, S3'!O3*Main!$B$3*Main!$B$5+VLOOKUP($A3,'FL Ratio'!$A$2:$B$13,2,FALSE)</f>
        <v>4.3643923879882252</v>
      </c>
      <c r="P3" s="4">
        <f>'[3]Pc, Winter, S3'!P3*Main!$B$3*Main!$B$5+VLOOKUP($A3,'FL Ratio'!$A$2:$B$13,2,FALSE)</f>
        <v>4.2973617048704549</v>
      </c>
      <c r="Q3" s="4">
        <f>'[3]Pc, Winter, S3'!Q3*Main!$B$3*Main!$B$5+VLOOKUP($A3,'FL Ratio'!$A$2:$B$13,2,FALSE)</f>
        <v>4.1641492138817915</v>
      </c>
      <c r="R3" s="4">
        <f>'[3]Pc, Winter, S3'!R3*Main!$B$3*Main!$B$5+VLOOKUP($A3,'FL Ratio'!$A$2:$B$13,2,FALSE)</f>
        <v>4.146683686548239</v>
      </c>
      <c r="S3" s="4">
        <f>'[3]Pc, Winter, S3'!S3*Main!$B$3*Main!$B$5+VLOOKUP($A3,'FL Ratio'!$A$2:$B$13,2,FALSE)</f>
        <v>4.5822172066122659</v>
      </c>
      <c r="T3" s="4">
        <f>'[3]Pc, Winter, S3'!T3*Main!$B$3*Main!$B$5+VLOOKUP($A3,'FL Ratio'!$A$2:$B$13,2,FALSE)</f>
        <v>4.6912456151715638</v>
      </c>
      <c r="U3" s="4">
        <f>'[3]Pc, Winter, S3'!U3*Main!$B$3*Main!$B$5+VLOOKUP($A3,'FL Ratio'!$A$2:$B$13,2,FALSE)</f>
        <v>4.7019219938223609</v>
      </c>
      <c r="V3" s="4">
        <f>'[3]Pc, Winter, S3'!V3*Main!$B$3*Main!$B$5+VLOOKUP($A3,'FL Ratio'!$A$2:$B$13,2,FALSE)</f>
        <v>4.6552121548766081</v>
      </c>
      <c r="W3" s="4">
        <f>'[3]Pc, Winter, S3'!W3*Main!$B$3*Main!$B$5+VLOOKUP($A3,'FL Ratio'!$A$2:$B$13,2,FALSE)</f>
        <v>4.5750220521399907</v>
      </c>
      <c r="X3" s="4">
        <f>'[3]Pc, Winter, S3'!X3*Main!$B$3*Main!$B$5+VLOOKUP($A3,'FL Ratio'!$A$2:$B$13,2,FALSE)</f>
        <v>4.3669348353972177</v>
      </c>
      <c r="Y3" s="4">
        <f>'[3]Pc, Winter, S3'!Y3*Main!$B$3*Main!$B$5+VLOOKUP($A3,'FL Ratio'!$A$2:$B$13,2,FALSE)</f>
        <v>3.9618170424377075</v>
      </c>
    </row>
    <row r="4" spans="1:25" x14ac:dyDescent="0.25">
      <c r="A4">
        <v>25</v>
      </c>
      <c r="B4" s="4">
        <f>'[3]Pc, Winter, S3'!B4*Main!$B$3*Main!$B$5+VLOOKUP($A4,'FL Ratio'!$A$2:$B$13,2,FALSE)</f>
        <v>0.74197804446179527</v>
      </c>
      <c r="C4" s="4">
        <f>'[3]Pc, Winter, S3'!C4*Main!$B$3*Main!$B$5+VLOOKUP($A4,'FL Ratio'!$A$2:$B$13,2,FALSE)</f>
        <v>0.75336049376689018</v>
      </c>
      <c r="D4" s="4">
        <f>'[3]Pc, Winter, S3'!D4*Main!$B$3*Main!$B$5+VLOOKUP($A4,'FL Ratio'!$A$2:$B$13,2,FALSE)</f>
        <v>0.7051594621736581</v>
      </c>
      <c r="E4" s="4">
        <f>'[3]Pc, Winter, S3'!E4*Main!$B$3*Main!$B$5+VLOOKUP($A4,'FL Ratio'!$A$2:$B$13,2,FALSE)</f>
        <v>0.66083009289349715</v>
      </c>
      <c r="F4" s="4">
        <f>'[3]Pc, Winter, S3'!F4*Main!$B$3*Main!$B$5+VLOOKUP($A4,'FL Ratio'!$A$2:$B$13,2,FALSE)</f>
        <v>0.67368368559345493</v>
      </c>
      <c r="G4" s="4">
        <f>'[3]Pc, Winter, S3'!G4*Main!$B$3*Main!$B$5+VLOOKUP($A4,'FL Ratio'!$A$2:$B$13,2,FALSE)</f>
        <v>0.73179585461580443</v>
      </c>
      <c r="H4" s="4">
        <f>'[3]Pc, Winter, S3'!H4*Main!$B$3*Main!$B$5+VLOOKUP($A4,'FL Ratio'!$A$2:$B$13,2,FALSE)</f>
        <v>0.72192333305811118</v>
      </c>
      <c r="I4" s="4">
        <f>'[3]Pc, Winter, S3'!I4*Main!$B$3*Main!$B$5+VLOOKUP($A4,'FL Ratio'!$A$2:$B$13,2,FALSE)</f>
        <v>0.70817931766846154</v>
      </c>
      <c r="J4" s="4">
        <f>'[3]Pc, Winter, S3'!J4*Main!$B$3*Main!$B$5+VLOOKUP($A4,'FL Ratio'!$A$2:$B$13,2,FALSE)</f>
        <v>0.70678554080133871</v>
      </c>
      <c r="K4" s="4">
        <f>'[3]Pc, Winter, S3'!K4*Main!$B$3*Main!$B$5+VLOOKUP($A4,'FL Ratio'!$A$2:$B$13,2,FALSE)</f>
        <v>0.70817931766846154</v>
      </c>
      <c r="L4" s="4">
        <f>'[3]Pc, Winter, S3'!L4*Main!$B$3*Main!$B$5+VLOOKUP($A4,'FL Ratio'!$A$2:$B$13,2,FALSE)</f>
        <v>0.78073240736213356</v>
      </c>
      <c r="M4" s="4">
        <f>'[3]Pc, Winter, S3'!M4*Main!$B$3*Main!$B$5+VLOOKUP($A4,'FL Ratio'!$A$2:$B$13,2,FALSE)</f>
        <v>0.74999215193502733</v>
      </c>
      <c r="N4" s="4">
        <f>'[3]Pc, Winter, S3'!N4*Main!$B$3*Main!$B$5+VLOOKUP($A4,'FL Ratio'!$A$2:$B$13,2,FALSE)</f>
        <v>0.75320148129110365</v>
      </c>
      <c r="O4" s="4">
        <f>'[3]Pc, Winter, S3'!O4*Main!$B$3*Main!$B$5+VLOOKUP($A4,'FL Ratio'!$A$2:$B$13,2,FALSE)</f>
        <v>0.7564189651331179</v>
      </c>
      <c r="P4" s="4">
        <f>'[3]Pc, Winter, S3'!P4*Main!$B$3*Main!$B$5+VLOOKUP($A4,'FL Ratio'!$A$2:$B$13,2,FALSE)</f>
        <v>0.73651915526602829</v>
      </c>
      <c r="Q4" s="4">
        <f>'[3]Pc, Winter, S3'!Q4*Main!$B$3*Main!$B$5+VLOOKUP($A4,'FL Ratio'!$A$2:$B$13,2,FALSE)</f>
        <v>0.70461745842857981</v>
      </c>
      <c r="R4" s="4">
        <f>'[3]Pc, Winter, S3'!R4*Main!$B$3*Main!$B$5+VLOOKUP($A4,'FL Ratio'!$A$2:$B$13,2,FALSE)</f>
        <v>0.6760066695028083</v>
      </c>
      <c r="S4" s="4">
        <f>'[3]Pc, Winter, S3'!S4*Main!$B$3*Main!$B$5+VLOOKUP($A4,'FL Ratio'!$A$2:$B$13,2,FALSE)</f>
        <v>0.76249735938659458</v>
      </c>
      <c r="T4" s="4">
        <f>'[3]Pc, Winter, S3'!T4*Main!$B$3*Main!$B$5+VLOOKUP($A4,'FL Ratio'!$A$2:$B$13,2,FALSE)</f>
        <v>0.76392985321381035</v>
      </c>
      <c r="U4" s="4">
        <f>'[3]Pc, Winter, S3'!U4*Main!$B$3*Main!$B$5+VLOOKUP($A4,'FL Ratio'!$A$2:$B$13,2,FALSE)</f>
        <v>0.76392985321381035</v>
      </c>
      <c r="V4" s="4">
        <f>'[3]Pc, Winter, S3'!V4*Main!$B$3*Main!$B$5+VLOOKUP($A4,'FL Ratio'!$A$2:$B$13,2,FALSE)</f>
        <v>0.76392985321381035</v>
      </c>
      <c r="W4" s="4">
        <f>'[3]Pc, Winter, S3'!W4*Main!$B$3*Main!$B$5+VLOOKUP($A4,'FL Ratio'!$A$2:$B$13,2,FALSE)</f>
        <v>0.76392985321381035</v>
      </c>
      <c r="X4" s="4">
        <f>'[3]Pc, Winter, S3'!X4*Main!$B$3*Main!$B$5+VLOOKUP($A4,'FL Ratio'!$A$2:$B$13,2,FALSE)</f>
        <v>0.76392985321381035</v>
      </c>
      <c r="Y4" s="4">
        <f>'[3]Pc, Winter, S3'!Y4*Main!$B$3*Main!$B$5+VLOOKUP($A4,'FL Ratio'!$A$2:$B$13,2,FALSE)</f>
        <v>0.75932266974764229</v>
      </c>
    </row>
    <row r="5" spans="1:25" x14ac:dyDescent="0.25">
      <c r="A5">
        <v>26</v>
      </c>
      <c r="B5" s="4">
        <f>'[3]Pc, Winter, S3'!B5*Main!$B$3*Main!$B$5+VLOOKUP($A5,'FL Ratio'!$A$2:$B$13,2,FALSE)</f>
        <v>0.74197804446179527</v>
      </c>
      <c r="C5" s="4">
        <f>'[3]Pc, Winter, S3'!C5*Main!$B$3*Main!$B$5+VLOOKUP($A5,'FL Ratio'!$A$2:$B$13,2,FALSE)</f>
        <v>0.75336049376689018</v>
      </c>
      <c r="D5" s="4">
        <f>'[3]Pc, Winter, S3'!D5*Main!$B$3*Main!$B$5+VLOOKUP($A5,'FL Ratio'!$A$2:$B$13,2,FALSE)</f>
        <v>0.7051594621736581</v>
      </c>
      <c r="E5" s="4">
        <f>'[3]Pc, Winter, S3'!E5*Main!$B$3*Main!$B$5+VLOOKUP($A5,'FL Ratio'!$A$2:$B$13,2,FALSE)</f>
        <v>0.66083009289349715</v>
      </c>
      <c r="F5" s="4">
        <f>'[3]Pc, Winter, S3'!F5*Main!$B$3*Main!$B$5+VLOOKUP($A5,'FL Ratio'!$A$2:$B$13,2,FALSE)</f>
        <v>0.67368368559345493</v>
      </c>
      <c r="G5" s="4">
        <f>'[3]Pc, Winter, S3'!G5*Main!$B$3*Main!$B$5+VLOOKUP($A5,'FL Ratio'!$A$2:$B$13,2,FALSE)</f>
        <v>0.73179585461580443</v>
      </c>
      <c r="H5" s="4">
        <f>'[3]Pc, Winter, S3'!H5*Main!$B$3*Main!$B$5+VLOOKUP($A5,'FL Ratio'!$A$2:$B$13,2,FALSE)</f>
        <v>0.72192333305811118</v>
      </c>
      <c r="I5" s="4">
        <f>'[3]Pc, Winter, S3'!I5*Main!$B$3*Main!$B$5+VLOOKUP($A5,'FL Ratio'!$A$2:$B$13,2,FALSE)</f>
        <v>0.70817931766846154</v>
      </c>
      <c r="J5" s="4">
        <f>'[3]Pc, Winter, S3'!J5*Main!$B$3*Main!$B$5+VLOOKUP($A5,'FL Ratio'!$A$2:$B$13,2,FALSE)</f>
        <v>0.70678554080133871</v>
      </c>
      <c r="K5" s="4">
        <f>'[3]Pc, Winter, S3'!K5*Main!$B$3*Main!$B$5+VLOOKUP($A5,'FL Ratio'!$A$2:$B$13,2,FALSE)</f>
        <v>0.70817931766846154</v>
      </c>
      <c r="L5" s="4">
        <f>'[3]Pc, Winter, S3'!L5*Main!$B$3*Main!$B$5+VLOOKUP($A5,'FL Ratio'!$A$2:$B$13,2,FALSE)</f>
        <v>0.78073240736213356</v>
      </c>
      <c r="M5" s="4">
        <f>'[3]Pc, Winter, S3'!M5*Main!$B$3*Main!$B$5+VLOOKUP($A5,'FL Ratio'!$A$2:$B$13,2,FALSE)</f>
        <v>0.74999215193502733</v>
      </c>
      <c r="N5" s="4">
        <f>'[3]Pc, Winter, S3'!N5*Main!$B$3*Main!$B$5+VLOOKUP($A5,'FL Ratio'!$A$2:$B$13,2,FALSE)</f>
        <v>0.75320148129110365</v>
      </c>
      <c r="O5" s="4">
        <f>'[3]Pc, Winter, S3'!O5*Main!$B$3*Main!$B$5+VLOOKUP($A5,'FL Ratio'!$A$2:$B$13,2,FALSE)</f>
        <v>0.7564189651331179</v>
      </c>
      <c r="P5" s="4">
        <f>'[3]Pc, Winter, S3'!P5*Main!$B$3*Main!$B$5+VLOOKUP($A5,'FL Ratio'!$A$2:$B$13,2,FALSE)</f>
        <v>0.73651915526602829</v>
      </c>
      <c r="Q5" s="4">
        <f>'[3]Pc, Winter, S3'!Q5*Main!$B$3*Main!$B$5+VLOOKUP($A5,'FL Ratio'!$A$2:$B$13,2,FALSE)</f>
        <v>0.70461745842857981</v>
      </c>
      <c r="R5" s="4">
        <f>'[3]Pc, Winter, S3'!R5*Main!$B$3*Main!$B$5+VLOOKUP($A5,'FL Ratio'!$A$2:$B$13,2,FALSE)</f>
        <v>0.6760066695028083</v>
      </c>
      <c r="S5" s="4">
        <f>'[3]Pc, Winter, S3'!S5*Main!$B$3*Main!$B$5+VLOOKUP($A5,'FL Ratio'!$A$2:$B$13,2,FALSE)</f>
        <v>0.76249735938659458</v>
      </c>
      <c r="T5" s="4">
        <f>'[3]Pc, Winter, S3'!T5*Main!$B$3*Main!$B$5+VLOOKUP($A5,'FL Ratio'!$A$2:$B$13,2,FALSE)</f>
        <v>0.76392985321381035</v>
      </c>
      <c r="U5" s="4">
        <f>'[3]Pc, Winter, S3'!U5*Main!$B$3*Main!$B$5+VLOOKUP($A5,'FL Ratio'!$A$2:$B$13,2,FALSE)</f>
        <v>0.76392985321381035</v>
      </c>
      <c r="V5" s="4">
        <f>'[3]Pc, Winter, S3'!V5*Main!$B$3*Main!$B$5+VLOOKUP($A5,'FL Ratio'!$A$2:$B$13,2,FALSE)</f>
        <v>0.76392985321381035</v>
      </c>
      <c r="W5" s="4">
        <f>'[3]Pc, Winter, S3'!W5*Main!$B$3*Main!$B$5+VLOOKUP($A5,'FL Ratio'!$A$2:$B$13,2,FALSE)</f>
        <v>0.76392985321381035</v>
      </c>
      <c r="X5" s="4">
        <f>'[3]Pc, Winter, S3'!X5*Main!$B$3*Main!$B$5+VLOOKUP($A5,'FL Ratio'!$A$2:$B$13,2,FALSE)</f>
        <v>0.76392985321381035</v>
      </c>
      <c r="Y5" s="4">
        <f>'[3]Pc, Winter, S3'!Y5*Main!$B$3*Main!$B$5+VLOOKUP($A5,'FL Ratio'!$A$2:$B$13,2,FALSE)</f>
        <v>0.75932266974764229</v>
      </c>
    </row>
    <row r="6" spans="1:25" x14ac:dyDescent="0.25">
      <c r="A6">
        <v>28</v>
      </c>
      <c r="B6" s="4">
        <f>'[3]Pc, Winter, S3'!B6*Main!$B$3*Main!$B$5+VLOOKUP($A6,'FL Ratio'!$A$2:$B$13,2,FALSE)</f>
        <v>0.74197804446179527</v>
      </c>
      <c r="C6" s="4">
        <f>'[3]Pc, Winter, S3'!C6*Main!$B$3*Main!$B$5+VLOOKUP($A6,'FL Ratio'!$A$2:$B$13,2,FALSE)</f>
        <v>0.75336049376689018</v>
      </c>
      <c r="D6" s="4">
        <f>'[3]Pc, Winter, S3'!D6*Main!$B$3*Main!$B$5+VLOOKUP($A6,'FL Ratio'!$A$2:$B$13,2,FALSE)</f>
        <v>0.7051594621736581</v>
      </c>
      <c r="E6" s="4">
        <f>'[3]Pc, Winter, S3'!E6*Main!$B$3*Main!$B$5+VLOOKUP($A6,'FL Ratio'!$A$2:$B$13,2,FALSE)</f>
        <v>0.66083009289349715</v>
      </c>
      <c r="F6" s="4">
        <f>'[3]Pc, Winter, S3'!F6*Main!$B$3*Main!$B$5+VLOOKUP($A6,'FL Ratio'!$A$2:$B$13,2,FALSE)</f>
        <v>0.67368368559345493</v>
      </c>
      <c r="G6" s="4">
        <f>'[3]Pc, Winter, S3'!G6*Main!$B$3*Main!$B$5+VLOOKUP($A6,'FL Ratio'!$A$2:$B$13,2,FALSE)</f>
        <v>0.73179585461580443</v>
      </c>
      <c r="H6" s="4">
        <f>'[3]Pc, Winter, S3'!H6*Main!$B$3*Main!$B$5+VLOOKUP($A6,'FL Ratio'!$A$2:$B$13,2,FALSE)</f>
        <v>0.72192333305811118</v>
      </c>
      <c r="I6" s="4">
        <f>'[3]Pc, Winter, S3'!I6*Main!$B$3*Main!$B$5+VLOOKUP($A6,'FL Ratio'!$A$2:$B$13,2,FALSE)</f>
        <v>0.70817931766846154</v>
      </c>
      <c r="J6" s="4">
        <f>'[3]Pc, Winter, S3'!J6*Main!$B$3*Main!$B$5+VLOOKUP($A6,'FL Ratio'!$A$2:$B$13,2,FALSE)</f>
        <v>0.70678554080133871</v>
      </c>
      <c r="K6" s="4">
        <f>'[3]Pc, Winter, S3'!K6*Main!$B$3*Main!$B$5+VLOOKUP($A6,'FL Ratio'!$A$2:$B$13,2,FALSE)</f>
        <v>0.70817931766846154</v>
      </c>
      <c r="L6" s="4">
        <f>'[3]Pc, Winter, S3'!L6*Main!$B$3*Main!$B$5+VLOOKUP($A6,'FL Ratio'!$A$2:$B$13,2,FALSE)</f>
        <v>0.78073240736213356</v>
      </c>
      <c r="M6" s="4">
        <f>'[3]Pc, Winter, S3'!M6*Main!$B$3*Main!$B$5+VLOOKUP($A6,'FL Ratio'!$A$2:$B$13,2,FALSE)</f>
        <v>0.74999215193502733</v>
      </c>
      <c r="N6" s="4">
        <f>'[3]Pc, Winter, S3'!N6*Main!$B$3*Main!$B$5+VLOOKUP($A6,'FL Ratio'!$A$2:$B$13,2,FALSE)</f>
        <v>0.75320148129110365</v>
      </c>
      <c r="O6" s="4">
        <f>'[3]Pc, Winter, S3'!O6*Main!$B$3*Main!$B$5+VLOOKUP($A6,'FL Ratio'!$A$2:$B$13,2,FALSE)</f>
        <v>0.7564189651331179</v>
      </c>
      <c r="P6" s="4">
        <f>'[3]Pc, Winter, S3'!P6*Main!$B$3*Main!$B$5+VLOOKUP($A6,'FL Ratio'!$A$2:$B$13,2,FALSE)</f>
        <v>0.73651915526602829</v>
      </c>
      <c r="Q6" s="4">
        <f>'[3]Pc, Winter, S3'!Q6*Main!$B$3*Main!$B$5+VLOOKUP($A6,'FL Ratio'!$A$2:$B$13,2,FALSE)</f>
        <v>0.70461745842857981</v>
      </c>
      <c r="R6" s="4">
        <f>'[3]Pc, Winter, S3'!R6*Main!$B$3*Main!$B$5+VLOOKUP($A6,'FL Ratio'!$A$2:$B$13,2,FALSE)</f>
        <v>0.6760066695028083</v>
      </c>
      <c r="S6" s="4">
        <f>'[3]Pc, Winter, S3'!S6*Main!$B$3*Main!$B$5+VLOOKUP($A6,'FL Ratio'!$A$2:$B$13,2,FALSE)</f>
        <v>0.76249735938659458</v>
      </c>
      <c r="T6" s="4">
        <f>'[3]Pc, Winter, S3'!T6*Main!$B$3*Main!$B$5+VLOOKUP($A6,'FL Ratio'!$A$2:$B$13,2,FALSE)</f>
        <v>0.76392985321381035</v>
      </c>
      <c r="U6" s="4">
        <f>'[3]Pc, Winter, S3'!U6*Main!$B$3*Main!$B$5+VLOOKUP($A6,'FL Ratio'!$A$2:$B$13,2,FALSE)</f>
        <v>0.76392985321381035</v>
      </c>
      <c r="V6" s="4">
        <f>'[3]Pc, Winter, S3'!V6*Main!$B$3*Main!$B$5+VLOOKUP($A6,'FL Ratio'!$A$2:$B$13,2,FALSE)</f>
        <v>0.76392985321381035</v>
      </c>
      <c r="W6" s="4">
        <f>'[3]Pc, Winter, S3'!W6*Main!$B$3*Main!$B$5+VLOOKUP($A6,'FL Ratio'!$A$2:$B$13,2,FALSE)</f>
        <v>0.76392985321381035</v>
      </c>
      <c r="X6" s="4">
        <f>'[3]Pc, Winter, S3'!X6*Main!$B$3*Main!$B$5+VLOOKUP($A6,'FL Ratio'!$A$2:$B$13,2,FALSE)</f>
        <v>0.76392985321381035</v>
      </c>
      <c r="Y6" s="4">
        <f>'[3]Pc, Winter, S3'!Y6*Main!$B$3*Main!$B$5+VLOOKUP($A6,'FL Ratio'!$A$2:$B$13,2,FALSE)</f>
        <v>0.75932266974764229</v>
      </c>
    </row>
    <row r="7" spans="1:25" x14ac:dyDescent="0.25">
      <c r="A7">
        <v>17</v>
      </c>
      <c r="B7" s="4">
        <f>'[3]Pc, Winter, S3'!B7*Main!$B$3*Main!$B$5+VLOOKUP($A7,'FL Ratio'!$A$2:$B$13,2,FALSE)</f>
        <v>24.54910252592083</v>
      </c>
      <c r="C7" s="4">
        <f>'[3]Pc, Winter, S3'!C7*Main!$B$3*Main!$B$5+VLOOKUP($A7,'FL Ratio'!$A$2:$B$13,2,FALSE)</f>
        <v>23.03945536696709</v>
      </c>
      <c r="D7" s="4">
        <f>'[3]Pc, Winter, S3'!D7*Main!$B$3*Main!$B$5+VLOOKUP($A7,'FL Ratio'!$A$2:$B$13,2,FALSE)</f>
        <v>22.413492057483161</v>
      </c>
      <c r="E7" s="4">
        <f>'[3]Pc, Winter, S3'!E7*Main!$B$3*Main!$B$5+VLOOKUP($A7,'FL Ratio'!$A$2:$B$13,2,FALSE)</f>
        <v>21.950006071599837</v>
      </c>
      <c r="F7" s="4">
        <f>'[3]Pc, Winter, S3'!F7*Main!$B$3*Main!$B$5+VLOOKUP($A7,'FL Ratio'!$A$2:$B$13,2,FALSE)</f>
        <v>22.003236500331965</v>
      </c>
      <c r="G7" s="4">
        <f>'[3]Pc, Winter, S3'!G7*Main!$B$3*Main!$B$5+VLOOKUP($A7,'FL Ratio'!$A$2:$B$13,2,FALSE)</f>
        <v>22.484811663241967</v>
      </c>
      <c r="H7" s="4">
        <f>'[3]Pc, Winter, S3'!H7*Main!$B$3*Main!$B$5+VLOOKUP($A7,'FL Ratio'!$A$2:$B$13,2,FALSE)</f>
        <v>22.695045464167301</v>
      </c>
      <c r="I7" s="4">
        <f>'[3]Pc, Winter, S3'!I7*Main!$B$3*Main!$B$5+VLOOKUP($A7,'FL Ratio'!$A$2:$B$13,2,FALSE)</f>
        <v>22.186488185568365</v>
      </c>
      <c r="J7" s="4">
        <f>'[3]Pc, Winter, S3'!J7*Main!$B$3*Main!$B$5+VLOOKUP($A7,'FL Ratio'!$A$2:$B$13,2,FALSE)</f>
        <v>23.62226486729859</v>
      </c>
      <c r="K7" s="4">
        <f>'[3]Pc, Winter, S3'!K7*Main!$B$3*Main!$B$5+VLOOKUP($A7,'FL Ratio'!$A$2:$B$13,2,FALSE)</f>
        <v>25.390307535278787</v>
      </c>
      <c r="L7" s="4">
        <f>'[3]Pc, Winter, S3'!L7*Main!$B$3*Main!$B$5+VLOOKUP($A7,'FL Ratio'!$A$2:$B$13,2,FALSE)</f>
        <v>26.747545734637011</v>
      </c>
      <c r="M7" s="4">
        <f>'[3]Pc, Winter, S3'!M7*Main!$B$3*Main!$B$5+VLOOKUP($A7,'FL Ratio'!$A$2:$B$13,2,FALSE)</f>
        <v>27.437698495421412</v>
      </c>
      <c r="N7" s="4">
        <f>'[3]Pc, Winter, S3'!N7*Main!$B$3*Main!$B$5+VLOOKUP($A7,'FL Ratio'!$A$2:$B$13,2,FALSE)</f>
        <v>27.836664335272893</v>
      </c>
      <c r="O7" s="4">
        <f>'[3]Pc, Winter, S3'!O7*Main!$B$3*Main!$B$5+VLOOKUP($A7,'FL Ratio'!$A$2:$B$13,2,FALSE)</f>
        <v>27.081401104327956</v>
      </c>
      <c r="P7" s="4">
        <f>'[3]Pc, Winter, S3'!P7*Main!$B$3*Main!$B$5+VLOOKUP($A7,'FL Ratio'!$A$2:$B$13,2,FALSE)</f>
        <v>25.984120200230606</v>
      </c>
      <c r="Q7" s="4">
        <f>'[3]Pc, Winter, S3'!Q7*Main!$B$3*Main!$B$5+VLOOKUP($A7,'FL Ratio'!$A$2:$B$13,2,FALSE)</f>
        <v>25.061304556467938</v>
      </c>
      <c r="R7" s="4">
        <f>'[3]Pc, Winter, S3'!R7*Main!$B$3*Main!$B$5+VLOOKUP($A7,'FL Ratio'!$A$2:$B$13,2,FALSE)</f>
        <v>25.219273595016531</v>
      </c>
      <c r="S7" s="4">
        <f>'[3]Pc, Winter, S3'!S7*Main!$B$3*Main!$B$5+VLOOKUP($A7,'FL Ratio'!$A$2:$B$13,2,FALSE)</f>
        <v>27.671953962981814</v>
      </c>
      <c r="T7" s="4">
        <f>'[3]Pc, Winter, S3'!T7*Main!$B$3*Main!$B$5+VLOOKUP($A7,'FL Ratio'!$A$2:$B$13,2,FALSE)</f>
        <v>28.51767268248366</v>
      </c>
      <c r="U7" s="4">
        <f>'[3]Pc, Winter, S3'!U7*Main!$B$3*Main!$B$5+VLOOKUP($A7,'FL Ratio'!$A$2:$B$13,2,FALSE)</f>
        <v>28.797564022974075</v>
      </c>
      <c r="V7" s="4">
        <f>'[3]Pc, Winter, S3'!V7*Main!$B$3*Main!$B$5+VLOOKUP($A7,'FL Ratio'!$A$2:$B$13,2,FALSE)</f>
        <v>28.622622432832717</v>
      </c>
      <c r="W7" s="4">
        <f>'[3]Pc, Winter, S3'!W7*Main!$B$3*Main!$B$5+VLOOKUP($A7,'FL Ratio'!$A$2:$B$13,2,FALSE)</f>
        <v>28.666711312170158</v>
      </c>
      <c r="X7" s="4">
        <f>'[3]Pc, Winter, S3'!X7*Main!$B$3*Main!$B$5+VLOOKUP($A7,'FL Ratio'!$A$2:$B$13,2,FALSE)</f>
        <v>27.598095650094763</v>
      </c>
      <c r="Y7" s="4">
        <f>'[3]Pc, Winter, S3'!Y7*Main!$B$3*Main!$B$5+VLOOKUP($A7,'FL Ratio'!$A$2:$B$13,2,FALSE)</f>
        <v>25.113552571821902</v>
      </c>
    </row>
    <row r="8" spans="1:25" x14ac:dyDescent="0.25">
      <c r="A8">
        <v>19</v>
      </c>
      <c r="B8" s="4">
        <f>'[3]Pc, Winter, S3'!B8*Main!$B$3*Main!$B$5+VLOOKUP($A8,'FL Ratio'!$A$2:$B$13,2,FALSE)</f>
        <v>1.2986561573234379</v>
      </c>
      <c r="C8" s="4">
        <f>'[3]Pc, Winter, S3'!C8*Main!$B$3*Main!$B$5+VLOOKUP($A8,'FL Ratio'!$A$2:$B$13,2,FALSE)</f>
        <v>1.2391314426378193</v>
      </c>
      <c r="D8" s="4">
        <f>'[3]Pc, Winter, S3'!D8*Main!$B$3*Main!$B$5+VLOOKUP($A8,'FL Ratio'!$A$2:$B$13,2,FALSE)</f>
        <v>1.1859655758687357</v>
      </c>
      <c r="E8" s="4">
        <f>'[3]Pc, Winter, S3'!E8*Main!$B$3*Main!$B$5+VLOOKUP($A8,'FL Ratio'!$A$2:$B$13,2,FALSE)</f>
        <v>1.1894706232768362</v>
      </c>
      <c r="F8" s="4">
        <f>'[3]Pc, Winter, S3'!F8*Main!$B$3*Main!$B$5+VLOOKUP($A8,'FL Ratio'!$A$2:$B$13,2,FALSE)</f>
        <v>1.1797927984949628</v>
      </c>
      <c r="G8" s="4">
        <f>'[3]Pc, Winter, S3'!G8*Main!$B$3*Main!$B$5+VLOOKUP($A8,'FL Ratio'!$A$2:$B$13,2,FALSE)</f>
        <v>1.1985746350792295</v>
      </c>
      <c r="H8" s="4">
        <f>'[3]Pc, Winter, S3'!H8*Main!$B$3*Main!$B$5+VLOOKUP($A8,'FL Ratio'!$A$2:$B$13,2,FALSE)</f>
        <v>1.2652956836049245</v>
      </c>
      <c r="I8" s="4">
        <f>'[3]Pc, Winter, S3'!I8*Main!$B$3*Main!$B$5+VLOOKUP($A8,'FL Ratio'!$A$2:$B$13,2,FALSE)</f>
        <v>1.2200860005019365</v>
      </c>
      <c r="J8" s="4">
        <f>'[3]Pc, Winter, S3'!J8*Main!$B$3*Main!$B$5+VLOOKUP($A8,'FL Ratio'!$A$2:$B$13,2,FALSE)</f>
        <v>1.2609530828808362</v>
      </c>
      <c r="K8" s="4">
        <f>'[3]Pc, Winter, S3'!K8*Main!$B$3*Main!$B$5+VLOOKUP($A8,'FL Ratio'!$A$2:$B$13,2,FALSE)</f>
        <v>1.3071397542701031</v>
      </c>
      <c r="L8" s="4">
        <f>'[3]Pc, Winter, S3'!L8*Main!$B$3*Main!$B$5+VLOOKUP($A8,'FL Ratio'!$A$2:$B$13,2,FALSE)</f>
        <v>1.3354907790136672</v>
      </c>
      <c r="M8" s="4">
        <f>'[3]Pc, Winter, S3'!M8*Main!$B$3*Main!$B$5+VLOOKUP($A8,'FL Ratio'!$A$2:$B$13,2,FALSE)</f>
        <v>1.3523804042019207</v>
      </c>
      <c r="N8" s="4">
        <f>'[3]Pc, Winter, S3'!N8*Main!$B$3*Main!$B$5+VLOOKUP($A8,'FL Ratio'!$A$2:$B$13,2,FALSE)</f>
        <v>1.3640006140556806</v>
      </c>
      <c r="O8" s="4">
        <f>'[3]Pc, Winter, S3'!O8*Main!$B$3*Main!$B$5+VLOOKUP($A8,'FL Ratio'!$A$2:$B$13,2,FALSE)</f>
        <v>1.3970316734992865</v>
      </c>
      <c r="P8" s="4">
        <f>'[3]Pc, Winter, S3'!P8*Main!$B$3*Main!$B$5+VLOOKUP($A8,'FL Ratio'!$A$2:$B$13,2,FALSE)</f>
        <v>1.340686365923824</v>
      </c>
      <c r="Q8" s="4">
        <f>'[3]Pc, Winter, S3'!Q8*Main!$B$3*Main!$B$5+VLOOKUP($A8,'FL Ratio'!$A$2:$B$13,2,FALSE)</f>
        <v>1.4100905435890492</v>
      </c>
      <c r="R8" s="4">
        <f>'[3]Pc, Winter, S3'!R8*Main!$B$3*Main!$B$5+VLOOKUP($A8,'FL Ratio'!$A$2:$B$13,2,FALSE)</f>
        <v>1.4174885156268597</v>
      </c>
      <c r="S8" s="4">
        <f>'[3]Pc, Winter, S3'!S8*Main!$B$3*Main!$B$5+VLOOKUP($A8,'FL Ratio'!$A$2:$B$13,2,FALSE)</f>
        <v>1.4678782179850325</v>
      </c>
      <c r="T8" s="4">
        <f>'[3]Pc, Winter, S3'!T8*Main!$B$3*Main!$B$5+VLOOKUP($A8,'FL Ratio'!$A$2:$B$13,2,FALSE)</f>
        <v>1.4654277275682888</v>
      </c>
      <c r="U8" s="4">
        <f>'[3]Pc, Winter, S3'!U8*Main!$B$3*Main!$B$5+VLOOKUP($A8,'FL Ratio'!$A$2:$B$13,2,FALSE)</f>
        <v>1.4691189803040421</v>
      </c>
      <c r="V8" s="4">
        <f>'[3]Pc, Winter, S3'!V8*Main!$B$3*Main!$B$5+VLOOKUP($A8,'FL Ratio'!$A$2:$B$13,2,FALSE)</f>
        <v>1.469940965965058</v>
      </c>
      <c r="W8" s="4">
        <f>'[3]Pc, Winter, S3'!W8*Main!$B$3*Main!$B$5+VLOOKUP($A8,'FL Ratio'!$A$2:$B$13,2,FALSE)</f>
        <v>1.4205903877281612</v>
      </c>
      <c r="X8" s="4">
        <f>'[3]Pc, Winter, S3'!X8*Main!$B$3*Main!$B$5+VLOOKUP($A8,'FL Ratio'!$A$2:$B$13,2,FALSE)</f>
        <v>1.4094546621670183</v>
      </c>
      <c r="Y8" s="4">
        <f>'[3]Pc, Winter, S3'!Y8*Main!$B$3*Main!$B$5+VLOOKUP($A8,'FL Ratio'!$A$2:$B$13,2,FALSE)</f>
        <v>1.3116839931919253</v>
      </c>
    </row>
    <row r="9" spans="1:25" x14ac:dyDescent="0.25">
      <c r="A9">
        <v>20</v>
      </c>
      <c r="B9" s="4">
        <f>'[3]Pc, Winter, S3'!B9*Main!$B$3*Main!$B$5+VLOOKUP($A9,'FL Ratio'!$A$2:$B$13,2,FALSE)</f>
        <v>1.2986561573234379</v>
      </c>
      <c r="C9" s="4">
        <f>'[3]Pc, Winter, S3'!C9*Main!$B$3*Main!$B$5+VLOOKUP($A9,'FL Ratio'!$A$2:$B$13,2,FALSE)</f>
        <v>1.2391314426378193</v>
      </c>
      <c r="D9" s="4">
        <f>'[3]Pc, Winter, S3'!D9*Main!$B$3*Main!$B$5+VLOOKUP($A9,'FL Ratio'!$A$2:$B$13,2,FALSE)</f>
        <v>1.1859655758687357</v>
      </c>
      <c r="E9" s="4">
        <f>'[3]Pc, Winter, S3'!E9*Main!$B$3*Main!$B$5+VLOOKUP($A9,'FL Ratio'!$A$2:$B$13,2,FALSE)</f>
        <v>1.1894706232768362</v>
      </c>
      <c r="F9" s="4">
        <f>'[3]Pc, Winter, S3'!F9*Main!$B$3*Main!$B$5+VLOOKUP($A9,'FL Ratio'!$A$2:$B$13,2,FALSE)</f>
        <v>1.1797927984949628</v>
      </c>
      <c r="G9" s="4">
        <f>'[3]Pc, Winter, S3'!G9*Main!$B$3*Main!$B$5+VLOOKUP($A9,'FL Ratio'!$A$2:$B$13,2,FALSE)</f>
        <v>1.1985746350792295</v>
      </c>
      <c r="H9" s="4">
        <f>'[3]Pc, Winter, S3'!H9*Main!$B$3*Main!$B$5+VLOOKUP($A9,'FL Ratio'!$A$2:$B$13,2,FALSE)</f>
        <v>1.2652956836049245</v>
      </c>
      <c r="I9" s="4">
        <f>'[3]Pc, Winter, S3'!I9*Main!$B$3*Main!$B$5+VLOOKUP($A9,'FL Ratio'!$A$2:$B$13,2,FALSE)</f>
        <v>1.2200860005019365</v>
      </c>
      <c r="J9" s="4">
        <f>'[3]Pc, Winter, S3'!J9*Main!$B$3*Main!$B$5+VLOOKUP($A9,'FL Ratio'!$A$2:$B$13,2,FALSE)</f>
        <v>1.2609530828808362</v>
      </c>
      <c r="K9" s="4">
        <f>'[3]Pc, Winter, S3'!K9*Main!$B$3*Main!$B$5+VLOOKUP($A9,'FL Ratio'!$A$2:$B$13,2,FALSE)</f>
        <v>1.3071397542701031</v>
      </c>
      <c r="L9" s="4">
        <f>'[3]Pc, Winter, S3'!L9*Main!$B$3*Main!$B$5+VLOOKUP($A9,'FL Ratio'!$A$2:$B$13,2,FALSE)</f>
        <v>1.3354907790136672</v>
      </c>
      <c r="M9" s="4">
        <f>'[3]Pc, Winter, S3'!M9*Main!$B$3*Main!$B$5+VLOOKUP($A9,'FL Ratio'!$A$2:$B$13,2,FALSE)</f>
        <v>1.3523804042019207</v>
      </c>
      <c r="N9" s="4">
        <f>'[3]Pc, Winter, S3'!N9*Main!$B$3*Main!$B$5+VLOOKUP($A9,'FL Ratio'!$A$2:$B$13,2,FALSE)</f>
        <v>1.3640006140556806</v>
      </c>
      <c r="O9" s="4">
        <f>'[3]Pc, Winter, S3'!O9*Main!$B$3*Main!$B$5+VLOOKUP($A9,'FL Ratio'!$A$2:$B$13,2,FALSE)</f>
        <v>1.3970316734992865</v>
      </c>
      <c r="P9" s="4">
        <f>'[3]Pc, Winter, S3'!P9*Main!$B$3*Main!$B$5+VLOOKUP($A9,'FL Ratio'!$A$2:$B$13,2,FALSE)</f>
        <v>1.340686365923824</v>
      </c>
      <c r="Q9" s="4">
        <f>'[3]Pc, Winter, S3'!Q9*Main!$B$3*Main!$B$5+VLOOKUP($A9,'FL Ratio'!$A$2:$B$13,2,FALSE)</f>
        <v>1.4100905435890492</v>
      </c>
      <c r="R9" s="4">
        <f>'[3]Pc, Winter, S3'!R9*Main!$B$3*Main!$B$5+VLOOKUP($A9,'FL Ratio'!$A$2:$B$13,2,FALSE)</f>
        <v>1.4174885156268597</v>
      </c>
      <c r="S9" s="4">
        <f>'[3]Pc, Winter, S3'!S9*Main!$B$3*Main!$B$5+VLOOKUP($A9,'FL Ratio'!$A$2:$B$13,2,FALSE)</f>
        <v>1.4678782179850325</v>
      </c>
      <c r="T9" s="4">
        <f>'[3]Pc, Winter, S3'!T9*Main!$B$3*Main!$B$5+VLOOKUP($A9,'FL Ratio'!$A$2:$B$13,2,FALSE)</f>
        <v>1.4654277275682888</v>
      </c>
      <c r="U9" s="4">
        <f>'[3]Pc, Winter, S3'!U9*Main!$B$3*Main!$B$5+VLOOKUP($A9,'FL Ratio'!$A$2:$B$13,2,FALSE)</f>
        <v>1.4691189803040421</v>
      </c>
      <c r="V9" s="4">
        <f>'[3]Pc, Winter, S3'!V9*Main!$B$3*Main!$B$5+VLOOKUP($A9,'FL Ratio'!$A$2:$B$13,2,FALSE)</f>
        <v>1.469940965965058</v>
      </c>
      <c r="W9" s="4">
        <f>'[3]Pc, Winter, S3'!W9*Main!$B$3*Main!$B$5+VLOOKUP($A9,'FL Ratio'!$A$2:$B$13,2,FALSE)</f>
        <v>1.4205903877281612</v>
      </c>
      <c r="X9" s="4">
        <f>'[3]Pc, Winter, S3'!X9*Main!$B$3*Main!$B$5+VLOOKUP($A9,'FL Ratio'!$A$2:$B$13,2,FALSE)</f>
        <v>1.4094546621670183</v>
      </c>
      <c r="Y9" s="4">
        <f>'[3]Pc, Winter, S3'!Y9*Main!$B$3*Main!$B$5+VLOOKUP($A9,'FL Ratio'!$A$2:$B$13,2,FALSE)</f>
        <v>1.3116839931919253</v>
      </c>
    </row>
    <row r="10" spans="1:25" x14ac:dyDescent="0.25">
      <c r="A10">
        <v>21</v>
      </c>
      <c r="B10" s="4">
        <f>'[3]Pc, Winter, S3'!B10*Main!$B$3*Main!$B$5+VLOOKUP($A10,'FL Ratio'!$A$2:$B$13,2,FALSE)</f>
        <v>1.2986561573234379</v>
      </c>
      <c r="C10" s="4">
        <f>'[3]Pc, Winter, S3'!C10*Main!$B$3*Main!$B$5+VLOOKUP($A10,'FL Ratio'!$A$2:$B$13,2,FALSE)</f>
        <v>1.2391314426378193</v>
      </c>
      <c r="D10" s="4">
        <f>'[3]Pc, Winter, S3'!D10*Main!$B$3*Main!$B$5+VLOOKUP($A10,'FL Ratio'!$A$2:$B$13,2,FALSE)</f>
        <v>1.1859655758687357</v>
      </c>
      <c r="E10" s="4">
        <f>'[3]Pc, Winter, S3'!E10*Main!$B$3*Main!$B$5+VLOOKUP($A10,'FL Ratio'!$A$2:$B$13,2,FALSE)</f>
        <v>1.1894706232768362</v>
      </c>
      <c r="F10" s="4">
        <f>'[3]Pc, Winter, S3'!F10*Main!$B$3*Main!$B$5+VLOOKUP($A10,'FL Ratio'!$A$2:$B$13,2,FALSE)</f>
        <v>1.1797927984949628</v>
      </c>
      <c r="G10" s="4">
        <f>'[3]Pc, Winter, S3'!G10*Main!$B$3*Main!$B$5+VLOOKUP($A10,'FL Ratio'!$A$2:$B$13,2,FALSE)</f>
        <v>1.1985746350792295</v>
      </c>
      <c r="H10" s="4">
        <f>'[3]Pc, Winter, S3'!H10*Main!$B$3*Main!$B$5+VLOOKUP($A10,'FL Ratio'!$A$2:$B$13,2,FALSE)</f>
        <v>1.2652956836049245</v>
      </c>
      <c r="I10" s="4">
        <f>'[3]Pc, Winter, S3'!I10*Main!$B$3*Main!$B$5+VLOOKUP($A10,'FL Ratio'!$A$2:$B$13,2,FALSE)</f>
        <v>1.2200860005019365</v>
      </c>
      <c r="J10" s="4">
        <f>'[3]Pc, Winter, S3'!J10*Main!$B$3*Main!$B$5+VLOOKUP($A10,'FL Ratio'!$A$2:$B$13,2,FALSE)</f>
        <v>1.2609530828808362</v>
      </c>
      <c r="K10" s="4">
        <f>'[3]Pc, Winter, S3'!K10*Main!$B$3*Main!$B$5+VLOOKUP($A10,'FL Ratio'!$A$2:$B$13,2,FALSE)</f>
        <v>1.3071397542701031</v>
      </c>
      <c r="L10" s="4">
        <f>'[3]Pc, Winter, S3'!L10*Main!$B$3*Main!$B$5+VLOOKUP($A10,'FL Ratio'!$A$2:$B$13,2,FALSE)</f>
        <v>1.3354907790136672</v>
      </c>
      <c r="M10" s="4">
        <f>'[3]Pc, Winter, S3'!M10*Main!$B$3*Main!$B$5+VLOOKUP($A10,'FL Ratio'!$A$2:$B$13,2,FALSE)</f>
        <v>1.3523804042019207</v>
      </c>
      <c r="N10" s="4">
        <f>'[3]Pc, Winter, S3'!N10*Main!$B$3*Main!$B$5+VLOOKUP($A10,'FL Ratio'!$A$2:$B$13,2,FALSE)</f>
        <v>1.3640006140556806</v>
      </c>
      <c r="O10" s="4">
        <f>'[3]Pc, Winter, S3'!O10*Main!$B$3*Main!$B$5+VLOOKUP($A10,'FL Ratio'!$A$2:$B$13,2,FALSE)</f>
        <v>1.3970316734992865</v>
      </c>
      <c r="P10" s="4">
        <f>'[3]Pc, Winter, S3'!P10*Main!$B$3*Main!$B$5+VLOOKUP($A10,'FL Ratio'!$A$2:$B$13,2,FALSE)</f>
        <v>1.340686365923824</v>
      </c>
      <c r="Q10" s="4">
        <f>'[3]Pc, Winter, S3'!Q10*Main!$B$3*Main!$B$5+VLOOKUP($A10,'FL Ratio'!$A$2:$B$13,2,FALSE)</f>
        <v>1.4100905435890492</v>
      </c>
      <c r="R10" s="4">
        <f>'[3]Pc, Winter, S3'!R10*Main!$B$3*Main!$B$5+VLOOKUP($A10,'FL Ratio'!$A$2:$B$13,2,FALSE)</f>
        <v>1.4174885156268597</v>
      </c>
      <c r="S10" s="4">
        <f>'[3]Pc, Winter, S3'!S10*Main!$B$3*Main!$B$5+VLOOKUP($A10,'FL Ratio'!$A$2:$B$13,2,FALSE)</f>
        <v>1.4678782179850325</v>
      </c>
      <c r="T10" s="4">
        <f>'[3]Pc, Winter, S3'!T10*Main!$B$3*Main!$B$5+VLOOKUP($A10,'FL Ratio'!$A$2:$B$13,2,FALSE)</f>
        <v>1.4654277275682888</v>
      </c>
      <c r="U10" s="4">
        <f>'[3]Pc, Winter, S3'!U10*Main!$B$3*Main!$B$5+VLOOKUP($A10,'FL Ratio'!$A$2:$B$13,2,FALSE)</f>
        <v>1.4691189803040421</v>
      </c>
      <c r="V10" s="4">
        <f>'[3]Pc, Winter, S3'!V10*Main!$B$3*Main!$B$5+VLOOKUP($A10,'FL Ratio'!$A$2:$B$13,2,FALSE)</f>
        <v>1.469940965965058</v>
      </c>
      <c r="W10" s="4">
        <f>'[3]Pc, Winter, S3'!W10*Main!$B$3*Main!$B$5+VLOOKUP($A10,'FL Ratio'!$A$2:$B$13,2,FALSE)</f>
        <v>1.4205903877281612</v>
      </c>
      <c r="X10" s="4">
        <f>'[3]Pc, Winter, S3'!X10*Main!$B$3*Main!$B$5+VLOOKUP($A10,'FL Ratio'!$A$2:$B$13,2,FALSE)</f>
        <v>1.4094546621670183</v>
      </c>
      <c r="Y10" s="4">
        <f>'[3]Pc, Winter, S3'!Y10*Main!$B$3*Main!$B$5+VLOOKUP($A10,'FL Ratio'!$A$2:$B$13,2,FALSE)</f>
        <v>1.3116839931919253</v>
      </c>
    </row>
    <row r="11" spans="1:25" x14ac:dyDescent="0.25">
      <c r="A11">
        <v>22</v>
      </c>
      <c r="B11" s="4">
        <f>'[3]Pc, Winter, S3'!B11*Main!$B$3*Main!$B$5+VLOOKUP($A11,'FL Ratio'!$A$2:$B$13,2,FALSE)</f>
        <v>1.2986561573234379</v>
      </c>
      <c r="C11" s="4">
        <f>'[3]Pc, Winter, S3'!C11*Main!$B$3*Main!$B$5+VLOOKUP($A11,'FL Ratio'!$A$2:$B$13,2,FALSE)</f>
        <v>1.2391314426378193</v>
      </c>
      <c r="D11" s="4">
        <f>'[3]Pc, Winter, S3'!D11*Main!$B$3*Main!$B$5+VLOOKUP($A11,'FL Ratio'!$A$2:$B$13,2,FALSE)</f>
        <v>1.1859655758687357</v>
      </c>
      <c r="E11" s="4">
        <f>'[3]Pc, Winter, S3'!E11*Main!$B$3*Main!$B$5+VLOOKUP($A11,'FL Ratio'!$A$2:$B$13,2,FALSE)</f>
        <v>1.1894706232768362</v>
      </c>
      <c r="F11" s="4">
        <f>'[3]Pc, Winter, S3'!F11*Main!$B$3*Main!$B$5+VLOOKUP($A11,'FL Ratio'!$A$2:$B$13,2,FALSE)</f>
        <v>1.1797927984949628</v>
      </c>
      <c r="G11" s="4">
        <f>'[3]Pc, Winter, S3'!G11*Main!$B$3*Main!$B$5+VLOOKUP($A11,'FL Ratio'!$A$2:$B$13,2,FALSE)</f>
        <v>1.1985746350792295</v>
      </c>
      <c r="H11" s="4">
        <f>'[3]Pc, Winter, S3'!H11*Main!$B$3*Main!$B$5+VLOOKUP($A11,'FL Ratio'!$A$2:$B$13,2,FALSE)</f>
        <v>1.2652956836049245</v>
      </c>
      <c r="I11" s="4">
        <f>'[3]Pc, Winter, S3'!I11*Main!$B$3*Main!$B$5+VLOOKUP($A11,'FL Ratio'!$A$2:$B$13,2,FALSE)</f>
        <v>1.2200860005019365</v>
      </c>
      <c r="J11" s="4">
        <f>'[3]Pc, Winter, S3'!J11*Main!$B$3*Main!$B$5+VLOOKUP($A11,'FL Ratio'!$A$2:$B$13,2,FALSE)</f>
        <v>1.2609530828808362</v>
      </c>
      <c r="K11" s="4">
        <f>'[3]Pc, Winter, S3'!K11*Main!$B$3*Main!$B$5+VLOOKUP($A11,'FL Ratio'!$A$2:$B$13,2,FALSE)</f>
        <v>1.3071397542701031</v>
      </c>
      <c r="L11" s="4">
        <f>'[3]Pc, Winter, S3'!L11*Main!$B$3*Main!$B$5+VLOOKUP($A11,'FL Ratio'!$A$2:$B$13,2,FALSE)</f>
        <v>1.3354907790136672</v>
      </c>
      <c r="M11" s="4">
        <f>'[3]Pc, Winter, S3'!M11*Main!$B$3*Main!$B$5+VLOOKUP($A11,'FL Ratio'!$A$2:$B$13,2,FALSE)</f>
        <v>1.3523804042019207</v>
      </c>
      <c r="N11" s="4">
        <f>'[3]Pc, Winter, S3'!N11*Main!$B$3*Main!$B$5+VLOOKUP($A11,'FL Ratio'!$A$2:$B$13,2,FALSE)</f>
        <v>1.3640006140556806</v>
      </c>
      <c r="O11" s="4">
        <f>'[3]Pc, Winter, S3'!O11*Main!$B$3*Main!$B$5+VLOOKUP($A11,'FL Ratio'!$A$2:$B$13,2,FALSE)</f>
        <v>1.3970316734992865</v>
      </c>
      <c r="P11" s="4">
        <f>'[3]Pc, Winter, S3'!P11*Main!$B$3*Main!$B$5+VLOOKUP($A11,'FL Ratio'!$A$2:$B$13,2,FALSE)</f>
        <v>1.340686365923824</v>
      </c>
      <c r="Q11" s="4">
        <f>'[3]Pc, Winter, S3'!Q11*Main!$B$3*Main!$B$5+VLOOKUP($A11,'FL Ratio'!$A$2:$B$13,2,FALSE)</f>
        <v>1.4100905435890492</v>
      </c>
      <c r="R11" s="4">
        <f>'[3]Pc, Winter, S3'!R11*Main!$B$3*Main!$B$5+VLOOKUP($A11,'FL Ratio'!$A$2:$B$13,2,FALSE)</f>
        <v>1.4174885156268597</v>
      </c>
      <c r="S11" s="4">
        <f>'[3]Pc, Winter, S3'!S11*Main!$B$3*Main!$B$5+VLOOKUP($A11,'FL Ratio'!$A$2:$B$13,2,FALSE)</f>
        <v>1.4678782179850325</v>
      </c>
      <c r="T11" s="4">
        <f>'[3]Pc, Winter, S3'!T11*Main!$B$3*Main!$B$5+VLOOKUP($A11,'FL Ratio'!$A$2:$B$13,2,FALSE)</f>
        <v>1.4654277275682888</v>
      </c>
      <c r="U11" s="4">
        <f>'[3]Pc, Winter, S3'!U11*Main!$B$3*Main!$B$5+VLOOKUP($A11,'FL Ratio'!$A$2:$B$13,2,FALSE)</f>
        <v>1.4691189803040421</v>
      </c>
      <c r="V11" s="4">
        <f>'[3]Pc, Winter, S3'!V11*Main!$B$3*Main!$B$5+VLOOKUP($A11,'FL Ratio'!$A$2:$B$13,2,FALSE)</f>
        <v>1.469940965965058</v>
      </c>
      <c r="W11" s="4">
        <f>'[3]Pc, Winter, S3'!W11*Main!$B$3*Main!$B$5+VLOOKUP($A11,'FL Ratio'!$A$2:$B$13,2,FALSE)</f>
        <v>1.4205903877281612</v>
      </c>
      <c r="X11" s="4">
        <f>'[3]Pc, Winter, S3'!X11*Main!$B$3*Main!$B$5+VLOOKUP($A11,'FL Ratio'!$A$2:$B$13,2,FALSE)</f>
        <v>1.4094546621670183</v>
      </c>
      <c r="Y11" s="4">
        <f>'[3]Pc, Winter, S3'!Y11*Main!$B$3*Main!$B$5+VLOOKUP($A11,'FL Ratio'!$A$2:$B$13,2,FALSE)</f>
        <v>1.3116839931919253</v>
      </c>
    </row>
    <row r="12" spans="1:25" x14ac:dyDescent="0.25">
      <c r="A12">
        <v>23</v>
      </c>
      <c r="B12" s="4">
        <f>'[3]Pc, Winter, S3'!B12*Main!$B$3*Main!$B$5+VLOOKUP($A12,'FL Ratio'!$A$2:$B$13,2,FALSE)</f>
        <v>1.2986561573234379</v>
      </c>
      <c r="C12" s="4">
        <f>'[3]Pc, Winter, S3'!C12*Main!$B$3*Main!$B$5+VLOOKUP($A12,'FL Ratio'!$A$2:$B$13,2,FALSE)</f>
        <v>1.2391314426378193</v>
      </c>
      <c r="D12" s="4">
        <f>'[3]Pc, Winter, S3'!D12*Main!$B$3*Main!$B$5+VLOOKUP($A12,'FL Ratio'!$A$2:$B$13,2,FALSE)</f>
        <v>1.1859655758687357</v>
      </c>
      <c r="E12" s="4">
        <f>'[3]Pc, Winter, S3'!E12*Main!$B$3*Main!$B$5+VLOOKUP($A12,'FL Ratio'!$A$2:$B$13,2,FALSE)</f>
        <v>1.1894706232768362</v>
      </c>
      <c r="F12" s="4">
        <f>'[3]Pc, Winter, S3'!F12*Main!$B$3*Main!$B$5+VLOOKUP($A12,'FL Ratio'!$A$2:$B$13,2,FALSE)</f>
        <v>1.1797927984949628</v>
      </c>
      <c r="G12" s="4">
        <f>'[3]Pc, Winter, S3'!G12*Main!$B$3*Main!$B$5+VLOOKUP($A12,'FL Ratio'!$A$2:$B$13,2,FALSE)</f>
        <v>1.1985746350792295</v>
      </c>
      <c r="H12" s="4">
        <f>'[3]Pc, Winter, S3'!H12*Main!$B$3*Main!$B$5+VLOOKUP($A12,'FL Ratio'!$A$2:$B$13,2,FALSE)</f>
        <v>1.2652956836049245</v>
      </c>
      <c r="I12" s="4">
        <f>'[3]Pc, Winter, S3'!I12*Main!$B$3*Main!$B$5+VLOOKUP($A12,'FL Ratio'!$A$2:$B$13,2,FALSE)</f>
        <v>1.2200860005019365</v>
      </c>
      <c r="J12" s="4">
        <f>'[3]Pc, Winter, S3'!J12*Main!$B$3*Main!$B$5+VLOOKUP($A12,'FL Ratio'!$A$2:$B$13,2,FALSE)</f>
        <v>1.2609530828808362</v>
      </c>
      <c r="K12" s="4">
        <f>'[3]Pc, Winter, S3'!K12*Main!$B$3*Main!$B$5+VLOOKUP($A12,'FL Ratio'!$A$2:$B$13,2,FALSE)</f>
        <v>1.3071397542701031</v>
      </c>
      <c r="L12" s="4">
        <f>'[3]Pc, Winter, S3'!L12*Main!$B$3*Main!$B$5+VLOOKUP($A12,'FL Ratio'!$A$2:$B$13,2,FALSE)</f>
        <v>1.3354907790136672</v>
      </c>
      <c r="M12" s="4">
        <f>'[3]Pc, Winter, S3'!M12*Main!$B$3*Main!$B$5+VLOOKUP($A12,'FL Ratio'!$A$2:$B$13,2,FALSE)</f>
        <v>1.3523804042019207</v>
      </c>
      <c r="N12" s="4">
        <f>'[3]Pc, Winter, S3'!N12*Main!$B$3*Main!$B$5+VLOOKUP($A12,'FL Ratio'!$A$2:$B$13,2,FALSE)</f>
        <v>1.3640006140556806</v>
      </c>
      <c r="O12" s="4">
        <f>'[3]Pc, Winter, S3'!O12*Main!$B$3*Main!$B$5+VLOOKUP($A12,'FL Ratio'!$A$2:$B$13,2,FALSE)</f>
        <v>1.3970316734992865</v>
      </c>
      <c r="P12" s="4">
        <f>'[3]Pc, Winter, S3'!P12*Main!$B$3*Main!$B$5+VLOOKUP($A12,'FL Ratio'!$A$2:$B$13,2,FALSE)</f>
        <v>1.340686365923824</v>
      </c>
      <c r="Q12" s="4">
        <f>'[3]Pc, Winter, S3'!Q12*Main!$B$3*Main!$B$5+VLOOKUP($A12,'FL Ratio'!$A$2:$B$13,2,FALSE)</f>
        <v>1.4100905435890492</v>
      </c>
      <c r="R12" s="4">
        <f>'[3]Pc, Winter, S3'!R12*Main!$B$3*Main!$B$5+VLOOKUP($A12,'FL Ratio'!$A$2:$B$13,2,FALSE)</f>
        <v>1.4174885156268597</v>
      </c>
      <c r="S12" s="4">
        <f>'[3]Pc, Winter, S3'!S12*Main!$B$3*Main!$B$5+VLOOKUP($A12,'FL Ratio'!$A$2:$B$13,2,FALSE)</f>
        <v>1.4678782179850325</v>
      </c>
      <c r="T12" s="4">
        <f>'[3]Pc, Winter, S3'!T12*Main!$B$3*Main!$B$5+VLOOKUP($A12,'FL Ratio'!$A$2:$B$13,2,FALSE)</f>
        <v>1.4654277275682888</v>
      </c>
      <c r="U12" s="4">
        <f>'[3]Pc, Winter, S3'!U12*Main!$B$3*Main!$B$5+VLOOKUP($A12,'FL Ratio'!$A$2:$B$13,2,FALSE)</f>
        <v>1.4691189803040421</v>
      </c>
      <c r="V12" s="4">
        <f>'[3]Pc, Winter, S3'!V12*Main!$B$3*Main!$B$5+VLOOKUP($A12,'FL Ratio'!$A$2:$B$13,2,FALSE)</f>
        <v>1.469940965965058</v>
      </c>
      <c r="W12" s="4">
        <f>'[3]Pc, Winter, S3'!W12*Main!$B$3*Main!$B$5+VLOOKUP($A12,'FL Ratio'!$A$2:$B$13,2,FALSE)</f>
        <v>1.4205903877281612</v>
      </c>
      <c r="X12" s="4">
        <f>'[3]Pc, Winter, S3'!X12*Main!$B$3*Main!$B$5+VLOOKUP($A12,'FL Ratio'!$A$2:$B$13,2,FALSE)</f>
        <v>1.4094546621670183</v>
      </c>
      <c r="Y12" s="4">
        <f>'[3]Pc, Winter, S3'!Y12*Main!$B$3*Main!$B$5+VLOOKUP($A12,'FL Ratio'!$A$2:$B$13,2,FALSE)</f>
        <v>1.3116839931919253</v>
      </c>
    </row>
    <row r="13" spans="1:25" x14ac:dyDescent="0.25">
      <c r="A13">
        <v>24</v>
      </c>
      <c r="B13" s="4">
        <f>'[3]Pc, Winter, S3'!B13*Main!$B$3*Main!$B$5+VLOOKUP($A13,'FL Ratio'!$A$2:$B$13,2,FALSE)</f>
        <v>1.2986561573234379</v>
      </c>
      <c r="C13" s="4">
        <f>'[3]Pc, Winter, S3'!C13*Main!$B$3*Main!$B$5+VLOOKUP($A13,'FL Ratio'!$A$2:$B$13,2,FALSE)</f>
        <v>1.2391314426378193</v>
      </c>
      <c r="D13" s="4">
        <f>'[3]Pc, Winter, S3'!D13*Main!$B$3*Main!$B$5+VLOOKUP($A13,'FL Ratio'!$A$2:$B$13,2,FALSE)</f>
        <v>1.1859655758687357</v>
      </c>
      <c r="E13" s="4">
        <f>'[3]Pc, Winter, S3'!E13*Main!$B$3*Main!$B$5+VLOOKUP($A13,'FL Ratio'!$A$2:$B$13,2,FALSE)</f>
        <v>1.1894706232768362</v>
      </c>
      <c r="F13" s="4">
        <f>'[3]Pc, Winter, S3'!F13*Main!$B$3*Main!$B$5+VLOOKUP($A13,'FL Ratio'!$A$2:$B$13,2,FALSE)</f>
        <v>1.1797927984949628</v>
      </c>
      <c r="G13" s="4">
        <f>'[3]Pc, Winter, S3'!G13*Main!$B$3*Main!$B$5+VLOOKUP($A13,'FL Ratio'!$A$2:$B$13,2,FALSE)</f>
        <v>1.1985746350792295</v>
      </c>
      <c r="H13" s="4">
        <f>'[3]Pc, Winter, S3'!H13*Main!$B$3*Main!$B$5+VLOOKUP($A13,'FL Ratio'!$A$2:$B$13,2,FALSE)</f>
        <v>1.2652956836049245</v>
      </c>
      <c r="I13" s="4">
        <f>'[3]Pc, Winter, S3'!I13*Main!$B$3*Main!$B$5+VLOOKUP($A13,'FL Ratio'!$A$2:$B$13,2,FALSE)</f>
        <v>1.2200860005019365</v>
      </c>
      <c r="J13" s="4">
        <f>'[3]Pc, Winter, S3'!J13*Main!$B$3*Main!$B$5+VLOOKUP($A13,'FL Ratio'!$A$2:$B$13,2,FALSE)</f>
        <v>1.2609530828808362</v>
      </c>
      <c r="K13" s="4">
        <f>'[3]Pc, Winter, S3'!K13*Main!$B$3*Main!$B$5+VLOOKUP($A13,'FL Ratio'!$A$2:$B$13,2,FALSE)</f>
        <v>1.3071397542701031</v>
      </c>
      <c r="L13" s="4">
        <f>'[3]Pc, Winter, S3'!L13*Main!$B$3*Main!$B$5+VLOOKUP($A13,'FL Ratio'!$A$2:$B$13,2,FALSE)</f>
        <v>1.3354907790136672</v>
      </c>
      <c r="M13" s="4">
        <f>'[3]Pc, Winter, S3'!M13*Main!$B$3*Main!$B$5+VLOOKUP($A13,'FL Ratio'!$A$2:$B$13,2,FALSE)</f>
        <v>1.3523804042019207</v>
      </c>
      <c r="N13" s="4">
        <f>'[3]Pc, Winter, S3'!N13*Main!$B$3*Main!$B$5+VLOOKUP($A13,'FL Ratio'!$A$2:$B$13,2,FALSE)</f>
        <v>1.3640006140556806</v>
      </c>
      <c r="O13" s="4">
        <f>'[3]Pc, Winter, S3'!O13*Main!$B$3*Main!$B$5+VLOOKUP($A13,'FL Ratio'!$A$2:$B$13,2,FALSE)</f>
        <v>1.3970316734992865</v>
      </c>
      <c r="P13" s="4">
        <f>'[3]Pc, Winter, S3'!P13*Main!$B$3*Main!$B$5+VLOOKUP($A13,'FL Ratio'!$A$2:$B$13,2,FALSE)</f>
        <v>1.340686365923824</v>
      </c>
      <c r="Q13" s="4">
        <f>'[3]Pc, Winter, S3'!Q13*Main!$B$3*Main!$B$5+VLOOKUP($A13,'FL Ratio'!$A$2:$B$13,2,FALSE)</f>
        <v>1.4100905435890492</v>
      </c>
      <c r="R13" s="4">
        <f>'[3]Pc, Winter, S3'!R13*Main!$B$3*Main!$B$5+VLOOKUP($A13,'FL Ratio'!$A$2:$B$13,2,FALSE)</f>
        <v>1.4174885156268597</v>
      </c>
      <c r="S13" s="4">
        <f>'[3]Pc, Winter, S3'!S13*Main!$B$3*Main!$B$5+VLOOKUP($A13,'FL Ratio'!$A$2:$B$13,2,FALSE)</f>
        <v>1.4678782179850325</v>
      </c>
      <c r="T13" s="4">
        <f>'[3]Pc, Winter, S3'!T13*Main!$B$3*Main!$B$5+VLOOKUP($A13,'FL Ratio'!$A$2:$B$13,2,FALSE)</f>
        <v>1.4654277275682888</v>
      </c>
      <c r="U13" s="4">
        <f>'[3]Pc, Winter, S3'!U13*Main!$B$3*Main!$B$5+VLOOKUP($A13,'FL Ratio'!$A$2:$B$13,2,FALSE)</f>
        <v>1.4691189803040421</v>
      </c>
      <c r="V13" s="4">
        <f>'[3]Pc, Winter, S3'!V13*Main!$B$3*Main!$B$5+VLOOKUP($A13,'FL Ratio'!$A$2:$B$13,2,FALSE)</f>
        <v>1.469940965965058</v>
      </c>
      <c r="W13" s="4">
        <f>'[3]Pc, Winter, S3'!W13*Main!$B$3*Main!$B$5+VLOOKUP($A13,'FL Ratio'!$A$2:$B$13,2,FALSE)</f>
        <v>1.4205903877281612</v>
      </c>
      <c r="X13" s="4">
        <f>'[3]Pc, Winter, S3'!X13*Main!$B$3*Main!$B$5+VLOOKUP($A13,'FL Ratio'!$A$2:$B$13,2,FALSE)</f>
        <v>1.4094546621670183</v>
      </c>
      <c r="Y13" s="4">
        <f>'[3]Pc, Winter, S3'!Y13*Main!$B$3*Main!$B$5+VLOOKUP($A13,'FL Ratio'!$A$2:$B$13,2,FALSE)</f>
        <v>1.3116839931919253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3D3-13FF-4585-94CA-475D334D30A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S1'!B2*Main!$B$3*Main!$B$5</f>
        <v>5.5293126167819207</v>
      </c>
      <c r="C2" s="4">
        <f>'[3]Qc, Winter, S1'!C2*Main!$B$3*Main!$B$5</f>
        <v>5.3526400179748173</v>
      </c>
      <c r="D2" s="4">
        <f>'[3]Qc, Winter, S1'!D2*Main!$B$3*Main!$B$5</f>
        <v>5.2148955534894617</v>
      </c>
      <c r="E2" s="4">
        <f>'[3]Qc, Winter, S1'!E2*Main!$B$3*Main!$B$5</f>
        <v>5.2154100611166676</v>
      </c>
      <c r="F2" s="4">
        <f>'[3]Qc, Winter, S1'!F2*Main!$B$3*Main!$B$5</f>
        <v>5.3619535865873216</v>
      </c>
      <c r="G2" s="4">
        <f>'[3]Qc, Winter, S1'!G2*Main!$B$3*Main!$B$5</f>
        <v>6.0296371668135542</v>
      </c>
      <c r="H2" s="4">
        <f>'[3]Qc, Winter, S1'!H2*Main!$B$3*Main!$B$5</f>
        <v>7.5612349888477315</v>
      </c>
      <c r="I2" s="4">
        <f>'[3]Qc, Winter, S1'!I2*Main!$B$3*Main!$B$5</f>
        <v>8.6219800893593828</v>
      </c>
      <c r="J2" s="4">
        <f>'[3]Qc, Winter, S1'!J2*Main!$B$3*Main!$B$5</f>
        <v>9.5582325063514464</v>
      </c>
      <c r="K2" s="4">
        <f>'[3]Qc, Winter, S1'!K2*Main!$B$3*Main!$B$5</f>
        <v>9.9585159359101105</v>
      </c>
      <c r="L2" s="4">
        <f>'[3]Qc, Winter, S1'!L2*Main!$B$3*Main!$B$5</f>
        <v>9.9196470732444144</v>
      </c>
      <c r="M2" s="4">
        <f>'[3]Qc, Winter, S1'!M2*Main!$B$3*Main!$B$5</f>
        <v>10.145645247691034</v>
      </c>
      <c r="N2" s="4">
        <f>'[3]Qc, Winter, S1'!N2*Main!$B$3*Main!$B$5</f>
        <v>10.296110103707289</v>
      </c>
      <c r="O2" s="4">
        <f>'[3]Qc, Winter, S1'!O2*Main!$B$3*Main!$B$5</f>
        <v>10.233550168049234</v>
      </c>
      <c r="P2" s="4">
        <f>'[3]Qc, Winter, S1'!P2*Main!$B$3*Main!$B$5</f>
        <v>10.268357254312352</v>
      </c>
      <c r="Q2" s="4">
        <f>'[3]Qc, Winter, S1'!Q2*Main!$B$3*Main!$B$5</f>
        <v>10.311624282773671</v>
      </c>
      <c r="R2" s="4">
        <f>'[3]Qc, Winter, S1'!R2*Main!$B$3*Main!$B$5</f>
        <v>10.041715111350209</v>
      </c>
      <c r="S2" s="4">
        <f>'[3]Qc, Winter, S1'!S2*Main!$B$3*Main!$B$5</f>
        <v>10.245288853822652</v>
      </c>
      <c r="T2" s="4">
        <f>'[3]Qc, Winter, S1'!T2*Main!$B$3*Main!$B$5</f>
        <v>9.8611656273154864</v>
      </c>
      <c r="U2" s="4">
        <f>'[3]Qc, Winter, S1'!U2*Main!$B$3*Main!$B$5</f>
        <v>9.785411126878115</v>
      </c>
      <c r="V2" s="4">
        <f>'[3]Qc, Winter, S1'!V2*Main!$B$3*Main!$B$5</f>
        <v>9.2985902707745272</v>
      </c>
      <c r="W2" s="4">
        <f>'[3]Qc, Winter, S1'!W2*Main!$B$3*Main!$B$5</f>
        <v>8.5265493534937526</v>
      </c>
      <c r="X2" s="4">
        <f>'[3]Qc, Winter, S1'!X2*Main!$B$3*Main!$B$5</f>
        <v>7.8470579091485231</v>
      </c>
      <c r="Y2" s="4">
        <f>'[3]Qc, Winter, S1'!Y2*Main!$B$3*Main!$B$5</f>
        <v>7.480981874174323</v>
      </c>
    </row>
    <row r="3" spans="1:25" x14ac:dyDescent="0.25">
      <c r="A3">
        <v>4</v>
      </c>
      <c r="B3" s="4">
        <f>'[3]Qc, Winter, S1'!B3*Main!$B$3*Main!$B$5</f>
        <v>0.95856464054404034</v>
      </c>
      <c r="C3" s="4">
        <f>'[3]Qc, Winter, S1'!C3*Main!$B$3*Main!$B$5</f>
        <v>0.8633745631022437</v>
      </c>
      <c r="D3" s="4">
        <f>'[3]Qc, Winter, S1'!D3*Main!$B$3*Main!$B$5</f>
        <v>0.85101303634505099</v>
      </c>
      <c r="E3" s="4">
        <f>'[3]Qc, Winter, S1'!E3*Main!$B$3*Main!$B$5</f>
        <v>0.85120122974985435</v>
      </c>
      <c r="F3" s="4">
        <f>'[3]Qc, Winter, S1'!F3*Main!$B$3*Main!$B$5</f>
        <v>0.87468544162993445</v>
      </c>
      <c r="G3" s="4">
        <f>'[3]Qc, Winter, S1'!G3*Main!$B$3*Main!$B$5</f>
        <v>0.98149596479905077</v>
      </c>
      <c r="H3" s="4">
        <f>'[3]Qc, Winter, S1'!H3*Main!$B$3*Main!$B$5</f>
        <v>1.2709865841758006</v>
      </c>
      <c r="I3" s="4">
        <f>'[3]Qc, Winter, S1'!I3*Main!$B$3*Main!$B$5</f>
        <v>1.4559075802938437</v>
      </c>
      <c r="J3" s="4">
        <f>'[3]Qc, Winter, S1'!J3*Main!$B$3*Main!$B$5</f>
        <v>1.60250815346984</v>
      </c>
      <c r="K3" s="4">
        <f>'[3]Qc, Winter, S1'!K3*Main!$B$3*Main!$B$5</f>
        <v>1.711738975239997</v>
      </c>
      <c r="L3" s="4">
        <f>'[3]Qc, Winter, S1'!L3*Main!$B$3*Main!$B$5</f>
        <v>1.7182713587043807</v>
      </c>
      <c r="M3" s="4">
        <f>'[3]Qc, Winter, S1'!M3*Main!$B$3*Main!$B$5</f>
        <v>1.7159179134095408</v>
      </c>
      <c r="N3" s="4">
        <f>'[3]Qc, Winter, S1'!N3*Main!$B$3*Main!$B$5</f>
        <v>1.6719862943442945</v>
      </c>
      <c r="O3" s="4">
        <f>'[3]Qc, Winter, S1'!O3*Main!$B$3*Main!$B$5</f>
        <v>1.6267572022169257</v>
      </c>
      <c r="P3" s="4">
        <f>'[3]Qc, Winter, S1'!P3*Main!$B$3*Main!$B$5</f>
        <v>1.6015628396330717</v>
      </c>
      <c r="Q3" s="4">
        <f>'[3]Qc, Winter, S1'!Q3*Main!$B$3*Main!$B$5</f>
        <v>1.6056210779322475</v>
      </c>
      <c r="R3" s="4">
        <f>'[3]Qc, Winter, S1'!R3*Main!$B$3*Main!$B$5</f>
        <v>1.5304906989351215</v>
      </c>
      <c r="S3" s="4">
        <f>'[3]Qc, Winter, S1'!S3*Main!$B$3*Main!$B$5</f>
        <v>1.5486698785731197</v>
      </c>
      <c r="T3" s="4">
        <f>'[3]Qc, Winter, S1'!T3*Main!$B$3*Main!$B$5</f>
        <v>1.4186249336241574</v>
      </c>
      <c r="U3" s="4">
        <f>'[3]Qc, Winter, S1'!U3*Main!$B$3*Main!$B$5</f>
        <v>1.4215818108783917</v>
      </c>
      <c r="V3" s="4">
        <f>'[3]Qc, Winter, S1'!V3*Main!$B$3*Main!$B$5</f>
        <v>1.2794403599652144</v>
      </c>
      <c r="W3" s="4">
        <f>'[3]Qc, Winter, S1'!W3*Main!$B$3*Main!$B$5</f>
        <v>1.2536638951310506</v>
      </c>
      <c r="X3" s="4">
        <f>'[3]Qc, Winter, S1'!X3*Main!$B$3*Main!$B$5</f>
        <v>1.1546938427986486</v>
      </c>
      <c r="Y3" s="4">
        <f>'[3]Qc, Winter, S1'!Y3*Main!$B$3*Main!$B$5</f>
        <v>1.034176167907717</v>
      </c>
    </row>
    <row r="4" spans="1:25" x14ac:dyDescent="0.25">
      <c r="A4">
        <v>25</v>
      </c>
      <c r="B4" s="4">
        <f>'[3]Qc, Winter, S1'!B4*Main!$B$3*Main!$B$5</f>
        <v>0.1980493141231687</v>
      </c>
      <c r="C4" s="4">
        <f>'[3]Qc, Winter, S1'!C4*Main!$B$3*Main!$B$5</f>
        <v>0.20681838547010176</v>
      </c>
      <c r="D4" s="4">
        <f>'[3]Qc, Winter, S1'!D4*Main!$B$3*Main!$B$5</f>
        <v>0.20102270252661603</v>
      </c>
      <c r="E4" s="4">
        <f>'[3]Qc, Winter, S1'!E4*Main!$B$3*Main!$B$5</f>
        <v>0.20831668802060871</v>
      </c>
      <c r="F4" s="4">
        <f>'[3]Qc, Winter, S1'!F4*Main!$B$3*Main!$B$5</f>
        <v>0.21614496082463933</v>
      </c>
      <c r="G4" s="4">
        <f>'[3]Qc, Winter, S1'!G4*Main!$B$3*Main!$B$5</f>
        <v>0.21755036288865692</v>
      </c>
      <c r="H4" s="4">
        <f>'[3]Qc, Winter, S1'!H4*Main!$B$3*Main!$B$5</f>
        <v>0.23702819495657854</v>
      </c>
      <c r="I4" s="4">
        <f>'[3]Qc, Winter, S1'!I4*Main!$B$3*Main!$B$5</f>
        <v>0.30490445109138264</v>
      </c>
      <c r="J4" s="4">
        <f>'[3]Qc, Winter, S1'!J4*Main!$B$3*Main!$B$5</f>
        <v>0.34116549567569227</v>
      </c>
      <c r="K4" s="4">
        <f>'[3]Qc, Winter, S1'!K4*Main!$B$3*Main!$B$5</f>
        <v>0.35195553168627541</v>
      </c>
      <c r="L4" s="4">
        <f>'[3]Qc, Winter, S1'!L4*Main!$B$3*Main!$B$5</f>
        <v>0.34225728699333474</v>
      </c>
      <c r="M4" s="4">
        <f>'[3]Qc, Winter, S1'!M4*Main!$B$3*Main!$B$5</f>
        <v>0.32883072371946892</v>
      </c>
      <c r="N4" s="4">
        <f>'[3]Qc, Winter, S1'!N4*Main!$B$3*Main!$B$5</f>
        <v>0.32030551193754253</v>
      </c>
      <c r="O4" s="4">
        <f>'[3]Qc, Winter, S1'!O4*Main!$B$3*Main!$B$5</f>
        <v>0.33819214096846784</v>
      </c>
      <c r="P4" s="4">
        <f>'[3]Qc, Winter, S1'!P4*Main!$B$3*Main!$B$5</f>
        <v>0.30963162680723816</v>
      </c>
      <c r="Q4" s="4">
        <f>'[3]Qc, Winter, S1'!Q4*Main!$B$3*Main!$B$5</f>
        <v>0.29769174088698447</v>
      </c>
      <c r="R4" s="4">
        <f>'[3]Qc, Winter, S1'!R4*Main!$B$3*Main!$B$5</f>
        <v>0.27848105247408189</v>
      </c>
      <c r="S4" s="4">
        <f>'[3]Qc, Winter, S1'!S4*Main!$B$3*Main!$B$5</f>
        <v>0.27918951556020372</v>
      </c>
      <c r="T4" s="4">
        <f>'[3]Qc, Winter, S1'!T4*Main!$B$3*Main!$B$5</f>
        <v>0.27603029248755495</v>
      </c>
      <c r="U4" s="4">
        <f>'[3]Qc, Winter, S1'!U4*Main!$B$3*Main!$B$5</f>
        <v>0.27558893936022921</v>
      </c>
      <c r="V4" s="4">
        <f>'[3]Qc, Winter, S1'!V4*Main!$B$3*Main!$B$5</f>
        <v>0.25163948373079914</v>
      </c>
      <c r="W4" s="4">
        <f>'[3]Qc, Winter, S1'!W4*Main!$B$3*Main!$B$5</f>
        <v>0.21989656349557693</v>
      </c>
      <c r="X4" s="4">
        <f>'[3]Qc, Winter, S1'!X4*Main!$B$3*Main!$B$5</f>
        <v>0.21391497849044389</v>
      </c>
      <c r="Y4" s="4">
        <f>'[3]Qc, Winter, S1'!Y4*Main!$B$3*Main!$B$5</f>
        <v>0.2139381614917876</v>
      </c>
    </row>
    <row r="5" spans="1:25" x14ac:dyDescent="0.25">
      <c r="A5">
        <v>26</v>
      </c>
      <c r="B5" s="4">
        <f>'[3]Qc, Winter, S1'!B5*Main!$B$3*Main!$B$5</f>
        <v>0.1980493141231687</v>
      </c>
      <c r="C5" s="4">
        <f>'[3]Qc, Winter, S1'!C5*Main!$B$3*Main!$B$5</f>
        <v>0.20681838547010176</v>
      </c>
      <c r="D5" s="4">
        <f>'[3]Qc, Winter, S1'!D5*Main!$B$3*Main!$B$5</f>
        <v>0.20102270252661603</v>
      </c>
      <c r="E5" s="4">
        <f>'[3]Qc, Winter, S1'!E5*Main!$B$3*Main!$B$5</f>
        <v>0.20831668802060871</v>
      </c>
      <c r="F5" s="4">
        <f>'[3]Qc, Winter, S1'!F5*Main!$B$3*Main!$B$5</f>
        <v>0.21614496082463933</v>
      </c>
      <c r="G5" s="4">
        <f>'[3]Qc, Winter, S1'!G5*Main!$B$3*Main!$B$5</f>
        <v>0.21755036288865692</v>
      </c>
      <c r="H5" s="4">
        <f>'[3]Qc, Winter, S1'!H5*Main!$B$3*Main!$B$5</f>
        <v>0.23702819495657854</v>
      </c>
      <c r="I5" s="4">
        <f>'[3]Qc, Winter, S1'!I5*Main!$B$3*Main!$B$5</f>
        <v>0.30490445109138264</v>
      </c>
      <c r="J5" s="4">
        <f>'[3]Qc, Winter, S1'!J5*Main!$B$3*Main!$B$5</f>
        <v>0.34116549567569227</v>
      </c>
      <c r="K5" s="4">
        <f>'[3]Qc, Winter, S1'!K5*Main!$B$3*Main!$B$5</f>
        <v>0.35195553168627541</v>
      </c>
      <c r="L5" s="4">
        <f>'[3]Qc, Winter, S1'!L5*Main!$B$3*Main!$B$5</f>
        <v>0.34225728699333474</v>
      </c>
      <c r="M5" s="4">
        <f>'[3]Qc, Winter, S1'!M5*Main!$B$3*Main!$B$5</f>
        <v>0.32883072371946892</v>
      </c>
      <c r="N5" s="4">
        <f>'[3]Qc, Winter, S1'!N5*Main!$B$3*Main!$B$5</f>
        <v>0.32030551193754253</v>
      </c>
      <c r="O5" s="4">
        <f>'[3]Qc, Winter, S1'!O5*Main!$B$3*Main!$B$5</f>
        <v>0.33819214096846784</v>
      </c>
      <c r="P5" s="4">
        <f>'[3]Qc, Winter, S1'!P5*Main!$B$3*Main!$B$5</f>
        <v>0.30963162680723816</v>
      </c>
      <c r="Q5" s="4">
        <f>'[3]Qc, Winter, S1'!Q5*Main!$B$3*Main!$B$5</f>
        <v>0.29769174088698447</v>
      </c>
      <c r="R5" s="4">
        <f>'[3]Qc, Winter, S1'!R5*Main!$B$3*Main!$B$5</f>
        <v>0.27848105247408189</v>
      </c>
      <c r="S5" s="4">
        <f>'[3]Qc, Winter, S1'!S5*Main!$B$3*Main!$B$5</f>
        <v>0.27918951556020372</v>
      </c>
      <c r="T5" s="4">
        <f>'[3]Qc, Winter, S1'!T5*Main!$B$3*Main!$B$5</f>
        <v>0.27603029248755495</v>
      </c>
      <c r="U5" s="4">
        <f>'[3]Qc, Winter, S1'!U5*Main!$B$3*Main!$B$5</f>
        <v>0.27558893936022921</v>
      </c>
      <c r="V5" s="4">
        <f>'[3]Qc, Winter, S1'!V5*Main!$B$3*Main!$B$5</f>
        <v>0.25163948373079914</v>
      </c>
      <c r="W5" s="4">
        <f>'[3]Qc, Winter, S1'!W5*Main!$B$3*Main!$B$5</f>
        <v>0.21989656349557693</v>
      </c>
      <c r="X5" s="4">
        <f>'[3]Qc, Winter, S1'!X5*Main!$B$3*Main!$B$5</f>
        <v>0.21391497849044389</v>
      </c>
      <c r="Y5" s="4">
        <f>'[3]Qc, Winter, S1'!Y5*Main!$B$3*Main!$B$5</f>
        <v>0.2139381614917876</v>
      </c>
    </row>
    <row r="6" spans="1:25" x14ac:dyDescent="0.25">
      <c r="A6">
        <v>28</v>
      </c>
      <c r="B6" s="4">
        <f>'[3]Qc, Winter, S1'!B6*Main!$B$3*Main!$B$5</f>
        <v>0.1980493141231687</v>
      </c>
      <c r="C6" s="4">
        <f>'[3]Qc, Winter, S1'!C6*Main!$B$3*Main!$B$5</f>
        <v>0.20681838547010176</v>
      </c>
      <c r="D6" s="4">
        <f>'[3]Qc, Winter, S1'!D6*Main!$B$3*Main!$B$5</f>
        <v>0.20102270252661603</v>
      </c>
      <c r="E6" s="4">
        <f>'[3]Qc, Winter, S1'!E6*Main!$B$3*Main!$B$5</f>
        <v>0.20831668802060871</v>
      </c>
      <c r="F6" s="4">
        <f>'[3]Qc, Winter, S1'!F6*Main!$B$3*Main!$B$5</f>
        <v>0.21614496082463933</v>
      </c>
      <c r="G6" s="4">
        <f>'[3]Qc, Winter, S1'!G6*Main!$B$3*Main!$B$5</f>
        <v>0.21755036288865692</v>
      </c>
      <c r="H6" s="4">
        <f>'[3]Qc, Winter, S1'!H6*Main!$B$3*Main!$B$5</f>
        <v>0.23702819495657854</v>
      </c>
      <c r="I6" s="4">
        <f>'[3]Qc, Winter, S1'!I6*Main!$B$3*Main!$B$5</f>
        <v>0.30490445109138264</v>
      </c>
      <c r="J6" s="4">
        <f>'[3]Qc, Winter, S1'!J6*Main!$B$3*Main!$B$5</f>
        <v>0.34116549567569227</v>
      </c>
      <c r="K6" s="4">
        <f>'[3]Qc, Winter, S1'!K6*Main!$B$3*Main!$B$5</f>
        <v>0.35195553168627541</v>
      </c>
      <c r="L6" s="4">
        <f>'[3]Qc, Winter, S1'!L6*Main!$B$3*Main!$B$5</f>
        <v>0.34225728699333474</v>
      </c>
      <c r="M6" s="4">
        <f>'[3]Qc, Winter, S1'!M6*Main!$B$3*Main!$B$5</f>
        <v>0.32883072371946892</v>
      </c>
      <c r="N6" s="4">
        <f>'[3]Qc, Winter, S1'!N6*Main!$B$3*Main!$B$5</f>
        <v>0.32030551193754253</v>
      </c>
      <c r="O6" s="4">
        <f>'[3]Qc, Winter, S1'!O6*Main!$B$3*Main!$B$5</f>
        <v>0.33819214096846784</v>
      </c>
      <c r="P6" s="4">
        <f>'[3]Qc, Winter, S1'!P6*Main!$B$3*Main!$B$5</f>
        <v>0.30963162680723816</v>
      </c>
      <c r="Q6" s="4">
        <f>'[3]Qc, Winter, S1'!Q6*Main!$B$3*Main!$B$5</f>
        <v>0.29769174088698447</v>
      </c>
      <c r="R6" s="4">
        <f>'[3]Qc, Winter, S1'!R6*Main!$B$3*Main!$B$5</f>
        <v>0.27848105247408189</v>
      </c>
      <c r="S6" s="4">
        <f>'[3]Qc, Winter, S1'!S6*Main!$B$3*Main!$B$5</f>
        <v>0.27918951556020372</v>
      </c>
      <c r="T6" s="4">
        <f>'[3]Qc, Winter, S1'!T6*Main!$B$3*Main!$B$5</f>
        <v>0.27603029248755495</v>
      </c>
      <c r="U6" s="4">
        <f>'[3]Qc, Winter, S1'!U6*Main!$B$3*Main!$B$5</f>
        <v>0.27558893936022921</v>
      </c>
      <c r="V6" s="4">
        <f>'[3]Qc, Winter, S1'!V6*Main!$B$3*Main!$B$5</f>
        <v>0.25163948373079914</v>
      </c>
      <c r="W6" s="4">
        <f>'[3]Qc, Winter, S1'!W6*Main!$B$3*Main!$B$5</f>
        <v>0.21989656349557693</v>
      </c>
      <c r="X6" s="4">
        <f>'[3]Qc, Winter, S1'!X6*Main!$B$3*Main!$B$5</f>
        <v>0.21391497849044389</v>
      </c>
      <c r="Y6" s="4">
        <f>'[3]Qc, Winter, S1'!Y6*Main!$B$3*Main!$B$5</f>
        <v>0.2139381614917876</v>
      </c>
    </row>
    <row r="7" spans="1:25" x14ac:dyDescent="0.25">
      <c r="A7">
        <v>17</v>
      </c>
      <c r="B7" s="4">
        <f>'[3]Qc, Winter, S1'!B7*Main!$B$3*Main!$B$5</f>
        <v>5.9817839813291478</v>
      </c>
      <c r="C7" s="4">
        <f>'[3]Qc, Winter, S1'!C7*Main!$B$3*Main!$B$5</f>
        <v>5.6992911239510233</v>
      </c>
      <c r="D7" s="4">
        <f>'[3]Qc, Winter, S1'!D7*Main!$B$3*Main!$B$5</f>
        <v>5.5732577480325434</v>
      </c>
      <c r="E7" s="4">
        <f>'[3]Qc, Winter, S1'!E7*Main!$B$3*Main!$B$5</f>
        <v>5.5390082331694765</v>
      </c>
      <c r="F7" s="4">
        <f>'[3]Qc, Winter, S1'!F7*Main!$B$3*Main!$B$5</f>
        <v>5.6777705594594678</v>
      </c>
      <c r="G7" s="4">
        <f>'[3]Qc, Winter, S1'!G7*Main!$B$3*Main!$B$5</f>
        <v>6.1755631753036502</v>
      </c>
      <c r="H7" s="4">
        <f>'[3]Qc, Winter, S1'!H7*Main!$B$3*Main!$B$5</f>
        <v>7.1263593875355014</v>
      </c>
      <c r="I7" s="4">
        <f>'[3]Qc, Winter, S1'!I7*Main!$B$3*Main!$B$5</f>
        <v>8.1891620468088533</v>
      </c>
      <c r="J7" s="4">
        <f>'[3]Qc, Winter, S1'!J7*Main!$B$3*Main!$B$5</f>
        <v>8.950997018406504</v>
      </c>
      <c r="K7" s="4">
        <f>'[3]Qc, Winter, S1'!K7*Main!$B$3*Main!$B$5</f>
        <v>9.3438462187915334</v>
      </c>
      <c r="L7" s="4">
        <f>'[3]Qc, Winter, S1'!L7*Main!$B$3*Main!$B$5</f>
        <v>9.3855621427210867</v>
      </c>
      <c r="M7" s="4">
        <f>'[3]Qc, Winter, S1'!M7*Main!$B$3*Main!$B$5</f>
        <v>9.2789939627869469</v>
      </c>
      <c r="N7" s="4">
        <f>'[3]Qc, Winter, S1'!N7*Main!$B$3*Main!$B$5</f>
        <v>9.3701655971687945</v>
      </c>
      <c r="O7" s="4">
        <f>'[3]Qc, Winter, S1'!O7*Main!$B$3*Main!$B$5</f>
        <v>9.2725847390172031</v>
      </c>
      <c r="P7" s="4">
        <f>'[3]Qc, Winter, S1'!P7*Main!$B$3*Main!$B$5</f>
        <v>9.0998904510685961</v>
      </c>
      <c r="Q7" s="4">
        <f>'[3]Qc, Winter, S1'!Q7*Main!$B$3*Main!$B$5</f>
        <v>9.0878536548113296</v>
      </c>
      <c r="R7" s="4">
        <f>'[3]Qc, Winter, S1'!R7*Main!$B$3*Main!$B$5</f>
        <v>8.9687930045978739</v>
      </c>
      <c r="S7" s="4">
        <f>'[3]Qc, Winter, S1'!S7*Main!$B$3*Main!$B$5</f>
        <v>9.1379273202950788</v>
      </c>
      <c r="T7" s="4">
        <f>'[3]Qc, Winter, S1'!T7*Main!$B$3*Main!$B$5</f>
        <v>8.9402477548256094</v>
      </c>
      <c r="U7" s="4">
        <f>'[3]Qc, Winter, S1'!U7*Main!$B$3*Main!$B$5</f>
        <v>8.7268169573617769</v>
      </c>
      <c r="V7" s="4">
        <f>'[3]Qc, Winter, S1'!V7*Main!$B$3*Main!$B$5</f>
        <v>8.2701211647441131</v>
      </c>
      <c r="W7" s="4">
        <f>'[3]Qc, Winter, S1'!W7*Main!$B$3*Main!$B$5</f>
        <v>8.0097032758126421</v>
      </c>
      <c r="X7" s="4">
        <f>'[3]Qc, Winter, S1'!X7*Main!$B$3*Main!$B$5</f>
        <v>7.4073993648715648</v>
      </c>
      <c r="Y7" s="4">
        <f>'[3]Qc, Winter, S1'!Y7*Main!$B$3*Main!$B$5</f>
        <v>6.6994519320484889</v>
      </c>
    </row>
    <row r="8" spans="1:25" x14ac:dyDescent="0.25">
      <c r="A8">
        <v>19</v>
      </c>
      <c r="B8" s="4">
        <f>'[3]Qc, Winter, S1'!B8*Main!$B$3*Main!$B$5</f>
        <v>0.36461607872533464</v>
      </c>
      <c r="C8" s="4">
        <f>'[3]Qc, Winter, S1'!C8*Main!$B$3*Main!$B$5</f>
        <v>0.36349011943768844</v>
      </c>
      <c r="D8" s="4">
        <f>'[3]Qc, Winter, S1'!D8*Main!$B$3*Main!$B$5</f>
        <v>0.34312944633022385</v>
      </c>
      <c r="E8" s="4">
        <f>'[3]Qc, Winter, S1'!E8*Main!$B$3*Main!$B$5</f>
        <v>0.33554540374965153</v>
      </c>
      <c r="F8" s="4">
        <f>'[3]Qc, Winter, S1'!F8*Main!$B$3*Main!$B$5</f>
        <v>0.3516207934081525</v>
      </c>
      <c r="G8" s="4">
        <f>'[3]Qc, Winter, S1'!G8*Main!$B$3*Main!$B$5</f>
        <v>0.39043904434707749</v>
      </c>
      <c r="H8" s="4">
        <f>'[3]Qc, Winter, S1'!H8*Main!$B$3*Main!$B$5</f>
        <v>0.44578404585002551</v>
      </c>
      <c r="I8" s="4">
        <f>'[3]Qc, Winter, S1'!I8*Main!$B$3*Main!$B$5</f>
        <v>0.49560613533372838</v>
      </c>
      <c r="J8" s="4">
        <f>'[3]Qc, Winter, S1'!J8*Main!$B$3*Main!$B$5</f>
        <v>0.55349617885483093</v>
      </c>
      <c r="K8" s="4">
        <f>'[3]Qc, Winter, S1'!K8*Main!$B$3*Main!$B$5</f>
        <v>0.59857707499395885</v>
      </c>
      <c r="L8" s="4">
        <f>'[3]Qc, Winter, S1'!L8*Main!$B$3*Main!$B$5</f>
        <v>0.61580632441265337</v>
      </c>
      <c r="M8" s="4">
        <f>'[3]Qc, Winter, S1'!M8*Main!$B$3*Main!$B$5</f>
        <v>0.60169906374032156</v>
      </c>
      <c r="N8" s="4">
        <f>'[3]Qc, Winter, S1'!N8*Main!$B$3*Main!$B$5</f>
        <v>0.61381494503269474</v>
      </c>
      <c r="O8" s="4">
        <f>'[3]Qc, Winter, S1'!O8*Main!$B$3*Main!$B$5</f>
        <v>0.60799894326681037</v>
      </c>
      <c r="P8" s="4">
        <f>'[3]Qc, Winter, S1'!P8*Main!$B$3*Main!$B$5</f>
        <v>0.60002405819701443</v>
      </c>
      <c r="Q8" s="4">
        <f>'[3]Qc, Winter, S1'!Q8*Main!$B$3*Main!$B$5</f>
        <v>0.61224230861450724</v>
      </c>
      <c r="R8" s="4">
        <f>'[3]Qc, Winter, S1'!R8*Main!$B$3*Main!$B$5</f>
        <v>0.58145477738669582</v>
      </c>
      <c r="S8" s="4">
        <f>'[3]Qc, Winter, S1'!S8*Main!$B$3*Main!$B$5</f>
        <v>0.55536193871588047</v>
      </c>
      <c r="T8" s="4">
        <f>'[3]Qc, Winter, S1'!T8*Main!$B$3*Main!$B$5</f>
        <v>0.52402071115365045</v>
      </c>
      <c r="U8" s="4">
        <f>'[3]Qc, Winter, S1'!U8*Main!$B$3*Main!$B$5</f>
        <v>0.49719740576317045</v>
      </c>
      <c r="V8" s="4">
        <f>'[3]Qc, Winter, S1'!V8*Main!$B$3*Main!$B$5</f>
        <v>0.47100216427101271</v>
      </c>
      <c r="W8" s="4">
        <f>'[3]Qc, Winter, S1'!W8*Main!$B$3*Main!$B$5</f>
        <v>0.46841517045536851</v>
      </c>
      <c r="X8" s="4">
        <f>'[3]Qc, Winter, S1'!X8*Main!$B$3*Main!$B$5</f>
        <v>0.44369491372748243</v>
      </c>
      <c r="Y8" s="4">
        <f>'[3]Qc, Winter, S1'!Y8*Main!$B$3*Main!$B$5</f>
        <v>0.39754382554958034</v>
      </c>
    </row>
    <row r="9" spans="1:25" x14ac:dyDescent="0.25">
      <c r="A9">
        <v>20</v>
      </c>
      <c r="B9" s="4">
        <f>'[3]Qc, Winter, S1'!B9*Main!$B$3*Main!$B$5</f>
        <v>0.36461607872533464</v>
      </c>
      <c r="C9" s="4">
        <f>'[3]Qc, Winter, S1'!C9*Main!$B$3*Main!$B$5</f>
        <v>0.36349011943768844</v>
      </c>
      <c r="D9" s="4">
        <f>'[3]Qc, Winter, S1'!D9*Main!$B$3*Main!$B$5</f>
        <v>0.34312944633022385</v>
      </c>
      <c r="E9" s="4">
        <f>'[3]Qc, Winter, S1'!E9*Main!$B$3*Main!$B$5</f>
        <v>0.33554540374965153</v>
      </c>
      <c r="F9" s="4">
        <f>'[3]Qc, Winter, S1'!F9*Main!$B$3*Main!$B$5</f>
        <v>0.3516207934081525</v>
      </c>
      <c r="G9" s="4">
        <f>'[3]Qc, Winter, S1'!G9*Main!$B$3*Main!$B$5</f>
        <v>0.39043904434707749</v>
      </c>
      <c r="H9" s="4">
        <f>'[3]Qc, Winter, S1'!H9*Main!$B$3*Main!$B$5</f>
        <v>0.44578404585002551</v>
      </c>
      <c r="I9" s="4">
        <f>'[3]Qc, Winter, S1'!I9*Main!$B$3*Main!$B$5</f>
        <v>0.49560613533372838</v>
      </c>
      <c r="J9" s="4">
        <f>'[3]Qc, Winter, S1'!J9*Main!$B$3*Main!$B$5</f>
        <v>0.55349617885483093</v>
      </c>
      <c r="K9" s="4">
        <f>'[3]Qc, Winter, S1'!K9*Main!$B$3*Main!$B$5</f>
        <v>0.59857707499395885</v>
      </c>
      <c r="L9" s="4">
        <f>'[3]Qc, Winter, S1'!L9*Main!$B$3*Main!$B$5</f>
        <v>0.61580632441265337</v>
      </c>
      <c r="M9" s="4">
        <f>'[3]Qc, Winter, S1'!M9*Main!$B$3*Main!$B$5</f>
        <v>0.60169906374032156</v>
      </c>
      <c r="N9" s="4">
        <f>'[3]Qc, Winter, S1'!N9*Main!$B$3*Main!$B$5</f>
        <v>0.61381494503269474</v>
      </c>
      <c r="O9" s="4">
        <f>'[3]Qc, Winter, S1'!O9*Main!$B$3*Main!$B$5</f>
        <v>0.60799894326681037</v>
      </c>
      <c r="P9" s="4">
        <f>'[3]Qc, Winter, S1'!P9*Main!$B$3*Main!$B$5</f>
        <v>0.60002405819701443</v>
      </c>
      <c r="Q9" s="4">
        <f>'[3]Qc, Winter, S1'!Q9*Main!$B$3*Main!$B$5</f>
        <v>0.61224230861450724</v>
      </c>
      <c r="R9" s="4">
        <f>'[3]Qc, Winter, S1'!R9*Main!$B$3*Main!$B$5</f>
        <v>0.58145477738669582</v>
      </c>
      <c r="S9" s="4">
        <f>'[3]Qc, Winter, S1'!S9*Main!$B$3*Main!$B$5</f>
        <v>0.55536193871588047</v>
      </c>
      <c r="T9" s="4">
        <f>'[3]Qc, Winter, S1'!T9*Main!$B$3*Main!$B$5</f>
        <v>0.52402071115365045</v>
      </c>
      <c r="U9" s="4">
        <f>'[3]Qc, Winter, S1'!U9*Main!$B$3*Main!$B$5</f>
        <v>0.49719740576317045</v>
      </c>
      <c r="V9" s="4">
        <f>'[3]Qc, Winter, S1'!V9*Main!$B$3*Main!$B$5</f>
        <v>0.47100216427101271</v>
      </c>
      <c r="W9" s="4">
        <f>'[3]Qc, Winter, S1'!W9*Main!$B$3*Main!$B$5</f>
        <v>0.46841517045536851</v>
      </c>
      <c r="X9" s="4">
        <f>'[3]Qc, Winter, S1'!X9*Main!$B$3*Main!$B$5</f>
        <v>0.44369491372748243</v>
      </c>
      <c r="Y9" s="4">
        <f>'[3]Qc, Winter, S1'!Y9*Main!$B$3*Main!$B$5</f>
        <v>0.39754382554958034</v>
      </c>
    </row>
    <row r="10" spans="1:25" x14ac:dyDescent="0.25">
      <c r="A10">
        <v>21</v>
      </c>
      <c r="B10" s="4">
        <f>'[3]Qc, Winter, S1'!B10*Main!$B$3*Main!$B$5</f>
        <v>0.36461607872533464</v>
      </c>
      <c r="C10" s="4">
        <f>'[3]Qc, Winter, S1'!C10*Main!$B$3*Main!$B$5</f>
        <v>0.36349011943768844</v>
      </c>
      <c r="D10" s="4">
        <f>'[3]Qc, Winter, S1'!D10*Main!$B$3*Main!$B$5</f>
        <v>0.34312944633022385</v>
      </c>
      <c r="E10" s="4">
        <f>'[3]Qc, Winter, S1'!E10*Main!$B$3*Main!$B$5</f>
        <v>0.33554540374965153</v>
      </c>
      <c r="F10" s="4">
        <f>'[3]Qc, Winter, S1'!F10*Main!$B$3*Main!$B$5</f>
        <v>0.3516207934081525</v>
      </c>
      <c r="G10" s="4">
        <f>'[3]Qc, Winter, S1'!G10*Main!$B$3*Main!$B$5</f>
        <v>0.39043904434707749</v>
      </c>
      <c r="H10" s="4">
        <f>'[3]Qc, Winter, S1'!H10*Main!$B$3*Main!$B$5</f>
        <v>0.44578404585002551</v>
      </c>
      <c r="I10" s="4">
        <f>'[3]Qc, Winter, S1'!I10*Main!$B$3*Main!$B$5</f>
        <v>0.49560613533372838</v>
      </c>
      <c r="J10" s="4">
        <f>'[3]Qc, Winter, S1'!J10*Main!$B$3*Main!$B$5</f>
        <v>0.55349617885483093</v>
      </c>
      <c r="K10" s="4">
        <f>'[3]Qc, Winter, S1'!K10*Main!$B$3*Main!$B$5</f>
        <v>0.59857707499395885</v>
      </c>
      <c r="L10" s="4">
        <f>'[3]Qc, Winter, S1'!L10*Main!$B$3*Main!$B$5</f>
        <v>0.61580632441265337</v>
      </c>
      <c r="M10" s="4">
        <f>'[3]Qc, Winter, S1'!M10*Main!$B$3*Main!$B$5</f>
        <v>0.60169906374032156</v>
      </c>
      <c r="N10" s="4">
        <f>'[3]Qc, Winter, S1'!N10*Main!$B$3*Main!$B$5</f>
        <v>0.61381494503269474</v>
      </c>
      <c r="O10" s="4">
        <f>'[3]Qc, Winter, S1'!O10*Main!$B$3*Main!$B$5</f>
        <v>0.60799894326681037</v>
      </c>
      <c r="P10" s="4">
        <f>'[3]Qc, Winter, S1'!P10*Main!$B$3*Main!$B$5</f>
        <v>0.60002405819701443</v>
      </c>
      <c r="Q10" s="4">
        <f>'[3]Qc, Winter, S1'!Q10*Main!$B$3*Main!$B$5</f>
        <v>0.61224230861450724</v>
      </c>
      <c r="R10" s="4">
        <f>'[3]Qc, Winter, S1'!R10*Main!$B$3*Main!$B$5</f>
        <v>0.58145477738669582</v>
      </c>
      <c r="S10" s="4">
        <f>'[3]Qc, Winter, S1'!S10*Main!$B$3*Main!$B$5</f>
        <v>0.55536193871588047</v>
      </c>
      <c r="T10" s="4">
        <f>'[3]Qc, Winter, S1'!T10*Main!$B$3*Main!$B$5</f>
        <v>0.52402071115365045</v>
      </c>
      <c r="U10" s="4">
        <f>'[3]Qc, Winter, S1'!U10*Main!$B$3*Main!$B$5</f>
        <v>0.49719740576317045</v>
      </c>
      <c r="V10" s="4">
        <f>'[3]Qc, Winter, S1'!V10*Main!$B$3*Main!$B$5</f>
        <v>0.47100216427101271</v>
      </c>
      <c r="W10" s="4">
        <f>'[3]Qc, Winter, S1'!W10*Main!$B$3*Main!$B$5</f>
        <v>0.46841517045536851</v>
      </c>
      <c r="X10" s="4">
        <f>'[3]Qc, Winter, S1'!X10*Main!$B$3*Main!$B$5</f>
        <v>0.44369491372748243</v>
      </c>
      <c r="Y10" s="4">
        <f>'[3]Qc, Winter, S1'!Y10*Main!$B$3*Main!$B$5</f>
        <v>0.39754382554958034</v>
      </c>
    </row>
    <row r="11" spans="1:25" x14ac:dyDescent="0.25">
      <c r="A11">
        <v>22</v>
      </c>
      <c r="B11" s="4">
        <f>'[3]Qc, Winter, S1'!B11*Main!$B$3*Main!$B$5</f>
        <v>0.36461607872533464</v>
      </c>
      <c r="C11" s="4">
        <f>'[3]Qc, Winter, S1'!C11*Main!$B$3*Main!$B$5</f>
        <v>0.36349011943768844</v>
      </c>
      <c r="D11" s="4">
        <f>'[3]Qc, Winter, S1'!D11*Main!$B$3*Main!$B$5</f>
        <v>0.34312944633022385</v>
      </c>
      <c r="E11" s="4">
        <f>'[3]Qc, Winter, S1'!E11*Main!$B$3*Main!$B$5</f>
        <v>0.33554540374965153</v>
      </c>
      <c r="F11" s="4">
        <f>'[3]Qc, Winter, S1'!F11*Main!$B$3*Main!$B$5</f>
        <v>0.3516207934081525</v>
      </c>
      <c r="G11" s="4">
        <f>'[3]Qc, Winter, S1'!G11*Main!$B$3*Main!$B$5</f>
        <v>0.39043904434707749</v>
      </c>
      <c r="H11" s="4">
        <f>'[3]Qc, Winter, S1'!H11*Main!$B$3*Main!$B$5</f>
        <v>0.44578404585002551</v>
      </c>
      <c r="I11" s="4">
        <f>'[3]Qc, Winter, S1'!I11*Main!$B$3*Main!$B$5</f>
        <v>0.49560613533372838</v>
      </c>
      <c r="J11" s="4">
        <f>'[3]Qc, Winter, S1'!J11*Main!$B$3*Main!$B$5</f>
        <v>0.55349617885483093</v>
      </c>
      <c r="K11" s="4">
        <f>'[3]Qc, Winter, S1'!K11*Main!$B$3*Main!$B$5</f>
        <v>0.59857707499395885</v>
      </c>
      <c r="L11" s="4">
        <f>'[3]Qc, Winter, S1'!L11*Main!$B$3*Main!$B$5</f>
        <v>0.61580632441265337</v>
      </c>
      <c r="M11" s="4">
        <f>'[3]Qc, Winter, S1'!M11*Main!$B$3*Main!$B$5</f>
        <v>0.60169906374032156</v>
      </c>
      <c r="N11" s="4">
        <f>'[3]Qc, Winter, S1'!N11*Main!$B$3*Main!$B$5</f>
        <v>0.61381494503269474</v>
      </c>
      <c r="O11" s="4">
        <f>'[3]Qc, Winter, S1'!O11*Main!$B$3*Main!$B$5</f>
        <v>0.60799894326681037</v>
      </c>
      <c r="P11" s="4">
        <f>'[3]Qc, Winter, S1'!P11*Main!$B$3*Main!$B$5</f>
        <v>0.60002405819701443</v>
      </c>
      <c r="Q11" s="4">
        <f>'[3]Qc, Winter, S1'!Q11*Main!$B$3*Main!$B$5</f>
        <v>0.61224230861450724</v>
      </c>
      <c r="R11" s="4">
        <f>'[3]Qc, Winter, S1'!R11*Main!$B$3*Main!$B$5</f>
        <v>0.58145477738669582</v>
      </c>
      <c r="S11" s="4">
        <f>'[3]Qc, Winter, S1'!S11*Main!$B$3*Main!$B$5</f>
        <v>0.55536193871588047</v>
      </c>
      <c r="T11" s="4">
        <f>'[3]Qc, Winter, S1'!T11*Main!$B$3*Main!$B$5</f>
        <v>0.52402071115365045</v>
      </c>
      <c r="U11" s="4">
        <f>'[3]Qc, Winter, S1'!U11*Main!$B$3*Main!$B$5</f>
        <v>0.49719740576317045</v>
      </c>
      <c r="V11" s="4">
        <f>'[3]Qc, Winter, S1'!V11*Main!$B$3*Main!$B$5</f>
        <v>0.47100216427101271</v>
      </c>
      <c r="W11" s="4">
        <f>'[3]Qc, Winter, S1'!W11*Main!$B$3*Main!$B$5</f>
        <v>0.46841517045536851</v>
      </c>
      <c r="X11" s="4">
        <f>'[3]Qc, Winter, S1'!X11*Main!$B$3*Main!$B$5</f>
        <v>0.44369491372748243</v>
      </c>
      <c r="Y11" s="4">
        <f>'[3]Qc, Winter, S1'!Y11*Main!$B$3*Main!$B$5</f>
        <v>0.39754382554958034</v>
      </c>
    </row>
    <row r="12" spans="1:25" x14ac:dyDescent="0.25">
      <c r="A12">
        <v>23</v>
      </c>
      <c r="B12" s="4">
        <f>'[3]Qc, Winter, S1'!B12*Main!$B$3*Main!$B$5</f>
        <v>0.36461607872533464</v>
      </c>
      <c r="C12" s="4">
        <f>'[3]Qc, Winter, S1'!C12*Main!$B$3*Main!$B$5</f>
        <v>0.36349011943768844</v>
      </c>
      <c r="D12" s="4">
        <f>'[3]Qc, Winter, S1'!D12*Main!$B$3*Main!$B$5</f>
        <v>0.34312944633022385</v>
      </c>
      <c r="E12" s="4">
        <f>'[3]Qc, Winter, S1'!E12*Main!$B$3*Main!$B$5</f>
        <v>0.33554540374965153</v>
      </c>
      <c r="F12" s="4">
        <f>'[3]Qc, Winter, S1'!F12*Main!$B$3*Main!$B$5</f>
        <v>0.3516207934081525</v>
      </c>
      <c r="G12" s="4">
        <f>'[3]Qc, Winter, S1'!G12*Main!$B$3*Main!$B$5</f>
        <v>0.39043904434707749</v>
      </c>
      <c r="H12" s="4">
        <f>'[3]Qc, Winter, S1'!H12*Main!$B$3*Main!$B$5</f>
        <v>0.44578404585002551</v>
      </c>
      <c r="I12" s="4">
        <f>'[3]Qc, Winter, S1'!I12*Main!$B$3*Main!$B$5</f>
        <v>0.49560613533372838</v>
      </c>
      <c r="J12" s="4">
        <f>'[3]Qc, Winter, S1'!J12*Main!$B$3*Main!$B$5</f>
        <v>0.55349617885483093</v>
      </c>
      <c r="K12" s="4">
        <f>'[3]Qc, Winter, S1'!K12*Main!$B$3*Main!$B$5</f>
        <v>0.59857707499395885</v>
      </c>
      <c r="L12" s="4">
        <f>'[3]Qc, Winter, S1'!L12*Main!$B$3*Main!$B$5</f>
        <v>0.61580632441265337</v>
      </c>
      <c r="M12" s="4">
        <f>'[3]Qc, Winter, S1'!M12*Main!$B$3*Main!$B$5</f>
        <v>0.60169906374032156</v>
      </c>
      <c r="N12" s="4">
        <f>'[3]Qc, Winter, S1'!N12*Main!$B$3*Main!$B$5</f>
        <v>0.61381494503269474</v>
      </c>
      <c r="O12" s="4">
        <f>'[3]Qc, Winter, S1'!O12*Main!$B$3*Main!$B$5</f>
        <v>0.60799894326681037</v>
      </c>
      <c r="P12" s="4">
        <f>'[3]Qc, Winter, S1'!P12*Main!$B$3*Main!$B$5</f>
        <v>0.60002405819701443</v>
      </c>
      <c r="Q12" s="4">
        <f>'[3]Qc, Winter, S1'!Q12*Main!$B$3*Main!$B$5</f>
        <v>0.61224230861450724</v>
      </c>
      <c r="R12" s="4">
        <f>'[3]Qc, Winter, S1'!R12*Main!$B$3*Main!$B$5</f>
        <v>0.58145477738669582</v>
      </c>
      <c r="S12" s="4">
        <f>'[3]Qc, Winter, S1'!S12*Main!$B$3*Main!$B$5</f>
        <v>0.55536193871588047</v>
      </c>
      <c r="T12" s="4">
        <f>'[3]Qc, Winter, S1'!T12*Main!$B$3*Main!$B$5</f>
        <v>0.52402071115365045</v>
      </c>
      <c r="U12" s="4">
        <f>'[3]Qc, Winter, S1'!U12*Main!$B$3*Main!$B$5</f>
        <v>0.49719740576317045</v>
      </c>
      <c r="V12" s="4">
        <f>'[3]Qc, Winter, S1'!V12*Main!$B$3*Main!$B$5</f>
        <v>0.47100216427101271</v>
      </c>
      <c r="W12" s="4">
        <f>'[3]Qc, Winter, S1'!W12*Main!$B$3*Main!$B$5</f>
        <v>0.46841517045536851</v>
      </c>
      <c r="X12" s="4">
        <f>'[3]Qc, Winter, S1'!X12*Main!$B$3*Main!$B$5</f>
        <v>0.44369491372748243</v>
      </c>
      <c r="Y12" s="4">
        <f>'[3]Qc, Winter, S1'!Y12*Main!$B$3*Main!$B$5</f>
        <v>0.39754382554958034</v>
      </c>
    </row>
    <row r="13" spans="1:25" x14ac:dyDescent="0.25">
      <c r="A13">
        <v>24</v>
      </c>
      <c r="B13" s="4">
        <f>'[3]Qc, Winter, S1'!B13*Main!$B$3*Main!$B$5</f>
        <v>0.36461607872533464</v>
      </c>
      <c r="C13" s="4">
        <f>'[3]Qc, Winter, S1'!C13*Main!$B$3*Main!$B$5</f>
        <v>0.36349011943768844</v>
      </c>
      <c r="D13" s="4">
        <f>'[3]Qc, Winter, S1'!D13*Main!$B$3*Main!$B$5</f>
        <v>0.34312944633022385</v>
      </c>
      <c r="E13" s="4">
        <f>'[3]Qc, Winter, S1'!E13*Main!$B$3*Main!$B$5</f>
        <v>0.33554540374965153</v>
      </c>
      <c r="F13" s="4">
        <f>'[3]Qc, Winter, S1'!F13*Main!$B$3*Main!$B$5</f>
        <v>0.3516207934081525</v>
      </c>
      <c r="G13" s="4">
        <f>'[3]Qc, Winter, S1'!G13*Main!$B$3*Main!$B$5</f>
        <v>0.39043904434707749</v>
      </c>
      <c r="H13" s="4">
        <f>'[3]Qc, Winter, S1'!H13*Main!$B$3*Main!$B$5</f>
        <v>0.44578404585002551</v>
      </c>
      <c r="I13" s="4">
        <f>'[3]Qc, Winter, S1'!I13*Main!$B$3*Main!$B$5</f>
        <v>0.49560613533372838</v>
      </c>
      <c r="J13" s="4">
        <f>'[3]Qc, Winter, S1'!J13*Main!$B$3*Main!$B$5</f>
        <v>0.55349617885483093</v>
      </c>
      <c r="K13" s="4">
        <f>'[3]Qc, Winter, S1'!K13*Main!$B$3*Main!$B$5</f>
        <v>0.59857707499395885</v>
      </c>
      <c r="L13" s="4">
        <f>'[3]Qc, Winter, S1'!L13*Main!$B$3*Main!$B$5</f>
        <v>0.61580632441265337</v>
      </c>
      <c r="M13" s="4">
        <f>'[3]Qc, Winter, S1'!M13*Main!$B$3*Main!$B$5</f>
        <v>0.60169906374032156</v>
      </c>
      <c r="N13" s="4">
        <f>'[3]Qc, Winter, S1'!N13*Main!$B$3*Main!$B$5</f>
        <v>0.61381494503269474</v>
      </c>
      <c r="O13" s="4">
        <f>'[3]Qc, Winter, S1'!O13*Main!$B$3*Main!$B$5</f>
        <v>0.60799894326681037</v>
      </c>
      <c r="P13" s="4">
        <f>'[3]Qc, Winter, S1'!P13*Main!$B$3*Main!$B$5</f>
        <v>0.60002405819701443</v>
      </c>
      <c r="Q13" s="4">
        <f>'[3]Qc, Winter, S1'!Q13*Main!$B$3*Main!$B$5</f>
        <v>0.61224230861450724</v>
      </c>
      <c r="R13" s="4">
        <f>'[3]Qc, Winter, S1'!R13*Main!$B$3*Main!$B$5</f>
        <v>0.58145477738669582</v>
      </c>
      <c r="S13" s="4">
        <f>'[3]Qc, Winter, S1'!S13*Main!$B$3*Main!$B$5</f>
        <v>0.55536193871588047</v>
      </c>
      <c r="T13" s="4">
        <f>'[3]Qc, Winter, S1'!T13*Main!$B$3*Main!$B$5</f>
        <v>0.52402071115365045</v>
      </c>
      <c r="U13" s="4">
        <f>'[3]Qc, Winter, S1'!U13*Main!$B$3*Main!$B$5</f>
        <v>0.49719740576317045</v>
      </c>
      <c r="V13" s="4">
        <f>'[3]Qc, Winter, S1'!V13*Main!$B$3*Main!$B$5</f>
        <v>0.47100216427101271</v>
      </c>
      <c r="W13" s="4">
        <f>'[3]Qc, Winter, S1'!W13*Main!$B$3*Main!$B$5</f>
        <v>0.46841517045536851</v>
      </c>
      <c r="X13" s="4">
        <f>'[3]Qc, Winter, S1'!X13*Main!$B$3*Main!$B$5</f>
        <v>0.44369491372748243</v>
      </c>
      <c r="Y13" s="4">
        <f>'[3]Qc, Winter, S1'!Y13*Main!$B$3*Main!$B$5</f>
        <v>0.39754382554958034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2024-02-27T15:55:27Z</dcterms:modified>
</cp:coreProperties>
</file>