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Location3\"/>
    </mc:Choice>
  </mc:AlternateContent>
  <xr:revisionPtr revIDLastSave="0" documentId="13_ncr:1_{62C720B6-F373-4F07-BB74-1228BEDE833C}" xr6:coauthVersionLast="47" xr6:coauthVersionMax="47" xr10:uidLastSave="{00000000-0000-0000-0000-000000000000}"/>
  <bookViews>
    <workbookView xWindow="-28920" yWindow="3540" windowWidth="29040" windowHeight="17640" firstSheet="5" activeTab="1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<sst xmlns="http://schemas.openxmlformats.org/spreadsheetml/2006/main" count="51" uniqueCount="16">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</sst>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5.0900987538948286</v>
      </c>
      <c r="C2" s="4">
        <f>'[1]Qc, Winter, S2'!C2*Main!$B$5*Main!$B$3</f>
        <v>22.715449386956013</v>
      </c>
      <c r="D2" s="4">
        <f>'[1]Qc, Winter, S2'!D2*Main!$B$5*Main!$B$3</f>
        <v>24.573423801897665</v>
      </c>
      <c r="E2" s="4">
        <f>'[1]Qc, Winter, S2'!E2*Main!$B$5*Main!$B$3</f>
        <v>24.00896189581254</v>
      </c>
      <c r="F2" s="4">
        <f>'[1]Qc, Winter, S2'!F2*Main!$B$5*Main!$B$3</f>
        <v>29.754101570076219</v>
      </c>
      <c r="G2" s="4">
        <f>'[1]Qc, Winter, S2'!G2*Main!$B$5*Main!$B$3</f>
        <v>17.028854685339137</v>
      </c>
      <c r="H2" s="4">
        <f>'[1]Qc, Winter, S2'!H2*Main!$B$5*Main!$B$3</f>
        <v>29.903225557006721</v>
      </c>
      <c r="I2" s="4">
        <f>'[1]Qc, Winter, S2'!I2*Main!$B$5*Main!$B$3</f>
        <v>36.386252811045082</v>
      </c>
      <c r="J2" s="4">
        <f>'[1]Qc, Winter, S2'!J2*Main!$B$5*Main!$B$3</f>
        <v>44.284301007735195</v>
      </c>
      <c r="K2" s="4">
        <f>'[1]Qc, Winter, S2'!K2*Main!$B$5*Main!$B$3</f>
        <v>54.305432929465645</v>
      </c>
      <c r="L2" s="4">
        <f>'[1]Qc, Winter, S2'!L2*Main!$B$5*Main!$B$3</f>
        <v>30.48757066134926</v>
      </c>
      <c r="M2" s="4">
        <f>'[1]Qc, Winter, S2'!M2*Main!$B$5*Main!$B$3</f>
        <v>41.112930885679624</v>
      </c>
      <c r="N2" s="4">
        <f>'[1]Qc, Winter, S2'!N2*Main!$B$5*Main!$B$3</f>
        <v>41.227811586722396</v>
      </c>
      <c r="O2" s="4">
        <f>'[1]Qc, Winter, S2'!O2*Main!$B$5*Main!$B$3</f>
        <v>45.07962893803127</v>
      </c>
      <c r="P2" s="4">
        <f>'[1]Qc, Winter, S2'!P2*Main!$B$5*Main!$B$3</f>
        <v>39.328966153140534</v>
      </c>
      <c r="Q2" s="4">
        <f>'[1]Qc, Winter, S2'!Q2*Main!$B$5*Main!$B$3</f>
        <v>41.194672922960059</v>
      </c>
      <c r="R2" s="4">
        <f>'[1]Qc, Winter, S2'!R2*Main!$B$5*Main!$B$3</f>
        <v>48.431052466528868</v>
      </c>
      <c r="S2" s="4">
        <f>'[1]Qc, Winter, S2'!S2*Main!$B$5*Main!$B$3</f>
        <v>46.907778555586816</v>
      </c>
      <c r="T2" s="4">
        <f>'[1]Qc, Winter, S2'!T2*Main!$B$5*Main!$B$3</f>
        <v>49.597533430963097</v>
      </c>
      <c r="U2" s="4">
        <f>'[1]Qc, Winter, S2'!U2*Main!$B$5*Main!$B$3</f>
        <v>49.847178031306029</v>
      </c>
      <c r="V2" s="4">
        <f>'[1]Qc, Winter, S2'!V2*Main!$B$5*Main!$B$3</f>
        <v>46.239482169713035</v>
      </c>
      <c r="W2" s="4">
        <f>'[1]Qc, Winter, S2'!W2*Main!$B$5*Main!$B$3</f>
        <v>42.798584249057122</v>
      </c>
      <c r="X2" s="4">
        <f>'[1]Qc, Winter, S2'!X2*Main!$B$5*Main!$B$3</f>
        <v>34.524964529727214</v>
      </c>
      <c r="Y2" s="4">
        <f>'[1]Qc, Winter, S2'!Y2*Main!$B$5*Main!$B$3</f>
        <v>41.127290973309989</v>
      </c>
    </row>
    <row r="3" spans="1:25" x14ac:dyDescent="0.25">
      <c r="A3">
        <v>3</v>
      </c>
      <c r="B3" s="4">
        <f>'[1]Qc, Winter, S2'!B3*Main!$B$5*Main!$B$3</f>
        <v>42.94108050323517</v>
      </c>
      <c r="C3" s="4">
        <f>'[1]Qc, Winter, S2'!C3*Main!$B$5*Main!$B$3</f>
        <v>39.36652330540452</v>
      </c>
      <c r="D3" s="4">
        <f>'[1]Qc, Winter, S2'!D3*Main!$B$5*Main!$B$3</f>
        <v>38.922465210989209</v>
      </c>
      <c r="E3" s="4">
        <f>'[1]Qc, Winter, S2'!E3*Main!$B$5*Main!$B$3</f>
        <v>39.965228497377396</v>
      </c>
      <c r="F3" s="4">
        <f>'[1]Qc, Winter, S2'!F3*Main!$B$5*Main!$B$3</f>
        <v>39.187574521087903</v>
      </c>
      <c r="G3" s="4">
        <f>'[1]Qc, Winter, S2'!G3*Main!$B$5*Main!$B$3</f>
        <v>46.641564623362704</v>
      </c>
      <c r="H3" s="4">
        <f>'[1]Qc, Winter, S2'!H3*Main!$B$5*Main!$B$3</f>
        <v>52.279555951461504</v>
      </c>
      <c r="I3" s="4">
        <f>'[1]Qc, Winter, S2'!I3*Main!$B$5*Main!$B$3</f>
        <v>50.328793277985305</v>
      </c>
      <c r="J3" s="4">
        <f>'[1]Qc, Winter, S2'!J3*Main!$B$5*Main!$B$3</f>
        <v>34.67629776090854</v>
      </c>
      <c r="K3" s="4">
        <f>'[1]Qc, Winter, S2'!K3*Main!$B$5*Main!$B$3</f>
        <v>18.590790370670575</v>
      </c>
      <c r="L3" s="4">
        <f>'[1]Qc, Winter, S2'!L3*Main!$B$5*Main!$B$3</f>
        <v>3.8275156645498245</v>
      </c>
      <c r="M3" s="4">
        <f>'[1]Qc, Winter, S2'!M3*Main!$B$5*Main!$B$3</f>
        <v>15.528777839030717</v>
      </c>
      <c r="N3" s="4">
        <f>'[1]Qc, Winter, S2'!N3*Main!$B$5*Main!$B$3</f>
        <v>17.977725091067356</v>
      </c>
      <c r="O3" s="4">
        <f>'[1]Qc, Winter, S2'!O3*Main!$B$5*Main!$B$3</f>
        <v>8.7022131039894699</v>
      </c>
      <c r="P3" s="4">
        <f>'[1]Qc, Winter, S2'!P3*Main!$B$5*Main!$B$3</f>
        <v>7.1910900364269423</v>
      </c>
      <c r="Q3" s="4">
        <f>'[1]Qc, Winter, S2'!Q3*Main!$B$5*Main!$B$3</f>
        <v>6.2322780315700177</v>
      </c>
      <c r="R3" s="4">
        <f>'[1]Qc, Winter, S2'!R3*Main!$B$5*Main!$B$3</f>
        <v>4.2859338465954746</v>
      </c>
      <c r="S3" s="4">
        <f>'[1]Qc, Winter, S2'!S3*Main!$B$5*Main!$B$3</f>
        <v>2.1109328816608124</v>
      </c>
      <c r="T3" s="4">
        <f>'[1]Qc, Winter, S2'!T3*Main!$B$5*Main!$B$3</f>
        <v>-4.9398701448389071</v>
      </c>
      <c r="U3" s="4">
        <f>'[1]Qc, Winter, S2'!U3*Main!$B$5*Main!$B$3</f>
        <v>21.913493723907482</v>
      </c>
      <c r="V3" s="4">
        <f>'[1]Qc, Winter, S2'!V3*Main!$B$5*Main!$B$3</f>
        <v>2.783647756036236</v>
      </c>
      <c r="W3" s="4">
        <f>'[1]Qc, Winter, S2'!W3*Main!$B$5*Main!$B$3</f>
        <v>26.488838567360691</v>
      </c>
      <c r="X3" s="4">
        <f>'[1]Qc, Winter, S2'!X3*Main!$B$5*Main!$B$3</f>
        <v>16.88967229753732</v>
      </c>
      <c r="Y3" s="4">
        <f>'[1]Qc, Winter, S2'!Y3*Main!$B$5*Main!$B$3</f>
        <v>28.661630288044528</v>
      </c>
    </row>
    <row r="4" spans="1:25" x14ac:dyDescent="0.25">
      <c r="A4">
        <v>4</v>
      </c>
      <c r="B4" s="4">
        <f>'[1]Qc, Winter, S2'!B4*Main!$B$5*Main!$B$3</f>
        <v>4.4173838795194076</v>
      </c>
      <c r="C4" s="4">
        <f>'[1]Qc, Winter, S2'!C4*Main!$B$5*Main!$B$3</f>
        <v>4.4958120504236039</v>
      </c>
      <c r="D4" s="4">
        <f>'[1]Qc, Winter, S2'!D4*Main!$B$5*Main!$B$3</f>
        <v>3.4552580082862483</v>
      </c>
      <c r="E4" s="4">
        <f>'[1]Qc, Winter, S2'!E4*Main!$B$5*Main!$B$3</f>
        <v>3.2475890487089423</v>
      </c>
      <c r="F4" s="4">
        <f>'[1]Qc, Winter, S2'!F4*Main!$B$5*Main!$B$3</f>
        <v>3.353632772748417</v>
      </c>
      <c r="G4" s="4">
        <f>'[1]Qc, Winter, S2'!G4*Main!$B$5*Main!$B$3</f>
        <v>3.5679294650781914</v>
      </c>
      <c r="H4" s="4">
        <f>'[1]Qc, Winter, S2'!H4*Main!$B$5*Main!$B$3</f>
        <v>5.8589157531810292</v>
      </c>
      <c r="I4" s="4">
        <f>'[1]Qc, Winter, S2'!I4*Main!$B$5*Main!$B$3</f>
        <v>6.5824432453253694</v>
      </c>
      <c r="J4" s="4">
        <f>'[1]Qc, Winter, S2'!J4*Main!$B$5*Main!$B$3</f>
        <v>8.7607580766362645</v>
      </c>
      <c r="K4" s="4">
        <f>'[1]Qc, Winter, S2'!K4*Main!$B$5*Main!$B$3</f>
        <v>10.071944539499365</v>
      </c>
      <c r="L4" s="4">
        <f>'[1]Qc, Winter, S2'!L4*Main!$B$5*Main!$B$3</f>
        <v>12.429208155126876</v>
      </c>
      <c r="M4" s="4">
        <f>'[1]Qc, Winter, S2'!M4*Main!$B$5*Main!$B$3</f>
        <v>11.234007015431954</v>
      </c>
      <c r="N4" s="4">
        <f>'[1]Qc, Winter, S2'!N4*Main!$B$5*Main!$B$3</f>
        <v>12.252468615061083</v>
      </c>
      <c r="O4" s="4">
        <f>'[1]Qc, Winter, S2'!O4*Main!$B$5*Main!$B$3</f>
        <v>13.119596983508879</v>
      </c>
      <c r="P4" s="4">
        <f>'[1]Qc, Winter, S2'!P4*Main!$B$5*Main!$B$3</f>
        <v>11.826084474652358</v>
      </c>
      <c r="Q4" s="4">
        <f>'[1]Qc, Winter, S2'!Q4*Main!$B$5*Main!$B$3</f>
        <v>11.832712207404825</v>
      </c>
      <c r="R4" s="4">
        <f>'[1]Qc, Winter, S2'!R4*Main!$B$5*Main!$B$3</f>
        <v>10.73692705899691</v>
      </c>
      <c r="S4" s="4">
        <f>'[1]Qc, Winter, S2'!S4*Main!$B$5*Main!$B$3</f>
        <v>9.510796499790473</v>
      </c>
      <c r="T4" s="4">
        <f>'[1]Qc, Winter, S2'!T4*Main!$B$5*Main!$B$3</f>
        <v>9.8355554046613651</v>
      </c>
      <c r="U4" s="4">
        <f>'[1]Qc, Winter, S2'!U4*Main!$B$5*Main!$B$3</f>
        <v>12.294444255826711</v>
      </c>
      <c r="V4" s="4">
        <f>'[1]Qc, Winter, S2'!V4*Main!$B$5*Main!$B$3</f>
        <v>11.373189403233765</v>
      </c>
      <c r="W4" s="4">
        <f>'[1]Qc, Winter, S2'!W4*Main!$B$5*Main!$B$3</f>
        <v>8.9308698839495921</v>
      </c>
      <c r="X4" s="4">
        <f>'[1]Qc, Winter, S2'!X4*Main!$B$5*Main!$B$3</f>
        <v>8.1962961705511397</v>
      </c>
      <c r="Y4" s="4">
        <f>'[1]Qc, Winter, S2'!Y4*Main!$B$5*Main!$B$3</f>
        <v>6.917143749324965</v>
      </c>
    </row>
    <row r="5" spans="1:25" x14ac:dyDescent="0.25">
      <c r="A5">
        <v>5</v>
      </c>
      <c r="B5" s="4">
        <f>'[1]Qc, Winter, S2'!B5*Main!$B$5*Main!$B$3</f>
        <v>-78.87001975436003</v>
      </c>
      <c r="C5" s="4">
        <f>'[1]Qc, Winter, S2'!C5*Main!$B$5*Main!$B$3</f>
        <v>-98.731125569253479</v>
      </c>
      <c r="D5" s="4">
        <f>'[1]Qc, Winter, S2'!D5*Main!$B$5*Main!$B$3</f>
        <v>-90.358089858636546</v>
      </c>
      <c r="E5" s="4">
        <f>'[1]Qc, Winter, S2'!E5*Main!$B$5*Main!$B$3</f>
        <v>-84.89573344847814</v>
      </c>
      <c r="F5" s="4">
        <f>'[1]Qc, Winter, S2'!F5*Main!$B$5*Main!$B$3</f>
        <v>-88.798363417555933</v>
      </c>
      <c r="G5" s="4">
        <f>'[1]Qc, Winter, S2'!G5*Main!$B$5*Main!$B$3</f>
        <v>-80.080685603810693</v>
      </c>
      <c r="H5" s="4">
        <f>'[1]Qc, Winter, S2'!H5*Main!$B$5*Main!$B$3</f>
        <v>-75.451214276212355</v>
      </c>
      <c r="I5" s="4">
        <f>'[1]Qc, Winter, S2'!I5*Main!$B$5*Main!$B$3</f>
        <v>-53.043954462246056</v>
      </c>
      <c r="J5" s="4">
        <f>'[1]Qc, Winter, S2'!J5*Main!$B$5*Main!$B$3</f>
        <v>-35.723479535798369</v>
      </c>
      <c r="K5" s="4">
        <f>'[1]Qc, Winter, S2'!K5*Main!$B$5*Main!$B$3</f>
        <v>-17.656280052572697</v>
      </c>
      <c r="L5" s="4">
        <f>'[1]Qc, Winter, S2'!L5*Main!$B$5*Main!$B$3</f>
        <v>-47.905252334833129</v>
      </c>
      <c r="M5" s="4">
        <f>'[1]Qc, Winter, S2'!M5*Main!$B$5*Main!$B$3</f>
        <v>-41.725996165282844</v>
      </c>
      <c r="N5" s="4">
        <f>'[1]Qc, Winter, S2'!N5*Main!$B$5*Main!$B$3</f>
        <v>-39.145598880322275</v>
      </c>
      <c r="O5" s="4">
        <f>'[1]Qc, Winter, S2'!O5*Main!$B$5*Main!$B$3</f>
        <v>-40.932877479237611</v>
      </c>
      <c r="P5" s="4">
        <f>'[1]Qc, Winter, S2'!P5*Main!$B$5*Main!$B$3</f>
        <v>-51.265512840334011</v>
      </c>
      <c r="Q5" s="4">
        <f>'[1]Qc, Winter, S2'!Q5*Main!$B$5*Main!$B$3</f>
        <v>-50.87889509644009</v>
      </c>
      <c r="R5" s="4">
        <f>'[1]Qc, Winter, S2'!R5*Main!$B$5*Main!$B$3</f>
        <v>-54.369501012739498</v>
      </c>
      <c r="S5" s="4">
        <f>'[1]Qc, Winter, S2'!S5*Main!$B$5*Main!$B$3</f>
        <v>-49.266146793339736</v>
      </c>
      <c r="T5" s="4">
        <f>'[1]Qc, Winter, S2'!T5*Main!$B$5*Main!$B$3</f>
        <v>-49.177777023306838</v>
      </c>
      <c r="U5" s="4">
        <f>'[1]Qc, Winter, S2'!U5*Main!$B$5*Main!$B$3</f>
        <v>-37.619011103003984</v>
      </c>
      <c r="V5" s="4">
        <f>'[1]Qc, Winter, S2'!V5*Main!$B$5*Main!$B$3</f>
        <v>-43.506647031445702</v>
      </c>
      <c r="W5" s="4">
        <f>'[1]Qc, Winter, S2'!W5*Main!$B$5*Main!$B$3</f>
        <v>-50.360827319622238</v>
      </c>
      <c r="X5" s="4">
        <f>'[1]Qc, Winter, S2'!X5*Main!$B$5*Main!$B$3</f>
        <v>-52.2596727532041</v>
      </c>
      <c r="Y5" s="4">
        <f>'[1]Qc, Winter, S2'!Y5*Main!$B$5*Main!$B$3</f>
        <v>-66.46732253024301</v>
      </c>
    </row>
    <row r="6" spans="1:25" x14ac:dyDescent="0.25">
      <c r="A6">
        <v>6</v>
      </c>
      <c r="B6" s="4">
        <f>'[1]Qc, Winter, S2'!B6*Main!$B$5*Main!$B$3</f>
        <v>5.2392227408253431</v>
      </c>
      <c r="C6" s="4">
        <f>'[1]Qc, Winter, S2'!C6*Main!$B$5*Main!$B$3</f>
        <v>3.4243285887747348</v>
      </c>
      <c r="D6" s="4">
        <f>'[1]Qc, Winter, S2'!D6*Main!$B$5*Main!$B$3</f>
        <v>2.3197064633635303</v>
      </c>
      <c r="E6" s="4">
        <f>'[1]Qc, Winter, S2'!E6*Main!$B$5*Main!$B$3</f>
        <v>1.3067679743614549</v>
      </c>
      <c r="F6" s="4">
        <f>'[1]Qc, Winter, S2'!F6*Main!$B$5*Main!$B$3</f>
        <v>4.0937295967739242</v>
      </c>
      <c r="G6" s="4">
        <f>'[1]Qc, Winter, S2'!G6*Main!$B$5*Main!$B$3</f>
        <v>5.9815288091016727</v>
      </c>
      <c r="H6" s="4">
        <f>'[1]Qc, Winter, S2'!H6*Main!$B$5*Main!$B$3</f>
        <v>8.0670553818780277</v>
      </c>
      <c r="I6" s="4">
        <f>'[1]Qc, Winter, S2'!I6*Main!$B$5*Main!$B$3</f>
        <v>10.074153783750186</v>
      </c>
      <c r="J6" s="4">
        <f>'[1]Qc, Winter, S2'!J6*Main!$B$5*Main!$B$3</f>
        <v>13.109655384380178</v>
      </c>
      <c r="K6" s="4">
        <f>'[1]Qc, Winter, S2'!K6*Main!$B$5*Main!$B$3</f>
        <v>12.592692229687735</v>
      </c>
      <c r="L6" s="4">
        <f>'[1]Qc, Winter, S2'!L6*Main!$B$5*Main!$B$3</f>
        <v>10.975525438085731</v>
      </c>
      <c r="M6" s="4">
        <f>'[1]Qc, Winter, S2'!M6*Main!$B$5*Main!$B$3</f>
        <v>13.338312164340296</v>
      </c>
      <c r="N6" s="4">
        <f>'[1]Qc, Winter, S2'!N6*Main!$B$5*Main!$B$3</f>
        <v>12.685480488222277</v>
      </c>
      <c r="O6" s="4">
        <f>'[1]Qc, Winter, S2'!O6*Main!$B$5*Main!$B$3</f>
        <v>12.429208155126876</v>
      </c>
      <c r="P6" s="4">
        <f>'[1]Qc, Winter, S2'!P6*Main!$B$5*Main!$B$3</f>
        <v>13.338312164340296</v>
      </c>
      <c r="Q6" s="4">
        <f>'[1]Qc, Winter, S2'!Q6*Main!$B$5*Main!$B$3</f>
        <v>13.290813412947616</v>
      </c>
      <c r="R6" s="4">
        <f>'[1]Qc, Winter, S2'!R6*Main!$B$5*Main!$B$3</f>
        <v>15.01071006221286</v>
      </c>
      <c r="S6" s="4">
        <f>'[1]Qc, Winter, S2'!S6*Main!$B$5*Main!$B$3</f>
        <v>9.4290544625100434</v>
      </c>
      <c r="T6" s="4">
        <f>'[1]Qc, Winter, S2'!T6*Main!$B$5*Main!$B$3</f>
        <v>9.552772140556101</v>
      </c>
      <c r="U6" s="4">
        <f>'[1]Qc, Winter, S2'!U6*Main!$B$5*Main!$B$3</f>
        <v>13.487436151270813</v>
      </c>
      <c r="V6" s="4">
        <f>'[1]Qc, Winter, S2'!V6*Main!$B$5*Main!$B$3</f>
        <v>11.937651309318889</v>
      </c>
      <c r="W6" s="4">
        <f>'[1]Qc, Winter, S2'!W6*Main!$B$5*Main!$B$3</f>
        <v>10.694951418231284</v>
      </c>
      <c r="X6" s="4">
        <f>'[1]Qc, Winter, S2'!X6*Main!$B$5*Main!$B$3</f>
        <v>9.5571906290577449</v>
      </c>
      <c r="Y6" s="4">
        <f>'[1]Qc, Winter, S2'!Y6*Main!$B$5*Main!$B$3</f>
        <v>4.5201137371826494</v>
      </c>
    </row>
    <row r="7" spans="1:25" x14ac:dyDescent="0.25">
      <c r="A7">
        <v>7</v>
      </c>
      <c r="B7" s="4">
        <f>'[1]Qc, Winter, S2'!B7*Main!$B$5*Main!$B$3</f>
        <v>2.3197064633635303</v>
      </c>
      <c r="C7" s="4">
        <f>'[1]Qc, Winter, S2'!C7*Main!$B$5*Main!$B$3</f>
        <v>2.1650593658059614</v>
      </c>
      <c r="D7" s="4">
        <f>'[1]Qc, Winter, S2'!D7*Main!$B$5*Main!$B$3</f>
        <v>2.2965093987298948</v>
      </c>
      <c r="E7" s="4">
        <f>'[1]Qc, Winter, S2'!E7*Main!$B$5*Main!$B$3</f>
        <v>2.1827333198125407</v>
      </c>
      <c r="F7" s="4">
        <f>'[1]Qc, Winter, S2'!F7*Main!$B$5*Main!$B$3</f>
        <v>2.1617454994297276</v>
      </c>
      <c r="G7" s="4">
        <f>'[1]Qc, Winter, S2'!G7*Main!$B$5*Main!$B$3</f>
        <v>2.5914435062146866</v>
      </c>
      <c r="H7" s="4">
        <f>'[1]Qc, Winter, S2'!H7*Main!$B$5*Main!$B$3</f>
        <v>3.6452530138569754</v>
      </c>
      <c r="I7" s="4">
        <f>'[1]Qc, Winter, S2'!I7*Main!$B$5*Main!$B$3</f>
        <v>3.6088004837184058</v>
      </c>
      <c r="J7" s="4">
        <f>'[1]Qc, Winter, S2'!J7*Main!$B$5*Main!$B$3</f>
        <v>4.8603373518093012</v>
      </c>
      <c r="K7" s="4">
        <f>'[1]Qc, Winter, S2'!K7*Main!$B$5*Main!$B$3</f>
        <v>5.6733392361119481</v>
      </c>
      <c r="L7" s="4">
        <f>'[1]Qc, Winter, S2'!L7*Main!$B$5*Main!$B$3</f>
        <v>5.0370768918750946</v>
      </c>
      <c r="M7" s="4">
        <f>'[1]Qc, Winter, S2'!M7*Main!$B$5*Main!$B$3</f>
        <v>5.6888039458677051</v>
      </c>
      <c r="N7" s="4">
        <f>'[1]Qc, Winter, S2'!N7*Main!$B$5*Main!$B$3</f>
        <v>5.5474123138150704</v>
      </c>
      <c r="O7" s="4">
        <f>'[1]Qc, Winter, S2'!O7*Main!$B$5*Main!$B$3</f>
        <v>5.7374073193857971</v>
      </c>
      <c r="P7" s="4">
        <f>'[1]Qc, Winter, S2'!P7*Main!$B$5*Main!$B$3</f>
        <v>5.2469550957032229</v>
      </c>
      <c r="Q7" s="4">
        <f>'[1]Qc, Winter, S2'!Q7*Main!$B$5*Main!$B$3</f>
        <v>4.8271986880469635</v>
      </c>
      <c r="R7" s="4">
        <f>'[1]Qc, Winter, S2'!R7*Main!$B$5*Main!$B$3</f>
        <v>5.169631546924438</v>
      </c>
      <c r="S7" s="4">
        <f>'[1]Qc, Winter, S2'!S7*Main!$B$5*Main!$B$3</f>
        <v>4.1136127950313259</v>
      </c>
      <c r="T7" s="4">
        <f>'[1]Qc, Winter, S2'!T7*Main!$B$5*Main!$B$3</f>
        <v>3.9004207248269638</v>
      </c>
      <c r="U7" s="4">
        <f>'[1]Qc, Winter, S2'!U7*Main!$B$5*Main!$B$3</f>
        <v>3.8639681946883933</v>
      </c>
      <c r="V7" s="4">
        <f>'[1]Qc, Winter, S2'!V7*Main!$B$5*Main!$B$3</f>
        <v>2.9791658722340193</v>
      </c>
      <c r="W7" s="4">
        <f>'[1]Qc, Winter, S2'!W7*Main!$B$5*Main!$B$3</f>
        <v>2.6996964745049845</v>
      </c>
      <c r="X7" s="4">
        <f>'[1]Qc, Winter, S2'!X7*Main!$B$5*Main!$B$3</f>
        <v>2.8444019729338526</v>
      </c>
      <c r="Y7" s="4">
        <f>'[1]Qc, Winter, S2'!Y7*Main!$B$5*Main!$B$3</f>
        <v>3.1017789281546633</v>
      </c>
    </row>
    <row r="8" spans="1:25" x14ac:dyDescent="0.25">
      <c r="A8">
        <v>8</v>
      </c>
      <c r="B8" s="4">
        <f>'[1]Qc, Winter, S2'!B8*Main!$B$5*Main!$B$3</f>
        <v>-27.776827965590154</v>
      </c>
      <c r="C8" s="4">
        <f>'[1]Qc, Winter, S2'!C8*Main!$B$5*Main!$B$3</f>
        <v>-32.251652195630946</v>
      </c>
      <c r="D8" s="4">
        <f>'[1]Qc, Winter, S2'!D8*Main!$B$5*Main!$B$3</f>
        <v>-36.938563873750681</v>
      </c>
      <c r="E8" s="4">
        <f>'[1]Qc, Winter, S2'!E8*Main!$B$5*Main!$B$3</f>
        <v>-30.28432019027359</v>
      </c>
      <c r="F8" s="4">
        <f>'[1]Qc, Winter, S2'!F8*Main!$B$5*Main!$B$3</f>
        <v>-30.008164658920787</v>
      </c>
      <c r="G8" s="4">
        <f>'[1]Qc, Winter, S2'!G8*Main!$B$5*Main!$B$3</f>
        <v>-28.75110468020284</v>
      </c>
      <c r="H8" s="4">
        <f>'[1]Qc, Winter, S2'!H8*Main!$B$5*Main!$B$3</f>
        <v>-12.062473609490356</v>
      </c>
      <c r="I8" s="4">
        <f>'[1]Qc, Winter, S2'!I8*Main!$B$5*Main!$B$3</f>
        <v>-10.303915185835718</v>
      </c>
      <c r="J8" s="4">
        <f>'[1]Qc, Winter, S2'!J8*Main!$B$5*Main!$B$3</f>
        <v>9.5991662698233693</v>
      </c>
      <c r="K8" s="4">
        <f>'[1]Qc, Winter, S2'!K8*Main!$B$5*Main!$B$3</f>
        <v>9.5350981865495186</v>
      </c>
      <c r="L8" s="4">
        <f>'[1]Qc, Winter, S2'!L8*Main!$B$5*Main!$B$3</f>
        <v>4.7507588369685099</v>
      </c>
      <c r="M8" s="4">
        <f>'[1]Qc, Winter, S2'!M8*Main!$B$5*Main!$B$3</f>
        <v>11.240634748184421</v>
      </c>
      <c r="N8" s="4">
        <f>'[1]Qc, Winter, S2'!N8*Main!$B$5*Main!$B$3</f>
        <v>11.786318078137555</v>
      </c>
      <c r="O8" s="4">
        <f>'[1]Qc, Winter, S2'!O8*Main!$B$5*Main!$B$3</f>
        <v>10.825296829029808</v>
      </c>
      <c r="P8" s="4">
        <f>'[1]Qc, Winter, S2'!P8*Main!$B$5*Main!$B$3</f>
        <v>-0.44626733866612711</v>
      </c>
      <c r="Q8" s="4">
        <f>'[1]Qc, Winter, S2'!Q8*Main!$B$5*Main!$B$3</f>
        <v>-0.72905060277139533</v>
      </c>
      <c r="R8" s="4">
        <f>'[1]Qc, Winter, S2'!R8*Main!$B$5*Main!$B$3</f>
        <v>-0.32475890487089398</v>
      </c>
      <c r="S8" s="4">
        <f>'[1]Qc, Winter, S2'!S8*Main!$B$5*Main!$B$3</f>
        <v>-0.93451031809787921</v>
      </c>
      <c r="T8" s="4">
        <f>'[1]Qc, Winter, S2'!T8*Main!$B$5*Main!$B$3</f>
        <v>-0.11708994529358834</v>
      </c>
      <c r="U8" s="4">
        <f>'[1]Qc, Winter, S2'!U8*Main!$B$5*Main!$B$3</f>
        <v>8.1653667510396257</v>
      </c>
      <c r="V8" s="4">
        <f>'[1]Qc, Winter, S2'!V8*Main!$B$5*Main!$B$3</f>
        <v>0.83067583830922687</v>
      </c>
      <c r="W8" s="4">
        <f>'[1]Qc, Winter, S2'!W8*Main!$B$5*Main!$B$3</f>
        <v>0</v>
      </c>
      <c r="X8" s="4">
        <f>'[1]Qc, Winter, S2'!X8*Main!$B$5*Main!$B$3</f>
        <v>-4.6659238577369289</v>
      </c>
      <c r="Y8" s="4">
        <f>'[1]Qc, Winter, S2'!Y8*Main!$B$5*Main!$B$3</f>
        <v>-6.8088907810346662</v>
      </c>
    </row>
    <row r="9" spans="1:25" x14ac:dyDescent="0.25">
      <c r="A9">
        <v>9</v>
      </c>
      <c r="B9" s="4">
        <f>'[1]Qc, Winter, S2'!B9*Main!$B$5*Main!$B$3</f>
        <v>-2.2534291358388576</v>
      </c>
      <c r="C9" s="4">
        <f>'[1]Qc, Winter, S2'!C9*Main!$B$5*Main!$B$3</f>
        <v>-1.9684366274827672</v>
      </c>
      <c r="D9" s="4">
        <f>'[1]Qc, Winter, S2'!D9*Main!$B$5*Main!$B$3</f>
        <v>-1.9529719177270097</v>
      </c>
      <c r="E9" s="4">
        <f>'[1]Qc, Winter, S2'!E9*Main!$B$5*Main!$B$3</f>
        <v>-1.6900718518791433</v>
      </c>
      <c r="F9" s="4">
        <f>'[1]Qc, Winter, S2'!F9*Main!$B$5*Main!$B$3</f>
        <v>-1.8093710414235535</v>
      </c>
      <c r="G9" s="4">
        <f>'[1]Qc, Winter, S2'!G9*Main!$B$5*Main!$B$3</f>
        <v>-1.7850693546645073</v>
      </c>
      <c r="H9" s="4">
        <f>'[1]Qc, Winter, S2'!H9*Main!$B$5*Main!$B$3</f>
        <v>-1.6547239438659844</v>
      </c>
      <c r="I9" s="4">
        <f>'[1]Qc, Winter, S2'!I9*Main!$B$5*Main!$B$3</f>
        <v>-1.2924078867311095</v>
      </c>
      <c r="J9" s="4">
        <f>'[1]Qc, Winter, S2'!J9*Main!$B$5*Main!$B$3</f>
        <v>-1.5078092011862945</v>
      </c>
      <c r="K9" s="4">
        <f>'[1]Qc, Winter, S2'!K9*Main!$B$5*Main!$B$3</f>
        <v>-1.7839647325390957</v>
      </c>
      <c r="L9" s="4">
        <f>'[1]Qc, Winter, S2'!L9*Main!$B$5*Main!$B$3</f>
        <v>-1.5740865287109669</v>
      </c>
      <c r="M9" s="4">
        <f>'[1]Qc, Winter, S2'!M9*Main!$B$5*Main!$B$3</f>
        <v>-1.4050793435230522</v>
      </c>
      <c r="N9" s="4">
        <f>'[1]Qc, Winter, S2'!N9*Main!$B$5*Main!$B$3</f>
        <v>-1.656933188116807</v>
      </c>
      <c r="O9" s="4">
        <f>'[1]Qc, Winter, S2'!O9*Main!$B$5*Main!$B$3</f>
        <v>-2.5052829804326127</v>
      </c>
      <c r="P9" s="4">
        <f>'[1]Qc, Winter, S2'!P9*Main!$B$5*Main!$B$3</f>
        <v>-1.4227532975296315</v>
      </c>
      <c r="Q9" s="4">
        <f>'[1]Qc, Winter, S2'!Q9*Main!$B$5*Main!$B$3</f>
        <v>-1.4912398693051265</v>
      </c>
      <c r="R9" s="4">
        <f>'[1]Qc, Winter, S2'!R9*Main!$B$5*Main!$B$3</f>
        <v>-1.6237945243544709</v>
      </c>
      <c r="S9" s="4">
        <f>'[1]Qc, Winter, S2'!S9*Main!$B$5*Main!$B$3</f>
        <v>-1.5310062658199297</v>
      </c>
      <c r="T9" s="4">
        <f>'[1]Qc, Winter, S2'!T9*Main!$B$5*Main!$B$3</f>
        <v>-1.3067679743614553</v>
      </c>
      <c r="U9" s="4">
        <f>'[1]Qc, Winter, S2'!U9*Main!$B$5*Main!$B$3</f>
        <v>-1.4503688506649119</v>
      </c>
      <c r="V9" s="4">
        <f>'[1]Qc, Winter, S2'!V9*Main!$B$5*Main!$B$3</f>
        <v>-1.656933188116807</v>
      </c>
      <c r="W9" s="4">
        <f>'[1]Qc, Winter, S2'!W9*Main!$B$5*Main!$B$3</f>
        <v>-1.71437353863819</v>
      </c>
      <c r="X9" s="4">
        <f>'[1]Qc, Winter, S2'!X9*Main!$B$5*Main!$B$3</f>
        <v>-1.7563491794038157</v>
      </c>
      <c r="Y9" s="4">
        <f>'[1]Qc, Winter, S2'!Y9*Main!$B$5*Main!$B$3</f>
        <v>-2.1871518083141854</v>
      </c>
    </row>
    <row r="10" spans="1:25" x14ac:dyDescent="0.25">
      <c r="A10">
        <v>10</v>
      </c>
      <c r="B10" s="4">
        <f>'[1]Qc, Winter, S2'!B10*Main!$B$5*Main!$B$3</f>
        <v>3.0818957298972611</v>
      </c>
      <c r="C10" s="4">
        <f>'[1]Qc, Winter, S2'!C10*Main!$B$5*Main!$B$3</f>
        <v>3.1813117211842696</v>
      </c>
      <c r="D10" s="4">
        <f>'[1]Qc, Winter, S2'!D10*Main!$B$5*Main!$B$3</f>
        <v>2.8333557516797403</v>
      </c>
      <c r="E10" s="4">
        <f>'[1]Qc, Winter, S2'!E10*Main!$B$5*Main!$B$3</f>
        <v>2.7438813595214326</v>
      </c>
      <c r="F10" s="4">
        <f>'[1]Qc, Winter, S2'!F10*Main!$B$5*Main!$B$3</f>
        <v>2.2865677996011935</v>
      </c>
      <c r="G10" s="4">
        <f>'[1]Qc, Winter, S2'!G10*Main!$B$5*Main!$B$3</f>
        <v>2.6234775478516115</v>
      </c>
      <c r="H10" s="4">
        <f>'[1]Qc, Winter, S2'!H10*Main!$B$5*Main!$B$3</f>
        <v>3.4177008560222677</v>
      </c>
      <c r="I10" s="4">
        <f>'[1]Qc, Winter, S2'!I10*Main!$B$5*Main!$B$3</f>
        <v>4.4737196079153794</v>
      </c>
      <c r="J10" s="4">
        <f>'[1]Qc, Winter, S2'!J10*Main!$B$5*Main!$B$3</f>
        <v>6.7370903428829383</v>
      </c>
      <c r="K10" s="4">
        <f>'[1]Qc, Winter, S2'!K10*Main!$B$5*Main!$B$3</f>
        <v>7.5821262688225088</v>
      </c>
      <c r="L10" s="4">
        <f>'[1]Qc, Winter, S2'!L10*Main!$B$5*Main!$B$3</f>
        <v>6.7127886561238919</v>
      </c>
      <c r="M10" s="4">
        <f>'[1]Qc, Winter, S2'!M10*Main!$B$5*Main!$B$3</f>
        <v>7.0607446256284199</v>
      </c>
      <c r="N10" s="4">
        <f>'[1]Qc, Winter, S2'!N10*Main!$B$5*Main!$B$3</f>
        <v>8.4205344620096145</v>
      </c>
      <c r="O10" s="4">
        <f>'[1]Qc, Winter, S2'!O10*Main!$B$5*Main!$B$3</f>
        <v>8.0781016031321418</v>
      </c>
      <c r="P10" s="4">
        <f>'[1]Qc, Winter, S2'!P10*Main!$B$5*Main!$B$3</f>
        <v>6.7127886561238919</v>
      </c>
      <c r="Q10" s="4">
        <f>'[1]Qc, Winter, S2'!Q10*Main!$B$5*Main!$B$3</f>
        <v>6.9734794777209359</v>
      </c>
      <c r="R10" s="4">
        <f>'[1]Qc, Winter, S2'!R10*Main!$B$5*Main!$B$3</f>
        <v>6.0621662242566909</v>
      </c>
      <c r="S10" s="4">
        <f>'[1]Qc, Winter, S2'!S10*Main!$B$5*Main!$B$3</f>
        <v>5.1265512840334013</v>
      </c>
      <c r="T10" s="4">
        <f>'[1]Qc, Winter, S2'!T10*Main!$B$5*Main!$B$3</f>
        <v>5.2977677134721386</v>
      </c>
      <c r="U10" s="4">
        <f>'[1]Qc, Winter, S2'!U10*Main!$B$5*Main!$B$3</f>
        <v>5.577237111201172</v>
      </c>
      <c r="V10" s="4">
        <f>'[1]Qc, Winter, S2'!V10*Main!$B$5*Main!$B$3</f>
        <v>4.2649460262126615</v>
      </c>
      <c r="W10" s="4">
        <f>'[1]Qc, Winter, S2'!W10*Main!$B$5*Main!$B$3</f>
        <v>3.7468782493948067</v>
      </c>
      <c r="X10" s="4">
        <f>'[1]Qc, Winter, S2'!X10*Main!$B$5*Main!$B$3</f>
        <v>2.6842317647492275</v>
      </c>
      <c r="Y10" s="4">
        <f>'[1]Qc, Winter, S2'!Y10*Main!$B$5*Main!$B$3</f>
        <v>3.1912533203129709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5.0370768918750901</v>
      </c>
      <c r="C2" s="4">
        <f>'[1]Qc, Winter, S3'!C2*Main!$B$5*Main!$B$3</f>
        <v>21.544549934020143</v>
      </c>
      <c r="D2" s="4">
        <f>'[1]Qc, Winter, S3'!D2*Main!$B$5*Main!$B$3</f>
        <v>24.573423801897665</v>
      </c>
      <c r="E2" s="4">
        <f>'[1]Qc, Winter, S3'!E2*Main!$B$5*Main!$B$3</f>
        <v>22.408364436091706</v>
      </c>
      <c r="F2" s="4">
        <f>'[1]Qc, Winter, S3'!F2*Main!$B$5*Main!$B$3</f>
        <v>29.427133420954505</v>
      </c>
      <c r="G2" s="4">
        <f>'[1]Qc, Winter, S3'!G2*Main!$B$5*Main!$B$3</f>
        <v>18.296960885311204</v>
      </c>
      <c r="H2" s="4">
        <f>'[1]Qc, Winter, S3'!H2*Main!$B$5*Main!$B$3</f>
        <v>30.462164352464793</v>
      </c>
      <c r="I2" s="4">
        <f>'[1]Qc, Winter, S3'!I2*Main!$B$5*Main!$B$3</f>
        <v>33.354065076791329</v>
      </c>
      <c r="J2" s="4">
        <f>'[1]Qc, Winter, S3'!J2*Main!$B$5*Main!$B$3</f>
        <v>46.615053692352845</v>
      </c>
      <c r="K2" s="4">
        <f>'[1]Qc, Winter, S3'!K2*Main!$B$5*Main!$B$3</f>
        <v>54.883150301055707</v>
      </c>
      <c r="L2" s="4">
        <f>'[1]Qc, Winter, S3'!L2*Main!$B$5*Main!$B$3</f>
        <v>31.097322074576244</v>
      </c>
      <c r="M2" s="4">
        <f>'[1]Qc, Winter, S3'!M2*Main!$B$5*Main!$B$3</f>
        <v>46.986206726490998</v>
      </c>
      <c r="N2" s="4">
        <f>'[1]Qc, Winter, S3'!N2*Main!$B$5*Main!$B$3</f>
        <v>42.89358175184249</v>
      </c>
      <c r="O2" s="4">
        <f>'[1]Qc, Winter, S3'!O2*Main!$B$5*Main!$B$3</f>
        <v>44.669814129503706</v>
      </c>
      <c r="P2" s="4">
        <f>'[1]Qc, Winter, S3'!P2*Main!$B$5*Main!$B$3</f>
        <v>46.16878635368672</v>
      </c>
      <c r="Q2" s="4">
        <f>'[1]Qc, Winter, S3'!Q2*Main!$B$5*Main!$B$3</f>
        <v>44.295347228989314</v>
      </c>
      <c r="R2" s="4">
        <f>'[1]Qc, Winter, S3'!R2*Main!$B$5*Main!$B$3</f>
        <v>48.930341667214734</v>
      </c>
      <c r="S2" s="4">
        <f>'[1]Qc, Winter, S3'!S2*Main!$B$5*Main!$B$3</f>
        <v>52.3392055462337</v>
      </c>
      <c r="T2" s="4">
        <f>'[1]Qc, Winter, S3'!T2*Main!$B$5*Main!$B$3</f>
        <v>45.133755422176428</v>
      </c>
      <c r="U2" s="4">
        <f>'[1]Qc, Winter, S3'!U2*Main!$B$5*Main!$B$3</f>
        <v>41.615533952741735</v>
      </c>
      <c r="V2" s="4">
        <f>'[1]Qc, Winter, S3'!V2*Main!$B$5*Main!$B$3</f>
        <v>48.24989443796143</v>
      </c>
      <c r="W2" s="4">
        <f>'[1]Qc, Winter, S3'!W2*Main!$B$5*Main!$B$3</f>
        <v>44.836612070440808</v>
      </c>
      <c r="X2" s="4">
        <f>'[1]Qc, Winter, S3'!X2*Main!$B$5*Main!$B$3</f>
        <v>38.886012680850641</v>
      </c>
      <c r="Y2" s="4">
        <f>'[1]Qc, Winter, S3'!Y2*Main!$B$5*Main!$B$3</f>
        <v>41.522745694207195</v>
      </c>
    </row>
    <row r="3" spans="1:25" x14ac:dyDescent="0.25">
      <c r="A3">
        <v>3</v>
      </c>
      <c r="B3" s="4">
        <f>'[1]Qc, Winter, S3'!B3*Main!$B$5*Main!$B$3</f>
        <v>50.790525326407192</v>
      </c>
      <c r="C3" s="4">
        <f>'[1]Qc, Winter, S3'!C3*Main!$B$5*Main!$B$3</f>
        <v>40.130921816189066</v>
      </c>
      <c r="D3" s="4">
        <f>'[1]Qc, Winter, S3'!D3*Main!$B$5*Main!$B$3</f>
        <v>45.691589595509072</v>
      </c>
      <c r="E3" s="4">
        <f>'[1]Qc, Winter, S3'!E3*Main!$B$5*Main!$B$3</f>
        <v>47.958274196852869</v>
      </c>
      <c r="F3" s="4">
        <f>'[1]Qc, Winter, S3'!F3*Main!$B$5*Main!$B$3</f>
        <v>39.987320939885613</v>
      </c>
      <c r="G3" s="4">
        <f>'[1]Qc, Winter, S3'!G3*Main!$B$5*Main!$B$3</f>
        <v>53.817189950033892</v>
      </c>
      <c r="H3" s="4">
        <f>'[1]Qc, Winter, S3'!H3*Main!$B$5*Main!$B$3</f>
        <v>49.716832620507503</v>
      </c>
      <c r="I3" s="4">
        <f>'[1]Qc, Winter, S3'!I3*Main!$B$5*Main!$B$3</f>
        <v>44.326276648500823</v>
      </c>
      <c r="J3" s="4">
        <f>'[1]Qc, Winter, S3'!J3*Main!$B$5*Main!$B$3</f>
        <v>39.010834981022107</v>
      </c>
      <c r="K3" s="4">
        <f>'[1]Qc, Winter, S3'!K3*Main!$B$5*Main!$B$3</f>
        <v>19.623612057930053</v>
      </c>
      <c r="L3" s="4">
        <f>'[1]Qc, Winter, S3'!L3*Main!$B$5*Main!$B$3</f>
        <v>4.0097783152426727</v>
      </c>
      <c r="M3" s="4">
        <f>'[1]Qc, Winter, S3'!M3*Main!$B$5*Main!$B$3</f>
        <v>14.430783446371978</v>
      </c>
      <c r="N3" s="4">
        <f>'[1]Qc, Winter, S3'!N3*Main!$B$5*Main!$B$3</f>
        <v>15.751911508363779</v>
      </c>
      <c r="O3" s="4">
        <f>'[1]Qc, Winter, S3'!O3*Main!$B$5*Main!$B$3</f>
        <v>8.7022131039894699</v>
      </c>
      <c r="P3" s="4">
        <f>'[1]Qc, Winter, S3'!P3*Main!$B$5*Main!$B$3</f>
        <v>6.7801706057739759</v>
      </c>
      <c r="Q3" s="4">
        <f>'[1]Qc, Winter, S3'!Q3*Main!$B$5*Main!$B$3</f>
        <v>7.3965497517534278</v>
      </c>
      <c r="R3" s="4">
        <f>'[1]Qc, Winter, S3'!R3*Main!$B$5*Main!$B$3</f>
        <v>4.1533791915461293</v>
      </c>
      <c r="S3" s="4">
        <f>'[1]Qc, Winter, S3'!S3*Main!$B$5*Main!$B$3</f>
        <v>2.3892976572644362</v>
      </c>
      <c r="T3" s="4">
        <f>'[1]Qc, Winter, S3'!T3*Main!$B$5*Main!$B$3</f>
        <v>-4.9873688962315894</v>
      </c>
      <c r="U3" s="4">
        <f>'[1]Qc, Winter, S3'!U3*Main!$B$5*Main!$B$3</f>
        <v>18.294751641060373</v>
      </c>
      <c r="V3" s="4">
        <f>'[1]Qc, Winter, S3'!V3*Main!$B$5*Main!$B$3</f>
        <v>2.5185384459375464</v>
      </c>
      <c r="W3" s="4">
        <f>'[1]Qc, Winter, S3'!W3*Main!$B$5*Main!$B$3</f>
        <v>26.488838567360691</v>
      </c>
      <c r="X3" s="4">
        <f>'[1]Qc, Winter, S3'!X3*Main!$B$5*Main!$B$3</f>
        <v>15.04716259235143</v>
      </c>
      <c r="Y3" s="4">
        <f>'[1]Qc, Winter, S3'!Y3*Main!$B$5*Main!$B$3</f>
        <v>27.737061569075351</v>
      </c>
    </row>
    <row r="4" spans="1:25" x14ac:dyDescent="0.25">
      <c r="A4">
        <v>4</v>
      </c>
      <c r="B4" s="4">
        <f>'[1]Qc, Winter, S3'!B4*Main!$B$5*Main!$B$3</f>
        <v>4.9873688962315894</v>
      </c>
      <c r="C4" s="4">
        <f>'[1]Qc, Winter, S3'!C4*Main!$B$5*Main!$B$3</f>
        <v>4.3323279758627455</v>
      </c>
      <c r="D4" s="4">
        <f>'[1]Qc, Winter, S3'!D4*Main!$B$5*Main!$B$3</f>
        <v>4.1312867490379048</v>
      </c>
      <c r="E4" s="4">
        <f>'[1]Qc, Winter, S3'!E4*Main!$B$5*Main!$B$3</f>
        <v>3.4132823675206234</v>
      </c>
      <c r="F4" s="4">
        <f>'[1]Qc, Winter, S3'!F4*Main!$B$5*Main!$B$3</f>
        <v>3.9368732549655334</v>
      </c>
      <c r="G4" s="4">
        <f>'[1]Qc, Winter, S3'!G4*Main!$B$5*Main!$B$3</f>
        <v>3.6806009218701341</v>
      </c>
      <c r="H4" s="4">
        <f>'[1]Qc, Winter, S3'!H4*Main!$B$5*Main!$B$3</f>
        <v>6.1461175057879434</v>
      </c>
      <c r="I4" s="4">
        <f>'[1]Qc, Winter, S3'!I4*Main!$B$5*Main!$B$3</f>
        <v>5.8655434859334967</v>
      </c>
      <c r="J4" s="4">
        <f>'[1]Qc, Winter, S3'!J4*Main!$B$5*Main!$B$3</f>
        <v>8.1653667510396257</v>
      </c>
      <c r="K4" s="4">
        <f>'[1]Qc, Winter, S3'!K4*Main!$B$5*Main!$B$3</f>
        <v>11.786318078137556</v>
      </c>
      <c r="L4" s="4">
        <f>'[1]Qc, Winter, S3'!L4*Main!$B$5*Main!$B$3</f>
        <v>12.172935822031477</v>
      </c>
      <c r="M4" s="4">
        <f>'[1]Qc, Winter, S3'!M4*Main!$B$5*Main!$B$3</f>
        <v>12.607052317318082</v>
      </c>
      <c r="N4" s="4">
        <f>'[1]Qc, Winter, S3'!N4*Main!$B$5*Main!$B$3</f>
        <v>12.252468615061083</v>
      </c>
      <c r="O4" s="4">
        <f>'[1]Qc, Winter, S3'!O4*Main!$B$5*Main!$B$3</f>
        <v>12.383918647985018</v>
      </c>
      <c r="P4" s="4">
        <f>'[1]Qc, Winter, S3'!P4*Main!$B$5*Main!$B$3</f>
        <v>11.240634748184418</v>
      </c>
      <c r="Q4" s="4">
        <f>'[1]Qc, Winter, S3'!Q4*Main!$B$5*Main!$B$3</f>
        <v>12.521996413661419</v>
      </c>
      <c r="R4" s="4">
        <f>'[1]Qc, Winter, S3'!R4*Main!$B$5*Main!$B$3</f>
        <v>9.9415991287008421</v>
      </c>
      <c r="S4" s="4">
        <f>'[1]Qc, Winter, S3'!S4*Main!$B$5*Main!$B$3</f>
        <v>8.3332693141021288</v>
      </c>
      <c r="T4" s="4">
        <f>'[1]Qc, Winter, S3'!T4*Main!$B$5*Main!$B$3</f>
        <v>10.206708438799531</v>
      </c>
      <c r="U4" s="4">
        <f>'[1]Qc, Winter, S3'!U4*Main!$B$5*Main!$B$3</f>
        <v>11.82608447465236</v>
      </c>
      <c r="V4" s="4">
        <f>'[1]Qc, Winter, S3'!V4*Main!$B$5*Main!$B$3</f>
        <v>10.935759041570927</v>
      </c>
      <c r="W4" s="4">
        <f>'[1]Qc, Winter, S3'!W4*Main!$B$5*Main!$B$3</f>
        <v>9.0159257876062533</v>
      </c>
      <c r="X4" s="4">
        <f>'[1]Qc, Winter, S3'!X4*Main!$B$5*Main!$B$3</f>
        <v>7.3457371339845121</v>
      </c>
      <c r="Y4" s="4">
        <f>'[1]Qc, Winter, S3'!Y4*Main!$B$5*Main!$B$3</f>
        <v>7.0541168928759532</v>
      </c>
    </row>
    <row r="5" spans="1:25" x14ac:dyDescent="0.25">
      <c r="A5">
        <v>5</v>
      </c>
      <c r="B5" s="4">
        <f>'[1]Qc, Winter, S3'!B5*Main!$B$5*Main!$B$3</f>
        <v>-74.230606827632968</v>
      </c>
      <c r="C5" s="4">
        <f>'[1]Qc, Winter, S3'!C5*Main!$B$5*Main!$B$3</f>
        <v>-90.579014283718791</v>
      </c>
      <c r="D5" s="4">
        <f>'[1]Qc, Winter, S3'!D5*Main!$B$5*Main!$B$3</f>
        <v>-93.972413452981996</v>
      </c>
      <c r="E5" s="4">
        <f>'[1]Qc, Winter, S3'!E5*Main!$B$5*Main!$B$3</f>
        <v>-81.321176250647483</v>
      </c>
      <c r="F5" s="4">
        <f>'[1]Qc, Winter, S3'!F5*Main!$B$5*Main!$B$3</f>
        <v>-98.664848241728805</v>
      </c>
      <c r="G5" s="4">
        <f>'[1]Qc, Winter, S3'!G5*Main!$B$5*Main!$B$3</f>
        <v>-90.52599242169903</v>
      </c>
      <c r="H5" s="4">
        <f>'[1]Qc, Winter, S3'!H5*Main!$B$5*Main!$B$3</f>
        <v>-79.422330817065628</v>
      </c>
      <c r="I5" s="4">
        <f>'[1]Qc, Winter, S3'!I5*Main!$B$5*Main!$B$3</f>
        <v>-57.915338035309468</v>
      </c>
      <c r="J5" s="4">
        <f>'[1]Qc, Winter, S3'!J5*Main!$B$5*Main!$B$3</f>
        <v>-39.733257851041031</v>
      </c>
      <c r="K5" s="4">
        <f>'[1]Qc, Winter, S3'!K5*Main!$B$5*Main!$B$3</f>
        <v>-16.838859679768408</v>
      </c>
      <c r="L5" s="4">
        <f>'[1]Qc, Winter, S3'!L5*Main!$B$5*Main!$B$3</f>
        <v>-46.523370055943715</v>
      </c>
      <c r="M5" s="4">
        <f>'[1]Qc, Winter, S3'!M5*Main!$B$5*Main!$B$3</f>
        <v>-39.660352790763888</v>
      </c>
      <c r="N5" s="4">
        <f>'[1]Qc, Winter, S3'!N5*Main!$B$5*Main!$B$3</f>
        <v>-44.142909375682571</v>
      </c>
      <c r="O5" s="4">
        <f>'[1]Qc, Winter, S3'!O5*Main!$B$5*Main!$B$3</f>
        <v>-39.653725058011432</v>
      </c>
      <c r="P5" s="4">
        <f>'[1]Qc, Winter, S3'!P5*Main!$B$5*Main!$B$3</f>
        <v>-53.218484758061024</v>
      </c>
      <c r="Q5" s="4">
        <f>'[1]Qc, Winter, S3'!Q5*Main!$B$5*Main!$B$3</f>
        <v>-50.87889509644009</v>
      </c>
      <c r="R5" s="4">
        <f>'[1]Qc, Winter, S3'!R5*Main!$B$5*Main!$B$3</f>
        <v>-55.385753368117804</v>
      </c>
      <c r="S5" s="4">
        <f>'[1]Qc, Winter, S3'!S5*Main!$B$5*Main!$B$3</f>
        <v>-46.802839453672739</v>
      </c>
      <c r="T5" s="4">
        <f>'[1]Qc, Winter, S3'!T5*Main!$B$5*Main!$B$3</f>
        <v>-47.772697679783789</v>
      </c>
      <c r="U5" s="4">
        <f>'[1]Qc, Winter, S3'!U5*Main!$B$5*Main!$B$3</f>
        <v>-39.138971147569798</v>
      </c>
      <c r="V5" s="4">
        <f>'[1]Qc, Winter, S3'!V5*Main!$B$5*Main!$B$3</f>
        <v>-42.580973690351115</v>
      </c>
      <c r="W5" s="4">
        <f>'[1]Qc, Winter, S3'!W5*Main!$B$5*Main!$B$3</f>
        <v>-58.662062592087445</v>
      </c>
      <c r="X5" s="4">
        <f>'[1]Qc, Winter, S3'!X5*Main!$B$5*Main!$B$3</f>
        <v>-54.460080027023217</v>
      </c>
      <c r="Y5" s="4">
        <f>'[1]Qc, Winter, S3'!Y5*Main!$B$5*Main!$B$3</f>
        <v>-63.754370590233087</v>
      </c>
    </row>
    <row r="6" spans="1:25" x14ac:dyDescent="0.25">
      <c r="A6">
        <v>6</v>
      </c>
      <c r="B6" s="4">
        <f>'[1]Qc, Winter, S3'!B6*Main!$B$5*Main!$B$3</f>
        <v>5.1828870124293731</v>
      </c>
      <c r="C6" s="4">
        <f>'[1]Qc, Winter, S3'!C6*Main!$B$5*Main!$B$3</f>
        <v>3.6982748758767139</v>
      </c>
      <c r="D6" s="4">
        <f>'[1]Qc, Winter, S3'!D6*Main!$B$5*Main!$B$3</f>
        <v>2.1871518083141854</v>
      </c>
      <c r="E6" s="4">
        <f>'[1]Qc, Winter, S3'!E6*Main!$B$5*Main!$B$3</f>
        <v>1.4216486754042201</v>
      </c>
      <c r="F6" s="4">
        <f>'[1]Qc, Winter, S3'!F6*Main!$B$5*Main!$B$3</f>
        <v>3.4177008560222673</v>
      </c>
      <c r="G6" s="4">
        <f>'[1]Qc, Winter, S3'!G6*Main!$B$5*Main!$B$3</f>
        <v>6.7370903428829383</v>
      </c>
      <c r="H6" s="4">
        <f>'[1]Qc, Winter, S3'!H6*Main!$B$5*Main!$B$3</f>
        <v>6.660871416229563</v>
      </c>
      <c r="I6" s="4">
        <f>'[1]Qc, Winter, S3'!I6*Main!$B$5*Main!$B$3</f>
        <v>9.7560226116317583</v>
      </c>
      <c r="J6" s="4">
        <f>'[1]Qc, Winter, S3'!J6*Main!$B$5*Main!$B$3</f>
        <v>15.247099197050858</v>
      </c>
      <c r="K6" s="4">
        <f>'[1]Qc, Winter, S3'!K6*Main!$B$5*Main!$B$3</f>
        <v>12.857801539786424</v>
      </c>
      <c r="L6" s="4">
        <f>'[1]Qc, Winter, S3'!L6*Main!$B$5*Main!$B$3</f>
        <v>9.2478964339426053</v>
      </c>
      <c r="M6" s="4">
        <f>'[1]Qc, Winter, S3'!M6*Main!$B$5*Main!$B$3</f>
        <v>12.067996720117412</v>
      </c>
      <c r="N6" s="4">
        <f>'[1]Qc, Winter, S3'!N6*Main!$B$5*Main!$B$3</f>
        <v>12.941752821317676</v>
      </c>
      <c r="O6" s="4">
        <f>'[1]Qc, Winter, S3'!O6*Main!$B$5*Main!$B$3</f>
        <v>13.710569820603874</v>
      </c>
      <c r="P6" s="4">
        <f>'[1]Qc, Winter, S3'!P6*Main!$B$5*Main!$B$3</f>
        <v>12.322059808961988</v>
      </c>
      <c r="Q6" s="4">
        <f>'[1]Qc, Winter, S3'!Q6*Main!$B$5*Main!$B$3</f>
        <v>14.563338101421325</v>
      </c>
      <c r="R6" s="4">
        <f>'[1]Qc, Winter, S3'!R6*Main!$B$5*Main!$B$3</f>
        <v>14.168988002649522</v>
      </c>
      <c r="S6" s="4">
        <f>'[1]Qc, Winter, S3'!S6*Main!$B$5*Main!$B$3</f>
        <v>10.595535426944277</v>
      </c>
      <c r="T6" s="4">
        <f>'[1]Qc, Winter, S3'!T6*Main!$B$5*Main!$B$3</f>
        <v>10.694951418231284</v>
      </c>
      <c r="U6" s="4">
        <f>'[1]Qc, Winter, S3'!U6*Main!$B$5*Main!$B$3</f>
        <v>11.157788088778581</v>
      </c>
      <c r="V6" s="4">
        <f>'[1]Qc, Winter, S3'!V6*Main!$B$5*Main!$B$3</f>
        <v>12.272351813318483</v>
      </c>
      <c r="W6" s="4">
        <f>'[1]Qc, Winter, S3'!W6*Main!$B$5*Main!$B$3</f>
        <v>12.174040444156889</v>
      </c>
      <c r="X6" s="4">
        <f>'[1]Qc, Winter, S3'!X6*Main!$B$5*Main!$B$3</f>
        <v>9.7427671461268268</v>
      </c>
      <c r="Y6" s="4">
        <f>'[1]Qc, Winter, S3'!Y6*Main!$B$5*Main!$B$3</f>
        <v>4.9089407253273931</v>
      </c>
    </row>
    <row r="7" spans="1:25" x14ac:dyDescent="0.25">
      <c r="A7">
        <v>7</v>
      </c>
      <c r="B7" s="4">
        <f>'[1]Qc, Winter, S3'!B7*Main!$B$5*Main!$B$3</f>
        <v>2.4301686759046506</v>
      </c>
      <c r="C7" s="4">
        <f>'[1]Qc, Winter, S3'!C7*Main!$B$5*Main!$B$3</f>
        <v>2.3638913483799784</v>
      </c>
      <c r="D7" s="4">
        <f>'[1]Qc, Winter, S3'!D7*Main!$B$5*Main!$B$3</f>
        <v>2.2269182048289888</v>
      </c>
      <c r="E7" s="4">
        <f>'[1]Qc, Winter, S3'!E7*Main!$B$5*Main!$B$3</f>
        <v>2.2666846013437922</v>
      </c>
      <c r="F7" s="4">
        <f>'[1]Qc, Winter, S3'!F7*Main!$B$5*Main!$B$3</f>
        <v>2.0148307567500376</v>
      </c>
      <c r="G7" s="4">
        <f>'[1]Qc, Winter, S3'!G7*Main!$B$5*Main!$B$3</f>
        <v>2.4390056529079396</v>
      </c>
      <c r="H7" s="4">
        <f>'[1]Qc, Winter, S3'!H7*Main!$B$5*Main!$B$3</f>
        <v>3.5126983588076315</v>
      </c>
      <c r="I7" s="4">
        <f>'[1]Qc, Winter, S3'!I7*Main!$B$5*Main!$B$3</f>
        <v>3.5723479535798361</v>
      </c>
      <c r="J7" s="4">
        <f>'[1]Qc, Winter, S3'!J7*Main!$B$5*Main!$B$3</f>
        <v>5.200560966435952</v>
      </c>
      <c r="K7" s="4">
        <f>'[1]Qc, Winter, S3'!K7*Main!$B$5*Main!$B$3</f>
        <v>4.9310331678356176</v>
      </c>
      <c r="L7" s="4">
        <f>'[1]Qc, Winter, S3'!L7*Main!$B$5*Main!$B$3</f>
        <v>4.9840550298553561</v>
      </c>
      <c r="M7" s="4">
        <f>'[1]Qc, Winter, S3'!M7*Main!$B$5*Main!$B$3</f>
        <v>5.4126484145149041</v>
      </c>
      <c r="N7" s="4">
        <f>'[1]Qc, Winter, S3'!N7*Main!$B$5*Main!$B$3</f>
        <v>6.2632074510815308</v>
      </c>
      <c r="O7" s="4">
        <f>'[1]Qc, Winter, S3'!O7*Main!$B$5*Main!$B$3</f>
        <v>6.4399469911473242</v>
      </c>
      <c r="P7" s="4">
        <f>'[1]Qc, Winter, S3'!P7*Main!$B$5*Main!$B$3</f>
        <v>4.970799564350421</v>
      </c>
      <c r="Q7" s="4">
        <f>'[1]Qc, Winter, S3'!Q7*Main!$B$5*Main!$B$3</f>
        <v>4.8780113058158792</v>
      </c>
      <c r="R7" s="4">
        <f>'[1]Qc, Winter, S3'!R7*Main!$B$5*Main!$B$3</f>
        <v>4.8713835730634134</v>
      </c>
      <c r="S7" s="4">
        <f>'[1]Qc, Winter, S3'!S7*Main!$B$5*Main!$B$3</f>
        <v>4.1136127950313259</v>
      </c>
      <c r="T7" s="4">
        <f>'[1]Qc, Winter, S3'!T7*Main!$B$5*Main!$B$3</f>
        <v>3.6088004837184058</v>
      </c>
      <c r="U7" s="4">
        <f>'[1]Qc, Winter, S3'!U7*Main!$B$5*Main!$B$3</f>
        <v>3.9733257851041035</v>
      </c>
      <c r="V7" s="4">
        <f>'[1]Qc, Winter, S3'!V7*Main!$B$5*Main!$B$3</f>
        <v>3.2034041636924937</v>
      </c>
      <c r="W7" s="4">
        <f>'[1]Qc, Winter, S3'!W7*Main!$B$5*Main!$B$3</f>
        <v>2.6422561239836022</v>
      </c>
      <c r="X7" s="4">
        <f>'[1]Qc, Winter, S3'!X7*Main!$B$5*Main!$B$3</f>
        <v>2.706324207257452</v>
      </c>
      <c r="Y7" s="4">
        <f>'[1]Qc, Winter, S3'!Y7*Main!$B$5*Main!$B$3</f>
        <v>2.9007377013298239</v>
      </c>
    </row>
    <row r="8" spans="1:25" x14ac:dyDescent="0.25">
      <c r="A8">
        <v>8</v>
      </c>
      <c r="B8" s="4">
        <f>'[1]Qc, Winter, S3'!B8*Main!$B$5*Main!$B$3</f>
        <v>-28.337976005299044</v>
      </c>
      <c r="C8" s="4">
        <f>'[1]Qc, Winter, S3'!C8*Main!$B$5*Main!$B$3</f>
        <v>-32.251652195630946</v>
      </c>
      <c r="D8" s="4">
        <f>'[1]Qc, Winter, S3'!D8*Main!$B$5*Main!$B$3</f>
        <v>-31.565681855750586</v>
      </c>
      <c r="E8" s="4">
        <f>'[1]Qc, Winter, S3'!E8*Main!$B$5*Main!$B$3</f>
        <v>-35.221981090861675</v>
      </c>
      <c r="F8" s="4">
        <f>'[1]Qc, Winter, S3'!F8*Main!$B$5*Main!$B$3</f>
        <v>-33.838994189846844</v>
      </c>
      <c r="G8" s="4">
        <f>'[1]Qc, Winter, S3'!G8*Main!$B$5*Main!$B$3</f>
        <v>-29.017318612426941</v>
      </c>
      <c r="H8" s="4">
        <f>'[1]Qc, Winter, S3'!H8*Main!$B$5*Main!$B$3</f>
        <v>-14.315902745329215</v>
      </c>
      <c r="I8" s="4">
        <f>'[1]Qc, Winter, S3'!I8*Main!$B$5*Main!$B$3</f>
        <v>-8.8458139802929292</v>
      </c>
      <c r="J8" s="4">
        <f>'[1]Qc, Winter, S3'!J8*Main!$B$5*Main!$B$3</f>
        <v>8.0283936074886366</v>
      </c>
      <c r="K8" s="4">
        <f>'[1]Qc, Winter, S3'!K8*Main!$B$5*Main!$B$3</f>
        <v>9.3517309137312612</v>
      </c>
      <c r="L8" s="4">
        <f>'[1]Qc, Winter, S3'!L8*Main!$B$5*Main!$B$3</f>
        <v>4.8992200506237751</v>
      </c>
      <c r="M8" s="4">
        <f>'[1]Qc, Winter, S3'!M8*Main!$B$5*Main!$B$3</f>
        <v>11.240634748184421</v>
      </c>
      <c r="N8" s="4">
        <f>'[1]Qc, Winter, S3'!N8*Main!$B$5*Main!$B$3</f>
        <v>9.8576478471695914</v>
      </c>
      <c r="O8" s="4">
        <f>'[1]Qc, Winter, S3'!O8*Main!$B$5*Main!$B$3</f>
        <v>11.59853231681765</v>
      </c>
      <c r="P8" s="4">
        <f>'[1]Qc, Winter, S3'!P8*Main!$B$5*Main!$B$3</f>
        <v>-0.45952280417106156</v>
      </c>
      <c r="Q8" s="4">
        <f>'[1]Qc, Winter, S3'!Q8*Main!$B$5*Main!$B$3</f>
        <v>-0.67602874075165742</v>
      </c>
      <c r="R8" s="4">
        <f>'[1]Qc, Winter, S3'!R8*Main!$B$5*Main!$B$3</f>
        <v>-0.35458370225699648</v>
      </c>
      <c r="S8" s="4">
        <f>'[1]Qc, Winter, S3'!S8*Main!$B$5*Main!$B$3</f>
        <v>-0.9543935163552808</v>
      </c>
      <c r="T8" s="4">
        <f>'[1]Qc, Winter, S3'!T8*Main!$B$5*Main!$B$3</f>
        <v>-0.12040381166982198</v>
      </c>
      <c r="U8" s="4">
        <f>'[1]Qc, Winter, S3'!U8*Main!$B$5*Main!$B$3</f>
        <v>9.356149402232905</v>
      </c>
      <c r="V8" s="4">
        <f>'[1]Qc, Winter, S3'!V8*Main!$B$5*Main!$B$3</f>
        <v>0.84834979231580598</v>
      </c>
      <c r="W8" s="4">
        <f>'[1]Qc, Winter, S3'!W8*Main!$B$5*Main!$B$3</f>
        <v>0</v>
      </c>
      <c r="X8" s="4">
        <f>'[1]Qc, Winter, S3'!X8*Main!$B$5*Main!$B$3</f>
        <v>-5.0547508458816734</v>
      </c>
      <c r="Y8" s="4">
        <f>'[1]Qc, Winter, S3'!Y8*Main!$B$5*Main!$B$3</f>
        <v>-7.6970069698652752</v>
      </c>
    </row>
    <row r="9" spans="1:25" x14ac:dyDescent="0.25">
      <c r="A9">
        <v>9</v>
      </c>
      <c r="B9" s="4">
        <f>'[1]Qc, Winter, S3'!B9*Main!$B$5*Main!$B$3</f>
        <v>-2.3197064633635303</v>
      </c>
      <c r="C9" s="4">
        <f>'[1]Qc, Winter, S3'!C9*Main!$B$5*Main!$B$3</f>
        <v>-2.0678526187697752</v>
      </c>
      <c r="D9" s="4">
        <f>'[1]Qc, Winter, S3'!D9*Main!$B$5*Main!$B$3</f>
        <v>-1.9717504938590005</v>
      </c>
      <c r="E9" s="4">
        <f>'[1]Qc, Winter, S3'!E9*Main!$B$5*Main!$B$3</f>
        <v>-1.7839647325390957</v>
      </c>
      <c r="F9" s="4">
        <f>'[1]Qc, Winter, S3'!F9*Main!$B$5*Main!$B$3</f>
        <v>-1.9485534292253652</v>
      </c>
      <c r="G9" s="4">
        <f>'[1]Qc, Winter, S3'!G9*Main!$B$5*Main!$B$3</f>
        <v>-1.7497214466513484</v>
      </c>
      <c r="H9" s="4">
        <f>'[1]Qc, Winter, S3'!H9*Main!$B$5*Main!$B$3</f>
        <v>-1.5310062658199297</v>
      </c>
      <c r="I9" s="4">
        <f>'[1]Qc, Winter, S3'!I9*Main!$B$5*Main!$B$3</f>
        <v>-1.3498482372524923</v>
      </c>
      <c r="J9" s="4">
        <f>'[1]Qc, Winter, S3'!J9*Main!$B$5*Main!$B$3</f>
        <v>-1.5575171968297985</v>
      </c>
      <c r="K9" s="4">
        <f>'[1]Qc, Winter, S3'!K9*Main!$B$5*Main!$B$3</f>
        <v>-1.9905290699909908</v>
      </c>
      <c r="L9" s="4">
        <f>'[1]Qc, Winter, S3'!L9*Main!$B$5*Main!$B$3</f>
        <v>-1.4912398693051265</v>
      </c>
      <c r="M9" s="4">
        <f>'[1]Qc, Winter, S3'!M9*Main!$B$5*Main!$B$3</f>
        <v>-1.4050793435230522</v>
      </c>
      <c r="N9" s="4">
        <f>'[1]Qc, Winter, S3'!N9*Main!$B$5*Main!$B$3</f>
        <v>-1.656933188116807</v>
      </c>
      <c r="O9" s="4">
        <f>'[1]Qc, Winter, S3'!O9*Main!$B$5*Main!$B$3</f>
        <v>-2.4588888511653422</v>
      </c>
      <c r="P9" s="4">
        <f>'[1]Qc, Winter, S3'!P9*Main!$B$5*Main!$B$3</f>
        <v>-1.6392592341102277</v>
      </c>
      <c r="Q9" s="4">
        <f>'[1]Qc, Winter, S3'!Q9*Main!$B$5*Main!$B$3</f>
        <v>-1.6900718518791433</v>
      </c>
      <c r="R9" s="4">
        <f>'[1]Qc, Winter, S3'!R9*Main!$B$5*Main!$B$3</f>
        <v>-1.6083298145987142</v>
      </c>
      <c r="S9" s="4">
        <f>'[1]Qc, Winter, S3'!S9*Main!$B$5*Main!$B$3</f>
        <v>-1.5928651048429572</v>
      </c>
      <c r="T9" s="4">
        <f>'[1]Qc, Winter, S3'!T9*Main!$B$5*Main!$B$3</f>
        <v>-1.3642083248828381</v>
      </c>
      <c r="U9" s="4">
        <f>'[1]Qc, Winter, S3'!U9*Main!$B$5*Main!$B$3</f>
        <v>-1.3354881496221467</v>
      </c>
      <c r="V9" s="4">
        <f>'[1]Qc, Winter, S3'!V9*Main!$B$5*Main!$B$3</f>
        <v>-1.4912398693051265</v>
      </c>
      <c r="W9" s="4">
        <f>'[1]Qc, Winter, S3'!W9*Main!$B$5*Main!$B$3</f>
        <v>-1.9264609867171412</v>
      </c>
      <c r="X9" s="4">
        <f>'[1]Qc, Winter, S3'!X9*Main!$B$5*Main!$B$3</f>
        <v>-1.7894878431661518</v>
      </c>
      <c r="Y9" s="4">
        <f>'[1]Qc, Winter, S3'!Y9*Main!$B$5*Main!$B$3</f>
        <v>-2.147385411799382</v>
      </c>
    </row>
    <row r="10" spans="1:25" x14ac:dyDescent="0.25">
      <c r="A10">
        <v>10</v>
      </c>
      <c r="B10" s="4">
        <f>'[1]Qc, Winter, S3'!B10*Main!$B$5*Main!$B$3</f>
        <v>3.1813117211842696</v>
      </c>
      <c r="C10" s="4">
        <f>'[1]Qc, Winter, S3'!C10*Main!$B$5*Main!$B$3</f>
        <v>3.0156184023725889</v>
      </c>
      <c r="D10" s="4">
        <f>'[1]Qc, Winter, S3'!D10*Main!$B$5*Main!$B$3</f>
        <v>3.0421293333824582</v>
      </c>
      <c r="E10" s="4">
        <f>'[1]Qc, Winter, S3'!E10*Main!$B$5*Main!$B$3</f>
        <v>2.693068741752517</v>
      </c>
      <c r="F10" s="4">
        <f>'[1]Qc, Winter, S3'!F10*Main!$B$5*Main!$B$3</f>
        <v>2.3373804173701092</v>
      </c>
      <c r="G10" s="4">
        <f>'[1]Qc, Winter, S3'!G10*Main!$B$5*Main!$B$3</f>
        <v>2.5682464415810511</v>
      </c>
      <c r="H10" s="4">
        <f>'[1]Qc, Winter, S3'!H10*Main!$B$5*Main!$B$3</f>
        <v>4.0937295967739251</v>
      </c>
      <c r="I10" s="4">
        <f>'[1]Qc, Winter, S3'!I10*Main!$B$5*Main!$B$3</f>
        <v>5.4678795207854636</v>
      </c>
      <c r="J10" s="4">
        <f>'[1]Qc, Winter, S3'!J10*Main!$B$5*Main!$B$3</f>
        <v>6.4222730371407444</v>
      </c>
      <c r="K10" s="4">
        <f>'[1]Qc, Winter, S3'!K10*Main!$B$5*Main!$B$3</f>
        <v>6.6343604852196956</v>
      </c>
      <c r="L10" s="4">
        <f>'[1]Qc, Winter, S3'!L10*Main!$B$5*Main!$B$3</f>
        <v>5.9958888967320201</v>
      </c>
      <c r="M10" s="4">
        <f>'[1]Qc, Winter, S3'!M10*Main!$B$5*Main!$B$3</f>
        <v>7.3612018437402682</v>
      </c>
      <c r="N10" s="4">
        <f>'[1]Qc, Winter, S3'!N10*Main!$B$5*Main!$B$3</f>
        <v>8.2504226546962869</v>
      </c>
      <c r="O10" s="4">
        <f>'[1]Qc, Winter, S3'!O10*Main!$B$5*Main!$B$3</f>
        <v>8.0781016031321418</v>
      </c>
      <c r="P10" s="4">
        <f>'[1]Qc, Winter, S3'!P10*Main!$B$5*Main!$B$3</f>
        <v>6.8431340669224134</v>
      </c>
      <c r="Q10" s="4">
        <f>'[1]Qc, Winter, S3'!Q10*Main!$B$5*Main!$B$3</f>
        <v>6.7127886561238919</v>
      </c>
      <c r="R10" s="4">
        <f>'[1]Qc, Winter, S3'!R10*Main!$B$5*Main!$B$3</f>
        <v>5.6910131901185261</v>
      </c>
      <c r="S10" s="4">
        <f>'[1]Qc, Winter, S3'!S10*Main!$B$5*Main!$B$3</f>
        <v>5.2392227408253431</v>
      </c>
      <c r="T10" s="4">
        <f>'[1]Qc, Winter, S3'!T10*Main!$B$5*Main!$B$3</f>
        <v>4.8603373518093012</v>
      </c>
      <c r="U10" s="4">
        <f>'[1]Qc, Winter, S3'!U10*Main!$B$5*Main!$B$3</f>
        <v>5.6899085679931147</v>
      </c>
      <c r="V10" s="4">
        <f>'[1]Qc, Winter, S3'!V10*Main!$B$5*Main!$B$3</f>
        <v>4.0495447117574761</v>
      </c>
      <c r="W10" s="4">
        <f>'[1]Qc, Winter, S3'!W10*Main!$B$5*Main!$B$3</f>
        <v>3.2873554452237457</v>
      </c>
      <c r="X10" s="4">
        <f>'[1]Qc, Winter, S3'!X10*Main!$B$5*Main!$B$3</f>
        <v>3.2210781176990735</v>
      </c>
      <c r="Y10" s="4">
        <f>'[1]Qc, Winter, S3'!Y10*Main!$B$5*Main!$B$3</f>
        <v>3.1316037255407654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7.2440949839801423</v>
      </c>
      <c r="C2" s="4">
        <f>('FL Characterization'!C$4-'FL Characterization'!C$2)*VLOOKUP($A2,'FL Ratio'!$A$2:$B$10,2,FALSE)</f>
        <v>9.0667823331886055</v>
      </c>
      <c r="D2" s="4">
        <f>('FL Characterization'!D$4-'FL Characterization'!D$2)*VLOOKUP($A2,'FL Ratio'!$A$2:$B$10,2,FALSE)</f>
        <v>11.625688029150869</v>
      </c>
      <c r="E2" s="4">
        <f>('FL Characterization'!E$4-'FL Characterization'!E$2)*VLOOKUP($A2,'FL Ratio'!$A$2:$B$10,2,FALSE)</f>
        <v>13.889361698556657</v>
      </c>
      <c r="F2" s="4">
        <f>('FL Characterization'!F$4-'FL Characterization'!F$2)*VLOOKUP($A2,'FL Ratio'!$A$2:$B$10,2,FALSE)</f>
        <v>15.776582171263993</v>
      </c>
      <c r="G2" s="4">
        <f>('FL Characterization'!G$4-'FL Characterization'!G$2)*VLOOKUP($A2,'FL Ratio'!$A$2:$B$10,2,FALSE)</f>
        <v>16.871702418642204</v>
      </c>
      <c r="H2" s="4">
        <f>('FL Characterization'!H$4-'FL Characterization'!H$2)*VLOOKUP($A2,'FL Ratio'!$A$2:$B$10,2,FALSE)</f>
        <v>16.187724004243034</v>
      </c>
      <c r="I2" s="4">
        <f>('FL Characterization'!I$4-'FL Characterization'!I$2)*VLOOKUP($A2,'FL Ratio'!$A$2:$B$10,2,FALSE)</f>
        <v>23.800843335808803</v>
      </c>
      <c r="J2" s="4">
        <f>('FL Characterization'!J$4-'FL Characterization'!J$2)*VLOOKUP($A2,'FL Ratio'!$A$2:$B$10,2,FALSE)</f>
        <v>21.287203064894094</v>
      </c>
      <c r="K2" s="4">
        <f>('FL Characterization'!K$4-'FL Characterization'!K$2)*VLOOKUP($A2,'FL Ratio'!$A$2:$B$10,2,FALSE)</f>
        <v>25.289758213315864</v>
      </c>
      <c r="L2" s="4">
        <f>('FL Characterization'!L$4-'FL Characterization'!L$2)*VLOOKUP($A2,'FL Ratio'!$A$2:$B$10,2,FALSE)</f>
        <v>25.408362338764295</v>
      </c>
      <c r="M2" s="4">
        <f>('FL Characterization'!M$4-'FL Characterization'!M$2)*VLOOKUP($A2,'FL Ratio'!$A$2:$B$10,2,FALSE)</f>
        <v>24.931676291474211</v>
      </c>
      <c r="N2" s="4">
        <f>('FL Characterization'!N$4-'FL Characterization'!N$2)*VLOOKUP($A2,'FL Ratio'!$A$2:$B$10,2,FALSE)</f>
        <v>22.888449266220309</v>
      </c>
      <c r="O2" s="4">
        <f>('FL Characterization'!O$4-'FL Characterization'!O$2)*VLOOKUP($A2,'FL Ratio'!$A$2:$B$10,2,FALSE)</f>
        <v>21.770964584336955</v>
      </c>
      <c r="P2" s="4">
        <f>('FL Characterization'!P$4-'FL Characterization'!P$2)*VLOOKUP($A2,'FL Ratio'!$A$2:$B$10,2,FALSE)</f>
        <v>20.95605063093921</v>
      </c>
      <c r="Q2" s="4">
        <f>('FL Characterization'!Q$4-'FL Characterization'!Q$2)*VLOOKUP($A2,'FL Ratio'!$A$2:$B$10,2,FALSE)</f>
        <v>19.834991793517272</v>
      </c>
      <c r="R2" s="4">
        <f>('FL Characterization'!R$4-'FL Characterization'!R$2)*VLOOKUP($A2,'FL Ratio'!$A$2:$B$10,2,FALSE)</f>
        <v>18.983475920012477</v>
      </c>
      <c r="S2" s="4">
        <f>('FL Characterization'!S$4-'FL Characterization'!S$2)*VLOOKUP($A2,'FL Ratio'!$A$2:$B$10,2,FALSE)</f>
        <v>18.352104517299864</v>
      </c>
      <c r="T2" s="4">
        <f>('FL Characterization'!T$4-'FL Characterization'!T$2)*VLOOKUP($A2,'FL Ratio'!$A$2:$B$10,2,FALSE)</f>
        <v>12.959893752378916</v>
      </c>
      <c r="U2" s="4">
        <f>('FL Characterization'!U$4-'FL Characterization'!U$2)*VLOOKUP($A2,'FL Ratio'!$A$2:$B$10,2,FALSE)</f>
        <v>13.066721770928677</v>
      </c>
      <c r="V2" s="4">
        <f>('FL Characterization'!V$4-'FL Characterization'!V$2)*VLOOKUP($A2,'FL Ratio'!$A$2:$B$10,2,FALSE)</f>
        <v>13.883008125050786</v>
      </c>
      <c r="W2" s="4">
        <f>('FL Characterization'!W$4-'FL Characterization'!W$2)*VLOOKUP($A2,'FL Ratio'!$A$2:$B$10,2,FALSE)</f>
        <v>15.114144606699849</v>
      </c>
      <c r="X2" s="4">
        <f>('FL Characterization'!X$4-'FL Characterization'!X$2)*VLOOKUP($A2,'FL Ratio'!$A$2:$B$10,2,FALSE)</f>
        <v>5.2405053148022018</v>
      </c>
      <c r="Y2" s="4">
        <f>('FL Characterization'!Y$4-'FL Characterization'!Y$2)*VLOOKUP($A2,'FL Ratio'!$A$2:$B$10,2,FALSE)</f>
        <v>6.2034604155964219</v>
      </c>
    </row>
    <row r="3" spans="1:25" x14ac:dyDescent="0.25">
      <c r="A3">
        <v>3</v>
      </c>
      <c r="B3" s="4">
        <f>('FL Characterization'!B$4-'FL Characterization'!B$2)*VLOOKUP($A3,'FL Ratio'!$A$2:$B$10,2,FALSE)</f>
        <v>1.0809491701527187</v>
      </c>
      <c r="C3" s="4">
        <f>('FL Characterization'!C$4-'FL Characterization'!C$2)*VLOOKUP($A3,'FL Ratio'!$A$2:$B$10,2,FALSE)</f>
        <v>1.3529268819209648</v>
      </c>
      <c r="D3" s="4">
        <f>('FL Characterization'!D$4-'FL Characterization'!D$2)*VLOOKUP($A3,'FL Ratio'!$A$2:$B$10,2,FALSE)</f>
        <v>1.7347616031202879</v>
      </c>
      <c r="E3" s="4">
        <f>('FL Characterization'!E$4-'FL Characterization'!E$2)*VLOOKUP($A3,'FL Ratio'!$A$2:$B$10,2,FALSE)</f>
        <v>2.0725423997349024</v>
      </c>
      <c r="F3" s="4">
        <f>('FL Characterization'!F$4-'FL Characterization'!F$2)*VLOOKUP($A3,'FL Ratio'!$A$2:$B$10,2,FALSE)</f>
        <v>2.3541496133867836</v>
      </c>
      <c r="G3" s="4">
        <f>('FL Characterization'!G$4-'FL Characterization'!G$2)*VLOOKUP($A3,'FL Ratio'!$A$2:$B$10,2,FALSE)</f>
        <v>2.5175612369558769</v>
      </c>
      <c r="H3" s="4">
        <f>('FL Characterization'!H$4-'FL Characterization'!H$2)*VLOOKUP($A3,'FL Ratio'!$A$2:$B$10,2,FALSE)</f>
        <v>2.4154993643434701</v>
      </c>
      <c r="I3" s="4">
        <f>('FL Characterization'!I$4-'FL Characterization'!I$2)*VLOOKUP($A3,'FL Ratio'!$A$2:$B$10,2,FALSE)</f>
        <v>3.5515135996521492</v>
      </c>
      <c r="J3" s="4">
        <f>('FL Characterization'!J$4-'FL Characterization'!J$2)*VLOOKUP($A3,'FL Ratio'!$A$2:$B$10,2,FALSE)</f>
        <v>3.1764332934280533</v>
      </c>
      <c r="K3" s="4">
        <f>('FL Characterization'!K$4-'FL Characterization'!K$2)*VLOOKUP($A3,'FL Ratio'!$A$2:$B$10,2,FALSE)</f>
        <v>3.7736864597303881</v>
      </c>
      <c r="L3" s="4">
        <f>('FL Characterization'!L$4-'FL Characterization'!L$2)*VLOOKUP($A3,'FL Ratio'!$A$2:$B$10,2,FALSE)</f>
        <v>3.7913843269261784</v>
      </c>
      <c r="M3" s="4">
        <f>('FL Characterization'!M$4-'FL Characterization'!M$2)*VLOOKUP($A3,'FL Ratio'!$A$2:$B$10,2,FALSE)</f>
        <v>3.7202542011642872</v>
      </c>
      <c r="N3" s="4">
        <f>('FL Characterization'!N$4-'FL Characterization'!N$2)*VLOOKUP($A3,'FL Ratio'!$A$2:$B$10,2,FALSE)</f>
        <v>3.4153680059575637</v>
      </c>
      <c r="O3" s="4">
        <f>('FL Characterization'!O$4-'FL Characterization'!O$2)*VLOOKUP($A3,'FL Ratio'!$A$2:$B$10,2,FALSE)</f>
        <v>3.248619206803014</v>
      </c>
      <c r="P3" s="4">
        <f>('FL Characterization'!P$4-'FL Characterization'!P$2)*VLOOKUP($A3,'FL Ratio'!$A$2:$B$10,2,FALSE)</f>
        <v>3.1270193984599186</v>
      </c>
      <c r="Q3" s="4">
        <f>('FL Characterization'!Q$4-'FL Characterization'!Q$2)*VLOOKUP($A3,'FL Ratio'!$A$2:$B$10,2,FALSE)</f>
        <v>2.9597372710605052</v>
      </c>
      <c r="R3" s="4">
        <f>('FL Characterization'!R$4-'FL Characterization'!R$2)*VLOOKUP($A3,'FL Ratio'!$A$2:$B$10,2,FALSE)</f>
        <v>2.832675798388987</v>
      </c>
      <c r="S3" s="4">
        <f>('FL Characterization'!S$4-'FL Characterization'!S$2)*VLOOKUP($A3,'FL Ratio'!$A$2:$B$10,2,FALSE)</f>
        <v>2.738463837429113</v>
      </c>
      <c r="T3" s="4">
        <f>('FL Characterization'!T$4-'FL Characterization'!T$2)*VLOOKUP($A3,'FL Ratio'!$A$2:$B$10,2,FALSE)</f>
        <v>1.9338490767834189</v>
      </c>
      <c r="U3" s="4">
        <f>('FL Characterization'!U$4-'FL Characterization'!U$2)*VLOOKUP($A3,'FL Ratio'!$A$2:$B$10,2,FALSE)</f>
        <v>1.9497897371772694</v>
      </c>
      <c r="V3" s="4">
        <f>('FL Characterization'!V$4-'FL Characterization'!V$2)*VLOOKUP($A3,'FL Ratio'!$A$2:$B$10,2,FALSE)</f>
        <v>2.0715943323746786</v>
      </c>
      <c r="W3" s="4">
        <f>('FL Characterization'!W$4-'FL Characterization'!W$2)*VLOOKUP($A3,'FL Ratio'!$A$2:$B$10,2,FALSE)</f>
        <v>2.2553020227247171</v>
      </c>
      <c r="X3" s="4">
        <f>('FL Characterization'!X$4-'FL Characterization'!X$2)*VLOOKUP($A3,'FL Ratio'!$A$2:$B$10,2,FALSE)</f>
        <v>0.78197758087704849</v>
      </c>
      <c r="Y3" s="4">
        <f>('FL Characterization'!Y$4-'FL Characterization'!Y$2)*VLOOKUP($A3,'FL Ratio'!$A$2:$B$10,2,FALSE)</f>
        <v>0.92566778916389947</v>
      </c>
    </row>
    <row r="4" spans="1:25" x14ac:dyDescent="0.25">
      <c r="A4">
        <v>4</v>
      </c>
      <c r="B4" s="4">
        <f>('FL Characterization'!B$4-'FL Characterization'!B$2)*VLOOKUP($A4,'FL Ratio'!$A$2:$B$10,2,FALSE)</f>
        <v>3.8791044742893388</v>
      </c>
      <c r="C4" s="4">
        <f>('FL Characterization'!C$4-'FL Characterization'!C$2)*VLOOKUP($A4,'FL Ratio'!$A$2:$B$10,2,FALSE)</f>
        <v>4.8551262778660256</v>
      </c>
      <c r="D4" s="4">
        <f>('FL Characterization'!D$4-'FL Characterization'!D$2)*VLOOKUP($A4,'FL Ratio'!$A$2:$B$10,2,FALSE)</f>
        <v>6.2253819904765022</v>
      </c>
      <c r="E4" s="4">
        <f>('FL Characterization'!E$4-'FL Characterization'!E$2)*VLOOKUP($A4,'FL Ratio'!$A$2:$B$10,2,FALSE)</f>
        <v>7.437545370269512</v>
      </c>
      <c r="F4" s="4">
        <f>('FL Characterization'!F$4-'FL Characterization'!F$2)*VLOOKUP($A4,'FL Ratio'!$A$2:$B$10,2,FALSE)</f>
        <v>8.4481236959042239</v>
      </c>
      <c r="G4" s="4">
        <f>('FL Characterization'!G$4-'FL Characterization'!G$2)*VLOOKUP($A4,'FL Ratio'!$A$2:$B$10,2,FALSE)</f>
        <v>9.0345442026595943</v>
      </c>
      <c r="H4" s="4">
        <f>('FL Characterization'!H$4-'FL Characterization'!H$2)*VLOOKUP($A4,'FL Ratio'!$A$2:$B$10,2,FALSE)</f>
        <v>8.6682839957627227</v>
      </c>
      <c r="I4" s="4">
        <f>('FL Characterization'!I$4-'FL Characterization'!I$2)*VLOOKUP($A4,'FL Ratio'!$A$2:$B$10,2,FALSE)</f>
        <v>12.744995486664454</v>
      </c>
      <c r="J4" s="4">
        <f>('FL Characterization'!J$4-'FL Characterization'!J$2)*VLOOKUP($A4,'FL Ratio'!$A$2:$B$10,2,FALSE)</f>
        <v>11.39897873188389</v>
      </c>
      <c r="K4" s="4">
        <f>('FL Characterization'!K$4-'FL Characterization'!K$2)*VLOOKUP($A4,'FL Ratio'!$A$2:$B$10,2,FALSE)</f>
        <v>13.542287125709233</v>
      </c>
      <c r="L4" s="4">
        <f>('FL Characterization'!L$4-'FL Characterization'!L$2)*VLOOKUP($A4,'FL Ratio'!$A$2:$B$10,2,FALSE)</f>
        <v>13.605797860274921</v>
      </c>
      <c r="M4" s="4">
        <f>('FL Characterization'!M$4-'FL Characterization'!M$2)*VLOOKUP($A4,'FL Ratio'!$A$2:$B$10,2,FALSE)</f>
        <v>13.350539614356906</v>
      </c>
      <c r="N4" s="4">
        <f>('FL Characterization'!N$4-'FL Characterization'!N$2)*VLOOKUP($A4,'FL Ratio'!$A$2:$B$10,2,FALSE)</f>
        <v>12.256422114078553</v>
      </c>
      <c r="O4" s="4">
        <f>('FL Characterization'!O$4-'FL Characterization'!O$2)*VLOOKUP($A4,'FL Ratio'!$A$2:$B$10,2,FALSE)</f>
        <v>11.6580257872731</v>
      </c>
      <c r="P4" s="4">
        <f>('FL Characterization'!P$4-'FL Characterization'!P$2)*VLOOKUP($A4,'FL Ratio'!$A$2:$B$10,2,FALSE)</f>
        <v>11.22165155836298</v>
      </c>
      <c r="Q4" s="4">
        <f>('FL Characterization'!Q$4-'FL Characterization'!Q$2)*VLOOKUP($A4,'FL Ratio'!$A$2:$B$10,2,FALSE)</f>
        <v>10.621341324744849</v>
      </c>
      <c r="R4" s="4">
        <f>('FL Characterization'!R$4-'FL Characterization'!R$2)*VLOOKUP($A4,'FL Ratio'!$A$2:$B$10,2,FALSE)</f>
        <v>10.165367315272929</v>
      </c>
      <c r="S4" s="4">
        <f>('FL Characterization'!S$4-'FL Characterization'!S$2)*VLOOKUP($A4,'FL Ratio'!$A$2:$B$10,2,FALSE)</f>
        <v>9.8272773760028098</v>
      </c>
      <c r="T4" s="4">
        <f>('FL Characterization'!T$4-'FL Characterization'!T$2)*VLOOKUP($A4,'FL Ratio'!$A$2:$B$10,2,FALSE)</f>
        <v>6.9398291922376192</v>
      </c>
      <c r="U4" s="4">
        <f>('FL Characterization'!U$4-'FL Characterization'!U$2)*VLOOKUP($A4,'FL Ratio'!$A$2:$B$10,2,FALSE)</f>
        <v>6.9970339977588409</v>
      </c>
      <c r="V4" s="4">
        <f>('FL Characterization'!V$4-'FL Characterization'!V$2)*VLOOKUP($A4,'FL Ratio'!$A$2:$B$10,2,FALSE)</f>
        <v>7.4341431267223399</v>
      </c>
      <c r="W4" s="4">
        <f>('FL Characterization'!W$4-'FL Characterization'!W$2)*VLOOKUP($A4,'FL Ratio'!$A$2:$B$10,2,FALSE)</f>
        <v>8.0933982917894589</v>
      </c>
      <c r="X4" s="4">
        <f>('FL Characterization'!X$4-'FL Characterization'!X$2)*VLOOKUP($A4,'FL Ratio'!$A$2:$B$10,2,FALSE)</f>
        <v>2.8062121851164847</v>
      </c>
      <c r="Y4" s="4">
        <f>('FL Characterization'!Y$4-'FL Characterization'!Y$2)*VLOOKUP($A4,'FL Ratio'!$A$2:$B$10,2,FALSE)</f>
        <v>3.3218602333945939</v>
      </c>
    </row>
    <row r="5" spans="1:25" x14ac:dyDescent="0.25">
      <c r="A5">
        <v>5</v>
      </c>
      <c r="B5" s="4">
        <f>('FL Characterization'!B$4-'FL Characterization'!B$2)*VLOOKUP($A5,'FL Ratio'!$A$2:$B$10,2,FALSE)</f>
        <v>7.369512594452269</v>
      </c>
      <c r="C5" s="4">
        <f>('FL Characterization'!C$4-'FL Characterization'!C$2)*VLOOKUP($A5,'FL Ratio'!$A$2:$B$10,2,FALSE)</f>
        <v>9.2237562791976124</v>
      </c>
      <c r="D5" s="4">
        <f>('FL Characterization'!D$4-'FL Characterization'!D$2)*VLOOKUP($A5,'FL Ratio'!$A$2:$B$10,2,FALSE)</f>
        <v>11.826964519303873</v>
      </c>
      <c r="E5" s="4">
        <f>('FL Characterization'!E$4-'FL Characterization'!E$2)*VLOOKUP($A5,'FL Ratio'!$A$2:$B$10,2,FALSE)</f>
        <v>14.129829356568916</v>
      </c>
      <c r="F5" s="4">
        <f>('FL Characterization'!F$4-'FL Characterization'!F$2)*VLOOKUP($A5,'FL Ratio'!$A$2:$B$10,2,FALSE)</f>
        <v>16.049723432071971</v>
      </c>
      <c r="G5" s="4">
        <f>('FL Characterization'!G$4-'FL Characterization'!G$2)*VLOOKUP($A5,'FL Ratio'!$A$2:$B$10,2,FALSE)</f>
        <v>17.163803586092705</v>
      </c>
      <c r="H5" s="4">
        <f>('FL Characterization'!H$4-'FL Characterization'!H$2)*VLOOKUP($A5,'FL Ratio'!$A$2:$B$10,2,FALSE)</f>
        <v>16.467983397318935</v>
      </c>
      <c r="I5" s="4">
        <f>('FL Characterization'!I$4-'FL Characterization'!I$2)*VLOOKUP($A5,'FL Ratio'!$A$2:$B$10,2,FALSE)</f>
        <v>24.212909288146509</v>
      </c>
      <c r="J5" s="4">
        <f>('FL Characterization'!J$4-'FL Characterization'!J$2)*VLOOKUP($A5,'FL Ratio'!$A$2:$B$10,2,FALSE)</f>
        <v>21.655750157103409</v>
      </c>
      <c r="K5" s="4">
        <f>('FL Characterization'!K$4-'FL Characterization'!K$2)*VLOOKUP($A5,'FL Ratio'!$A$2:$B$10,2,FALSE)</f>
        <v>25.727601871018599</v>
      </c>
      <c r="L5" s="4">
        <f>('FL Characterization'!L$4-'FL Characterization'!L$2)*VLOOKUP($A5,'FL Ratio'!$A$2:$B$10,2,FALSE)</f>
        <v>25.848259399416435</v>
      </c>
      <c r="M5" s="4">
        <f>('FL Characterization'!M$4-'FL Characterization'!M$2)*VLOOKUP($A5,'FL Ratio'!$A$2:$B$10,2,FALSE)</f>
        <v>25.363320447501451</v>
      </c>
      <c r="N5" s="4">
        <f>('FL Characterization'!N$4-'FL Characterization'!N$2)*VLOOKUP($A5,'FL Ratio'!$A$2:$B$10,2,FALSE)</f>
        <v>23.28471886521508</v>
      </c>
      <c r="O5" s="4">
        <f>('FL Characterization'!O$4-'FL Characterization'!O$2)*VLOOKUP($A5,'FL Ratio'!$A$2:$B$10,2,FALSE)</f>
        <v>22.147887079400739</v>
      </c>
      <c r="P5" s="4">
        <f>('FL Characterization'!P$4-'FL Characterization'!P$2)*VLOOKUP($A5,'FL Ratio'!$A$2:$B$10,2,FALSE)</f>
        <v>21.318864453905022</v>
      </c>
      <c r="Q5" s="4">
        <f>('FL Characterization'!Q$4-'FL Characterization'!Q$2)*VLOOKUP($A5,'FL Ratio'!$A$2:$B$10,2,FALSE)</f>
        <v>20.178396632904175</v>
      </c>
      <c r="R5" s="4">
        <f>('FL Characterization'!R$4-'FL Characterization'!R$2)*VLOOKUP($A5,'FL Ratio'!$A$2:$B$10,2,FALSE)</f>
        <v>19.312138395257243</v>
      </c>
      <c r="S5" s="4">
        <f>('FL Characterization'!S$4-'FL Characterization'!S$2)*VLOOKUP($A5,'FL Ratio'!$A$2:$B$10,2,FALSE)</f>
        <v>18.669836007677127</v>
      </c>
      <c r="T5" s="4">
        <f>('FL Characterization'!T$4-'FL Characterization'!T$2)*VLOOKUP($A5,'FL Ratio'!$A$2:$B$10,2,FALSE)</f>
        <v>13.184269455622795</v>
      </c>
      <c r="U5" s="4">
        <f>('FL Characterization'!U$4-'FL Characterization'!U$2)*VLOOKUP($A5,'FL Ratio'!$A$2:$B$10,2,FALSE)</f>
        <v>13.292946996417585</v>
      </c>
      <c r="V5" s="4">
        <f>('FL Characterization'!V$4-'FL Characterization'!V$2)*VLOOKUP($A5,'FL Ratio'!$A$2:$B$10,2,FALSE)</f>
        <v>14.123365783123946</v>
      </c>
      <c r="W5" s="4">
        <f>('FL Characterization'!W$4-'FL Characterization'!W$2)*VLOOKUP($A5,'FL Ratio'!$A$2:$B$10,2,FALSE)</f>
        <v>15.375817031632769</v>
      </c>
      <c r="X5" s="4">
        <f>('FL Characterization'!X$4-'FL Characterization'!X$2)*VLOOKUP($A5,'FL Ratio'!$A$2:$B$10,2,FALSE)</f>
        <v>5.3312346130378607</v>
      </c>
      <c r="Y5" s="4">
        <f>('FL Characterization'!Y$4-'FL Characterization'!Y$2)*VLOOKUP($A5,'FL Ratio'!$A$2:$B$10,2,FALSE)</f>
        <v>6.3108614344542744</v>
      </c>
    </row>
    <row r="6" spans="1:25" x14ac:dyDescent="0.25">
      <c r="A6">
        <v>6</v>
      </c>
      <c r="B6" s="4">
        <f>('FL Characterization'!B$4-'FL Characterization'!B$2)*VLOOKUP($A6,'FL Ratio'!$A$2:$B$10,2,FALSE)</f>
        <v>3.9858568006964235</v>
      </c>
      <c r="C6" s="4">
        <f>('FL Characterization'!C$4-'FL Characterization'!C$2)*VLOOKUP($A6,'FL Ratio'!$A$2:$B$10,2,FALSE)</f>
        <v>4.9887385661139003</v>
      </c>
      <c r="D6" s="4">
        <f>('FL Characterization'!D$4-'FL Characterization'!D$2)*VLOOKUP($A6,'FL Ratio'!$A$2:$B$10,2,FALSE)</f>
        <v>6.3967034938443339</v>
      </c>
      <c r="E6" s="4">
        <f>('FL Characterization'!E$4-'FL Characterization'!E$2)*VLOOKUP($A6,'FL Ratio'!$A$2:$B$10,2,FALSE)</f>
        <v>7.642225413381774</v>
      </c>
      <c r="F6" s="4">
        <f>('FL Characterization'!F$4-'FL Characterization'!F$2)*VLOOKUP($A6,'FL Ratio'!$A$2:$B$10,2,FALSE)</f>
        <v>8.6806146907433916</v>
      </c>
      <c r="G6" s="4">
        <f>('FL Characterization'!G$4-'FL Characterization'!G$2)*VLOOKUP($A6,'FL Ratio'!$A$2:$B$10,2,FALSE)</f>
        <v>9.2831733947976165</v>
      </c>
      <c r="H6" s="4">
        <f>('FL Characterization'!H$4-'FL Characterization'!H$2)*VLOOKUP($A6,'FL Ratio'!$A$2:$B$10,2,FALSE)</f>
        <v>8.9068337663704096</v>
      </c>
      <c r="I6" s="4">
        <f>('FL Characterization'!I$4-'FL Characterization'!I$2)*VLOOKUP($A6,'FL Ratio'!$A$2:$B$10,2,FALSE)</f>
        <v>13.095735696748246</v>
      </c>
      <c r="J6" s="4">
        <f>('FL Characterization'!J$4-'FL Characterization'!J$2)*VLOOKUP($A6,'FL Ratio'!$A$2:$B$10,2,FALSE)</f>
        <v>11.712676779038555</v>
      </c>
      <c r="K6" s="4">
        <f>('FL Characterization'!K$4-'FL Characterization'!K$2)*VLOOKUP($A6,'FL Ratio'!$A$2:$B$10,2,FALSE)</f>
        <v>13.914968672474489</v>
      </c>
      <c r="L6" s="4">
        <f>('FL Characterization'!L$4-'FL Characterization'!L$2)*VLOOKUP($A6,'FL Ratio'!$A$2:$B$10,2,FALSE)</f>
        <v>13.980227212161601</v>
      </c>
      <c r="M6" s="4">
        <f>('FL Characterization'!M$4-'FL Characterization'!M$2)*VLOOKUP($A6,'FL Ratio'!$A$2:$B$10,2,FALSE)</f>
        <v>13.717944300688188</v>
      </c>
      <c r="N6" s="4">
        <f>('FL Characterization'!N$4-'FL Characterization'!N$2)*VLOOKUP($A6,'FL Ratio'!$A$2:$B$10,2,FALSE)</f>
        <v>12.593716864136768</v>
      </c>
      <c r="O6" s="4">
        <f>('FL Characterization'!O$4-'FL Characterization'!O$2)*VLOOKUP($A6,'FL Ratio'!$A$2:$B$10,2,FALSE)</f>
        <v>11.978852767405723</v>
      </c>
      <c r="P6" s="4">
        <f>('FL Characterization'!P$4-'FL Characterization'!P$2)*VLOOKUP($A6,'FL Ratio'!$A$2:$B$10,2,FALSE)</f>
        <v>11.530469590443543</v>
      </c>
      <c r="Q6" s="4">
        <f>('FL Characterization'!Q$4-'FL Characterization'!Q$2)*VLOOKUP($A6,'FL Ratio'!$A$2:$B$10,2,FALSE)</f>
        <v>10.91363891649454</v>
      </c>
      <c r="R6" s="4">
        <f>('FL Characterization'!R$4-'FL Characterization'!R$2)*VLOOKUP($A6,'FL Ratio'!$A$2:$B$10,2,FALSE)</f>
        <v>10.445116576186232</v>
      </c>
      <c r="S6" s="4">
        <f>('FL Characterization'!S$4-'FL Characterization'!S$2)*VLOOKUP($A6,'FL Ratio'!$A$2:$B$10,2,FALSE)</f>
        <v>10.097722456585025</v>
      </c>
      <c r="T6" s="4">
        <f>('FL Characterization'!T$4-'FL Characterization'!T$2)*VLOOKUP($A6,'FL Ratio'!$A$2:$B$10,2,FALSE)</f>
        <v>7.1308121668002959</v>
      </c>
      <c r="U6" s="4">
        <f>('FL Characterization'!U$4-'FL Characterization'!U$2)*VLOOKUP($A6,'FL Ratio'!$A$2:$B$10,2,FALSE)</f>
        <v>7.1895912392977053</v>
      </c>
      <c r="V6" s="4">
        <f>('FL Characterization'!V$4-'FL Characterization'!V$2)*VLOOKUP($A6,'FL Ratio'!$A$2:$B$10,2,FALSE)</f>
        <v>7.6387295406436202</v>
      </c>
      <c r="W6" s="4">
        <f>('FL Characterization'!W$4-'FL Characterization'!W$2)*VLOOKUP($A6,'FL Ratio'!$A$2:$B$10,2,FALSE)</f>
        <v>8.3161273010012913</v>
      </c>
      <c r="X6" s="4">
        <f>('FL Characterization'!X$4-'FL Characterization'!X$2)*VLOOKUP($A6,'FL Ratio'!$A$2:$B$10,2,FALSE)</f>
        <v>2.8834386896199438</v>
      </c>
      <c r="Y6" s="4">
        <f>('FL Characterization'!Y$4-'FL Characterization'!Y$2)*VLOOKUP($A6,'FL Ratio'!$A$2:$B$10,2,FALSE)</f>
        <v>3.4132772886104168</v>
      </c>
    </row>
    <row r="7" spans="1:25" x14ac:dyDescent="0.25">
      <c r="A7">
        <v>7</v>
      </c>
      <c r="B7" s="4">
        <f>('FL Characterization'!B$4-'FL Characterization'!B$2)*VLOOKUP($A7,'FL Ratio'!$A$2:$B$10,2,FALSE)</f>
        <v>1.4179066666953266</v>
      </c>
      <c r="C7" s="4">
        <f>('FL Characterization'!C$4-'FL Characterization'!C$2)*VLOOKUP($A7,'FL Ratio'!$A$2:$B$10,2,FALSE)</f>
        <v>1.7746662825561279</v>
      </c>
      <c r="D7" s="4">
        <f>('FL Characterization'!D$4-'FL Characterization'!D$2)*VLOOKUP($A7,'FL Ratio'!$A$2:$B$10,2,FALSE)</f>
        <v>2.2755279435052556</v>
      </c>
      <c r="E7" s="4">
        <f>('FL Characterization'!E$4-'FL Characterization'!E$2)*VLOOKUP($A7,'FL Ratio'!$A$2:$B$10,2,FALSE)</f>
        <v>2.7186030266137928</v>
      </c>
      <c r="F7" s="4">
        <f>('FL Characterization'!F$4-'FL Characterization'!F$2)*VLOOKUP($A7,'FL Ratio'!$A$2:$B$10,2,FALSE)</f>
        <v>3.0879938885079596</v>
      </c>
      <c r="G7" s="4">
        <f>('FL Characterization'!G$4-'FL Characterization'!G$2)*VLOOKUP($A7,'FL Ratio'!$A$2:$B$10,2,FALSE)</f>
        <v>3.302344791281111</v>
      </c>
      <c r="H7" s="4">
        <f>('FL Characterization'!H$4-'FL Characterization'!H$2)*VLOOKUP($A7,'FL Ratio'!$A$2:$B$10,2,FALSE)</f>
        <v>3.1684678120591419</v>
      </c>
      <c r="I7" s="4">
        <f>('FL Characterization'!I$4-'FL Characterization'!I$2)*VLOOKUP($A7,'FL Ratio'!$A$2:$B$10,2,FALSE)</f>
        <v>4.6586046308675577</v>
      </c>
      <c r="J7" s="4">
        <f>('FL Characterization'!J$4-'FL Characterization'!J$2)*VLOOKUP($A7,'FL Ratio'!$A$2:$B$10,2,FALSE)</f>
        <v>4.1666028962567321</v>
      </c>
      <c r="K7" s="4">
        <f>('FL Characterization'!K$4-'FL Characterization'!K$2)*VLOOKUP($A7,'FL Ratio'!$A$2:$B$10,2,FALSE)</f>
        <v>4.9500340413912705</v>
      </c>
      <c r="L7" s="4">
        <f>('FL Characterization'!L$4-'FL Characterization'!L$2)*VLOOKUP($A7,'FL Ratio'!$A$2:$B$10,2,FALSE)</f>
        <v>4.9732487535868994</v>
      </c>
      <c r="M7" s="4">
        <f>('FL Characterization'!M$4-'FL Characterization'!M$2)*VLOOKUP($A7,'FL Ratio'!$A$2:$B$10,2,FALSE)</f>
        <v>4.8799456804124102</v>
      </c>
      <c r="N7" s="4">
        <f>('FL Characterization'!N$4-'FL Characterization'!N$2)*VLOOKUP($A7,'FL Ratio'!$A$2:$B$10,2,FALSE)</f>
        <v>4.4800192262333391</v>
      </c>
      <c r="O7" s="4">
        <f>('FL Characterization'!O$4-'FL Characterization'!O$2)*VLOOKUP($A7,'FL Ratio'!$A$2:$B$10,2,FALSE)</f>
        <v>4.2612908710866559</v>
      </c>
      <c r="P7" s="4">
        <f>('FL Characterization'!P$4-'FL Characterization'!P$2)*VLOOKUP($A7,'FL Ratio'!$A$2:$B$10,2,FALSE)</f>
        <v>4.1017855181252498</v>
      </c>
      <c r="Q7" s="4">
        <f>('FL Characterization'!Q$4-'FL Characterization'!Q$2)*VLOOKUP($A7,'FL Ratio'!$A$2:$B$10,2,FALSE)</f>
        <v>3.8823575836691879</v>
      </c>
      <c r="R7" s="4">
        <f>('FL Characterization'!R$4-'FL Characterization'!R$2)*VLOOKUP($A7,'FL Ratio'!$A$2:$B$10,2,FALSE)</f>
        <v>3.7156880360570481</v>
      </c>
      <c r="S7" s="4">
        <f>('FL Characterization'!S$4-'FL Characterization'!S$2)*VLOOKUP($A7,'FL Ratio'!$A$2:$B$10,2,FALSE)</f>
        <v>3.5921079721502762</v>
      </c>
      <c r="T7" s="4">
        <f>('FL Characterization'!T$4-'FL Characterization'!T$2)*VLOOKUP($A7,'FL Ratio'!$A$2:$B$10,2,FALSE)</f>
        <v>2.5366757050809468</v>
      </c>
      <c r="U7" s="4">
        <f>('FL Characterization'!U$4-'FL Characterization'!U$2)*VLOOKUP($A7,'FL Ratio'!$A$2:$B$10,2,FALSE)</f>
        <v>2.557585447433377</v>
      </c>
      <c r="V7" s="4">
        <f>('FL Characterization'!V$4-'FL Characterization'!V$2)*VLOOKUP($A7,'FL Ratio'!$A$2:$B$10,2,FALSE)</f>
        <v>2.7173594241691483</v>
      </c>
      <c r="W7" s="4">
        <f>('FL Characterization'!W$4-'FL Characterization'!W$2)*VLOOKUP($A7,'FL Ratio'!$A$2:$B$10,2,FALSE)</f>
        <v>2.958333159163292</v>
      </c>
      <c r="X7" s="4">
        <f>('FL Characterization'!X$4-'FL Characterization'!X$2)*VLOOKUP($A7,'FL Ratio'!$A$2:$B$10,2,FALSE)</f>
        <v>1.0257385414109725</v>
      </c>
      <c r="Y7" s="4">
        <f>('FL Characterization'!Y$4-'FL Characterization'!Y$2)*VLOOKUP($A7,'FL Ratio'!$A$2:$B$10,2,FALSE)</f>
        <v>1.2142203959647637</v>
      </c>
    </row>
    <row r="8" spans="1:25" x14ac:dyDescent="0.25">
      <c r="A8">
        <v>8</v>
      </c>
      <c r="B8" s="4">
        <f>('FL Characterization'!B$4-'FL Characterization'!B$2)*VLOOKUP($A8,'FL Ratio'!$A$2:$B$10,2,FALSE)</f>
        <v>3.2909842956785296</v>
      </c>
      <c r="C8" s="4">
        <f>('FL Characterization'!C$4-'FL Characterization'!C$2)*VLOOKUP($A8,'FL Ratio'!$A$2:$B$10,2,FALSE)</f>
        <v>4.1190291315679186</v>
      </c>
      <c r="D8" s="4">
        <f>('FL Characterization'!D$4-'FL Characterization'!D$2)*VLOOKUP($A8,'FL Ratio'!$A$2:$B$10,2,FALSE)</f>
        <v>5.2815371437015752</v>
      </c>
      <c r="E8" s="4">
        <f>('FL Characterization'!E$4-'FL Characterization'!E$2)*VLOOKUP($A8,'FL Ratio'!$A$2:$B$10,2,FALSE)</f>
        <v>6.3099215744731225</v>
      </c>
      <c r="F8" s="4">
        <f>('FL Characterization'!F$4-'FL Characterization'!F$2)*VLOOKUP($A8,'FL Ratio'!$A$2:$B$10,2,FALSE)</f>
        <v>7.167283736606235</v>
      </c>
      <c r="G8" s="4">
        <f>('FL Characterization'!G$4-'FL Characterization'!G$2)*VLOOKUP($A8,'FL Ratio'!$A$2:$B$10,2,FALSE)</f>
        <v>7.6647956471998082</v>
      </c>
      <c r="H8" s="4">
        <f>('FL Characterization'!H$4-'FL Characterization'!H$2)*VLOOKUP($A8,'FL Ratio'!$A$2:$B$10,2,FALSE)</f>
        <v>7.3540650141326509</v>
      </c>
      <c r="I8" s="4">
        <f>('FL Characterization'!I$4-'FL Characterization'!I$2)*VLOOKUP($A8,'FL Ratio'!$A$2:$B$10,2,FALSE)</f>
        <v>10.81269666055865</v>
      </c>
      <c r="J8" s="4">
        <f>('FL Characterization'!J$4-'FL Characterization'!J$2)*VLOOKUP($A8,'FL Ratio'!$A$2:$B$10,2,FALSE)</f>
        <v>9.6707526806882598</v>
      </c>
      <c r="K8" s="4">
        <f>('FL Characterization'!K$4-'FL Characterization'!K$2)*VLOOKUP($A8,'FL Ratio'!$A$2:$B$10,2,FALSE)</f>
        <v>11.489109033714151</v>
      </c>
      <c r="L8" s="4">
        <f>('FL Characterization'!L$4-'FL Characterization'!L$2)*VLOOKUP($A8,'FL Ratio'!$A$2:$B$10,2,FALSE)</f>
        <v>11.542990756015783</v>
      </c>
      <c r="M8" s="4">
        <f>('FL Characterization'!M$4-'FL Characterization'!M$2)*VLOOKUP($A8,'FL Ratio'!$A$2:$B$10,2,FALSE)</f>
        <v>11.326432814814025</v>
      </c>
      <c r="N8" s="4">
        <f>('FL Characterization'!N$4-'FL Characterization'!N$2)*VLOOKUP($A8,'FL Ratio'!$A$2:$B$10,2,FALSE)</f>
        <v>10.398197049340661</v>
      </c>
      <c r="O8" s="4">
        <f>('FL Characterization'!O$4-'FL Characterization'!O$2)*VLOOKUP($A8,'FL Ratio'!$A$2:$B$10,2,FALSE)</f>
        <v>9.8905250010209933</v>
      </c>
      <c r="P8" s="4">
        <f>('FL Characterization'!P$4-'FL Characterization'!P$2)*VLOOKUP($A8,'FL Ratio'!$A$2:$B$10,2,FALSE)</f>
        <v>9.520310498189092</v>
      </c>
      <c r="Q8" s="4">
        <f>('FL Characterization'!Q$4-'FL Characterization'!Q$2)*VLOOKUP($A8,'FL Ratio'!$A$2:$B$10,2,FALSE)</f>
        <v>9.0110147149827586</v>
      </c>
      <c r="R8" s="4">
        <f>('FL Characterization'!R$4-'FL Characterization'!R$2)*VLOOKUP($A8,'FL Ratio'!$A$2:$B$10,2,FALSE)</f>
        <v>8.6241720005481142</v>
      </c>
      <c r="S8" s="4">
        <f>('FL Characterization'!S$4-'FL Characterization'!S$2)*VLOOKUP($A8,'FL Ratio'!$A$2:$B$10,2,FALSE)</f>
        <v>8.3373406743903651</v>
      </c>
      <c r="T8" s="4">
        <f>('FL Characterization'!T$4-'FL Characterization'!T$2)*VLOOKUP($A8,'FL Ratio'!$A$2:$B$10,2,FALSE)</f>
        <v>5.8876653201070477</v>
      </c>
      <c r="U8" s="4">
        <f>('FL Characterization'!U$4-'FL Characterization'!U$2)*VLOOKUP($A8,'FL Ratio'!$A$2:$B$10,2,FALSE)</f>
        <v>5.9361971701398248</v>
      </c>
      <c r="V8" s="4">
        <f>('FL Characterization'!V$4-'FL Characterization'!V$2)*VLOOKUP($A8,'FL Ratio'!$A$2:$B$10,2,FALSE)</f>
        <v>6.3070351530946756</v>
      </c>
      <c r="W8" s="4">
        <f>('FL Characterization'!W$4-'FL Characterization'!W$2)*VLOOKUP($A8,'FL Ratio'!$A$2:$B$10,2,FALSE)</f>
        <v>6.866339087665378</v>
      </c>
      <c r="X8" s="4">
        <f>('FL Characterization'!X$4-'FL Characterization'!X$2)*VLOOKUP($A8,'FL Ratio'!$A$2:$B$10,2,FALSE)</f>
        <v>2.3807557369931351</v>
      </c>
      <c r="Y8" s="4">
        <f>('FL Characterization'!Y$4-'FL Characterization'!Y$2)*VLOOKUP($A8,'FL Ratio'!$A$2:$B$10,2,FALSE)</f>
        <v>2.8182251684632513</v>
      </c>
    </row>
    <row r="9" spans="1:25" x14ac:dyDescent="0.25">
      <c r="A9">
        <v>9</v>
      </c>
      <c r="B9" s="4">
        <f>('FL Characterization'!B$4-'FL Characterization'!B$2)*VLOOKUP($A9,'FL Ratio'!$A$2:$B$10,2,FALSE)</f>
        <v>2.0302589684782969E-2</v>
      </c>
      <c r="C9" s="4">
        <f>('FL Characterization'!C$4-'FL Characterization'!C$2)*VLOOKUP($A9,'FL Ratio'!$A$2:$B$10,2,FALSE)</f>
        <v>2.5410925985792133E-2</v>
      </c>
      <c r="D9" s="4">
        <f>('FL Characterization'!D$4-'FL Characterization'!D$2)*VLOOKUP($A9,'FL Ratio'!$A$2:$B$10,2,FALSE)</f>
        <v>3.2582617204925141E-2</v>
      </c>
      <c r="E9" s="4">
        <f>('FL Characterization'!E$4-'FL Characterization'!E$2)*VLOOKUP($A9,'FL Ratio'!$A$2:$B$10,2,FALSE)</f>
        <v>3.8926879364908809E-2</v>
      </c>
      <c r="F9" s="4">
        <f>('FL Characterization'!F$4-'FL Characterization'!F$2)*VLOOKUP($A9,'FL Ratio'!$A$2:$B$10,2,FALSE)</f>
        <v>4.4216078773093193E-2</v>
      </c>
      <c r="G9" s="4">
        <f>('FL Characterization'!G$4-'FL Characterization'!G$2)*VLOOKUP($A9,'FL Ratio'!$A$2:$B$10,2,FALSE)</f>
        <v>4.7285306480237627E-2</v>
      </c>
      <c r="H9" s="4">
        <f>('FL Characterization'!H$4-'FL Characterization'!H$2)*VLOOKUP($A9,'FL Ratio'!$A$2:$B$10,2,FALSE)</f>
        <v>4.5368361281216352E-2</v>
      </c>
      <c r="I9" s="4">
        <f>('FL Characterization'!I$4-'FL Characterization'!I$2)*VLOOKUP($A9,'FL Ratio'!$A$2:$B$10,2,FALSE)</f>
        <v>6.6705193328819537E-2</v>
      </c>
      <c r="J9" s="4">
        <f>('FL Characterization'!J$4-'FL Characterization'!J$2)*VLOOKUP($A9,'FL Ratio'!$A$2:$B$10,2,FALSE)</f>
        <v>5.9660364796285774E-2</v>
      </c>
      <c r="K9" s="4">
        <f>('FL Characterization'!K$4-'FL Characterization'!K$2)*VLOOKUP($A9,'FL Ratio'!$A$2:$B$10,2,FALSE)</f>
        <v>7.0878085581122116E-2</v>
      </c>
      <c r="L9" s="4">
        <f>('FL Characterization'!L$4-'FL Characterization'!L$2)*VLOOKUP($A9,'FL Ratio'!$A$2:$B$10,2,FALSE)</f>
        <v>7.1210490236117266E-2</v>
      </c>
      <c r="M9" s="4">
        <f>('FL Characterization'!M$4-'FL Characterization'!M$2)*VLOOKUP($A9,'FL Ratio'!$A$2:$B$10,2,FALSE)</f>
        <v>6.9874510897360145E-2</v>
      </c>
      <c r="N9" s="4">
        <f>('FL Characterization'!N$4-'FL Characterization'!N$2)*VLOOKUP($A9,'FL Ratio'!$A$2:$B$10,2,FALSE)</f>
        <v>6.414808129941503E-2</v>
      </c>
      <c r="O9" s="4">
        <f>('FL Characterization'!O$4-'FL Characterization'!O$2)*VLOOKUP($A9,'FL Ratio'!$A$2:$B$10,2,FALSE)</f>
        <v>6.1016174135651899E-2</v>
      </c>
      <c r="P9" s="4">
        <f>('FL Characterization'!P$4-'FL Characterization'!P$2)*VLOOKUP($A9,'FL Ratio'!$A$2:$B$10,2,FALSE)</f>
        <v>5.873226376992275E-2</v>
      </c>
      <c r="Q9" s="4">
        <f>('FL Characterization'!Q$4-'FL Characterization'!Q$2)*VLOOKUP($A9,'FL Ratio'!$A$2:$B$10,2,FALSE)</f>
        <v>5.5590339535217012E-2</v>
      </c>
      <c r="R9" s="4">
        <f>('FL Characterization'!R$4-'FL Characterization'!R$2)*VLOOKUP($A9,'FL Ratio'!$A$2:$B$10,2,FALSE)</f>
        <v>5.3203847167560506E-2</v>
      </c>
      <c r="S9" s="4">
        <f>('FL Characterization'!S$4-'FL Characterization'!S$2)*VLOOKUP($A9,'FL Ratio'!$A$2:$B$10,2,FALSE)</f>
        <v>5.1434340478826134E-2</v>
      </c>
      <c r="T9" s="4">
        <f>('FL Characterization'!T$4-'FL Characterization'!T$2)*VLOOKUP($A9,'FL Ratio'!$A$2:$B$10,2,FALSE)</f>
        <v>3.6321915407625568E-2</v>
      </c>
      <c r="U9" s="4">
        <f>('FL Characterization'!U$4-'FL Characterization'!U$2)*VLOOKUP($A9,'FL Ratio'!$A$2:$B$10,2,FALSE)</f>
        <v>3.6621315875489467E-2</v>
      </c>
      <c r="V9" s="4">
        <f>('FL Characterization'!V$4-'FL Characterization'!V$2)*VLOOKUP($A9,'FL Ratio'!$A$2:$B$10,2,FALSE)</f>
        <v>3.8909072586255707E-2</v>
      </c>
      <c r="W9" s="4">
        <f>('FL Characterization'!W$4-'FL Characterization'!W$2)*VLOOKUP($A9,'FL Ratio'!$A$2:$B$10,2,FALSE)</f>
        <v>4.2359504819428205E-2</v>
      </c>
      <c r="X9" s="4">
        <f>('FL Characterization'!X$4-'FL Characterization'!X$2)*VLOOKUP($A9,'FL Ratio'!$A$2:$B$10,2,FALSE)</f>
        <v>1.4687249322743718E-2</v>
      </c>
      <c r="Y9" s="4">
        <f>('FL Characterization'!Y$4-'FL Characterization'!Y$2)*VLOOKUP($A9,'FL Ratio'!$A$2:$B$10,2,FALSE)</f>
        <v>1.7386065715892695E-2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2.18056362437048</v>
      </c>
      <c r="C10" s="4">
        <f>('FL Characterization'!C$4-'FL Characterization'!C$2)*VLOOKUP($A10,'FL Ratio'!$A$2:$B$10,2,FALSE)</f>
        <v>2.7292154216030609</v>
      </c>
      <c r="D10" s="4">
        <f>('FL Characterization'!D$4-'FL Characterization'!D$2)*VLOOKUP($A10,'FL Ratio'!$A$2:$B$10,2,FALSE)</f>
        <v>3.499478193025749</v>
      </c>
      <c r="E10" s="4">
        <f>('FL Characterization'!E$4-'FL Characterization'!E$2)*VLOOKUP($A10,'FL Ratio'!$A$2:$B$10,2,FALSE)</f>
        <v>4.1808724143698015</v>
      </c>
      <c r="F10" s="4">
        <f>('FL Characterization'!F$4-'FL Characterization'!F$2)*VLOOKUP($A10,'FL Ratio'!$A$2:$B$10,2,FALSE)</f>
        <v>4.748949492742379</v>
      </c>
      <c r="G10" s="4">
        <f>('FL Characterization'!G$4-'FL Characterization'!G$2)*VLOOKUP($A10,'FL Ratio'!$A$2:$B$10,2,FALSE)</f>
        <v>5.0785944492242301</v>
      </c>
      <c r="H10" s="4">
        <f>('FL Characterization'!H$4-'FL Characterization'!H$2)*VLOOKUP($A10,'FL Ratio'!$A$2:$B$10,2,FALSE)</f>
        <v>4.872708351155155</v>
      </c>
      <c r="I10" s="4">
        <f>('FL Characterization'!I$4-'FL Characterization'!I$2)*VLOOKUP($A10,'FL Ratio'!$A$2:$B$10,2,FALSE)</f>
        <v>7.1643529415582128</v>
      </c>
      <c r="J10" s="4">
        <f>('FL Characterization'!J$4-'FL Characterization'!J$2)*VLOOKUP($A10,'FL Ratio'!$A$2:$B$10,2,FALSE)</f>
        <v>6.4077156319107562</v>
      </c>
      <c r="K10" s="4">
        <f>('FL Characterization'!K$4-'FL Characterization'!K$2)*VLOOKUP($A10,'FL Ratio'!$A$2:$B$10,2,FALSE)</f>
        <v>7.6125350303982593</v>
      </c>
      <c r="L10" s="4">
        <f>('FL Characterization'!L$4-'FL Characterization'!L$2)*VLOOKUP($A10,'FL Ratio'!$A$2:$B$10,2,FALSE)</f>
        <v>7.6482363626178191</v>
      </c>
      <c r="M10" s="4">
        <f>('FL Characterization'!M$4-'FL Characterization'!M$2)*VLOOKUP($A10,'FL Ratio'!$A$2:$B$10,2,FALSE)</f>
        <v>7.5047478720245344</v>
      </c>
      <c r="N10" s="4">
        <f>('FL Characterization'!N$4-'FL Characterization'!N$2)*VLOOKUP($A10,'FL Ratio'!$A$2:$B$10,2,FALSE)</f>
        <v>6.8897108608516859</v>
      </c>
      <c r="O10" s="4">
        <f>('FL Characterization'!O$4-'FL Characterization'!O$2)*VLOOKUP($A10,'FL Ratio'!$A$2:$B$10,2,FALSE)</f>
        <v>6.5533339285371914</v>
      </c>
      <c r="P10" s="4">
        <f>('FL Characterization'!P$4-'FL Characterization'!P$2)*VLOOKUP($A10,'FL Ratio'!$A$2:$B$10,2,FALSE)</f>
        <v>6.3080345878050883</v>
      </c>
      <c r="Q10" s="4">
        <f>('FL Characterization'!Q$4-'FL Characterization'!Q$2)*VLOOKUP($A10,'FL Ratio'!$A$2:$B$10,2,FALSE)</f>
        <v>5.9705817897582261</v>
      </c>
      <c r="R10" s="4">
        <f>('FL Characterization'!R$4-'FL Characterization'!R$2)*VLOOKUP($A10,'FL Ratio'!$A$2:$B$10,2,FALSE)</f>
        <v>5.714264811109441</v>
      </c>
      <c r="S10" s="4">
        <f>('FL Characterization'!S$4-'FL Characterization'!S$2)*VLOOKUP($A10,'FL Ratio'!$A$2:$B$10,2,FALSE)</f>
        <v>5.5242140846532761</v>
      </c>
      <c r="T10" s="4">
        <f>('FL Characterization'!T$4-'FL Characterization'!T$2)*VLOOKUP($A10,'FL Ratio'!$A$2:$B$10,2,FALSE)</f>
        <v>3.9010908822480417</v>
      </c>
      <c r="U10" s="4">
        <f>('FL Characterization'!U$4-'FL Characterization'!U$2)*VLOOKUP($A10,'FL Ratio'!$A$2:$B$10,2,FALSE)</f>
        <v>3.9332474583045856</v>
      </c>
      <c r="V10" s="4">
        <f>('FL Characterization'!V$4-'FL Characterization'!V$2)*VLOOKUP($A10,'FL Ratio'!$A$2:$B$10,2,FALSE)</f>
        <v>4.1789599089012368</v>
      </c>
      <c r="W10" s="4">
        <f>('FL Characterization'!W$4-'FL Characterization'!W$2)*VLOOKUP($A10,'FL Ratio'!$A$2:$B$10,2,FALSE)</f>
        <v>4.5495474611705218</v>
      </c>
      <c r="X10" s="4">
        <f>('FL Characterization'!X$4-'FL Characterization'!X$2)*VLOOKUP($A10,'FL Ratio'!$A$2:$B$10,2,FALSE)</f>
        <v>1.5774579554862966</v>
      </c>
      <c r="Y10" s="4">
        <f>('FL Characterization'!Y$4-'FL Characterization'!Y$2)*VLOOKUP($A10,'FL Ratio'!$A$2:$B$10,2,FALSE)</f>
        <v>1.8673195419698292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22.698012980104689</v>
      </c>
      <c r="C2" s="4">
        <f>('FL Characterization'!C$2-'FL Characterization'!C$3)*VLOOKUP($A2,'FL Ratio'!$A$2:$B$10,2,FALSE)</f>
        <v>24.061552596902661</v>
      </c>
      <c r="D2" s="4">
        <f>('FL Characterization'!D$2-'FL Characterization'!D$3)*VLOOKUP($A2,'FL Ratio'!$A$2:$B$10,2,FALSE)</f>
        <v>25.078557064322347</v>
      </c>
      <c r="E2" s="4">
        <f>('FL Characterization'!E$2-'FL Characterization'!E$3)*VLOOKUP($A2,'FL Ratio'!$A$2:$B$10,2,FALSE)</f>
        <v>26.434666389652559</v>
      </c>
      <c r="F2" s="4">
        <f>('FL Characterization'!F$2-'FL Characterization'!F$3)*VLOOKUP($A2,'FL Ratio'!$A$2:$B$10,2,FALSE)</f>
        <v>27.983964735499278</v>
      </c>
      <c r="G2" s="4">
        <f>('FL Characterization'!G$2-'FL Characterization'!G$3)*VLOOKUP($A2,'FL Ratio'!$A$2:$B$10,2,FALSE)</f>
        <v>28.83416085423497</v>
      </c>
      <c r="H2" s="4">
        <f>('FL Characterization'!H$2-'FL Characterization'!H$3)*VLOOKUP($A2,'FL Ratio'!$A$2:$B$10,2,FALSE)</f>
        <v>28.361609317377255</v>
      </c>
      <c r="I2" s="4">
        <f>('FL Characterization'!I$2-'FL Characterization'!I$3)*VLOOKUP($A2,'FL Ratio'!$A$2:$B$10,2,FALSE)</f>
        <v>27.085220391875094</v>
      </c>
      <c r="J2" s="4">
        <f>('FL Characterization'!J$2-'FL Characterization'!J$3)*VLOOKUP($A2,'FL Ratio'!$A$2:$B$10,2,FALSE)</f>
        <v>24.342644496815605</v>
      </c>
      <c r="K2" s="4">
        <f>('FL Characterization'!K$2-'FL Characterization'!K$3)*VLOOKUP($A2,'FL Ratio'!$A$2:$B$10,2,FALSE)</f>
        <v>37.500528148125163</v>
      </c>
      <c r="L2" s="4">
        <f>('FL Characterization'!L$2-'FL Characterization'!L$3)*VLOOKUP($A2,'FL Ratio'!$A$2:$B$10,2,FALSE)</f>
        <v>36.486118477240559</v>
      </c>
      <c r="M2" s="4">
        <f>('FL Characterization'!M$2-'FL Characterization'!M$3)*VLOOKUP($A2,'FL Ratio'!$A$2:$B$10,2,FALSE)</f>
        <v>35.072715929027289</v>
      </c>
      <c r="N2" s="4">
        <f>('FL Characterization'!N$2-'FL Characterization'!N$3)*VLOOKUP($A2,'FL Ratio'!$A$2:$B$10,2,FALSE)</f>
        <v>32.423839016686216</v>
      </c>
      <c r="O2" s="4">
        <f>('FL Characterization'!O$2-'FL Characterization'!O$3)*VLOOKUP($A2,'FL Ratio'!$A$2:$B$10,2,FALSE)</f>
        <v>31.024270815869421</v>
      </c>
      <c r="P2" s="4">
        <f>('FL Characterization'!P$2-'FL Characterization'!P$3)*VLOOKUP($A2,'FL Ratio'!$A$2:$B$10,2,FALSE)</f>
        <v>29.785085272483812</v>
      </c>
      <c r="Q2" s="4">
        <f>('FL Characterization'!Q$2-'FL Characterization'!Q$3)*VLOOKUP($A2,'FL Ratio'!$A$2:$B$10,2,FALSE)</f>
        <v>28.135181948471221</v>
      </c>
      <c r="R2" s="4">
        <f>('FL Characterization'!R$2-'FL Characterization'!R$3)*VLOOKUP($A2,'FL Ratio'!$A$2:$B$10,2,FALSE)</f>
        <v>27.269530275387723</v>
      </c>
      <c r="S2" s="4">
        <f>('FL Characterization'!S$2-'FL Characterization'!S$3)*VLOOKUP($A2,'FL Ratio'!$A$2:$B$10,2,FALSE)</f>
        <v>25.979018531501303</v>
      </c>
      <c r="T2" s="4">
        <f>('FL Characterization'!T$2-'FL Characterization'!T$3)*VLOOKUP($A2,'FL Ratio'!$A$2:$B$10,2,FALSE)</f>
        <v>15.960940373667082</v>
      </c>
      <c r="U2" s="4">
        <f>('FL Characterization'!U$2-'FL Characterization'!U$3)*VLOOKUP($A2,'FL Ratio'!$A$2:$B$10,2,FALSE)</f>
        <v>16.655748710125003</v>
      </c>
      <c r="V2" s="4">
        <f>('FL Characterization'!V$2-'FL Characterization'!V$3)*VLOOKUP($A2,'FL Ratio'!$A$2:$B$10,2,FALSE)</f>
        <v>17.544736243764991</v>
      </c>
      <c r="W2" s="4">
        <f>('FL Characterization'!W$2-'FL Characterization'!W$3)*VLOOKUP($A2,'FL Ratio'!$A$2:$B$10,2,FALSE)</f>
        <v>18.592920097898926</v>
      </c>
      <c r="X2" s="4">
        <f>('FL Characterization'!X$2-'FL Characterization'!X$3)*VLOOKUP($A2,'FL Ratio'!$A$2:$B$10,2,FALSE)</f>
        <v>19.834233835996873</v>
      </c>
      <c r="Y2" s="4">
        <f>('FL Characterization'!Y$2-'FL Characterization'!Y$3)*VLOOKUP($A2,'FL Ratio'!$A$2:$B$10,2,FALSE)</f>
        <v>21.636191660023442</v>
      </c>
    </row>
    <row r="3" spans="1:25" x14ac:dyDescent="0.25">
      <c r="A3">
        <v>3</v>
      </c>
      <c r="B3" s="4">
        <f>('FL Characterization'!B$2-'FL Characterization'!B$3)*VLOOKUP($A3,'FL Ratio'!$A$2:$B$10,2,FALSE)</f>
        <v>3.3869514893466035</v>
      </c>
      <c r="C3" s="4">
        <f>('FL Characterization'!C$2-'FL Characterization'!C$3)*VLOOKUP($A3,'FL Ratio'!$A$2:$B$10,2,FALSE)</f>
        <v>3.5904161071501521</v>
      </c>
      <c r="D3" s="4">
        <f>('FL Characterization'!D$2-'FL Characterization'!D$3)*VLOOKUP($A3,'FL Ratio'!$A$2:$B$10,2,FALSE)</f>
        <v>3.7421714523699507</v>
      </c>
      <c r="E3" s="4">
        <f>('FL Characterization'!E$2-'FL Characterization'!E$3)*VLOOKUP($A3,'FL Ratio'!$A$2:$B$10,2,FALSE)</f>
        <v>3.9445273371414467</v>
      </c>
      <c r="F3" s="4">
        <f>('FL Characterization'!F$2-'FL Characterization'!F$3)*VLOOKUP($A3,'FL Ratio'!$A$2:$B$10,2,FALSE)</f>
        <v>4.175710495971571</v>
      </c>
      <c r="G3" s="4">
        <f>('FL Characterization'!G$2-'FL Characterization'!G$3)*VLOOKUP($A3,'FL Ratio'!$A$2:$B$10,2,FALSE)</f>
        <v>4.3025750375115095</v>
      </c>
      <c r="H3" s="4">
        <f>('FL Characterization'!H$2-'FL Characterization'!H$3)*VLOOKUP($A3,'FL Ratio'!$A$2:$B$10,2,FALSE)</f>
        <v>4.2320618550159255</v>
      </c>
      <c r="I3" s="4">
        <f>('FL Characterization'!I$2-'FL Characterization'!I$3)*VLOOKUP($A3,'FL Ratio'!$A$2:$B$10,2,FALSE)</f>
        <v>4.0416016867181837</v>
      </c>
      <c r="J3" s="4">
        <f>('FL Characterization'!J$2-'FL Characterization'!J$3)*VLOOKUP($A3,'FL Ratio'!$A$2:$B$10,2,FALSE)</f>
        <v>3.632360070698323</v>
      </c>
      <c r="K3" s="4">
        <f>('FL Characterization'!K$2-'FL Characterization'!K$3)*VLOOKUP($A3,'FL Ratio'!$A$2:$B$10,2,FALSE)</f>
        <v>5.5957527988862283</v>
      </c>
      <c r="L3" s="4">
        <f>('FL Characterization'!L$2-'FL Characterization'!L$3)*VLOOKUP($A3,'FL Ratio'!$A$2:$B$10,2,FALSE)</f>
        <v>5.4443846439458934</v>
      </c>
      <c r="M3" s="4">
        <f>('FL Characterization'!M$2-'FL Characterization'!M$3)*VLOOKUP($A3,'FL Ratio'!$A$2:$B$10,2,FALSE)</f>
        <v>5.2334795805857999</v>
      </c>
      <c r="N3" s="4">
        <f>('FL Characterization'!N$2-'FL Characterization'!N$3)*VLOOKUP($A3,'FL Ratio'!$A$2:$B$10,2,FALSE)</f>
        <v>4.8382195368448233</v>
      </c>
      <c r="O3" s="4">
        <f>('FL Characterization'!O$2-'FL Characterization'!O$3)*VLOOKUP($A3,'FL Ratio'!$A$2:$B$10,2,FALSE)</f>
        <v>4.6293788067618182</v>
      </c>
      <c r="P3" s="4">
        <f>('FL Characterization'!P$2-'FL Characterization'!P$3)*VLOOKUP($A3,'FL Ratio'!$A$2:$B$10,2,FALSE)</f>
        <v>4.44447005173443</v>
      </c>
      <c r="Q3" s="4">
        <f>('FL Characterization'!Q$2-'FL Characterization'!Q$3)*VLOOKUP($A3,'FL Ratio'!$A$2:$B$10,2,FALSE)</f>
        <v>4.1982748219827988</v>
      </c>
      <c r="R3" s="4">
        <f>('FL Characterization'!R$2-'FL Characterization'!R$3)*VLOOKUP($A3,'FL Ratio'!$A$2:$B$10,2,FALSE)</f>
        <v>4.0691040339505857</v>
      </c>
      <c r="S3" s="4">
        <f>('FL Characterization'!S$2-'FL Characterization'!S$3)*VLOOKUP($A3,'FL Ratio'!$A$2:$B$10,2,FALSE)</f>
        <v>3.8765364873196724</v>
      </c>
      <c r="T3" s="4">
        <f>('FL Characterization'!T$2-'FL Characterization'!T$3)*VLOOKUP($A3,'FL Ratio'!$A$2:$B$10,2,FALSE)</f>
        <v>2.3816591706660803</v>
      </c>
      <c r="U3" s="4">
        <f>('FL Characterization'!U$2-'FL Characterization'!U$3)*VLOOKUP($A3,'FL Ratio'!$A$2:$B$10,2,FALSE)</f>
        <v>2.4853370622964754</v>
      </c>
      <c r="V3" s="4">
        <f>('FL Characterization'!V$2-'FL Characterization'!V$3)*VLOOKUP($A3,'FL Ratio'!$A$2:$B$10,2,FALSE)</f>
        <v>2.617989980140504</v>
      </c>
      <c r="W3" s="4">
        <f>('FL Characterization'!W$2-'FL Characterization'!W$3)*VLOOKUP($A3,'FL Ratio'!$A$2:$B$10,2,FALSE)</f>
        <v>2.7743978502470097</v>
      </c>
      <c r="X3" s="4">
        <f>('FL Characterization'!X$2-'FL Characterization'!X$3)*VLOOKUP($A3,'FL Ratio'!$A$2:$B$10,2,FALSE)</f>
        <v>2.9596241701756467</v>
      </c>
      <c r="Y3" s="4">
        <f>('FL Characterization'!Y$2-'FL Characterization'!Y$3)*VLOOKUP($A3,'FL Ratio'!$A$2:$B$10,2,FALSE)</f>
        <v>3.2285086642137859</v>
      </c>
    </row>
    <row r="4" spans="1:25" x14ac:dyDescent="0.25">
      <c r="A4">
        <v>4</v>
      </c>
      <c r="B4" s="4">
        <f>('FL Characterization'!B$2-'FL Characterization'!B$3)*VLOOKUP($A4,'FL Ratio'!$A$2:$B$10,2,FALSE)</f>
        <v>12.154446332262911</v>
      </c>
      <c r="C4" s="4">
        <f>('FL Characterization'!C$2-'FL Characterization'!C$3)*VLOOKUP($A4,'FL Ratio'!$A$2:$B$10,2,FALSE)</f>
        <v>12.884601395122905</v>
      </c>
      <c r="D4" s="4">
        <f>('FL Characterization'!D$2-'FL Characterization'!D$3)*VLOOKUP($A4,'FL Ratio'!$A$2:$B$10,2,FALSE)</f>
        <v>13.42919207051634</v>
      </c>
      <c r="E4" s="4">
        <f>('FL Characterization'!E$2-'FL Characterization'!E$3)*VLOOKUP($A4,'FL Ratio'!$A$2:$B$10,2,FALSE)</f>
        <v>14.155368323470942</v>
      </c>
      <c r="F4" s="4">
        <f>('FL Characterization'!F$2-'FL Characterization'!F$3)*VLOOKUP($A4,'FL Ratio'!$A$2:$B$10,2,FALSE)</f>
        <v>14.984994406325123</v>
      </c>
      <c r="G4" s="4">
        <f>('FL Characterization'!G$2-'FL Characterization'!G$3)*VLOOKUP($A4,'FL Ratio'!$A$2:$B$10,2,FALSE)</f>
        <v>15.440261706864995</v>
      </c>
      <c r="H4" s="4">
        <f>('FL Characterization'!H$2-'FL Characterization'!H$3)*VLOOKUP($A4,'FL Ratio'!$A$2:$B$10,2,FALSE)</f>
        <v>15.187217429420979</v>
      </c>
      <c r="I4" s="4">
        <f>('FL Characterization'!I$2-'FL Characterization'!I$3)*VLOOKUP($A4,'FL Ratio'!$A$2:$B$10,2,FALSE)</f>
        <v>14.503730257759349</v>
      </c>
      <c r="J4" s="4">
        <f>('FL Characterization'!J$2-'FL Characterization'!J$3)*VLOOKUP($A4,'FL Ratio'!$A$2:$B$10,2,FALSE)</f>
        <v>13.035121901694133</v>
      </c>
      <c r="K4" s="4">
        <f>('FL Characterization'!K$2-'FL Characterization'!K$3)*VLOOKUP($A4,'FL Ratio'!$A$2:$B$10,2,FALSE)</f>
        <v>20.080971722389052</v>
      </c>
      <c r="L4" s="4">
        <f>('FL Characterization'!L$2-'FL Characterization'!L$3)*VLOOKUP($A4,'FL Ratio'!$A$2:$B$10,2,FALSE)</f>
        <v>19.537770521715558</v>
      </c>
      <c r="M4" s="4">
        <f>('FL Characterization'!M$2-'FL Characterization'!M$3)*VLOOKUP($A4,'FL Ratio'!$A$2:$B$10,2,FALSE)</f>
        <v>18.780914605155829</v>
      </c>
      <c r="N4" s="4">
        <f>('FL Characterization'!N$2-'FL Characterization'!N$3)*VLOOKUP($A4,'FL Ratio'!$A$2:$B$10,2,FALSE)</f>
        <v>17.362480652367093</v>
      </c>
      <c r="O4" s="4">
        <f>('FL Characterization'!O$2-'FL Characterization'!O$3)*VLOOKUP($A4,'FL Ratio'!$A$2:$B$10,2,FALSE)</f>
        <v>16.613032821842019</v>
      </c>
      <c r="P4" s="4">
        <f>('FL Characterization'!P$2-'FL Characterization'!P$3)*VLOOKUP($A4,'FL Ratio'!$A$2:$B$10,2,FALSE)</f>
        <v>15.949467504648911</v>
      </c>
      <c r="Q4" s="4">
        <f>('FL Characterization'!Q$2-'FL Characterization'!Q$3)*VLOOKUP($A4,'FL Ratio'!$A$2:$B$10,2,FALSE)</f>
        <v>15.065968961286956</v>
      </c>
      <c r="R4" s="4">
        <f>('FL Characterization'!R$2-'FL Characterization'!R$3)*VLOOKUP($A4,'FL Ratio'!$A$2:$B$10,2,FALSE)</f>
        <v>14.602425442647272</v>
      </c>
      <c r="S4" s="4">
        <f>('FL Characterization'!S$2-'FL Characterization'!S$3)*VLOOKUP($A4,'FL Ratio'!$A$2:$B$10,2,FALSE)</f>
        <v>13.911375713053269</v>
      </c>
      <c r="T4" s="4">
        <f>('FL Characterization'!T$2-'FL Characterization'!T$3)*VLOOKUP($A4,'FL Ratio'!$A$2:$B$10,2,FALSE)</f>
        <v>8.5468447548350159</v>
      </c>
      <c r="U4" s="4">
        <f>('FL Characterization'!U$2-'FL Characterization'!U$3)*VLOOKUP($A4,'FL Ratio'!$A$2:$B$10,2,FALSE)</f>
        <v>8.9189042229518485</v>
      </c>
      <c r="V4" s="4">
        <f>('FL Characterization'!V$2-'FL Characterization'!V$3)*VLOOKUP($A4,'FL Ratio'!$A$2:$B$10,2,FALSE)</f>
        <v>9.3949437457571676</v>
      </c>
      <c r="W4" s="4">
        <f>('FL Characterization'!W$2-'FL Characterization'!W$3)*VLOOKUP($A4,'FL Ratio'!$A$2:$B$10,2,FALSE)</f>
        <v>9.9562305162151095</v>
      </c>
      <c r="X4" s="4">
        <f>('FL Characterization'!X$2-'FL Characterization'!X$3)*VLOOKUP($A4,'FL Ratio'!$A$2:$B$10,2,FALSE)</f>
        <v>10.620935449833601</v>
      </c>
      <c r="Y4" s="4">
        <f>('FL Characterization'!Y$2-'FL Characterization'!Y$3)*VLOOKUP($A4,'FL Ratio'!$A$2:$B$10,2,FALSE)</f>
        <v>11.585856902840506</v>
      </c>
    </row>
    <row r="5" spans="1:25" x14ac:dyDescent="0.25">
      <c r="A5">
        <v>5</v>
      </c>
      <c r="B5" s="4">
        <f>('FL Characterization'!B$2-'FL Characterization'!B$3)*VLOOKUP($A5,'FL Ratio'!$A$2:$B$10,2,FALSE)</f>
        <v>23.090985540062199</v>
      </c>
      <c r="C5" s="4">
        <f>('FL Characterization'!C$2-'FL Characterization'!C$3)*VLOOKUP($A5,'FL Ratio'!$A$2:$B$10,2,FALSE)</f>
        <v>24.478132230055799</v>
      </c>
      <c r="D5" s="4">
        <f>('FL Characterization'!D$2-'FL Characterization'!D$3)*VLOOKUP($A5,'FL Ratio'!$A$2:$B$10,2,FALSE)</f>
        <v>25.512744179214103</v>
      </c>
      <c r="E5" s="4">
        <f>('FL Characterization'!E$2-'FL Characterization'!E$3)*VLOOKUP($A5,'FL Ratio'!$A$2:$B$10,2,FALSE)</f>
        <v>26.892331936494475</v>
      </c>
      <c r="F5" s="4">
        <f>('FL Characterization'!F$2-'FL Characterization'!F$3)*VLOOKUP($A5,'FL Ratio'!$A$2:$B$10,2,FALSE)</f>
        <v>28.468453411645022</v>
      </c>
      <c r="G5" s="4">
        <f>('FL Characterization'!G$2-'FL Characterization'!G$3)*VLOOKUP($A5,'FL Ratio'!$A$2:$B$10,2,FALSE)</f>
        <v>29.333369045500316</v>
      </c>
      <c r="H5" s="4">
        <f>('FL Characterization'!H$2-'FL Characterization'!H$3)*VLOOKUP($A5,'FL Ratio'!$A$2:$B$10,2,FALSE)</f>
        <v>28.852636185135839</v>
      </c>
      <c r="I5" s="4">
        <f>('FL Characterization'!I$2-'FL Characterization'!I$3)*VLOOKUP($A5,'FL Ratio'!$A$2:$B$10,2,FALSE)</f>
        <v>27.554149033502799</v>
      </c>
      <c r="J5" s="4">
        <f>('FL Characterization'!J$2-'FL Characterization'!J$3)*VLOOKUP($A5,'FL Ratio'!$A$2:$B$10,2,FALSE)</f>
        <v>24.764090697081418</v>
      </c>
      <c r="K5" s="4">
        <f>('FL Characterization'!K$2-'FL Characterization'!K$3)*VLOOKUP($A5,'FL Ratio'!$A$2:$B$10,2,FALSE)</f>
        <v>38.149777866990178</v>
      </c>
      <c r="L5" s="4">
        <f>('FL Characterization'!L$2-'FL Characterization'!L$3)*VLOOKUP($A5,'FL Ratio'!$A$2:$B$10,2,FALSE)</f>
        <v>37.11780563829214</v>
      </c>
      <c r="M5" s="4">
        <f>('FL Characterization'!M$2-'FL Characterization'!M$3)*VLOOKUP($A5,'FL Ratio'!$A$2:$B$10,2,FALSE)</f>
        <v>35.679932735862899</v>
      </c>
      <c r="N5" s="4">
        <f>('FL Characterization'!N$2-'FL Characterization'!N$3)*VLOOKUP($A5,'FL Ratio'!$A$2:$B$10,2,FALSE)</f>
        <v>32.985195600331039</v>
      </c>
      <c r="O5" s="4">
        <f>('FL Characterization'!O$2-'FL Characterization'!O$3)*VLOOKUP($A5,'FL Ratio'!$A$2:$B$10,2,FALSE)</f>
        <v>31.561396560489165</v>
      </c>
      <c r="P5" s="4">
        <f>('FL Characterization'!P$2-'FL Characterization'!P$3)*VLOOKUP($A5,'FL Ratio'!$A$2:$B$10,2,FALSE)</f>
        <v>30.30075689617793</v>
      </c>
      <c r="Q5" s="4">
        <f>('FL Characterization'!Q$2-'FL Characterization'!Q$3)*VLOOKUP($A5,'FL Ratio'!$A$2:$B$10,2,FALSE)</f>
        <v>28.622288660624932</v>
      </c>
      <c r="R5" s="4">
        <f>('FL Characterization'!R$2-'FL Characterization'!R$3)*VLOOKUP($A5,'FL Ratio'!$A$2:$B$10,2,FALSE)</f>
        <v>27.74164988914206</v>
      </c>
      <c r="S5" s="4">
        <f>('FL Characterization'!S$2-'FL Characterization'!S$3)*VLOOKUP($A5,'FL Ratio'!$A$2:$B$10,2,FALSE)</f>
        <v>26.428795409612007</v>
      </c>
      <c r="T5" s="4">
        <f>('FL Characterization'!T$2-'FL Characterization'!T$3)*VLOOKUP($A5,'FL Ratio'!$A$2:$B$10,2,FALSE)</f>
        <v>16.237273443150603</v>
      </c>
      <c r="U5" s="4">
        <f>('FL Characterization'!U$2-'FL Characterization'!U$3)*VLOOKUP($A5,'FL Ratio'!$A$2:$B$10,2,FALSE)</f>
        <v>16.944111053311779</v>
      </c>
      <c r="V5" s="4">
        <f>('FL Characterization'!V$2-'FL Characterization'!V$3)*VLOOKUP($A5,'FL Ratio'!$A$2:$B$10,2,FALSE)</f>
        <v>17.848489701018494</v>
      </c>
      <c r="W5" s="4">
        <f>('FL Characterization'!W$2-'FL Characterization'!W$3)*VLOOKUP($A5,'FL Ratio'!$A$2:$B$10,2,FALSE)</f>
        <v>18.914820848169935</v>
      </c>
      <c r="X5" s="4">
        <f>('FL Characterization'!X$2-'FL Characterization'!X$3)*VLOOKUP($A5,'FL Ratio'!$A$2:$B$10,2,FALSE)</f>
        <v>20.177625552803072</v>
      </c>
      <c r="Y5" s="4">
        <f>('FL Characterization'!Y$2-'FL Characterization'!Y$3)*VLOOKUP($A5,'FL Ratio'!$A$2:$B$10,2,FALSE)</f>
        <v>22.01078082039723</v>
      </c>
    </row>
    <row r="6" spans="1:25" x14ac:dyDescent="0.25">
      <c r="A6">
        <v>6</v>
      </c>
      <c r="B6" s="4">
        <f>('FL Characterization'!B$2-'FL Characterization'!B$3)*VLOOKUP($A6,'FL Ratio'!$A$2:$B$10,2,FALSE)</f>
        <v>12.488934725333797</v>
      </c>
      <c r="C6" s="4">
        <f>('FL Characterization'!C$2-'FL Characterization'!C$3)*VLOOKUP($A6,'FL Ratio'!$A$2:$B$10,2,FALSE)</f>
        <v>13.239183537180145</v>
      </c>
      <c r="D6" s="4">
        <f>('FL Characterization'!D$2-'FL Characterization'!D$3)*VLOOKUP($A6,'FL Ratio'!$A$2:$B$10,2,FALSE)</f>
        <v>13.798761259693137</v>
      </c>
      <c r="E6" s="4">
        <f>('FL Characterization'!E$2-'FL Characterization'!E$3)*VLOOKUP($A6,'FL Ratio'!$A$2:$B$10,2,FALSE)</f>
        <v>14.544921765430383</v>
      </c>
      <c r="F6" s="4">
        <f>('FL Characterization'!F$2-'FL Characterization'!F$3)*VLOOKUP($A6,'FL Ratio'!$A$2:$B$10,2,FALSE)</f>
        <v>15.397379023618893</v>
      </c>
      <c r="G6" s="4">
        <f>('FL Characterization'!G$2-'FL Characterization'!G$3)*VLOOKUP($A6,'FL Ratio'!$A$2:$B$10,2,FALSE)</f>
        <v>15.865175206479885</v>
      </c>
      <c r="H6" s="4">
        <f>('FL Characterization'!H$2-'FL Characterization'!H$3)*VLOOKUP($A6,'FL Ratio'!$A$2:$B$10,2,FALSE)</f>
        <v>15.605167191534035</v>
      </c>
      <c r="I6" s="4">
        <f>('FL Characterization'!I$2-'FL Characterization'!I$3)*VLOOKUP($A6,'FL Ratio'!$A$2:$B$10,2,FALSE)</f>
        <v>14.902870563687893</v>
      </c>
      <c r="J6" s="4">
        <f>('FL Characterization'!J$2-'FL Characterization'!J$3)*VLOOKUP($A6,'FL Ratio'!$A$2:$B$10,2,FALSE)</f>
        <v>13.393846343695847</v>
      </c>
      <c r="K6" s="4">
        <f>('FL Characterization'!K$2-'FL Characterization'!K$3)*VLOOKUP($A6,'FL Ratio'!$A$2:$B$10,2,FALSE)</f>
        <v>20.633596809464759</v>
      </c>
      <c r="L6" s="4">
        <f>('FL Characterization'!L$2-'FL Characterization'!L$3)*VLOOKUP($A6,'FL Ratio'!$A$2:$B$10,2,FALSE)</f>
        <v>20.075446799790797</v>
      </c>
      <c r="M6" s="4">
        <f>('FL Characterization'!M$2-'FL Characterization'!M$3)*VLOOKUP($A6,'FL Ratio'!$A$2:$B$10,2,FALSE)</f>
        <v>19.29776233107857</v>
      </c>
      <c r="N6" s="4">
        <f>('FL Characterization'!N$2-'FL Characterization'!N$3)*VLOOKUP($A6,'FL Ratio'!$A$2:$B$10,2,FALSE)</f>
        <v>17.840293305808903</v>
      </c>
      <c r="O6" s="4">
        <f>('FL Characterization'!O$2-'FL Characterization'!O$3)*VLOOKUP($A6,'FL Ratio'!$A$2:$B$10,2,FALSE)</f>
        <v>17.070220792458304</v>
      </c>
      <c r="P6" s="4">
        <f>('FL Characterization'!P$2-'FL Characterization'!P$3)*VLOOKUP($A6,'FL Ratio'!$A$2:$B$10,2,FALSE)</f>
        <v>16.388394265286724</v>
      </c>
      <c r="Q6" s="4">
        <f>('FL Characterization'!Q$2-'FL Characterization'!Q$3)*VLOOKUP($A6,'FL Ratio'!$A$2:$B$10,2,FALSE)</f>
        <v>15.480581985208916</v>
      </c>
      <c r="R6" s="4">
        <f>('FL Characterization'!R$2-'FL Characterization'!R$3)*VLOOKUP($A6,'FL Ratio'!$A$2:$B$10,2,FALSE)</f>
        <v>15.004281824067414</v>
      </c>
      <c r="S6" s="4">
        <f>('FL Characterization'!S$2-'FL Characterization'!S$3)*VLOOKUP($A6,'FL Ratio'!$A$2:$B$10,2,FALSE)</f>
        <v>14.294214517920343</v>
      </c>
      <c r="T6" s="4">
        <f>('FL Characterization'!T$2-'FL Characterization'!T$3)*VLOOKUP($A6,'FL Ratio'!$A$2:$B$10,2,FALSE)</f>
        <v>8.7820525372152467</v>
      </c>
      <c r="U6" s="4">
        <f>('FL Characterization'!U$2-'FL Characterization'!U$3)*VLOOKUP($A6,'FL Ratio'!$A$2:$B$10,2,FALSE)</f>
        <v>9.164351021591246</v>
      </c>
      <c r="V6" s="4">
        <f>('FL Characterization'!V$2-'FL Characterization'!V$3)*VLOOKUP($A6,'FL Ratio'!$A$2:$B$10,2,FALSE)</f>
        <v>9.6534910749076683</v>
      </c>
      <c r="W6" s="4">
        <f>('FL Characterization'!W$2-'FL Characterization'!W$3)*VLOOKUP($A6,'FL Ratio'!$A$2:$B$10,2,FALSE)</f>
        <v>10.230224366315239</v>
      </c>
      <c r="X6" s="4">
        <f>('FL Characterization'!X$2-'FL Characterization'!X$3)*VLOOKUP($A6,'FL Ratio'!$A$2:$B$10,2,FALSE)</f>
        <v>10.913221871971517</v>
      </c>
      <c r="Y6" s="4">
        <f>('FL Characterization'!Y$2-'FL Characterization'!Y$3)*VLOOKUP($A6,'FL Ratio'!$A$2:$B$10,2,FALSE)</f>
        <v>11.904697806970677</v>
      </c>
    </row>
    <row r="7" spans="1:25" x14ac:dyDescent="0.25">
      <c r="A7">
        <v>7</v>
      </c>
      <c r="B7" s="4">
        <f>('FL Characterization'!B$2-'FL Characterization'!B$3)*VLOOKUP($A7,'FL Ratio'!$A$2:$B$10,2,FALSE)</f>
        <v>4.4427446073525587</v>
      </c>
      <c r="C7" s="4">
        <f>('FL Characterization'!C$2-'FL Characterization'!C$3)*VLOOKUP($A7,'FL Ratio'!$A$2:$B$10,2,FALSE)</f>
        <v>4.7096339727234664</v>
      </c>
      <c r="D7" s="4">
        <f>('FL Characterization'!D$2-'FL Characterization'!D$3)*VLOOKUP($A7,'FL Ratio'!$A$2:$B$10,2,FALSE)</f>
        <v>4.908695058697937</v>
      </c>
      <c r="E7" s="4">
        <f>('FL Characterization'!E$2-'FL Characterization'!E$3)*VLOOKUP($A7,'FL Ratio'!$A$2:$B$10,2,FALSE)</f>
        <v>5.174130072651459</v>
      </c>
      <c r="F7" s="4">
        <f>('FL Characterization'!F$2-'FL Characterization'!F$3)*VLOOKUP($A7,'FL Ratio'!$A$2:$B$10,2,FALSE)</f>
        <v>5.4773785057730704</v>
      </c>
      <c r="G7" s="4">
        <f>('FL Characterization'!G$2-'FL Characterization'!G$3)*VLOOKUP($A7,'FL Ratio'!$A$2:$B$10,2,FALSE)</f>
        <v>5.6437897341486938</v>
      </c>
      <c r="H7" s="4">
        <f>('FL Characterization'!H$2-'FL Characterization'!H$3)*VLOOKUP($A7,'FL Ratio'!$A$2:$B$10,2,FALSE)</f>
        <v>5.551295920090566</v>
      </c>
      <c r="I7" s="4">
        <f>('FL Characterization'!I$2-'FL Characterization'!I$3)*VLOOKUP($A7,'FL Ratio'!$A$2:$B$10,2,FALSE)</f>
        <v>5.301464799603071</v>
      </c>
      <c r="J7" s="4">
        <f>('FL Characterization'!J$2-'FL Characterization'!J$3)*VLOOKUP($A7,'FL Ratio'!$A$2:$B$10,2,FALSE)</f>
        <v>4.764652864623975</v>
      </c>
      <c r="K7" s="4">
        <f>('FL Characterization'!K$2-'FL Characterization'!K$3)*VLOOKUP($A7,'FL Ratio'!$A$2:$B$10,2,FALSE)</f>
        <v>7.3400816780301028</v>
      </c>
      <c r="L7" s="4">
        <f>('FL Characterization'!L$2-'FL Characterization'!L$3)*VLOOKUP($A7,'FL Ratio'!$A$2:$B$10,2,FALSE)</f>
        <v>7.1415284787293922</v>
      </c>
      <c r="M7" s="4">
        <f>('FL Characterization'!M$2-'FL Characterization'!M$3)*VLOOKUP($A7,'FL Ratio'!$A$2:$B$10,2,FALSE)</f>
        <v>6.8648793044339644</v>
      </c>
      <c r="N7" s="4">
        <f>('FL Characterization'!N$2-'FL Characterization'!N$3)*VLOOKUP($A7,'FL Ratio'!$A$2:$B$10,2,FALSE)</f>
        <v>6.3464073294571604</v>
      </c>
      <c r="O7" s="4">
        <f>('FL Characterization'!O$2-'FL Characterization'!O$3)*VLOOKUP($A7,'FL Ratio'!$A$2:$B$10,2,FALSE)</f>
        <v>6.0724659900874514</v>
      </c>
      <c r="P7" s="4">
        <f>('FL Characterization'!P$2-'FL Characterization'!P$3)*VLOOKUP($A7,'FL Ratio'!$A$2:$B$10,2,FALSE)</f>
        <v>5.8299167900666715</v>
      </c>
      <c r="Q7" s="4">
        <f>('FL Characterization'!Q$2-'FL Characterization'!Q$3)*VLOOKUP($A7,'FL Ratio'!$A$2:$B$10,2,FALSE)</f>
        <v>5.5069766674297247</v>
      </c>
      <c r="R7" s="4">
        <f>('FL Characterization'!R$2-'FL Characterization'!R$3)*VLOOKUP($A7,'FL Ratio'!$A$2:$B$10,2,FALSE)</f>
        <v>5.3375402808258219</v>
      </c>
      <c r="S7" s="4">
        <f>('FL Characterization'!S$2-'FL Characterization'!S$3)*VLOOKUP($A7,'FL Ratio'!$A$2:$B$10,2,FALSE)</f>
        <v>5.0849448621915121</v>
      </c>
      <c r="T7" s="4">
        <f>('FL Characterization'!T$2-'FL Characterization'!T$3)*VLOOKUP($A7,'FL Ratio'!$A$2:$B$10,2,FALSE)</f>
        <v>3.1240788273202451</v>
      </c>
      <c r="U7" s="4">
        <f>('FL Characterization'!U$2-'FL Characterization'!U$3)*VLOOKUP($A7,'FL Ratio'!$A$2:$B$10,2,FALSE)</f>
        <v>3.2600755770202183</v>
      </c>
      <c r="V7" s="4">
        <f>('FL Characterization'!V$2-'FL Characterization'!V$3)*VLOOKUP($A7,'FL Ratio'!$A$2:$B$10,2,FALSE)</f>
        <v>3.4340795558946935</v>
      </c>
      <c r="W7" s="4">
        <f>('FL Characterization'!W$2-'FL Characterization'!W$3)*VLOOKUP($A7,'FL Ratio'!$A$2:$B$10,2,FALSE)</f>
        <v>3.6392434691213427</v>
      </c>
      <c r="X7" s="4">
        <f>('FL Characterization'!X$2-'FL Characterization'!X$3)*VLOOKUP($A7,'FL Ratio'!$A$2:$B$10,2,FALSE)</f>
        <v>3.8822092265557568</v>
      </c>
      <c r="Y7" s="4">
        <f>('FL Characterization'!Y$2-'FL Characterization'!Y$3)*VLOOKUP($A7,'FL Ratio'!$A$2:$B$10,2,FALSE)</f>
        <v>4.2349113953485897</v>
      </c>
    </row>
    <row r="8" spans="1:25" x14ac:dyDescent="0.25">
      <c r="A8">
        <v>8</v>
      </c>
      <c r="B8" s="4">
        <f>('FL Characterization'!B$2-'FL Characterization'!B$3)*VLOOKUP($A8,'FL Ratio'!$A$2:$B$10,2,FALSE)</f>
        <v>10.311682056326378</v>
      </c>
      <c r="C8" s="4">
        <f>('FL Characterization'!C$2-'FL Characterization'!C$3)*VLOOKUP($A8,'FL Ratio'!$A$2:$B$10,2,FALSE)</f>
        <v>10.931136587960932</v>
      </c>
      <c r="D8" s="4">
        <f>('FL Characterization'!D$2-'FL Characterization'!D$3)*VLOOKUP($A8,'FL Ratio'!$A$2:$B$10,2,FALSE)</f>
        <v>11.393160586585282</v>
      </c>
      <c r="E8" s="4">
        <f>('FL Characterization'!E$2-'FL Characterization'!E$3)*VLOOKUP($A8,'FL Ratio'!$A$2:$B$10,2,FALSE)</f>
        <v>12.009239545068629</v>
      </c>
      <c r="F8" s="4">
        <f>('FL Characterization'!F$2-'FL Characterization'!F$3)*VLOOKUP($A8,'FL Ratio'!$A$2:$B$10,2,FALSE)</f>
        <v>12.713084060743501</v>
      </c>
      <c r="G8" s="4">
        <f>('FL Characterization'!G$2-'FL Characterization'!G$3)*VLOOKUP($A8,'FL Ratio'!$A$2:$B$10,2,FALSE)</f>
        <v>13.09932721205413</v>
      </c>
      <c r="H8" s="4">
        <f>('FL Characterization'!H$2-'FL Characterization'!H$3)*VLOOKUP($A8,'FL Ratio'!$A$2:$B$10,2,FALSE)</f>
        <v>12.884647574344156</v>
      </c>
      <c r="I8" s="4">
        <f>('FL Characterization'!I$2-'FL Characterization'!I$3)*VLOOKUP($A8,'FL Ratio'!$A$2:$B$10,2,FALSE)</f>
        <v>12.304785504852395</v>
      </c>
      <c r="J8" s="4">
        <f>('FL Characterization'!J$2-'FL Characterization'!J$3)*VLOOKUP($A8,'FL Ratio'!$A$2:$B$10,2,FALSE)</f>
        <v>11.058836325512921</v>
      </c>
      <c r="K8" s="4">
        <f>('FL Characterization'!K$2-'FL Characterization'!K$3)*VLOOKUP($A8,'FL Ratio'!$A$2:$B$10,2,FALSE)</f>
        <v>17.036448236536383</v>
      </c>
      <c r="L8" s="4">
        <f>('FL Characterization'!L$2-'FL Characterization'!L$3)*VLOOKUP($A8,'FL Ratio'!$A$2:$B$10,2,FALSE)</f>
        <v>16.575603051092472</v>
      </c>
      <c r="M8" s="4">
        <f>('FL Characterization'!M$2-'FL Characterization'!M$3)*VLOOKUP($A8,'FL Ratio'!$A$2:$B$10,2,FALSE)</f>
        <v>15.933495845164284</v>
      </c>
      <c r="N8" s="4">
        <f>('FL Characterization'!N$2-'FL Characterization'!N$3)*VLOOKUP($A8,'FL Ratio'!$A$2:$B$10,2,FALSE)</f>
        <v>14.730114009479092</v>
      </c>
      <c r="O8" s="4">
        <f>('FL Characterization'!O$2-'FL Characterization'!O$3)*VLOOKUP($A8,'FL Ratio'!$A$2:$B$10,2,FALSE)</f>
        <v>14.09429173218912</v>
      </c>
      <c r="P8" s="4">
        <f>('FL Characterization'!P$2-'FL Characterization'!P$3)*VLOOKUP($A8,'FL Ratio'!$A$2:$B$10,2,FALSE)</f>
        <v>13.531331117822184</v>
      </c>
      <c r="Q8" s="4">
        <f>('FL Characterization'!Q$2-'FL Characterization'!Q$3)*VLOOKUP($A8,'FL Ratio'!$A$2:$B$10,2,FALSE)</f>
        <v>12.781781872440817</v>
      </c>
      <c r="R8" s="4">
        <f>('FL Characterization'!R$2-'FL Characterization'!R$3)*VLOOKUP($A8,'FL Ratio'!$A$2:$B$10,2,FALSE)</f>
        <v>12.388517279976794</v>
      </c>
      <c r="S8" s="4">
        <f>('FL Characterization'!S$2-'FL Characterization'!S$3)*VLOOKUP($A8,'FL Ratio'!$A$2:$B$10,2,FALSE)</f>
        <v>11.802239229797854</v>
      </c>
      <c r="T8" s="4">
        <f>('FL Characterization'!T$2-'FL Characterization'!T$3)*VLOOKUP($A8,'FL Ratio'!$A$2:$B$10,2,FALSE)</f>
        <v>7.2510374629488377</v>
      </c>
      <c r="U8" s="4">
        <f>('FL Characterization'!U$2-'FL Characterization'!U$3)*VLOOKUP($A8,'FL Ratio'!$A$2:$B$10,2,FALSE)</f>
        <v>7.5666881175642482</v>
      </c>
      <c r="V8" s="4">
        <f>('FL Characterization'!V$2-'FL Characterization'!V$3)*VLOOKUP($A8,'FL Ratio'!$A$2:$B$10,2,FALSE)</f>
        <v>7.9705541655292542</v>
      </c>
      <c r="W8" s="4">
        <f>('FL Characterization'!W$2-'FL Characterization'!W$3)*VLOOKUP($A8,'FL Ratio'!$A$2:$B$10,2,FALSE)</f>
        <v>8.4467429248659354</v>
      </c>
      <c r="X8" s="4">
        <f>('FL Characterization'!X$2-'FL Characterization'!X$3)*VLOOKUP($A8,'FL Ratio'!$A$2:$B$10,2,FALSE)</f>
        <v>9.0106703757241018</v>
      </c>
      <c r="Y8" s="4">
        <f>('FL Characterization'!Y$2-'FL Characterization'!Y$3)*VLOOKUP($A8,'FL Ratio'!$A$2:$B$10,2,FALSE)</f>
        <v>9.8292978113749037</v>
      </c>
    </row>
    <row r="9" spans="1:25" x14ac:dyDescent="0.25">
      <c r="A9">
        <v>9</v>
      </c>
      <c r="B9" s="4">
        <f>('FL Characterization'!B$2-'FL Characterization'!B$3)*VLOOKUP($A9,'FL Ratio'!$A$2:$B$10,2,FALSE)</f>
        <v>6.3614356964401542E-2</v>
      </c>
      <c r="C9" s="4">
        <f>('FL Characterization'!C$2-'FL Characterization'!C$3)*VLOOKUP($A9,'FL Ratio'!$A$2:$B$10,2,FALSE)</f>
        <v>6.7435867507818686E-2</v>
      </c>
      <c r="D9" s="4">
        <f>('FL Characterization'!D$2-'FL Characterization'!D$3)*VLOOKUP($A9,'FL Ratio'!$A$2:$B$10,2,FALSE)</f>
        <v>7.0286164812764923E-2</v>
      </c>
      <c r="E9" s="4">
        <f>('FL Characterization'!E$2-'FL Characterization'!E$3)*VLOOKUP($A9,'FL Ratio'!$A$2:$B$10,2,FALSE)</f>
        <v>7.4086850924801495E-2</v>
      </c>
      <c r="F9" s="4">
        <f>('FL Characterization'!F$2-'FL Characterization'!F$3)*VLOOKUP($A9,'FL Ratio'!$A$2:$B$10,2,FALSE)</f>
        <v>7.842897629513404E-2</v>
      </c>
      <c r="G9" s="4">
        <f>('FL Characterization'!G$2-'FL Characterization'!G$3)*VLOOKUP($A9,'FL Ratio'!$A$2:$B$10,2,FALSE)</f>
        <v>8.0811769865408556E-2</v>
      </c>
      <c r="H9" s="4">
        <f>('FL Characterization'!H$2-'FL Characterization'!H$3)*VLOOKUP($A9,'FL Ratio'!$A$2:$B$10,2,FALSE)</f>
        <v>7.9487378070580858E-2</v>
      </c>
      <c r="I9" s="4">
        <f>('FL Characterization'!I$2-'FL Characterization'!I$3)*VLOOKUP($A9,'FL Ratio'!$A$2:$B$10,2,FALSE)</f>
        <v>7.5910119532422743E-2</v>
      </c>
      <c r="J9" s="4">
        <f>('FL Characterization'!J$2-'FL Characterization'!J$3)*VLOOKUP($A9,'FL Ratio'!$A$2:$B$10,2,FALSE)</f>
        <v>6.8223666883761303E-2</v>
      </c>
      <c r="K9" s="4">
        <f>('FL Characterization'!K$2-'FL Characterization'!K$3)*VLOOKUP($A9,'FL Ratio'!$A$2:$B$10,2,FALSE)</f>
        <v>0.10510047668311003</v>
      </c>
      <c r="L9" s="4">
        <f>('FL Characterization'!L$2-'FL Characterization'!L$3)*VLOOKUP($A9,'FL Ratio'!$A$2:$B$10,2,FALSE)</f>
        <v>0.10225745165848091</v>
      </c>
      <c r="M9" s="4">
        <f>('FL Characterization'!M$2-'FL Characterization'!M$3)*VLOOKUP($A9,'FL Ratio'!$A$2:$B$10,2,FALSE)</f>
        <v>9.8296193273650301E-2</v>
      </c>
      <c r="N9" s="4">
        <f>('FL Characterization'!N$2-'FL Characterization'!N$3)*VLOOKUP($A9,'FL Ratio'!$A$2:$B$10,2,FALSE)</f>
        <v>9.0872345133104854E-2</v>
      </c>
      <c r="O9" s="4">
        <f>('FL Characterization'!O$2-'FL Characterization'!O$3)*VLOOKUP($A9,'FL Ratio'!$A$2:$B$10,2,FALSE)</f>
        <v>8.6949859442360736E-2</v>
      </c>
      <c r="P9" s="4">
        <f>('FL Characterization'!P$2-'FL Characterization'!P$3)*VLOOKUP($A9,'FL Ratio'!$A$2:$B$10,2,FALSE)</f>
        <v>8.3476868587559733E-2</v>
      </c>
      <c r="Q9" s="4">
        <f>('FL Characterization'!Q$2-'FL Characterization'!Q$3)*VLOOKUP($A9,'FL Ratio'!$A$2:$B$10,2,FALSE)</f>
        <v>7.8852783690679676E-2</v>
      </c>
      <c r="R9" s="4">
        <f>('FL Characterization'!R$2-'FL Characterization'!R$3)*VLOOKUP($A9,'FL Ratio'!$A$2:$B$10,2,FALSE)</f>
        <v>7.6426673767021017E-2</v>
      </c>
      <c r="S9" s="4">
        <f>('FL Characterization'!S$2-'FL Characterization'!S$3)*VLOOKUP($A9,'FL Ratio'!$A$2:$B$10,2,FALSE)</f>
        <v>7.2809834054474318E-2</v>
      </c>
      <c r="T9" s="4">
        <f>('FL Characterization'!T$2-'FL Characterization'!T$3)*VLOOKUP($A9,'FL Ratio'!$A$2:$B$10,2,FALSE)</f>
        <v>4.4732768428142083E-2</v>
      </c>
      <c r="U9" s="4">
        <f>('FL Characterization'!U$2-'FL Characterization'!U$3)*VLOOKUP($A9,'FL Ratio'!$A$2:$B$10,2,FALSE)</f>
        <v>4.6680065998903821E-2</v>
      </c>
      <c r="V9" s="4">
        <f>('FL Characterization'!V$2-'FL Characterization'!V$3)*VLOOKUP($A9,'FL Ratio'!$A$2:$B$10,2,FALSE)</f>
        <v>4.9171577936598383E-2</v>
      </c>
      <c r="W9" s="4">
        <f>('FL Characterization'!W$2-'FL Characterization'!W$3)*VLOOKUP($A9,'FL Ratio'!$A$2:$B$10,2,FALSE)</f>
        <v>5.2109259834993829E-2</v>
      </c>
      <c r="X9" s="4">
        <f>('FL Characterization'!X$2-'FL Characterization'!X$3)*VLOOKUP($A9,'FL Ratio'!$A$2:$B$10,2,FALSE)</f>
        <v>5.5588215253223314E-2</v>
      </c>
      <c r="Y9" s="4">
        <f>('FL Characterization'!Y$2-'FL Characterization'!Y$3)*VLOOKUP($A9,'FL Ratio'!$A$2:$B$10,2,FALSE)</f>
        <v>6.0638454159725769E-2</v>
      </c>
    </row>
    <row r="10" spans="1:25" x14ac:dyDescent="0.25">
      <c r="A10">
        <v>10</v>
      </c>
      <c r="B10" s="4">
        <f>('FL Characterization'!B$2-'FL Characterization'!B$3)*VLOOKUP($A10,'FL Ratio'!$A$2:$B$10,2,FALSE)</f>
        <v>6.8323871455798342</v>
      </c>
      <c r="C10" s="4">
        <f>('FL Characterization'!C$2-'FL Characterization'!C$3)*VLOOKUP($A10,'FL Ratio'!$A$2:$B$10,2,FALSE)</f>
        <v>7.2428297053962023</v>
      </c>
      <c r="D10" s="4">
        <f>('FL Characterization'!D$2-'FL Characterization'!D$3)*VLOOKUP($A10,'FL Ratio'!$A$2:$B$10,2,FALSE)</f>
        <v>7.5489608304548623</v>
      </c>
      <c r="E10" s="4">
        <f>('FL Characterization'!E$2-'FL Characterization'!E$3)*VLOOKUP($A10,'FL Ratio'!$A$2:$B$10,2,FALSE)</f>
        <v>7.9571667791653713</v>
      </c>
      <c r="F10" s="4">
        <f>('FL Characterization'!F$2-'FL Characterization'!F$3)*VLOOKUP($A10,'FL Ratio'!$A$2:$B$10,2,FALSE)</f>
        <v>8.4235250507951189</v>
      </c>
      <c r="G10" s="4">
        <f>('FL Characterization'!G$2-'FL Characterization'!G$3)*VLOOKUP($A10,'FL Ratio'!$A$2:$B$10,2,FALSE)</f>
        <v>8.6794447666734751</v>
      </c>
      <c r="H10" s="4">
        <f>('FL Characterization'!H$2-'FL Characterization'!H$3)*VLOOKUP($A10,'FL Ratio'!$A$2:$B$10,2,FALSE)</f>
        <v>8.5372008156773838</v>
      </c>
      <c r="I10" s="4">
        <f>('FL Characterization'!I$2-'FL Characterization'!I$3)*VLOOKUP($A10,'FL Ratio'!$A$2:$B$10,2,FALSE)</f>
        <v>8.1529917091355308</v>
      </c>
      <c r="J10" s="4">
        <f>('FL Characterization'!J$2-'FL Characterization'!J$3)*VLOOKUP($A10,'FL Ratio'!$A$2:$B$10,2,FALSE)</f>
        <v>7.3274418996607489</v>
      </c>
      <c r="K10" s="4">
        <f>('FL Characterization'!K$2-'FL Characterization'!K$3)*VLOOKUP($A10,'FL Ratio'!$A$2:$B$10,2,FALSE)</f>
        <v>11.288130229561766</v>
      </c>
      <c r="L10" s="4">
        <f>('FL Characterization'!L$2-'FL Characterization'!L$3)*VLOOKUP($A10,'FL Ratio'!$A$2:$B$10,2,FALSE)</f>
        <v>10.982780170868132</v>
      </c>
      <c r="M10" s="4">
        <f>('FL Characterization'!M$2-'FL Characterization'!M$3)*VLOOKUP($A10,'FL Ratio'!$A$2:$B$10,2,FALSE)</f>
        <v>10.557328242084472</v>
      </c>
      <c r="N10" s="4">
        <f>('FL Characterization'!N$2-'FL Characterization'!N$3)*VLOOKUP($A10,'FL Ratio'!$A$2:$B$10,2,FALSE)</f>
        <v>9.7599830038926623</v>
      </c>
      <c r="O10" s="4">
        <f>('FL Characterization'!O$2-'FL Characterization'!O$3)*VLOOKUP($A10,'FL Ratio'!$A$2:$B$10,2,FALSE)</f>
        <v>9.3386953875270979</v>
      </c>
      <c r="P10" s="4">
        <f>('FL Characterization'!P$2-'FL Characterization'!P$3)*VLOOKUP($A10,'FL Ratio'!$A$2:$B$10,2,FALSE)</f>
        <v>8.9656849665251634</v>
      </c>
      <c r="Q10" s="4">
        <f>('FL Characterization'!Q$2-'FL Characterization'!Q$3)*VLOOKUP($A10,'FL Ratio'!$A$2:$B$10,2,FALSE)</f>
        <v>8.4690433321973515</v>
      </c>
      <c r="R10" s="4">
        <f>('FL Characterization'!R$2-'FL Characterization'!R$3)*VLOOKUP($A10,'FL Ratio'!$A$2:$B$10,2,FALSE)</f>
        <v>8.2084713002353684</v>
      </c>
      <c r="S10" s="4">
        <f>('FL Characterization'!S$2-'FL Characterization'!S$3)*VLOOKUP($A10,'FL Ratio'!$A$2:$B$10,2,FALSE)</f>
        <v>7.8200110478829741</v>
      </c>
      <c r="T10" s="4">
        <f>('FL Characterization'!T$2-'FL Characterization'!T$3)*VLOOKUP($A10,'FL Ratio'!$A$2:$B$10,2,FALSE)</f>
        <v>4.8044436284354521</v>
      </c>
      <c r="U10" s="4">
        <f>('FL Characterization'!U$2-'FL Characterization'!U$3)*VLOOKUP($A10,'FL Ratio'!$A$2:$B$10,2,FALSE)</f>
        <v>5.0135896691403303</v>
      </c>
      <c r="V10" s="4">
        <f>('FL Characterization'!V$2-'FL Characterization'!V$3)*VLOOKUP($A10,'FL Ratio'!$A$2:$B$10,2,FALSE)</f>
        <v>5.2811860883840094</v>
      </c>
      <c r="W10" s="4">
        <f>('FL Characterization'!W$2-'FL Characterization'!W$3)*VLOOKUP($A10,'FL Ratio'!$A$2:$B$10,2,FALSE)</f>
        <v>5.5967026006649006</v>
      </c>
      <c r="X10" s="4">
        <f>('FL Characterization'!X$2-'FL Characterization'!X$3)*VLOOKUP($A10,'FL Ratio'!$A$2:$B$10,2,FALSE)</f>
        <v>5.9703536350195794</v>
      </c>
      <c r="Y10" s="4">
        <f>('FL Characterization'!Y$2-'FL Characterization'!Y$3)*VLOOKUP($A10,'FL Ratio'!$A$2:$B$10,2,FALSE)</f>
        <v>6.5127655846711905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A4" sqref="A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7.8403584163847483E-4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0.47675779464204066</v>
      </c>
      <c r="J2" s="6">
        <f>VLOOKUP($A2,'RES Installed'!$A$2:$C$6,3,FALSE)*'[1]Profiles, RES, Winter'!J$2</f>
        <v>9.445119776904086</v>
      </c>
      <c r="K2" s="6">
        <f>VLOOKUP($A2,'RES Installed'!$A$2:$C$6,3,FALSE)*'[1]Profiles, RES, Winter'!K$2</f>
        <v>24.645046630703117</v>
      </c>
      <c r="L2" s="6">
        <f>VLOOKUP($A2,'RES Installed'!$A$2:$C$6,3,FALSE)*'[1]Profiles, RES, Winter'!L$2</f>
        <v>30.755805979701922</v>
      </c>
      <c r="M2" s="6">
        <f>VLOOKUP($A2,'RES Installed'!$A$2:$C$6,3,FALSE)*'[1]Profiles, RES, Winter'!M$2</f>
        <v>34.160569626040036</v>
      </c>
      <c r="N2" s="6">
        <f>VLOOKUP($A2,'RES Installed'!$A$2:$C$6,3,FALSE)*'[1]Profiles, RES, Winter'!N$2</f>
        <v>34.794070586083933</v>
      </c>
      <c r="O2" s="6">
        <f>VLOOKUP($A2,'RES Installed'!$A$2:$C$6,3,FALSE)*'[1]Profiles, RES, Winter'!O$2</f>
        <v>34.155161378805879</v>
      </c>
      <c r="P2" s="6">
        <f>VLOOKUP($A2,'RES Installed'!$A$2:$C$6,3,FALSE)*'[1]Profiles, RES, Winter'!P$2</f>
        <v>29.163669196306113</v>
      </c>
      <c r="Q2" s="6">
        <f>VLOOKUP($A2,'RES Installed'!$A$2:$C$6,3,FALSE)*'[1]Profiles, RES, Winter'!Q$2</f>
        <v>19.272161013074882</v>
      </c>
      <c r="R2" s="6">
        <f>VLOOKUP($A2,'RES Installed'!$A$2:$C$6,3,FALSE)*'[1]Profiles, RES, Winter'!R$2</f>
        <v>4.708415241839627</v>
      </c>
      <c r="S2" s="6">
        <f>VLOOKUP($A2,'RES Installed'!$A$2:$C$6,3,FALSE)*'[1]Profiles, RES, Winter'!S$2</f>
        <v>3.6801682362622296E-2</v>
      </c>
      <c r="T2" s="6">
        <f>VLOOKUP($A2,'RES Installed'!$A$2:$C$6,3,FALSE)*'[1]Profiles, RES, Winter'!T$2</f>
        <v>3.168144829477919E-3</v>
      </c>
      <c r="U2" s="6">
        <f>VLOOKUP($A2,'RES Installed'!$A$2:$C$6,3,FALSE)*'[1]Profiles, RES, Winter'!U$2</f>
        <v>2.4241108164944685E-3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7.8403584163847483E-4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0.47675779464204066</v>
      </c>
      <c r="J3" s="6">
        <f>VLOOKUP($A3,'RES Installed'!$A$2:$C$6,3,FALSE)*'[1]Profiles, RES, Winter'!J$2</f>
        <v>9.445119776904086</v>
      </c>
      <c r="K3" s="6">
        <f>VLOOKUP($A3,'RES Installed'!$A$2:$C$6,3,FALSE)*'[1]Profiles, RES, Winter'!K$2</f>
        <v>24.645046630703117</v>
      </c>
      <c r="L3" s="6">
        <f>VLOOKUP($A3,'RES Installed'!$A$2:$C$6,3,FALSE)*'[1]Profiles, RES, Winter'!L$2</f>
        <v>30.755805979701922</v>
      </c>
      <c r="M3" s="6">
        <f>VLOOKUP($A3,'RES Installed'!$A$2:$C$6,3,FALSE)*'[1]Profiles, RES, Winter'!M$2</f>
        <v>34.160569626040036</v>
      </c>
      <c r="N3" s="6">
        <f>VLOOKUP($A3,'RES Installed'!$A$2:$C$6,3,FALSE)*'[1]Profiles, RES, Winter'!N$2</f>
        <v>34.794070586083933</v>
      </c>
      <c r="O3" s="6">
        <f>VLOOKUP($A3,'RES Installed'!$A$2:$C$6,3,FALSE)*'[1]Profiles, RES, Winter'!O$2</f>
        <v>34.155161378805879</v>
      </c>
      <c r="P3" s="6">
        <f>VLOOKUP($A3,'RES Installed'!$A$2:$C$6,3,FALSE)*'[1]Profiles, RES, Winter'!P$2</f>
        <v>29.163669196306113</v>
      </c>
      <c r="Q3" s="6">
        <f>VLOOKUP($A3,'RES Installed'!$A$2:$C$6,3,FALSE)*'[1]Profiles, RES, Winter'!Q$2</f>
        <v>19.272161013074882</v>
      </c>
      <c r="R3" s="6">
        <f>VLOOKUP($A3,'RES Installed'!$A$2:$C$6,3,FALSE)*'[1]Profiles, RES, Winter'!R$2</f>
        <v>4.708415241839627</v>
      </c>
      <c r="S3" s="6">
        <f>VLOOKUP($A3,'RES Installed'!$A$2:$C$6,3,FALSE)*'[1]Profiles, RES, Winter'!S$2</f>
        <v>3.6801682362622296E-2</v>
      </c>
      <c r="T3" s="6">
        <f>VLOOKUP($A3,'RES Installed'!$A$2:$C$6,3,FALSE)*'[1]Profiles, RES, Winter'!T$2</f>
        <v>3.168144829477919E-3</v>
      </c>
      <c r="U3" s="6">
        <f>VLOOKUP($A3,'RES Installed'!$A$2:$C$6,3,FALSE)*'[1]Profiles, RES, Winter'!U$2</f>
        <v>2.4241108164944685E-3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30.61834909884697</v>
      </c>
      <c r="C5" s="7">
        <f>VLOOKUP($A5,'RES Installed'!$A$2:$C$6,3,FALSE)*'[1]Profiles, RES, Winter'!C$5</f>
        <v>28.295813276614801</v>
      </c>
      <c r="D5" s="7">
        <f>VLOOKUP($A5,'RES Installed'!$A$2:$C$6,3,FALSE)*'[1]Profiles, RES, Winter'!D$5</f>
        <v>29.957917552893765</v>
      </c>
      <c r="E5" s="7">
        <f>VLOOKUP($A5,'RES Installed'!$A$2:$C$6,3,FALSE)*'[1]Profiles, RES, Winter'!E$5</f>
        <v>29.82746389790664</v>
      </c>
      <c r="F5" s="7">
        <f>VLOOKUP($A5,'RES Installed'!$A$2:$C$6,3,FALSE)*'[1]Profiles, RES, Winter'!F$5</f>
        <v>24.557281988133884</v>
      </c>
      <c r="G5" s="7">
        <f>VLOOKUP($A5,'RES Installed'!$A$2:$C$6,3,FALSE)*'[1]Profiles, RES, Winter'!G$5</f>
        <v>24.908308518974593</v>
      </c>
      <c r="H5" s="7">
        <f>VLOOKUP($A5,'RES Installed'!$A$2:$C$6,3,FALSE)*'[1]Profiles, RES, Winter'!H$5</f>
        <v>24.961860517183474</v>
      </c>
      <c r="I5" s="7">
        <f>VLOOKUP($A5,'RES Installed'!$A$2:$C$6,3,FALSE)*'[1]Profiles, RES, Winter'!I$5</f>
        <v>22.416306951751928</v>
      </c>
      <c r="J5" s="7">
        <f>VLOOKUP($A5,'RES Installed'!$A$2:$C$6,3,FALSE)*'[1]Profiles, RES, Winter'!J$5</f>
        <v>20.24445371095937</v>
      </c>
      <c r="K5" s="7">
        <f>VLOOKUP($A5,'RES Installed'!$A$2:$C$6,3,FALSE)*'[1]Profiles, RES, Winter'!K$5</f>
        <v>14.633847531624312</v>
      </c>
      <c r="L5" s="7">
        <f>VLOOKUP($A5,'RES Installed'!$A$2:$C$6,3,FALSE)*'[1]Profiles, RES, Winter'!L$5</f>
        <v>13.497501399305943</v>
      </c>
      <c r="M5" s="7">
        <f>VLOOKUP($A5,'RES Installed'!$A$2:$C$6,3,FALSE)*'[1]Profiles, RES, Winter'!M$5</f>
        <v>9.0554125153923657</v>
      </c>
      <c r="N5" s="7">
        <f>VLOOKUP($A5,'RES Installed'!$A$2:$C$6,3,FALSE)*'[1]Profiles, RES, Winter'!N$5</f>
        <v>7.5261891301914252</v>
      </c>
      <c r="O5" s="7">
        <f>VLOOKUP($A5,'RES Installed'!$A$2:$C$6,3,FALSE)*'[1]Profiles, RES, Winter'!O$5</f>
        <v>7.206128960035822</v>
      </c>
      <c r="P5" s="7">
        <f>VLOOKUP($A5,'RES Installed'!$A$2:$C$6,3,FALSE)*'[1]Profiles, RES, Winter'!P$5</f>
        <v>9.9972388895108022</v>
      </c>
      <c r="Q5" s="7">
        <f>VLOOKUP($A5,'RES Installed'!$A$2:$C$6,3,FALSE)*'[1]Profiles, RES, Winter'!Q$5</f>
        <v>13.523942404567331</v>
      </c>
      <c r="R5" s="7">
        <f>VLOOKUP($A5,'RES Installed'!$A$2:$C$6,3,FALSE)*'[1]Profiles, RES, Winter'!R$5</f>
        <v>15.120505429307064</v>
      </c>
      <c r="S5" s="7">
        <f>VLOOKUP($A5,'RES Installed'!$A$2:$C$6,3,FALSE)*'[1]Profiles, RES, Winter'!S$5</f>
        <v>20.766591570580996</v>
      </c>
      <c r="T5" s="7">
        <f>VLOOKUP($A5,'RES Installed'!$A$2:$C$6,3,FALSE)*'[1]Profiles, RES, Winter'!T$5</f>
        <v>18.888857046904732</v>
      </c>
      <c r="U5" s="7">
        <f>VLOOKUP($A5,'RES Installed'!$A$2:$C$6,3,FALSE)*'[1]Profiles, RES, Winter'!U$5</f>
        <v>17.956845404679278</v>
      </c>
      <c r="V5" s="7">
        <f>VLOOKUP($A5,'RES Installed'!$A$2:$C$6,3,FALSE)*'[1]Profiles, RES, Winter'!V$5</f>
        <v>23.693603212806451</v>
      </c>
      <c r="W5" s="7">
        <f>VLOOKUP($A5,'RES Installed'!$A$2:$C$6,3,FALSE)*'[1]Profiles, RES, Winter'!W$5</f>
        <v>28.338398634277397</v>
      </c>
      <c r="X5" s="7">
        <f>VLOOKUP($A5,'RES Installed'!$A$2:$C$6,3,FALSE)*'[1]Profiles, RES, Winter'!X$5</f>
        <v>26.792243367289824</v>
      </c>
      <c r="Y5" s="7">
        <f>VLOOKUP($A5,'RES Installed'!$A$2:$C$6,3,FALSE)*'[1]Profiles, RES, Winter'!Y$5</f>
        <v>38.083134445315125</v>
      </c>
    </row>
    <row r="6" spans="1:25" x14ac:dyDescent="0.25">
      <c r="A6">
        <v>9</v>
      </c>
      <c r="B6" s="7">
        <f>VLOOKUP($A6,'RES Installed'!$A$2:$C$6,3,FALSE)*'[1]Profiles, RES, Winter'!B$5</f>
        <v>30.61834909884697</v>
      </c>
      <c r="C6" s="7">
        <f>VLOOKUP($A6,'RES Installed'!$A$2:$C$6,3,FALSE)*'[1]Profiles, RES, Winter'!C$5</f>
        <v>28.295813276614801</v>
      </c>
      <c r="D6" s="7">
        <f>VLOOKUP($A6,'RES Installed'!$A$2:$C$6,3,FALSE)*'[1]Profiles, RES, Winter'!D$5</f>
        <v>29.957917552893765</v>
      </c>
      <c r="E6" s="7">
        <f>VLOOKUP($A6,'RES Installed'!$A$2:$C$6,3,FALSE)*'[1]Profiles, RES, Winter'!E$5</f>
        <v>29.82746389790664</v>
      </c>
      <c r="F6" s="7">
        <f>VLOOKUP($A6,'RES Installed'!$A$2:$C$6,3,FALSE)*'[1]Profiles, RES, Winter'!F$5</f>
        <v>24.557281988133884</v>
      </c>
      <c r="G6" s="7">
        <f>VLOOKUP($A6,'RES Installed'!$A$2:$C$6,3,FALSE)*'[1]Profiles, RES, Winter'!G$5</f>
        <v>24.908308518974593</v>
      </c>
      <c r="H6" s="7">
        <f>VLOOKUP($A6,'RES Installed'!$A$2:$C$6,3,FALSE)*'[1]Profiles, RES, Winter'!H$5</f>
        <v>24.961860517183474</v>
      </c>
      <c r="I6" s="7">
        <f>VLOOKUP($A6,'RES Installed'!$A$2:$C$6,3,FALSE)*'[1]Profiles, RES, Winter'!I$5</f>
        <v>22.416306951751928</v>
      </c>
      <c r="J6" s="7">
        <f>VLOOKUP($A6,'RES Installed'!$A$2:$C$6,3,FALSE)*'[1]Profiles, RES, Winter'!J$5</f>
        <v>20.24445371095937</v>
      </c>
      <c r="K6" s="7">
        <f>VLOOKUP($A6,'RES Installed'!$A$2:$C$6,3,FALSE)*'[1]Profiles, RES, Winter'!K$5</f>
        <v>14.633847531624312</v>
      </c>
      <c r="L6" s="7">
        <f>VLOOKUP($A6,'RES Installed'!$A$2:$C$6,3,FALSE)*'[1]Profiles, RES, Winter'!L$5</f>
        <v>13.497501399305943</v>
      </c>
      <c r="M6" s="7">
        <f>VLOOKUP($A6,'RES Installed'!$A$2:$C$6,3,FALSE)*'[1]Profiles, RES, Winter'!M$5</f>
        <v>9.0554125153923657</v>
      </c>
      <c r="N6" s="7">
        <f>VLOOKUP($A6,'RES Installed'!$A$2:$C$6,3,FALSE)*'[1]Profiles, RES, Winter'!N$5</f>
        <v>7.5261891301914252</v>
      </c>
      <c r="O6" s="7">
        <f>VLOOKUP($A6,'RES Installed'!$A$2:$C$6,3,FALSE)*'[1]Profiles, RES, Winter'!O$5</f>
        <v>7.206128960035822</v>
      </c>
      <c r="P6" s="7">
        <f>VLOOKUP($A6,'RES Installed'!$A$2:$C$6,3,FALSE)*'[1]Profiles, RES, Winter'!P$5</f>
        <v>9.9972388895108022</v>
      </c>
      <c r="Q6" s="7">
        <f>VLOOKUP($A6,'RES Installed'!$A$2:$C$6,3,FALSE)*'[1]Profiles, RES, Winter'!Q$5</f>
        <v>13.523942404567331</v>
      </c>
      <c r="R6" s="7">
        <f>VLOOKUP($A6,'RES Installed'!$A$2:$C$6,3,FALSE)*'[1]Profiles, RES, Winter'!R$5</f>
        <v>15.120505429307064</v>
      </c>
      <c r="S6" s="7">
        <f>VLOOKUP($A6,'RES Installed'!$A$2:$C$6,3,FALSE)*'[1]Profiles, RES, Winter'!S$5</f>
        <v>20.766591570580996</v>
      </c>
      <c r="T6" s="7">
        <f>VLOOKUP($A6,'RES Installed'!$A$2:$C$6,3,FALSE)*'[1]Profiles, RES, Winter'!T$5</f>
        <v>18.888857046904732</v>
      </c>
      <c r="U6" s="7">
        <f>VLOOKUP($A6,'RES Installed'!$A$2:$C$6,3,FALSE)*'[1]Profiles, RES, Winter'!U$5</f>
        <v>17.956845404679278</v>
      </c>
      <c r="V6" s="7">
        <f>VLOOKUP($A6,'RES Installed'!$A$2:$C$6,3,FALSE)*'[1]Profiles, RES, Winter'!V$5</f>
        <v>23.693603212806451</v>
      </c>
      <c r="W6" s="7">
        <f>VLOOKUP($A6,'RES Installed'!$A$2:$C$6,3,FALSE)*'[1]Profiles, RES, Winter'!W$5</f>
        <v>28.338398634277397</v>
      </c>
      <c r="X6" s="7">
        <f>VLOOKUP($A6,'RES Installed'!$A$2:$C$6,3,FALSE)*'[1]Profiles, RES, Winter'!X$5</f>
        <v>26.792243367289824</v>
      </c>
      <c r="Y6" s="7">
        <f>VLOOKUP($A6,'RES Installed'!$A$2:$C$6,3,FALSE)*'[1]Profiles, RES, Winter'!Y$5</f>
        <v>38.083134445315125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1.3627049180327867E-3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0.38200204918032782</v>
      </c>
      <c r="J2" s="6">
        <f>VLOOKUP($A2,'RES Installed'!$A$2:$C$6,3,FALSE)*'[1]Profiles, RES, Winter'!J$3</f>
        <v>7.5186885245901625</v>
      </c>
      <c r="K2" s="6">
        <f>VLOOKUP($A2,'RES Installed'!$A$2:$C$6,3,FALSE)*'[1]Profiles, RES, Winter'!K$3</f>
        <v>17.885860655737705</v>
      </c>
      <c r="L2" s="6">
        <f>VLOOKUP($A2,'RES Installed'!$A$2:$C$6,3,FALSE)*'[1]Profiles, RES, Winter'!L$3</f>
        <v>24.069040983606556</v>
      </c>
      <c r="M2" s="6">
        <f>VLOOKUP($A2,'RES Installed'!$A$2:$C$6,3,FALSE)*'[1]Profiles, RES, Winter'!M$3</f>
        <v>29.519803278688521</v>
      </c>
      <c r="N2" s="6">
        <f>VLOOKUP($A2,'RES Installed'!$A$2:$C$6,3,FALSE)*'[1]Profiles, RES, Winter'!N$3</f>
        <v>35.057090163934426</v>
      </c>
      <c r="O2" s="6">
        <f>VLOOKUP($A2,'RES Installed'!$A$2:$C$6,3,FALSE)*'[1]Profiles, RES, Winter'!O$3</f>
        <v>29.255911885245901</v>
      </c>
      <c r="P2" s="6">
        <f>VLOOKUP($A2,'RES Installed'!$A$2:$C$6,3,FALSE)*'[1]Profiles, RES, Winter'!P$3</f>
        <v>21.497243852459018</v>
      </c>
      <c r="Q2" s="6">
        <f>VLOOKUP($A2,'RES Installed'!$A$2:$C$6,3,FALSE)*'[1]Profiles, RES, Winter'!Q$3</f>
        <v>10.312491803278688</v>
      </c>
      <c r="R2" s="6">
        <f>VLOOKUP($A2,'RES Installed'!$A$2:$C$6,3,FALSE)*'[1]Profiles, RES, Winter'!R$3</f>
        <v>2.1544364754098355</v>
      </c>
      <c r="S2" s="6">
        <f>VLOOKUP($A2,'RES Installed'!$A$2:$C$6,3,FALSE)*'[1]Profiles, RES, Winter'!S$3</f>
        <v>1.3770491803278686E-2</v>
      </c>
      <c r="T2" s="6">
        <f>VLOOKUP($A2,'RES Installed'!$A$2:$C$6,3,FALSE)*'[1]Profiles, RES, Winter'!T$3</f>
        <v>6.0245901639344257E-3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1.3627049180327867E-3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0.38200204918032782</v>
      </c>
      <c r="J3" s="6">
        <f>VLOOKUP($A3,'RES Installed'!$A$2:$C$6,3,FALSE)*'[1]Profiles, RES, Winter'!J$3</f>
        <v>7.5186885245901625</v>
      </c>
      <c r="K3" s="6">
        <f>VLOOKUP($A3,'RES Installed'!$A$2:$C$6,3,FALSE)*'[1]Profiles, RES, Winter'!K$3</f>
        <v>17.885860655737705</v>
      </c>
      <c r="L3" s="6">
        <f>VLOOKUP($A3,'RES Installed'!$A$2:$C$6,3,FALSE)*'[1]Profiles, RES, Winter'!L$3</f>
        <v>24.069040983606556</v>
      </c>
      <c r="M3" s="6">
        <f>VLOOKUP($A3,'RES Installed'!$A$2:$C$6,3,FALSE)*'[1]Profiles, RES, Winter'!M$3</f>
        <v>29.519803278688521</v>
      </c>
      <c r="N3" s="6">
        <f>VLOOKUP($A3,'RES Installed'!$A$2:$C$6,3,FALSE)*'[1]Profiles, RES, Winter'!N$3</f>
        <v>35.057090163934426</v>
      </c>
      <c r="O3" s="6">
        <f>VLOOKUP($A3,'RES Installed'!$A$2:$C$6,3,FALSE)*'[1]Profiles, RES, Winter'!O$3</f>
        <v>29.255911885245901</v>
      </c>
      <c r="P3" s="6">
        <f>VLOOKUP($A3,'RES Installed'!$A$2:$C$6,3,FALSE)*'[1]Profiles, RES, Winter'!P$3</f>
        <v>21.497243852459018</v>
      </c>
      <c r="Q3" s="6">
        <f>VLOOKUP($A3,'RES Installed'!$A$2:$C$6,3,FALSE)*'[1]Profiles, RES, Winter'!Q$3</f>
        <v>10.312491803278688</v>
      </c>
      <c r="R3" s="6">
        <f>VLOOKUP($A3,'RES Installed'!$A$2:$C$6,3,FALSE)*'[1]Profiles, RES, Winter'!R$3</f>
        <v>2.1544364754098355</v>
      </c>
      <c r="S3" s="6">
        <f>VLOOKUP($A3,'RES Installed'!$A$2:$C$6,3,FALSE)*'[1]Profiles, RES, Winter'!S$3</f>
        <v>1.3770491803278686E-2</v>
      </c>
      <c r="T3" s="6">
        <f>VLOOKUP($A3,'RES Installed'!$A$2:$C$6,3,FALSE)*'[1]Profiles, RES, Winter'!T$3</f>
        <v>6.0245901639344257E-3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41.555650270573828</v>
      </c>
      <c r="C5" s="7">
        <f>VLOOKUP($A5,'RES Installed'!$A$2:$C$6,3,FALSE)*'[1]Profiles, RES, Winter'!C$6</f>
        <v>36.541969956095571</v>
      </c>
      <c r="D5" s="7">
        <f>VLOOKUP($A5,'RES Installed'!$A$2:$C$6,3,FALSE)*'[1]Profiles, RES, Winter'!D$6</f>
        <v>30.075078491933823</v>
      </c>
      <c r="E5" s="7">
        <f>VLOOKUP($A5,'RES Installed'!$A$2:$C$6,3,FALSE)*'[1]Profiles, RES, Winter'!E$6</f>
        <v>26.036537165611595</v>
      </c>
      <c r="F5" s="7">
        <f>VLOOKUP($A5,'RES Installed'!$A$2:$C$6,3,FALSE)*'[1]Profiles, RES, Winter'!F$6</f>
        <v>24.273705202164592</v>
      </c>
      <c r="G5" s="7">
        <f>VLOOKUP($A5,'RES Installed'!$A$2:$C$6,3,FALSE)*'[1]Profiles, RES, Winter'!G$6</f>
        <v>19.438015111292628</v>
      </c>
      <c r="H5" s="7">
        <f>VLOOKUP($A5,'RES Installed'!$A$2:$C$6,3,FALSE)*'[1]Profiles, RES, Winter'!H$6</f>
        <v>18.924915254237288</v>
      </c>
      <c r="I5" s="7">
        <f>VLOOKUP($A5,'RES Installed'!$A$2:$C$6,3,FALSE)*'[1]Profiles, RES, Winter'!I$6</f>
        <v>17.157819072901777</v>
      </c>
      <c r="J5" s="7">
        <f>VLOOKUP($A5,'RES Installed'!$A$2:$C$6,3,FALSE)*'[1]Profiles, RES, Winter'!J$6</f>
        <v>17.684448642025728</v>
      </c>
      <c r="K5" s="7">
        <f>VLOOKUP($A5,'RES Installed'!$A$2:$C$6,3,FALSE)*'[1]Profiles, RES, Winter'!K$6</f>
        <v>18.703326015928123</v>
      </c>
      <c r="L5" s="7">
        <f>VLOOKUP($A5,'RES Installed'!$A$2:$C$6,3,FALSE)*'[1]Profiles, RES, Winter'!L$6</f>
        <v>18.720605345109249</v>
      </c>
      <c r="M5" s="7">
        <f>VLOOKUP($A5,'RES Installed'!$A$2:$C$6,3,FALSE)*'[1]Profiles, RES, Winter'!M$6</f>
        <v>21.9431720951603</v>
      </c>
      <c r="N5" s="7">
        <f>VLOOKUP($A5,'RES Installed'!$A$2:$C$6,3,FALSE)*'[1]Profiles, RES, Winter'!N$6</f>
        <v>21.952724372064527</v>
      </c>
      <c r="O5" s="7">
        <f>VLOOKUP($A5,'RES Installed'!$A$2:$C$6,3,FALSE)*'[1]Profiles, RES, Winter'!O$6</f>
        <v>22.257335868899325</v>
      </c>
      <c r="P5" s="7">
        <f>VLOOKUP($A5,'RES Installed'!$A$2:$C$6,3,FALSE)*'[1]Profiles, RES, Winter'!P$6</f>
        <v>25.063188559322036</v>
      </c>
      <c r="Q5" s="7">
        <f>VLOOKUP($A5,'RES Installed'!$A$2:$C$6,3,FALSE)*'[1]Profiles, RES, Winter'!Q$6</f>
        <v>20.689910149070862</v>
      </c>
      <c r="R5" s="7">
        <f>VLOOKUP($A5,'RES Installed'!$A$2:$C$6,3,FALSE)*'[1]Profiles, RES, Winter'!R$6</f>
        <v>21.432848938125378</v>
      </c>
      <c r="S5" s="7">
        <f>VLOOKUP($A5,'RES Installed'!$A$2:$C$6,3,FALSE)*'[1]Profiles, RES, Winter'!S$6</f>
        <v>22.694778691035328</v>
      </c>
      <c r="T5" s="7">
        <f>VLOOKUP($A5,'RES Installed'!$A$2:$C$6,3,FALSE)*'[1]Profiles, RES, Winter'!T$6</f>
        <v>19.797782698590972</v>
      </c>
      <c r="U5" s="7">
        <f>VLOOKUP($A5,'RES Installed'!$A$2:$C$6,3,FALSE)*'[1]Profiles, RES, Winter'!U$6</f>
        <v>20.506117265672863</v>
      </c>
      <c r="V5" s="7">
        <f>VLOOKUP($A5,'RES Installed'!$A$2:$C$6,3,FALSE)*'[1]Profiles, RES, Winter'!V$6</f>
        <v>19.216206095568715</v>
      </c>
      <c r="W5" s="7">
        <f>VLOOKUP($A5,'RES Installed'!$A$2:$C$6,3,FALSE)*'[1]Profiles, RES, Winter'!W$6</f>
        <v>17.438276495813763</v>
      </c>
      <c r="X5" s="7">
        <f>VLOOKUP($A5,'RES Installed'!$A$2:$C$6,3,FALSE)*'[1]Profiles, RES, Winter'!X$6</f>
        <v>17.873017663875842</v>
      </c>
      <c r="Y5" s="7">
        <f>VLOOKUP($A5,'RES Installed'!$A$2:$C$6,3,FALSE)*'[1]Profiles, RES, Winter'!Y$6</f>
        <v>19.544837655707575</v>
      </c>
    </row>
    <row r="6" spans="1:25" x14ac:dyDescent="0.25">
      <c r="A6">
        <v>9</v>
      </c>
      <c r="B6" s="7">
        <f>VLOOKUP($A6,'RES Installed'!$A$2:$C$6,3,FALSE)*'[1]Profiles, RES, Winter'!B$6</f>
        <v>41.555650270573828</v>
      </c>
      <c r="C6" s="7">
        <f>VLOOKUP($A6,'RES Installed'!$A$2:$C$6,3,FALSE)*'[1]Profiles, RES, Winter'!C$6</f>
        <v>36.541969956095571</v>
      </c>
      <c r="D6" s="7">
        <f>VLOOKUP($A6,'RES Installed'!$A$2:$C$6,3,FALSE)*'[1]Profiles, RES, Winter'!D$6</f>
        <v>30.075078491933823</v>
      </c>
      <c r="E6" s="7">
        <f>VLOOKUP($A6,'RES Installed'!$A$2:$C$6,3,FALSE)*'[1]Profiles, RES, Winter'!E$6</f>
        <v>26.036537165611595</v>
      </c>
      <c r="F6" s="7">
        <f>VLOOKUP($A6,'RES Installed'!$A$2:$C$6,3,FALSE)*'[1]Profiles, RES, Winter'!F$6</f>
        <v>24.273705202164592</v>
      </c>
      <c r="G6" s="7">
        <f>VLOOKUP($A6,'RES Installed'!$A$2:$C$6,3,FALSE)*'[1]Profiles, RES, Winter'!G$6</f>
        <v>19.438015111292628</v>
      </c>
      <c r="H6" s="7">
        <f>VLOOKUP($A6,'RES Installed'!$A$2:$C$6,3,FALSE)*'[1]Profiles, RES, Winter'!H$6</f>
        <v>18.924915254237288</v>
      </c>
      <c r="I6" s="7">
        <f>VLOOKUP($A6,'RES Installed'!$A$2:$C$6,3,FALSE)*'[1]Profiles, RES, Winter'!I$6</f>
        <v>17.157819072901777</v>
      </c>
      <c r="J6" s="7">
        <f>VLOOKUP($A6,'RES Installed'!$A$2:$C$6,3,FALSE)*'[1]Profiles, RES, Winter'!J$6</f>
        <v>17.684448642025728</v>
      </c>
      <c r="K6" s="7">
        <f>VLOOKUP($A6,'RES Installed'!$A$2:$C$6,3,FALSE)*'[1]Profiles, RES, Winter'!K$6</f>
        <v>18.703326015928123</v>
      </c>
      <c r="L6" s="7">
        <f>VLOOKUP($A6,'RES Installed'!$A$2:$C$6,3,FALSE)*'[1]Profiles, RES, Winter'!L$6</f>
        <v>18.720605345109249</v>
      </c>
      <c r="M6" s="7">
        <f>VLOOKUP($A6,'RES Installed'!$A$2:$C$6,3,FALSE)*'[1]Profiles, RES, Winter'!M$6</f>
        <v>21.9431720951603</v>
      </c>
      <c r="N6" s="7">
        <f>VLOOKUP($A6,'RES Installed'!$A$2:$C$6,3,FALSE)*'[1]Profiles, RES, Winter'!N$6</f>
        <v>21.952724372064527</v>
      </c>
      <c r="O6" s="7">
        <f>VLOOKUP($A6,'RES Installed'!$A$2:$C$6,3,FALSE)*'[1]Profiles, RES, Winter'!O$6</f>
        <v>22.257335868899325</v>
      </c>
      <c r="P6" s="7">
        <f>VLOOKUP($A6,'RES Installed'!$A$2:$C$6,3,FALSE)*'[1]Profiles, RES, Winter'!P$6</f>
        <v>25.063188559322036</v>
      </c>
      <c r="Q6" s="7">
        <f>VLOOKUP($A6,'RES Installed'!$A$2:$C$6,3,FALSE)*'[1]Profiles, RES, Winter'!Q$6</f>
        <v>20.689910149070862</v>
      </c>
      <c r="R6" s="7">
        <f>VLOOKUP($A6,'RES Installed'!$A$2:$C$6,3,FALSE)*'[1]Profiles, RES, Winter'!R$6</f>
        <v>21.432848938125378</v>
      </c>
      <c r="S6" s="7">
        <f>VLOOKUP($A6,'RES Installed'!$A$2:$C$6,3,FALSE)*'[1]Profiles, RES, Winter'!S$6</f>
        <v>22.694778691035328</v>
      </c>
      <c r="T6" s="7">
        <f>VLOOKUP($A6,'RES Installed'!$A$2:$C$6,3,FALSE)*'[1]Profiles, RES, Winter'!T$6</f>
        <v>19.797782698590972</v>
      </c>
      <c r="U6" s="7">
        <f>VLOOKUP($A6,'RES Installed'!$A$2:$C$6,3,FALSE)*'[1]Profiles, RES, Winter'!U$6</f>
        <v>20.506117265672863</v>
      </c>
      <c r="V6" s="7">
        <f>VLOOKUP($A6,'RES Installed'!$A$2:$C$6,3,FALSE)*'[1]Profiles, RES, Winter'!V$6</f>
        <v>19.216206095568715</v>
      </c>
      <c r="W6" s="7">
        <f>VLOOKUP($A6,'RES Installed'!$A$2:$C$6,3,FALSE)*'[1]Profiles, RES, Winter'!W$6</f>
        <v>17.438276495813763</v>
      </c>
      <c r="X6" s="7">
        <f>VLOOKUP($A6,'RES Installed'!$A$2:$C$6,3,FALSE)*'[1]Profiles, RES, Winter'!X$6</f>
        <v>17.873017663875842</v>
      </c>
      <c r="Y6" s="7">
        <f>VLOOKUP($A6,'RES Installed'!$A$2:$C$6,3,FALSE)*'[1]Profiles, RES, Winter'!Y$6</f>
        <v>19.544837655707575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0.41302834725385973</v>
      </c>
      <c r="J2" s="6">
        <f>VLOOKUP($A2,'RES Installed'!$A$2:$C$6,3,FALSE)*'[1]Profiles, RES, Winter'!J$4</f>
        <v>9.018911351556568</v>
      </c>
      <c r="K2" s="6">
        <f>VLOOKUP($A2,'RES Installed'!$A$2:$C$6,3,FALSE)*'[1]Profiles, RES, Winter'!K$4</f>
        <v>20.997730005062007</v>
      </c>
      <c r="L2" s="6">
        <f>VLOOKUP($A2,'RES Installed'!$A$2:$C$6,3,FALSE)*'[1]Profiles, RES, Winter'!L$4</f>
        <v>30.28084662110858</v>
      </c>
      <c r="M2" s="6">
        <f>VLOOKUP($A2,'RES Installed'!$A$2:$C$6,3,FALSE)*'[1]Profiles, RES, Winter'!M$4</f>
        <v>31.172400974436844</v>
      </c>
      <c r="N2" s="6">
        <f>VLOOKUP($A2,'RES Installed'!$A$2:$C$6,3,FALSE)*'[1]Profiles, RES, Winter'!N$4</f>
        <v>29.598685459377368</v>
      </c>
      <c r="O2" s="6">
        <f>VLOOKUP($A2,'RES Installed'!$A$2:$C$6,3,FALSE)*'[1]Profiles, RES, Winter'!O$4</f>
        <v>23.173769298911665</v>
      </c>
      <c r="P2" s="6">
        <f>VLOOKUP($A2,'RES Installed'!$A$2:$C$6,3,FALSE)*'[1]Profiles, RES, Winter'!P$4</f>
        <v>17.851063022019741</v>
      </c>
      <c r="Q2" s="6">
        <f>VLOOKUP($A2,'RES Installed'!$A$2:$C$6,3,FALSE)*'[1]Profiles, RES, Winter'!Q$4</f>
        <v>7.5744748165021507</v>
      </c>
      <c r="R2" s="6">
        <f>VLOOKUP($A2,'RES Installed'!$A$2:$C$6,3,FALSE)*'[1]Profiles, RES, Winter'!R$4</f>
        <v>1.3372484813971144</v>
      </c>
      <c r="S2" s="6">
        <f>VLOOKUP($A2,'RES Installed'!$A$2:$C$6,3,FALSE)*'[1]Profiles, RES, Winter'!S$4</f>
        <v>2.170336623639585E-3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0.41302834725385973</v>
      </c>
      <c r="J3" s="6">
        <f>VLOOKUP($A3,'RES Installed'!$A$2:$C$6,3,FALSE)*'[1]Profiles, RES, Winter'!J$4</f>
        <v>9.018911351556568</v>
      </c>
      <c r="K3" s="6">
        <f>VLOOKUP($A3,'RES Installed'!$A$2:$C$6,3,FALSE)*'[1]Profiles, RES, Winter'!K$4</f>
        <v>20.997730005062007</v>
      </c>
      <c r="L3" s="6">
        <f>VLOOKUP($A3,'RES Installed'!$A$2:$C$6,3,FALSE)*'[1]Profiles, RES, Winter'!L$4</f>
        <v>30.28084662110858</v>
      </c>
      <c r="M3" s="6">
        <f>VLOOKUP($A3,'RES Installed'!$A$2:$C$6,3,FALSE)*'[1]Profiles, RES, Winter'!M$4</f>
        <v>31.172400974436844</v>
      </c>
      <c r="N3" s="6">
        <f>VLOOKUP($A3,'RES Installed'!$A$2:$C$6,3,FALSE)*'[1]Profiles, RES, Winter'!N$4</f>
        <v>29.598685459377368</v>
      </c>
      <c r="O3" s="6">
        <f>VLOOKUP($A3,'RES Installed'!$A$2:$C$6,3,FALSE)*'[1]Profiles, RES, Winter'!O$4</f>
        <v>23.173769298911665</v>
      </c>
      <c r="P3" s="6">
        <f>VLOOKUP($A3,'RES Installed'!$A$2:$C$6,3,FALSE)*'[1]Profiles, RES, Winter'!P$4</f>
        <v>17.851063022019741</v>
      </c>
      <c r="Q3" s="6">
        <f>VLOOKUP($A3,'RES Installed'!$A$2:$C$6,3,FALSE)*'[1]Profiles, RES, Winter'!Q$4</f>
        <v>7.5744748165021507</v>
      </c>
      <c r="R3" s="6">
        <f>VLOOKUP($A3,'RES Installed'!$A$2:$C$6,3,FALSE)*'[1]Profiles, RES, Winter'!R$4</f>
        <v>1.3372484813971144</v>
      </c>
      <c r="S3" s="6">
        <f>VLOOKUP($A3,'RES Installed'!$A$2:$C$6,3,FALSE)*'[1]Profiles, RES, Winter'!S$4</f>
        <v>2.170336623639585E-3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37.916920688500092</v>
      </c>
      <c r="C5" s="7">
        <f>VLOOKUP($A5,'RES Installed'!$A$2:$C$6,3,FALSE)*'[1]Profiles, RES, Winter'!C$7</f>
        <v>35.240588136772402</v>
      </c>
      <c r="D5" s="7">
        <f>VLOOKUP($A5,'RES Installed'!$A$2:$C$6,3,FALSE)*'[1]Profiles, RES, Winter'!D$7</f>
        <v>38.194648921641885</v>
      </c>
      <c r="E5" s="7">
        <f>VLOOKUP($A5,'RES Installed'!$A$2:$C$6,3,FALSE)*'[1]Profiles, RES, Winter'!E$7</f>
        <v>42.588399340359189</v>
      </c>
      <c r="F5" s="7">
        <f>VLOOKUP($A5,'RES Installed'!$A$2:$C$6,3,FALSE)*'[1]Profiles, RES, Winter'!F$7</f>
        <v>36.428650055399515</v>
      </c>
      <c r="G5" s="7">
        <f>VLOOKUP($A5,'RES Installed'!$A$2:$C$6,3,FALSE)*'[1]Profiles, RES, Winter'!G$7</f>
        <v>30.904733953464397</v>
      </c>
      <c r="H5" s="7">
        <f>VLOOKUP($A5,'RES Installed'!$A$2:$C$6,3,FALSE)*'[1]Profiles, RES, Winter'!H$7</f>
        <v>22.244340230358933</v>
      </c>
      <c r="I5" s="7">
        <f>VLOOKUP($A5,'RES Installed'!$A$2:$C$6,3,FALSE)*'[1]Profiles, RES, Winter'!I$7</f>
        <v>19.801437810817077</v>
      </c>
      <c r="J5" s="7">
        <f>VLOOKUP($A5,'RES Installed'!$A$2:$C$6,3,FALSE)*'[1]Profiles, RES, Winter'!J$7</f>
        <v>20.202661238372539</v>
      </c>
      <c r="K5" s="7">
        <f>VLOOKUP($A5,'RES Installed'!$A$2:$C$6,3,FALSE)*'[1]Profiles, RES, Winter'!K$7</f>
        <v>19.748771419000743</v>
      </c>
      <c r="L5" s="7">
        <f>VLOOKUP($A5,'RES Installed'!$A$2:$C$6,3,FALSE)*'[1]Profiles, RES, Winter'!L$7</f>
        <v>19.977878069519956</v>
      </c>
      <c r="M5" s="7">
        <f>VLOOKUP($A5,'RES Installed'!$A$2:$C$6,3,FALSE)*'[1]Profiles, RES, Winter'!M$7</f>
        <v>21.013257234146717</v>
      </c>
      <c r="N5" s="7">
        <f>VLOOKUP($A5,'RES Installed'!$A$2:$C$6,3,FALSE)*'[1]Profiles, RES, Winter'!N$7</f>
        <v>19.221398644644282</v>
      </c>
      <c r="O5" s="7">
        <f>VLOOKUP($A5,'RES Installed'!$A$2:$C$6,3,FALSE)*'[1]Profiles, RES, Winter'!O$7</f>
        <v>18.52269099951042</v>
      </c>
      <c r="P5" s="7">
        <f>VLOOKUP($A5,'RES Installed'!$A$2:$C$6,3,FALSE)*'[1]Profiles, RES, Winter'!P$7</f>
        <v>25.379757272797544</v>
      </c>
      <c r="Q5" s="7">
        <f>VLOOKUP($A5,'RES Installed'!$A$2:$C$6,3,FALSE)*'[1]Profiles, RES, Winter'!Q$7</f>
        <v>33.063352572856807</v>
      </c>
      <c r="R5" s="7">
        <f>VLOOKUP($A5,'RES Installed'!$A$2:$C$6,3,FALSE)*'[1]Profiles, RES, Winter'!R$7</f>
        <v>33.756705918730191</v>
      </c>
      <c r="S5" s="7">
        <f>VLOOKUP($A5,'RES Installed'!$A$2:$C$6,3,FALSE)*'[1]Profiles, RES, Winter'!S$7</f>
        <v>34.366441289391631</v>
      </c>
      <c r="T5" s="7">
        <f>VLOOKUP($A5,'RES Installed'!$A$2:$C$6,3,FALSE)*'[1]Profiles, RES, Winter'!T$7</f>
        <v>35.31411167512691</v>
      </c>
      <c r="U5" s="7">
        <f>VLOOKUP($A5,'RES Installed'!$A$2:$C$6,3,FALSE)*'[1]Profiles, RES, Winter'!U$7</f>
        <v>37.253950758844596</v>
      </c>
      <c r="V5" s="7">
        <f>VLOOKUP($A5,'RES Installed'!$A$2:$C$6,3,FALSE)*'[1]Profiles, RES, Winter'!V$7</f>
        <v>36.743100827127726</v>
      </c>
      <c r="W5" s="7">
        <f>VLOOKUP($A5,'RES Installed'!$A$2:$C$6,3,FALSE)*'[1]Profiles, RES, Winter'!W$7</f>
        <v>35.957915431987423</v>
      </c>
      <c r="X5" s="7">
        <f>VLOOKUP($A5,'RES Installed'!$A$2:$C$6,3,FALSE)*'[1]Profiles, RES, Winter'!X$7</f>
        <v>34.430273519029093</v>
      </c>
      <c r="Y5" s="7">
        <f>VLOOKUP($A5,'RES Installed'!$A$2:$C$6,3,FALSE)*'[1]Profiles, RES, Winter'!Y$7</f>
        <v>31.755658996624497</v>
      </c>
    </row>
    <row r="6" spans="1:25" x14ac:dyDescent="0.25">
      <c r="A6">
        <v>9</v>
      </c>
      <c r="B6" s="7">
        <f>VLOOKUP($A6,'RES Installed'!$A$2:$C$6,3,FALSE)*'[1]Profiles, RES, Winter'!B$7</f>
        <v>37.916920688500092</v>
      </c>
      <c r="C6" s="7">
        <f>VLOOKUP($A6,'RES Installed'!$A$2:$C$6,3,FALSE)*'[1]Profiles, RES, Winter'!C$7</f>
        <v>35.240588136772402</v>
      </c>
      <c r="D6" s="7">
        <f>VLOOKUP($A6,'RES Installed'!$A$2:$C$6,3,FALSE)*'[1]Profiles, RES, Winter'!D$7</f>
        <v>38.194648921641885</v>
      </c>
      <c r="E6" s="7">
        <f>VLOOKUP($A6,'RES Installed'!$A$2:$C$6,3,FALSE)*'[1]Profiles, RES, Winter'!E$7</f>
        <v>42.588399340359189</v>
      </c>
      <c r="F6" s="7">
        <f>VLOOKUP($A6,'RES Installed'!$A$2:$C$6,3,FALSE)*'[1]Profiles, RES, Winter'!F$7</f>
        <v>36.428650055399515</v>
      </c>
      <c r="G6" s="7">
        <f>VLOOKUP($A6,'RES Installed'!$A$2:$C$6,3,FALSE)*'[1]Profiles, RES, Winter'!G$7</f>
        <v>30.904733953464397</v>
      </c>
      <c r="H6" s="7">
        <f>VLOOKUP($A6,'RES Installed'!$A$2:$C$6,3,FALSE)*'[1]Profiles, RES, Winter'!H$7</f>
        <v>22.244340230358933</v>
      </c>
      <c r="I6" s="7">
        <f>VLOOKUP($A6,'RES Installed'!$A$2:$C$6,3,FALSE)*'[1]Profiles, RES, Winter'!I$7</f>
        <v>19.801437810817077</v>
      </c>
      <c r="J6" s="7">
        <f>VLOOKUP($A6,'RES Installed'!$A$2:$C$6,3,FALSE)*'[1]Profiles, RES, Winter'!J$7</f>
        <v>20.202661238372539</v>
      </c>
      <c r="K6" s="7">
        <f>VLOOKUP($A6,'RES Installed'!$A$2:$C$6,3,FALSE)*'[1]Profiles, RES, Winter'!K$7</f>
        <v>19.748771419000743</v>
      </c>
      <c r="L6" s="7">
        <f>VLOOKUP($A6,'RES Installed'!$A$2:$C$6,3,FALSE)*'[1]Profiles, RES, Winter'!L$7</f>
        <v>19.977878069519956</v>
      </c>
      <c r="M6" s="7">
        <f>VLOOKUP($A6,'RES Installed'!$A$2:$C$6,3,FALSE)*'[1]Profiles, RES, Winter'!M$7</f>
        <v>21.013257234146717</v>
      </c>
      <c r="N6" s="7">
        <f>VLOOKUP($A6,'RES Installed'!$A$2:$C$6,3,FALSE)*'[1]Profiles, RES, Winter'!N$7</f>
        <v>19.221398644644282</v>
      </c>
      <c r="O6" s="7">
        <f>VLOOKUP($A6,'RES Installed'!$A$2:$C$6,3,FALSE)*'[1]Profiles, RES, Winter'!O$7</f>
        <v>18.52269099951042</v>
      </c>
      <c r="P6" s="7">
        <f>VLOOKUP($A6,'RES Installed'!$A$2:$C$6,3,FALSE)*'[1]Profiles, RES, Winter'!P$7</f>
        <v>25.379757272797544</v>
      </c>
      <c r="Q6" s="7">
        <f>VLOOKUP($A6,'RES Installed'!$A$2:$C$6,3,FALSE)*'[1]Profiles, RES, Winter'!Q$7</f>
        <v>33.063352572856807</v>
      </c>
      <c r="R6" s="7">
        <f>VLOOKUP($A6,'RES Installed'!$A$2:$C$6,3,FALSE)*'[1]Profiles, RES, Winter'!R$7</f>
        <v>33.756705918730191</v>
      </c>
      <c r="S6" s="7">
        <f>VLOOKUP($A6,'RES Installed'!$A$2:$C$6,3,FALSE)*'[1]Profiles, RES, Winter'!S$7</f>
        <v>34.366441289391631</v>
      </c>
      <c r="T6" s="7">
        <f>VLOOKUP($A6,'RES Installed'!$A$2:$C$6,3,FALSE)*'[1]Profiles, RES, Winter'!T$7</f>
        <v>35.31411167512691</v>
      </c>
      <c r="U6" s="7">
        <f>VLOOKUP($A6,'RES Installed'!$A$2:$C$6,3,FALSE)*'[1]Profiles, RES, Winter'!U$7</f>
        <v>37.253950758844596</v>
      </c>
      <c r="V6" s="7">
        <f>VLOOKUP($A6,'RES Installed'!$A$2:$C$6,3,FALSE)*'[1]Profiles, RES, Winter'!V$7</f>
        <v>36.743100827127726</v>
      </c>
      <c r="W6" s="7">
        <f>VLOOKUP($A6,'RES Installed'!$A$2:$C$6,3,FALSE)*'[1]Profiles, RES, Winter'!W$7</f>
        <v>35.957915431987423</v>
      </c>
      <c r="X6" s="7">
        <f>VLOOKUP($A6,'RES Installed'!$A$2:$C$6,3,FALSE)*'[1]Profiles, RES, Winter'!X$7</f>
        <v>34.430273519029093</v>
      </c>
      <c r="Y6" s="7">
        <f>VLOOKUP($A6,'RES Installed'!$A$2:$C$6,3,FALSE)*'[1]Profiles, RES, Winter'!Y$7</f>
        <v>31.755658996624497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B4" sqref="B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0">
        <v>5</v>
      </c>
      <c r="B2" s="10">
        <v>8</v>
      </c>
      <c r="C2" s="5">
        <v>50</v>
      </c>
    </row>
    <row r="3" spans="1:3" x14ac:dyDescent="0.25">
      <c r="A3" s="10">
        <v>6</v>
      </c>
      <c r="B3" s="10">
        <v>7</v>
      </c>
      <c r="C3" s="5">
        <v>50</v>
      </c>
    </row>
    <row r="4" spans="1:3" x14ac:dyDescent="0.25">
      <c r="A4" s="10">
        <v>7</v>
      </c>
      <c r="B4" s="10">
        <v>9</v>
      </c>
      <c r="C4" s="5">
        <v>0</v>
      </c>
    </row>
    <row r="5" spans="1:3" x14ac:dyDescent="0.25">
      <c r="A5" s="9">
        <v>8</v>
      </c>
      <c r="B5" s="9">
        <v>6</v>
      </c>
      <c r="C5" s="5">
        <v>60</v>
      </c>
    </row>
    <row r="6" spans="1:3" x14ac:dyDescent="0.25">
      <c r="A6" s="9">
        <v>9</v>
      </c>
      <c r="B6" s="9">
        <v>2</v>
      </c>
      <c r="C6" s="5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34.369291732114711</v>
      </c>
      <c r="C2" s="4">
        <f>'[1]Pc, Summer, S1'!C2*Main!$B$5*Main!$B$3+'FL Characterization'!C$2*VLOOKUP('Pc, Summer, S1'!$A2,'FL Ratio'!$A$2:$B$10,2,FALSE)</f>
        <v>91.430283030293907</v>
      </c>
      <c r="D2" s="4">
        <f>'[1]Pc, Summer, S1'!D2*Main!$B$5*Main!$B$3+'FL Characterization'!D$2*VLOOKUP('Pc, Summer, S1'!$A2,'FL Ratio'!$A$2:$B$10,2,FALSE)</f>
        <v>70.053174878830248</v>
      </c>
      <c r="E2" s="4">
        <f>'[1]Pc, Summer, S1'!E2*Main!$B$5*Main!$B$3+'FL Characterization'!E$2*VLOOKUP('Pc, Summer, S1'!$A2,'FL Ratio'!$A$2:$B$10,2,FALSE)</f>
        <v>62.491928430630708</v>
      </c>
      <c r="F2" s="4">
        <f>'[1]Pc, Summer, S1'!F2*Main!$B$5*Main!$B$3+'FL Characterization'!F$2*VLOOKUP('Pc, Summer, S1'!$A2,'FL Ratio'!$A$2:$B$10,2,FALSE)</f>
        <v>39.018637284564186</v>
      </c>
      <c r="G2" s="4">
        <f>'[1]Pc, Summer, S1'!G2*Main!$B$5*Main!$B$3+'FL Characterization'!G$2*VLOOKUP('Pc, Summer, S1'!$A2,'FL Ratio'!$A$2:$B$10,2,FALSE)</f>
        <v>73.61820299261349</v>
      </c>
      <c r="H2" s="4">
        <f>'[1]Pc, Summer, S1'!H2*Main!$B$5*Main!$B$3+'FL Characterization'!H$2*VLOOKUP('Pc, Summer, S1'!$A2,'FL Ratio'!$A$2:$B$10,2,FALSE)</f>
        <v>-5.6809962008959509</v>
      </c>
      <c r="I2" s="4">
        <f>'[1]Pc, Summer, S1'!I2*Main!$B$5*Main!$B$3+'FL Characterization'!I$2*VLOOKUP('Pc, Summer, S1'!$A2,'FL Ratio'!$A$2:$B$10,2,FALSE)</f>
        <v>-97.166050357618516</v>
      </c>
      <c r="J2" s="4">
        <f>'[1]Pc, Summer, S1'!J2*Main!$B$5*Main!$B$3+'FL Characterization'!J$2*VLOOKUP('Pc, Summer, S1'!$A2,'FL Ratio'!$A$2:$B$10,2,FALSE)</f>
        <v>-103.66607176739575</v>
      </c>
      <c r="K2" s="4">
        <f>'[1]Pc, Summer, S1'!K2*Main!$B$5*Main!$B$3+'FL Characterization'!K$2*VLOOKUP('Pc, Summer, S1'!$A2,'FL Ratio'!$A$2:$B$10,2,FALSE)</f>
        <v>-153.27388136220839</v>
      </c>
      <c r="L2" s="4">
        <f>'[1]Pc, Summer, S1'!L2*Main!$B$5*Main!$B$3+'FL Characterization'!L$2*VLOOKUP('Pc, Summer, S1'!$A2,'FL Ratio'!$A$2:$B$10,2,FALSE)</f>
        <v>-127.65922990682007</v>
      </c>
      <c r="M2" s="4">
        <f>'[1]Pc, Summer, S1'!M2*Main!$B$5*Main!$B$3+'FL Characterization'!M$2*VLOOKUP('Pc, Summer, S1'!$A2,'FL Ratio'!$A$2:$B$10,2,FALSE)</f>
        <v>-149.25161664188462</v>
      </c>
      <c r="N2" s="4">
        <f>'[1]Pc, Summer, S1'!N2*Main!$B$5*Main!$B$3+'FL Characterization'!N$2*VLOOKUP('Pc, Summer, S1'!$A2,'FL Ratio'!$A$2:$B$10,2,FALSE)</f>
        <v>-130.95331560566376</v>
      </c>
      <c r="O2" s="4">
        <f>'[1]Pc, Summer, S1'!O2*Main!$B$5*Main!$B$3+'FL Characterization'!O$2*VLOOKUP('Pc, Summer, S1'!$A2,'FL Ratio'!$A$2:$B$10,2,FALSE)</f>
        <v>-92.172050774865056</v>
      </c>
      <c r="P2" s="4">
        <f>'[1]Pc, Summer, S1'!P2*Main!$B$5*Main!$B$3+'FL Characterization'!P$2*VLOOKUP('Pc, Summer, S1'!$A2,'FL Ratio'!$A$2:$B$10,2,FALSE)</f>
        <v>-95.608108485912012</v>
      </c>
      <c r="Q2" s="4">
        <f>'[1]Pc, Summer, S1'!Q2*Main!$B$5*Main!$B$3+'FL Characterization'!Q$2*VLOOKUP('Pc, Summer, S1'!$A2,'FL Ratio'!$A$2:$B$10,2,FALSE)</f>
        <v>-78.281188450465308</v>
      </c>
      <c r="R2" s="4">
        <f>'[1]Pc, Summer, S1'!R2*Main!$B$5*Main!$B$3+'FL Characterization'!R$2*VLOOKUP('Pc, Summer, S1'!$A2,'FL Ratio'!$A$2:$B$10,2,FALSE)</f>
        <v>-94.676866238419265</v>
      </c>
      <c r="S2" s="4">
        <f>'[1]Pc, Summer, S1'!S2*Main!$B$5*Main!$B$3+'FL Characterization'!S$2*VLOOKUP('Pc, Summer, S1'!$A2,'FL Ratio'!$A$2:$B$10,2,FALSE)</f>
        <v>-149.90756941366774</v>
      </c>
      <c r="T2" s="4">
        <f>'[1]Pc, Summer, S1'!T2*Main!$B$5*Main!$B$3+'FL Characterization'!T$2*VLOOKUP('Pc, Summer, S1'!$A2,'FL Ratio'!$A$2:$B$10,2,FALSE)</f>
        <v>-167.62362829532967</v>
      </c>
      <c r="U2" s="4">
        <f>'[1]Pc, Summer, S1'!U2*Main!$B$5*Main!$B$3+'FL Characterization'!U$2*VLOOKUP('Pc, Summer, S1'!$A2,'FL Ratio'!$A$2:$B$10,2,FALSE)</f>
        <v>-165.2196175460723</v>
      </c>
      <c r="V2" s="4">
        <f>'[1]Pc, Summer, S1'!V2*Main!$B$5*Main!$B$3+'FL Characterization'!V$2*VLOOKUP('Pc, Summer, S1'!$A2,'FL Ratio'!$A$2:$B$10,2,FALSE)</f>
        <v>-157.04316230940429</v>
      </c>
      <c r="W2" s="4">
        <f>'[1]Pc, Summer, S1'!W2*Main!$B$5*Main!$B$3+'FL Characterization'!W$2*VLOOKUP('Pc, Summer, S1'!$A2,'FL Ratio'!$A$2:$B$10,2,FALSE)</f>
        <v>-16.995529623643918</v>
      </c>
      <c r="X2" s="4">
        <f>'[1]Pc, Summer, S1'!X2*Main!$B$5*Main!$B$3+'FL Characterization'!X$2*VLOOKUP('Pc, Summer, S1'!$A2,'FL Ratio'!$A$2:$B$10,2,FALSE)</f>
        <v>-98.469530971994075</v>
      </c>
      <c r="Y2" s="4">
        <f>'[1]Pc, Summer, S1'!Y2*Main!$B$5*Main!$B$3+'FL Characterization'!Y$2*VLOOKUP('Pc, Summer, S1'!$A2,'FL Ratio'!$A$2:$B$10,2,FALSE)</f>
        <v>-66.579461058583348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-7.6923149549674603</v>
      </c>
      <c r="C3" s="4">
        <f>'[1]Pc, Summer, S1'!C3*Main!$B$5*Main!$B$3+'FL Characterization'!C$2*VLOOKUP('Pc, Summer, S1'!$A3,'FL Ratio'!$A$2:$B$10,2,FALSE)</f>
        <v>5.5814064262467227</v>
      </c>
      <c r="D3" s="4">
        <f>'[1]Pc, Summer, S1'!D3*Main!$B$5*Main!$B$3+'FL Characterization'!D$2*VLOOKUP('Pc, Summer, S1'!$A3,'FL Ratio'!$A$2:$B$10,2,FALSE)</f>
        <v>20.558839810623549</v>
      </c>
      <c r="E3" s="4">
        <f>'[1]Pc, Summer, S1'!E3*Main!$B$5*Main!$B$3+'FL Characterization'!E$2*VLOOKUP('Pc, Summer, S1'!$A3,'FL Ratio'!$A$2:$B$10,2,FALSE)</f>
        <v>25.665724319780377</v>
      </c>
      <c r="F3" s="4">
        <f>'[1]Pc, Summer, S1'!F3*Main!$B$5*Main!$B$3+'FL Characterization'!F$2*VLOOKUP('Pc, Summer, S1'!$A3,'FL Ratio'!$A$2:$B$10,2,FALSE)</f>
        <v>25.342775886854785</v>
      </c>
      <c r="G3" s="4">
        <f>'[1]Pc, Summer, S1'!G3*Main!$B$5*Main!$B$3+'FL Characterization'!G$2*VLOOKUP('Pc, Summer, S1'!$A3,'FL Ratio'!$A$2:$B$10,2,FALSE)</f>
        <v>-7.7342651406666398</v>
      </c>
      <c r="H3" s="4">
        <f>'[1]Pc, Summer, S1'!H3*Main!$B$5*Main!$B$3+'FL Characterization'!H$2*VLOOKUP('Pc, Summer, S1'!$A3,'FL Ratio'!$A$2:$B$10,2,FALSE)</f>
        <v>-28.519783849869487</v>
      </c>
      <c r="I3" s="4">
        <f>'[1]Pc, Summer, S1'!I3*Main!$B$5*Main!$B$3+'FL Characterization'!I$2*VLOOKUP('Pc, Summer, S1'!$A3,'FL Ratio'!$A$2:$B$10,2,FALSE)</f>
        <v>-8.1726384217444483</v>
      </c>
      <c r="J3" s="4">
        <f>'[1]Pc, Summer, S1'!J3*Main!$B$5*Main!$B$3+'FL Characterization'!J$2*VLOOKUP('Pc, Summer, S1'!$A3,'FL Ratio'!$A$2:$B$10,2,FALSE)</f>
        <v>-16.18383221703818</v>
      </c>
      <c r="K3" s="4">
        <f>'[1]Pc, Summer, S1'!K3*Main!$B$5*Main!$B$3+'FL Characterization'!K$2*VLOOKUP('Pc, Summer, S1'!$A3,'FL Ratio'!$A$2:$B$10,2,FALSE)</f>
        <v>-3.2073555925786823</v>
      </c>
      <c r="L3" s="4">
        <f>'[1]Pc, Summer, S1'!L3*Main!$B$5*Main!$B$3+'FL Characterization'!L$2*VLOOKUP('Pc, Summer, S1'!$A3,'FL Ratio'!$A$2:$B$10,2,FALSE)</f>
        <v>15.539312228958794</v>
      </c>
      <c r="M3" s="4">
        <f>'[1]Pc, Summer, S1'!M3*Main!$B$5*Main!$B$3+'FL Characterization'!M$2*VLOOKUP('Pc, Summer, S1'!$A3,'FL Ratio'!$A$2:$B$10,2,FALSE)</f>
        <v>-1.1834597252173558</v>
      </c>
      <c r="N3" s="4">
        <f>'[1]Pc, Summer, S1'!N3*Main!$B$5*Main!$B$3+'FL Characterization'!N$2*VLOOKUP('Pc, Summer, S1'!$A3,'FL Ratio'!$A$2:$B$10,2,FALSE)</f>
        <v>-1.2191074399704349</v>
      </c>
      <c r="O3" s="4">
        <f>'[1]Pc, Summer, S1'!O3*Main!$B$5*Main!$B$3+'FL Characterization'!O$2*VLOOKUP('Pc, Summer, S1'!$A3,'FL Ratio'!$A$2:$B$10,2,FALSE)</f>
        <v>-17.209859926453149</v>
      </c>
      <c r="P3" s="4">
        <f>'[1]Pc, Summer, S1'!P3*Main!$B$5*Main!$B$3+'FL Characterization'!P$2*VLOOKUP('Pc, Summer, S1'!$A3,'FL Ratio'!$A$2:$B$10,2,FALSE)</f>
        <v>9.3887780028376184</v>
      </c>
      <c r="Q3" s="4">
        <f>'[1]Pc, Summer, S1'!Q3*Main!$B$5*Main!$B$3+'FL Characterization'!Q$2*VLOOKUP('Pc, Summer, S1'!$A3,'FL Ratio'!$A$2:$B$10,2,FALSE)</f>
        <v>-9.1253753876986945</v>
      </c>
      <c r="R3" s="4">
        <f>'[1]Pc, Summer, S1'!R3*Main!$B$5*Main!$B$3+'FL Characterization'!R$2*VLOOKUP('Pc, Summer, S1'!$A3,'FL Ratio'!$A$2:$B$10,2,FALSE)</f>
        <v>-18.95813445368335</v>
      </c>
      <c r="S3" s="4">
        <f>'[1]Pc, Summer, S1'!S3*Main!$B$5*Main!$B$3+'FL Characterization'!S$2*VLOOKUP('Pc, Summer, S1'!$A3,'FL Ratio'!$A$2:$B$10,2,FALSE)</f>
        <v>3.6301986317857464</v>
      </c>
      <c r="T3" s="4">
        <f>'[1]Pc, Summer, S1'!T3*Main!$B$5*Main!$B$3+'FL Characterization'!T$2*VLOOKUP('Pc, Summer, S1'!$A3,'FL Ratio'!$A$2:$B$10,2,FALSE)</f>
        <v>-6.090357140833734</v>
      </c>
      <c r="U3" s="4">
        <f>'[1]Pc, Summer, S1'!U3*Main!$B$5*Main!$B$3+'FL Characterization'!U$2*VLOOKUP('Pc, Summer, S1'!$A3,'FL Ratio'!$A$2:$B$10,2,FALSE)</f>
        <v>-22.898806261837692</v>
      </c>
      <c r="V3" s="4">
        <f>'[1]Pc, Summer, S1'!V3*Main!$B$5*Main!$B$3+'FL Characterization'!V$2*VLOOKUP('Pc, Summer, S1'!$A3,'FL Ratio'!$A$2:$B$10,2,FALSE)</f>
        <v>-24.492705867579417</v>
      </c>
      <c r="W3" s="4">
        <f>'[1]Pc, Summer, S1'!W3*Main!$B$5*Main!$B$3+'FL Characterization'!W$2*VLOOKUP('Pc, Summer, S1'!$A3,'FL Ratio'!$A$2:$B$10,2,FALSE)</f>
        <v>-26.985621919488821</v>
      </c>
      <c r="X3" s="4">
        <f>'[1]Pc, Summer, S1'!X3*Main!$B$5*Main!$B$3+'FL Characterization'!X$2*VLOOKUP('Pc, Summer, S1'!$A3,'FL Ratio'!$A$2:$B$10,2,FALSE)</f>
        <v>-21.478522082719941</v>
      </c>
      <c r="Y3" s="4">
        <f>'[1]Pc, Summer, S1'!Y3*Main!$B$5*Main!$B$3+'FL Characterization'!Y$2*VLOOKUP('Pc, Summer, S1'!$A3,'FL Ratio'!$A$2:$B$10,2,FALSE)</f>
        <v>-12.584965538336084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46.957323687255801</v>
      </c>
      <c r="C4" s="4">
        <f>'[1]Pc, Summer, S1'!C4*Main!$B$5*Main!$B$3+'FL Characterization'!C$2*VLOOKUP('Pc, Summer, S1'!$A4,'FL Ratio'!$A$2:$B$10,2,FALSE)</f>
        <v>38.035414444274785</v>
      </c>
      <c r="D4" s="4">
        <f>'[1]Pc, Summer, S1'!D4*Main!$B$5*Main!$B$3+'FL Characterization'!D$2*VLOOKUP('Pc, Summer, S1'!$A4,'FL Ratio'!$A$2:$B$10,2,FALSE)</f>
        <v>36.318420040911462</v>
      </c>
      <c r="E4" s="4">
        <f>'[1]Pc, Summer, S1'!E4*Main!$B$5*Main!$B$3+'FL Characterization'!E$2*VLOOKUP('Pc, Summer, S1'!$A4,'FL Ratio'!$A$2:$B$10,2,FALSE)</f>
        <v>37.583310733283767</v>
      </c>
      <c r="F4" s="4">
        <f>'[1]Pc, Summer, S1'!F4*Main!$B$5*Main!$B$3+'FL Characterization'!F$2*VLOOKUP('Pc, Summer, S1'!$A4,'FL Ratio'!$A$2:$B$10,2,FALSE)</f>
        <v>35.526751145403239</v>
      </c>
      <c r="G4" s="4">
        <f>'[1]Pc, Summer, S1'!G4*Main!$B$5*Main!$B$3+'FL Characterization'!G$2*VLOOKUP('Pc, Summer, S1'!$A4,'FL Ratio'!$A$2:$B$10,2,FALSE)</f>
        <v>41.031592176340197</v>
      </c>
      <c r="H4" s="4">
        <f>'[1]Pc, Summer, S1'!H4*Main!$B$5*Main!$B$3+'FL Characterization'!H$2*VLOOKUP('Pc, Summer, S1'!$A4,'FL Ratio'!$A$2:$B$10,2,FALSE)</f>
        <v>47.667427744770166</v>
      </c>
      <c r="I4" s="4">
        <f>'[1]Pc, Summer, S1'!I4*Main!$B$5*Main!$B$3+'FL Characterization'!I$2*VLOOKUP('Pc, Summer, S1'!$A4,'FL Ratio'!$A$2:$B$10,2,FALSE)</f>
        <v>49.93349596508974</v>
      </c>
      <c r="J4" s="4">
        <f>'[1]Pc, Summer, S1'!J4*Main!$B$5*Main!$B$3+'FL Characterization'!J$2*VLOOKUP('Pc, Summer, S1'!$A4,'FL Ratio'!$A$2:$B$10,2,FALSE)</f>
        <v>58.251871214795237</v>
      </c>
      <c r="K4" s="4">
        <f>'[1]Pc, Summer, S1'!K4*Main!$B$5*Main!$B$3+'FL Characterization'!K$2*VLOOKUP('Pc, Summer, S1'!$A4,'FL Ratio'!$A$2:$B$10,2,FALSE)</f>
        <v>59.738228821988812</v>
      </c>
      <c r="L4" s="4">
        <f>'[1]Pc, Summer, S1'!L4*Main!$B$5*Main!$B$3+'FL Characterization'!L$2*VLOOKUP('Pc, Summer, S1'!$A4,'FL Ratio'!$A$2:$B$10,2,FALSE)</f>
        <v>62.013733114855469</v>
      </c>
      <c r="M4" s="4">
        <f>'[1]Pc, Summer, S1'!M4*Main!$B$5*Main!$B$3+'FL Characterization'!M$2*VLOOKUP('Pc, Summer, S1'!$A4,'FL Ratio'!$A$2:$B$10,2,FALSE)</f>
        <v>62.850292518820844</v>
      </c>
      <c r="N4" s="4">
        <f>'[1]Pc, Summer, S1'!N4*Main!$B$5*Main!$B$3+'FL Characterization'!N$2*VLOOKUP('Pc, Summer, S1'!$A4,'FL Ratio'!$A$2:$B$10,2,FALSE)</f>
        <v>67.284022819332762</v>
      </c>
      <c r="O4" s="4">
        <f>'[1]Pc, Summer, S1'!O4*Main!$B$5*Main!$B$3+'FL Characterization'!O$2*VLOOKUP('Pc, Summer, S1'!$A4,'FL Ratio'!$A$2:$B$10,2,FALSE)</f>
        <v>63.337973390703681</v>
      </c>
      <c r="P4" s="4">
        <f>'[1]Pc, Summer, S1'!P4*Main!$B$5*Main!$B$3+'FL Characterization'!P$2*VLOOKUP('Pc, Summer, S1'!$A4,'FL Ratio'!$A$2:$B$10,2,FALSE)</f>
        <v>62.386920033022989</v>
      </c>
      <c r="Q4" s="4">
        <f>'[1]Pc, Summer, S1'!Q4*Main!$B$5*Main!$B$3+'FL Characterization'!Q$2*VLOOKUP('Pc, Summer, S1'!$A4,'FL Ratio'!$A$2:$B$10,2,FALSE)</f>
        <v>59.786384967287283</v>
      </c>
      <c r="R4" s="4">
        <f>'[1]Pc, Summer, S1'!R4*Main!$B$5*Main!$B$3+'FL Characterization'!R$2*VLOOKUP('Pc, Summer, S1'!$A4,'FL Ratio'!$A$2:$B$10,2,FALSE)</f>
        <v>59.845358944851462</v>
      </c>
      <c r="S4" s="4">
        <f>'[1]Pc, Summer, S1'!S4*Main!$B$5*Main!$B$3+'FL Characterization'!S$2*VLOOKUP('Pc, Summer, S1'!$A4,'FL Ratio'!$A$2:$B$10,2,FALSE)</f>
        <v>57.158998268670082</v>
      </c>
      <c r="T4" s="4">
        <f>'[1]Pc, Summer, S1'!T4*Main!$B$5*Main!$B$3+'FL Characterization'!T$2*VLOOKUP('Pc, Summer, S1'!$A4,'FL Ratio'!$A$2:$B$10,2,FALSE)</f>
        <v>61.412080372002237</v>
      </c>
      <c r="U4" s="4">
        <f>'[1]Pc, Summer, S1'!U4*Main!$B$5*Main!$B$3+'FL Characterization'!U$2*VLOOKUP('Pc, Summer, S1'!$A4,'FL Ratio'!$A$2:$B$10,2,FALSE)</f>
        <v>62.159949279208845</v>
      </c>
      <c r="V4" s="4">
        <f>'[1]Pc, Summer, S1'!V4*Main!$B$5*Main!$B$3+'FL Characterization'!V$2*VLOOKUP('Pc, Summer, S1'!$A4,'FL Ratio'!$A$2:$B$10,2,FALSE)</f>
        <v>63.576004899783733</v>
      </c>
      <c r="W4" s="4">
        <f>'[1]Pc, Summer, S1'!W4*Main!$B$5*Main!$B$3+'FL Characterization'!W$2*VLOOKUP('Pc, Summer, S1'!$A4,'FL Ratio'!$A$2:$B$10,2,FALSE)</f>
        <v>61.777476724538644</v>
      </c>
      <c r="X4" s="4">
        <f>'[1]Pc, Summer, S1'!X4*Main!$B$5*Main!$B$3+'FL Characterization'!X$2*VLOOKUP('Pc, Summer, S1'!$A4,'FL Ratio'!$A$2:$B$10,2,FALSE)</f>
        <v>59.771901843335556</v>
      </c>
      <c r="Y4" s="4">
        <f>'[1]Pc, Summer, S1'!Y4*Main!$B$5*Main!$B$3+'FL Characterization'!Y$2*VLOOKUP('Pc, Summer, S1'!$A4,'FL Ratio'!$A$2:$B$10,2,FALSE)</f>
        <v>51.114965414838345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94.71426632346467</v>
      </c>
      <c r="C5" s="4">
        <f>'[1]Pc, Summer, S1'!C5*Main!$B$5*Main!$B$3+'FL Characterization'!C$2*VLOOKUP('Pc, Summer, S1'!$A5,'FL Ratio'!$A$2:$B$10,2,FALSE)</f>
        <v>94.973122616842005</v>
      </c>
      <c r="D5" s="4">
        <f>'[1]Pc, Summer, S1'!D5*Main!$B$5*Main!$B$3+'FL Characterization'!D$2*VLOOKUP('Pc, Summer, S1'!$A5,'FL Ratio'!$A$2:$B$10,2,FALSE)</f>
        <v>88.669677664348825</v>
      </c>
      <c r="E5" s="4">
        <f>'[1]Pc, Summer, S1'!E5*Main!$B$5*Main!$B$3+'FL Characterization'!E$2*VLOOKUP('Pc, Summer, S1'!$A5,'FL Ratio'!$A$2:$B$10,2,FALSE)</f>
        <v>97.895392408623934</v>
      </c>
      <c r="F5" s="4">
        <f>'[1]Pc, Summer, S1'!F5*Main!$B$5*Main!$B$3+'FL Characterization'!F$2*VLOOKUP('Pc, Summer, S1'!$A5,'FL Ratio'!$A$2:$B$10,2,FALSE)</f>
        <v>88.028515602294775</v>
      </c>
      <c r="G5" s="4">
        <f>'[1]Pc, Summer, S1'!G5*Main!$B$5*Main!$B$3+'FL Characterization'!G$2*VLOOKUP('Pc, Summer, S1'!$A5,'FL Ratio'!$A$2:$B$10,2,FALSE)</f>
        <v>76.087760487160097</v>
      </c>
      <c r="H5" s="4">
        <f>'[1]Pc, Summer, S1'!H5*Main!$B$5*Main!$B$3+'FL Characterization'!H$2*VLOOKUP('Pc, Summer, S1'!$A5,'FL Ratio'!$A$2:$B$10,2,FALSE)</f>
        <v>92.35688501736206</v>
      </c>
      <c r="I5" s="4">
        <f>'[1]Pc, Summer, S1'!I5*Main!$B$5*Main!$B$3+'FL Characterization'!I$2*VLOOKUP('Pc, Summer, S1'!$A5,'FL Ratio'!$A$2:$B$10,2,FALSE)</f>
        <v>97.401998363596022</v>
      </c>
      <c r="J5" s="4">
        <f>'[1]Pc, Summer, S1'!J5*Main!$B$5*Main!$B$3+'FL Characterization'!J$2*VLOOKUP('Pc, Summer, S1'!$A5,'FL Ratio'!$A$2:$B$10,2,FALSE)</f>
        <v>105.30997212378857</v>
      </c>
      <c r="K5" s="4">
        <f>'[1]Pc, Summer, S1'!K5*Main!$B$5*Main!$B$3+'FL Characterization'!K$2*VLOOKUP('Pc, Summer, S1'!$A5,'FL Ratio'!$A$2:$B$10,2,FALSE)</f>
        <v>123.65848008180976</v>
      </c>
      <c r="L5" s="4">
        <f>'[1]Pc, Summer, S1'!L5*Main!$B$5*Main!$B$3+'FL Characterization'!L$2*VLOOKUP('Pc, Summer, S1'!$A5,'FL Ratio'!$A$2:$B$10,2,FALSE)</f>
        <v>121.25017649306211</v>
      </c>
      <c r="M5" s="4">
        <f>'[1]Pc, Summer, S1'!M5*Main!$B$5*Main!$B$3+'FL Characterization'!M$2*VLOOKUP('Pc, Summer, S1'!$A5,'FL Ratio'!$A$2:$B$10,2,FALSE)</f>
        <v>111.20444716777209</v>
      </c>
      <c r="N5" s="4">
        <f>'[1]Pc, Summer, S1'!N5*Main!$B$5*Main!$B$3+'FL Characterization'!N$2*VLOOKUP('Pc, Summer, S1'!$A5,'FL Ratio'!$A$2:$B$10,2,FALSE)</f>
        <v>116.01784055302484</v>
      </c>
      <c r="O5" s="4">
        <f>'[1]Pc, Summer, S1'!O5*Main!$B$5*Main!$B$3+'FL Characterization'!O$2*VLOOKUP('Pc, Summer, S1'!$A5,'FL Ratio'!$A$2:$B$10,2,FALSE)</f>
        <v>111.66054410582183</v>
      </c>
      <c r="P5" s="4">
        <f>'[1]Pc, Summer, S1'!P5*Main!$B$5*Main!$B$3+'FL Characterization'!P$2*VLOOKUP('Pc, Summer, S1'!$A5,'FL Ratio'!$A$2:$B$10,2,FALSE)</f>
        <v>98.103013280645044</v>
      </c>
      <c r="Q5" s="4">
        <f>'[1]Pc, Summer, S1'!Q5*Main!$B$5*Main!$B$3+'FL Characterization'!Q$2*VLOOKUP('Pc, Summer, S1'!$A5,'FL Ratio'!$A$2:$B$10,2,FALSE)</f>
        <v>99.058249135938496</v>
      </c>
      <c r="R5" s="4">
        <f>'[1]Pc, Summer, S1'!R5*Main!$B$5*Main!$B$3+'FL Characterization'!R$2*VLOOKUP('Pc, Summer, S1'!$A5,'FL Ratio'!$A$2:$B$10,2,FALSE)</f>
        <v>103.4485887330832</v>
      </c>
      <c r="S5" s="4">
        <f>'[1]Pc, Summer, S1'!S5*Main!$B$5*Main!$B$3+'FL Characterization'!S$2*VLOOKUP('Pc, Summer, S1'!$A5,'FL Ratio'!$A$2:$B$10,2,FALSE)</f>
        <v>100.42617434583515</v>
      </c>
      <c r="T5" s="4">
        <f>'[1]Pc, Summer, S1'!T5*Main!$B$5*Main!$B$3+'FL Characterization'!T$2*VLOOKUP('Pc, Summer, S1'!$A5,'FL Ratio'!$A$2:$B$10,2,FALSE)</f>
        <v>100.16118752420155</v>
      </c>
      <c r="U5" s="4">
        <f>'[1]Pc, Summer, S1'!U5*Main!$B$5*Main!$B$3+'FL Characterization'!U$2*VLOOKUP('Pc, Summer, S1'!$A5,'FL Ratio'!$A$2:$B$10,2,FALSE)</f>
        <v>112.244801546339</v>
      </c>
      <c r="V5" s="4">
        <f>'[1]Pc, Summer, S1'!V5*Main!$B$5*Main!$B$3+'FL Characterization'!V$2*VLOOKUP('Pc, Summer, S1'!$A5,'FL Ratio'!$A$2:$B$10,2,FALSE)</f>
        <v>107.02764234032283</v>
      </c>
      <c r="W5" s="4">
        <f>'[1]Pc, Summer, S1'!W5*Main!$B$5*Main!$B$3+'FL Characterization'!W$2*VLOOKUP('Pc, Summer, S1'!$A5,'FL Ratio'!$A$2:$B$10,2,FALSE)</f>
        <v>97.173482170024997</v>
      </c>
      <c r="X5" s="4">
        <f>'[1]Pc, Summer, S1'!X5*Main!$B$5*Main!$B$3+'FL Characterization'!X$2*VLOOKUP('Pc, Summer, S1'!$A5,'FL Ratio'!$A$2:$B$10,2,FALSE)</f>
        <v>86.191985694739202</v>
      </c>
      <c r="Y5" s="4">
        <f>'[1]Pc, Summer, S1'!Y5*Main!$B$5*Main!$B$3+'FL Characterization'!Y$2*VLOOKUP('Pc, Summer, S1'!$A5,'FL Ratio'!$A$2:$B$10,2,FALSE)</f>
        <v>84.929225020519468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42.305955919505621</v>
      </c>
      <c r="C6" s="4">
        <f>'[1]Pc, Summer, S1'!C6*Main!$B$5*Main!$B$3+'FL Characterization'!C$2*VLOOKUP('Pc, Summer, S1'!$A6,'FL Ratio'!$A$2:$B$10,2,FALSE)</f>
        <v>42.139721262384839</v>
      </c>
      <c r="D6" s="4">
        <f>'[1]Pc, Summer, S1'!D6*Main!$B$5*Main!$B$3+'FL Characterization'!D$2*VLOOKUP('Pc, Summer, S1'!$A6,'FL Ratio'!$A$2:$B$10,2,FALSE)</f>
        <v>41.265472649575699</v>
      </c>
      <c r="E6" s="4">
        <f>'[1]Pc, Summer, S1'!E6*Main!$B$5*Main!$B$3+'FL Characterization'!E$2*VLOOKUP('Pc, Summer, S1'!$A6,'FL Ratio'!$A$2:$B$10,2,FALSE)</f>
        <v>37.757517641343682</v>
      </c>
      <c r="F6" s="4">
        <f>'[1]Pc, Summer, S1'!F6*Main!$B$5*Main!$B$3+'FL Characterization'!F$2*VLOOKUP('Pc, Summer, S1'!$A6,'FL Ratio'!$A$2:$B$10,2,FALSE)</f>
        <v>42.749771794020319</v>
      </c>
      <c r="G6" s="4">
        <f>'[1]Pc, Summer, S1'!G6*Main!$B$5*Main!$B$3+'FL Characterization'!G$2*VLOOKUP('Pc, Summer, S1'!$A6,'FL Ratio'!$A$2:$B$10,2,FALSE)</f>
        <v>47.552077275898668</v>
      </c>
      <c r="H6" s="4">
        <f>'[1]Pc, Summer, S1'!H6*Main!$B$5*Main!$B$3+'FL Characterization'!H$2*VLOOKUP('Pc, Summer, S1'!$A6,'FL Ratio'!$A$2:$B$10,2,FALSE)</f>
        <v>49.91357233907101</v>
      </c>
      <c r="I6" s="4">
        <f>'[1]Pc, Summer, S1'!I6*Main!$B$5*Main!$B$3+'FL Characterization'!I$2*VLOOKUP('Pc, Summer, S1'!$A6,'FL Ratio'!$A$2:$B$10,2,FALSE)</f>
        <v>62.664542018522603</v>
      </c>
      <c r="J6" s="4">
        <f>'[1]Pc, Summer, S1'!J6*Main!$B$5*Main!$B$3+'FL Characterization'!J$2*VLOOKUP('Pc, Summer, S1'!$A6,'FL Ratio'!$A$2:$B$10,2,FALSE)</f>
        <v>61.988491646760764</v>
      </c>
      <c r="K6" s="4">
        <f>'[1]Pc, Summer, S1'!K6*Main!$B$5*Main!$B$3+'FL Characterization'!K$2*VLOOKUP('Pc, Summer, S1'!$A6,'FL Ratio'!$A$2:$B$10,2,FALSE)</f>
        <v>62.701701711607875</v>
      </c>
      <c r="L6" s="4">
        <f>'[1]Pc, Summer, S1'!L6*Main!$B$5*Main!$B$3+'FL Characterization'!L$2*VLOOKUP('Pc, Summer, S1'!$A6,'FL Ratio'!$A$2:$B$10,2,FALSE)</f>
        <v>57.846596491049048</v>
      </c>
      <c r="M6" s="4">
        <f>'[1]Pc, Summer, S1'!M6*Main!$B$5*Main!$B$3+'FL Characterization'!M$2*VLOOKUP('Pc, Summer, S1'!$A6,'FL Ratio'!$A$2:$B$10,2,FALSE)</f>
        <v>61.02642424659328</v>
      </c>
      <c r="N6" s="4">
        <f>'[1]Pc, Summer, S1'!N6*Main!$B$5*Main!$B$3+'FL Characterization'!N$2*VLOOKUP('Pc, Summer, S1'!$A6,'FL Ratio'!$A$2:$B$10,2,FALSE)</f>
        <v>58.737367243681916</v>
      </c>
      <c r="O6" s="4">
        <f>'[1]Pc, Summer, S1'!O6*Main!$B$5*Main!$B$3+'FL Characterization'!O$2*VLOOKUP('Pc, Summer, S1'!$A6,'FL Ratio'!$A$2:$B$10,2,FALSE)</f>
        <v>57.076497693700688</v>
      </c>
      <c r="P6" s="4">
        <f>'[1]Pc, Summer, S1'!P6*Main!$B$5*Main!$B$3+'FL Characterization'!P$2*VLOOKUP('Pc, Summer, S1'!$A6,'FL Ratio'!$A$2:$B$10,2,FALSE)</f>
        <v>65.443084682532557</v>
      </c>
      <c r="Q6" s="4">
        <f>'[1]Pc, Summer, S1'!Q6*Main!$B$5*Main!$B$3+'FL Characterization'!Q$2*VLOOKUP('Pc, Summer, S1'!$A6,'FL Ratio'!$A$2:$B$10,2,FALSE)</f>
        <v>60.362605141135347</v>
      </c>
      <c r="R6" s="4">
        <f>'[1]Pc, Summer, S1'!R6*Main!$B$5*Main!$B$3+'FL Characterization'!R$2*VLOOKUP('Pc, Summer, S1'!$A6,'FL Ratio'!$A$2:$B$10,2,FALSE)</f>
        <v>57.125185336471162</v>
      </c>
      <c r="S6" s="4">
        <f>'[1]Pc, Summer, S1'!S6*Main!$B$5*Main!$B$3+'FL Characterization'!S$2*VLOOKUP('Pc, Summer, S1'!$A6,'FL Ratio'!$A$2:$B$10,2,FALSE)</f>
        <v>58.242821339050423</v>
      </c>
      <c r="T6" s="4">
        <f>'[1]Pc, Summer, S1'!T6*Main!$B$5*Main!$B$3+'FL Characterization'!T$2*VLOOKUP('Pc, Summer, S1'!$A6,'FL Ratio'!$A$2:$B$10,2,FALSE)</f>
        <v>58.092482474870486</v>
      </c>
      <c r="U6" s="4">
        <f>'[1]Pc, Summer, S1'!U6*Main!$B$5*Main!$B$3+'FL Characterization'!U$2*VLOOKUP('Pc, Summer, S1'!$A6,'FL Ratio'!$A$2:$B$10,2,FALSE)</f>
        <v>67.871853938510213</v>
      </c>
      <c r="V6" s="4">
        <f>'[1]Pc, Summer, S1'!V6*Main!$B$5*Main!$B$3+'FL Characterization'!V$2*VLOOKUP('Pc, Summer, S1'!$A6,'FL Ratio'!$A$2:$B$10,2,FALSE)</f>
        <v>63.764573956684309</v>
      </c>
      <c r="W6" s="4">
        <f>'[1]Pc, Summer, S1'!W6*Main!$B$5*Main!$B$3+'FL Characterization'!W$2*VLOOKUP('Pc, Summer, S1'!$A6,'FL Ratio'!$A$2:$B$10,2,FALSE)</f>
        <v>53.685833389418619</v>
      </c>
      <c r="X6" s="4">
        <f>'[1]Pc, Summer, S1'!X6*Main!$B$5*Main!$B$3+'FL Characterization'!X$2*VLOOKUP('Pc, Summer, S1'!$A6,'FL Ratio'!$A$2:$B$10,2,FALSE)</f>
        <v>56.92881744389333</v>
      </c>
      <c r="Y6" s="4">
        <f>'[1]Pc, Summer, S1'!Y6*Main!$B$5*Main!$B$3+'FL Characterization'!Y$2*VLOOKUP('Pc, Summer, S1'!$A6,'FL Ratio'!$A$2:$B$10,2,FALSE)</f>
        <v>45.74589296400287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16.069264390059082</v>
      </c>
      <c r="C7" s="4">
        <f>'[1]Pc, Summer, S1'!C7*Main!$B$5*Main!$B$3+'FL Characterization'!C$2*VLOOKUP('Pc, Summer, S1'!$A7,'FL Ratio'!$A$2:$B$10,2,FALSE)</f>
        <v>15.419920278971565</v>
      </c>
      <c r="D7" s="4">
        <f>'[1]Pc, Summer, S1'!D7*Main!$B$5*Main!$B$3+'FL Characterization'!D$2*VLOOKUP('Pc, Summer, S1'!$A7,'FL Ratio'!$A$2:$B$10,2,FALSE)</f>
        <v>15.529192872601719</v>
      </c>
      <c r="E7" s="4">
        <f>'[1]Pc, Summer, S1'!E7*Main!$B$5*Main!$B$3+'FL Characterization'!E$2*VLOOKUP('Pc, Summer, S1'!$A7,'FL Ratio'!$A$2:$B$10,2,FALSE)</f>
        <v>15.104739681402412</v>
      </c>
      <c r="F7" s="4">
        <f>'[1]Pc, Summer, S1'!F7*Main!$B$5*Main!$B$3+'FL Characterization'!F$2*VLOOKUP('Pc, Summer, S1'!$A7,'FL Ratio'!$A$2:$B$10,2,FALSE)</f>
        <v>15.929669495411016</v>
      </c>
      <c r="G7" s="4">
        <f>'[1]Pc, Summer, S1'!G7*Main!$B$5*Main!$B$3+'FL Characterization'!G$2*VLOOKUP('Pc, Summer, S1'!$A7,'FL Ratio'!$A$2:$B$10,2,FALSE)</f>
        <v>4.022378896501233</v>
      </c>
      <c r="H7" s="4">
        <f>'[1]Pc, Summer, S1'!H7*Main!$B$5*Main!$B$3+'FL Characterization'!H$2*VLOOKUP('Pc, Summer, S1'!$A7,'FL Ratio'!$A$2:$B$10,2,FALSE)</f>
        <v>18.381208246770171</v>
      </c>
      <c r="I7" s="4">
        <f>'[1]Pc, Summer, S1'!I7*Main!$B$5*Main!$B$3+'FL Characterization'!I$2*VLOOKUP('Pc, Summer, S1'!$A7,'FL Ratio'!$A$2:$B$10,2,FALSE)</f>
        <v>19.634163970802341</v>
      </c>
      <c r="J7" s="4">
        <f>'[1]Pc, Summer, S1'!J7*Main!$B$5*Main!$B$3+'FL Characterization'!J$2*VLOOKUP('Pc, Summer, S1'!$A7,'FL Ratio'!$A$2:$B$10,2,FALSE)</f>
        <v>21.928329741880077</v>
      </c>
      <c r="K7" s="4">
        <f>'[1]Pc, Summer, S1'!K7*Main!$B$5*Main!$B$3+'FL Characterization'!K$2*VLOOKUP('Pc, Summer, S1'!$A7,'FL Ratio'!$A$2:$B$10,2,FALSE)</f>
        <v>22.851206751301216</v>
      </c>
      <c r="L7" s="4">
        <f>'[1]Pc, Summer, S1'!L7*Main!$B$5*Main!$B$3+'FL Characterization'!L$2*VLOOKUP('Pc, Summer, S1'!$A7,'FL Ratio'!$A$2:$B$10,2,FALSE)</f>
        <v>24.082708448663823</v>
      </c>
      <c r="M7" s="4">
        <f>'[1]Pc, Summer, S1'!M7*Main!$B$5*Main!$B$3+'FL Characterization'!M$2*VLOOKUP('Pc, Summer, S1'!$A7,'FL Ratio'!$A$2:$B$10,2,FALSE)</f>
        <v>22.734873162368103</v>
      </c>
      <c r="N7" s="4">
        <f>'[1]Pc, Summer, S1'!N7*Main!$B$5*Main!$B$3+'FL Characterization'!N$2*VLOOKUP('Pc, Summer, S1'!$A7,'FL Ratio'!$A$2:$B$10,2,FALSE)</f>
        <v>23.722271084485488</v>
      </c>
      <c r="O7" s="4">
        <f>'[1]Pc, Summer, S1'!O7*Main!$B$5*Main!$B$3+'FL Characterization'!O$2*VLOOKUP('Pc, Summer, S1'!$A7,'FL Ratio'!$A$2:$B$10,2,FALSE)</f>
        <v>24.73680042941761</v>
      </c>
      <c r="P7" s="4">
        <f>'[1]Pc, Summer, S1'!P7*Main!$B$5*Main!$B$3+'FL Characterization'!P$2*VLOOKUP('Pc, Summer, S1'!$A7,'FL Ratio'!$A$2:$B$10,2,FALSE)</f>
        <v>23.308343218227982</v>
      </c>
      <c r="Q7" s="4">
        <f>'[1]Pc, Summer, S1'!Q7*Main!$B$5*Main!$B$3+'FL Characterization'!Q$2*VLOOKUP('Pc, Summer, S1'!$A7,'FL Ratio'!$A$2:$B$10,2,FALSE)</f>
        <v>22.259156232836265</v>
      </c>
      <c r="R7" s="4">
        <f>'[1]Pc, Summer, S1'!R7*Main!$B$5*Main!$B$3+'FL Characterization'!R$2*VLOOKUP('Pc, Summer, S1'!$A7,'FL Ratio'!$A$2:$B$10,2,FALSE)</f>
        <v>21.405753270159263</v>
      </c>
      <c r="S7" s="4">
        <f>'[1]Pc, Summer, S1'!S7*Main!$B$5*Main!$B$3+'FL Characterization'!S$2*VLOOKUP('Pc, Summer, S1'!$A7,'FL Ratio'!$A$2:$B$10,2,FALSE)</f>
        <v>21.744703193373145</v>
      </c>
      <c r="T7" s="4">
        <f>'[1]Pc, Summer, S1'!T7*Main!$B$5*Main!$B$3+'FL Characterization'!T$2*VLOOKUP('Pc, Summer, S1'!$A7,'FL Ratio'!$A$2:$B$10,2,FALSE)</f>
        <v>19.691939557812301</v>
      </c>
      <c r="U7" s="4">
        <f>'[1]Pc, Summer, S1'!U7*Main!$B$5*Main!$B$3+'FL Characterization'!U$2*VLOOKUP('Pc, Summer, S1'!$A7,'FL Ratio'!$A$2:$B$10,2,FALSE)</f>
        <v>20.064723297186895</v>
      </c>
      <c r="V7" s="4">
        <f>'[1]Pc, Summer, S1'!V7*Main!$B$5*Main!$B$3+'FL Characterization'!V$2*VLOOKUP('Pc, Summer, S1'!$A7,'FL Ratio'!$A$2:$B$10,2,FALSE)</f>
        <v>20.341516259310904</v>
      </c>
      <c r="W7" s="4">
        <f>'[1]Pc, Summer, S1'!W7*Main!$B$5*Main!$B$3+'FL Characterization'!W$2*VLOOKUP('Pc, Summer, S1'!$A7,'FL Ratio'!$A$2:$B$10,2,FALSE)</f>
        <v>19.333150200013026</v>
      </c>
      <c r="X7" s="4">
        <f>'[1]Pc, Summer, S1'!X7*Main!$B$5*Main!$B$3+'FL Characterization'!X$2*VLOOKUP('Pc, Summer, S1'!$A7,'FL Ratio'!$A$2:$B$10,2,FALSE)</f>
        <v>18.561062978139113</v>
      </c>
      <c r="Y7" s="4">
        <f>'[1]Pc, Summer, S1'!Y7*Main!$B$5*Main!$B$3+'FL Characterization'!Y$2*VLOOKUP('Pc, Summer, S1'!$A7,'FL Ratio'!$A$2:$B$10,2,FALSE)</f>
        <v>18.281384675843363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60.901644156778069</v>
      </c>
      <c r="C8" s="4">
        <f>'[1]Pc, Summer, S1'!C8*Main!$B$5*Main!$B$3+'FL Characterization'!C$2*VLOOKUP('Pc, Summer, S1'!$A8,'FL Ratio'!$A$2:$B$10,2,FALSE)</f>
        <v>63.593559890796271</v>
      </c>
      <c r="D8" s="4">
        <f>'[1]Pc, Summer, S1'!D8*Main!$B$5*Main!$B$3+'FL Characterization'!D$2*VLOOKUP('Pc, Summer, S1'!$A8,'FL Ratio'!$A$2:$B$10,2,FALSE)</f>
        <v>62.987820497748153</v>
      </c>
      <c r="E8" s="4">
        <f>'[1]Pc, Summer, S1'!E8*Main!$B$5*Main!$B$3+'FL Characterization'!E$2*VLOOKUP('Pc, Summer, S1'!$A8,'FL Ratio'!$A$2:$B$10,2,FALSE)</f>
        <v>59.440352827009541</v>
      </c>
      <c r="F8" s="4">
        <f>'[1]Pc, Summer, S1'!F8*Main!$B$5*Main!$B$3+'FL Characterization'!F$2*VLOOKUP('Pc, Summer, S1'!$A8,'FL Ratio'!$A$2:$B$10,2,FALSE)</f>
        <v>62.339603727762949</v>
      </c>
      <c r="G8" s="4">
        <f>'[1]Pc, Summer, S1'!G8*Main!$B$5*Main!$B$3+'FL Characterization'!G$2*VLOOKUP('Pc, Summer, S1'!$A8,'FL Ratio'!$A$2:$B$10,2,FALSE)</f>
        <v>57.051179588970484</v>
      </c>
      <c r="H8" s="4">
        <f>'[1]Pc, Summer, S1'!H8*Main!$B$5*Main!$B$3+'FL Characterization'!H$2*VLOOKUP('Pc, Summer, S1'!$A8,'FL Ratio'!$A$2:$B$10,2,FALSE)</f>
        <v>54.104155414229638</v>
      </c>
      <c r="I8" s="4">
        <f>'[1]Pc, Summer, S1'!I8*Main!$B$5*Main!$B$3+'FL Characterization'!I$2*VLOOKUP('Pc, Summer, S1'!$A8,'FL Ratio'!$A$2:$B$10,2,FALSE)</f>
        <v>50.624973010481426</v>
      </c>
      <c r="J8" s="4">
        <f>'[1]Pc, Summer, S1'!J8*Main!$B$5*Main!$B$3+'FL Characterization'!J$2*VLOOKUP('Pc, Summer, S1'!$A8,'FL Ratio'!$A$2:$B$10,2,FALSE)</f>
        <v>52.992697974647655</v>
      </c>
      <c r="K8" s="4">
        <f>'[1]Pc, Summer, S1'!K8*Main!$B$5*Main!$B$3+'FL Characterization'!K$2*VLOOKUP('Pc, Summer, S1'!$A8,'FL Ratio'!$A$2:$B$10,2,FALSE)</f>
        <v>57.341148484431471</v>
      </c>
      <c r="L8" s="4">
        <f>'[1]Pc, Summer, S1'!L8*Main!$B$5*Main!$B$3+'FL Characterization'!L$2*VLOOKUP('Pc, Summer, S1'!$A8,'FL Ratio'!$A$2:$B$10,2,FALSE)</f>
        <v>48.945884443425072</v>
      </c>
      <c r="M8" s="4">
        <f>'[1]Pc, Summer, S1'!M8*Main!$B$5*Main!$B$3+'FL Characterization'!M$2*VLOOKUP('Pc, Summer, S1'!$A8,'FL Ratio'!$A$2:$B$10,2,FALSE)</f>
        <v>43.044468570129915</v>
      </c>
      <c r="N8" s="4">
        <f>'[1]Pc, Summer, S1'!N8*Main!$B$5*Main!$B$3+'FL Characterization'!N$2*VLOOKUP('Pc, Summer, S1'!$A8,'FL Ratio'!$A$2:$B$10,2,FALSE)</f>
        <v>46.25567613726512</v>
      </c>
      <c r="O8" s="4">
        <f>'[1]Pc, Summer, S1'!O8*Main!$B$5*Main!$B$3+'FL Characterization'!O$2*VLOOKUP('Pc, Summer, S1'!$A8,'FL Ratio'!$A$2:$B$10,2,FALSE)</f>
        <v>41.980322636970598</v>
      </c>
      <c r="P8" s="4">
        <f>'[1]Pc, Summer, S1'!P8*Main!$B$5*Main!$B$3+'FL Characterization'!P$2*VLOOKUP('Pc, Summer, S1'!$A8,'FL Ratio'!$A$2:$B$10,2,FALSE)</f>
        <v>42.89303006891766</v>
      </c>
      <c r="Q8" s="4">
        <f>'[1]Pc, Summer, S1'!Q8*Main!$B$5*Main!$B$3+'FL Characterization'!Q$2*VLOOKUP('Pc, Summer, S1'!$A8,'FL Ratio'!$A$2:$B$10,2,FALSE)</f>
        <v>40.877213654112047</v>
      </c>
      <c r="R8" s="4">
        <f>'[1]Pc, Summer, S1'!R8*Main!$B$5*Main!$B$3+'FL Characterization'!R$2*VLOOKUP('Pc, Summer, S1'!$A8,'FL Ratio'!$A$2:$B$10,2,FALSE)</f>
        <v>33.873760288044828</v>
      </c>
      <c r="S8" s="4">
        <f>'[1]Pc, Summer, S1'!S8*Main!$B$5*Main!$B$3+'FL Characterization'!S$2*VLOOKUP('Pc, Summer, S1'!$A8,'FL Ratio'!$A$2:$B$10,2,FALSE)</f>
        <v>37.199984601343132</v>
      </c>
      <c r="T8" s="4">
        <f>'[1]Pc, Summer, S1'!T8*Main!$B$5*Main!$B$3+'FL Characterization'!T$2*VLOOKUP('Pc, Summer, S1'!$A8,'FL Ratio'!$A$2:$B$10,2,FALSE)</f>
        <v>36.165239797466498</v>
      </c>
      <c r="U8" s="4">
        <f>'[1]Pc, Summer, S1'!U8*Main!$B$5*Main!$B$3+'FL Characterization'!U$2*VLOOKUP('Pc, Summer, S1'!$A8,'FL Ratio'!$A$2:$B$10,2,FALSE)</f>
        <v>44.079239037294478</v>
      </c>
      <c r="V8" s="4">
        <f>'[1]Pc, Summer, S1'!V8*Main!$B$5*Main!$B$3+'FL Characterization'!V$2*VLOOKUP('Pc, Summer, S1'!$A8,'FL Ratio'!$A$2:$B$10,2,FALSE)</f>
        <v>36.526439957954764</v>
      </c>
      <c r="W8" s="4">
        <f>'[1]Pc, Summer, S1'!W8*Main!$B$5*Main!$B$3+'FL Characterization'!W$2*VLOOKUP('Pc, Summer, S1'!$A8,'FL Ratio'!$A$2:$B$10,2,FALSE)</f>
        <v>28.116013063316725</v>
      </c>
      <c r="X8" s="4">
        <f>'[1]Pc, Summer, S1'!X8*Main!$B$5*Main!$B$3+'FL Characterization'!X$2*VLOOKUP('Pc, Summer, S1'!$A8,'FL Ratio'!$A$2:$B$10,2,FALSE)</f>
        <v>17.735587380851069</v>
      </c>
      <c r="Y8" s="4">
        <f>'[1]Pc, Summer, S1'!Y8*Main!$B$5*Main!$B$3+'FL Characterization'!Y$2*VLOOKUP('Pc, Summer, S1'!$A8,'FL Ratio'!$A$2:$B$10,2,FALSE)</f>
        <v>11.588400804494372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0.2417597709468757</v>
      </c>
      <c r="C9" s="4">
        <f>'[1]Pc, Summer, S1'!C9*Main!$B$5*Main!$B$3+'FL Characterization'!C$2*VLOOKUP('Pc, Summer, S1'!$A9,'FL Ratio'!$A$2:$B$10,2,FALSE)</f>
        <v>2.0078628513905177E-2</v>
      </c>
      <c r="D9" s="4">
        <f>'[1]Pc, Summer, S1'!D9*Main!$B$5*Main!$B$3+'FL Characterization'!D$2*VLOOKUP('Pc, Summer, S1'!$A9,'FL Ratio'!$A$2:$B$10,2,FALSE)</f>
        <v>0.53692474666001144</v>
      </c>
      <c r="E9" s="4">
        <f>'[1]Pc, Summer, S1'!E9*Main!$B$5*Main!$B$3+'FL Characterization'!E$2*VLOOKUP('Pc, Summer, S1'!$A9,'FL Ratio'!$A$2:$B$10,2,FALSE)</f>
        <v>1.6324854471396186E-2</v>
      </c>
      <c r="F9" s="4">
        <f>'[1]Pc, Summer, S1'!F9*Main!$B$5*Main!$B$3+'FL Characterization'!F$2*VLOOKUP('Pc, Summer, S1'!$A9,'FL Ratio'!$A$2:$B$10,2,FALSE)</f>
        <v>-8.4784170904869671E-2</v>
      </c>
      <c r="G9" s="4">
        <f>'[1]Pc, Summer, S1'!G9*Main!$B$5*Main!$B$3+'FL Characterization'!G$2*VLOOKUP('Pc, Summer, S1'!$A9,'FL Ratio'!$A$2:$B$10,2,FALSE)</f>
        <v>0.1246746539785682</v>
      </c>
      <c r="H9" s="4">
        <f>'[1]Pc, Summer, S1'!H9*Main!$B$5*Main!$B$3+'FL Characterization'!H$2*VLOOKUP('Pc, Summer, S1'!$A9,'FL Ratio'!$A$2:$B$10,2,FALSE)</f>
        <v>-8.7098659079013999E-2</v>
      </c>
      <c r="I9" s="4">
        <f>'[1]Pc, Summer, S1'!I9*Main!$B$5*Main!$B$3+'FL Characterization'!I$2*VLOOKUP('Pc, Summer, S1'!$A9,'FL Ratio'!$A$2:$B$10,2,FALSE)</f>
        <v>0.31802103021118927</v>
      </c>
      <c r="J9" s="4">
        <f>'[1]Pc, Summer, S1'!J9*Main!$B$5*Main!$B$3+'FL Characterization'!J$2*VLOOKUP('Pc, Summer, S1'!$A9,'FL Ratio'!$A$2:$B$10,2,FALSE)</f>
        <v>0.3013390568119354</v>
      </c>
      <c r="K9" s="4">
        <f>'[1]Pc, Summer, S1'!K9*Main!$B$5*Main!$B$3+'FL Characterization'!K$2*VLOOKUP('Pc, Summer, S1'!$A9,'FL Ratio'!$A$2:$B$10,2,FALSE)</f>
        <v>0.4415885779764564</v>
      </c>
      <c r="L9" s="4">
        <f>'[1]Pc, Summer, S1'!L9*Main!$B$5*Main!$B$3+'FL Characterization'!L$2*VLOOKUP('Pc, Summer, S1'!$A9,'FL Ratio'!$A$2:$B$10,2,FALSE)</f>
        <v>0.21335412340282414</v>
      </c>
      <c r="M9" s="4">
        <f>'[1]Pc, Summer, S1'!M9*Main!$B$5*Main!$B$3+'FL Characterization'!M$2*VLOOKUP('Pc, Summer, S1'!$A9,'FL Ratio'!$A$2:$B$10,2,FALSE)</f>
        <v>0.44055550184647191</v>
      </c>
      <c r="N9" s="4">
        <f>'[1]Pc, Summer, S1'!N9*Main!$B$5*Main!$B$3+'FL Characterization'!N$2*VLOOKUP('Pc, Summer, S1'!$A9,'FL Ratio'!$A$2:$B$10,2,FALSE)</f>
        <v>0.10847355546262952</v>
      </c>
      <c r="O9" s="4">
        <f>'[1]Pc, Summer, S1'!O9*Main!$B$5*Main!$B$3+'FL Characterization'!O$2*VLOOKUP('Pc, Summer, S1'!$A9,'FL Ratio'!$A$2:$B$10,2,FALSE)</f>
        <v>4.1108191559104572E-3</v>
      </c>
      <c r="P9" s="4">
        <f>'[1]Pc, Summer, S1'!P9*Main!$B$5*Main!$B$3+'FL Characterization'!P$2*VLOOKUP('Pc, Summer, S1'!$A9,'FL Ratio'!$A$2:$B$10,2,FALSE)</f>
        <v>-0.21236607276983382</v>
      </c>
      <c r="Q9" s="4">
        <f>'[1]Pc, Summer, S1'!Q9*Main!$B$5*Main!$B$3+'FL Characterization'!Q$2*VLOOKUP('Pc, Summer, S1'!$A9,'FL Ratio'!$A$2:$B$10,2,FALSE)</f>
        <v>0.22284214938136285</v>
      </c>
      <c r="R9" s="4">
        <f>'[1]Pc, Summer, S1'!R9*Main!$B$5*Main!$B$3+'FL Characterization'!R$2*VLOOKUP('Pc, Summer, S1'!$A9,'FL Ratio'!$A$2:$B$10,2,FALSE)</f>
        <v>0.33279168886223987</v>
      </c>
      <c r="S9" s="4">
        <f>'[1]Pc, Summer, S1'!S9*Main!$B$5*Main!$B$3+'FL Characterization'!S$2*VLOOKUP('Pc, Summer, S1'!$A9,'FL Ratio'!$A$2:$B$10,2,FALSE)</f>
        <v>0.31595105120370476</v>
      </c>
      <c r="T9" s="4">
        <f>'[1]Pc, Summer, S1'!T9*Main!$B$5*Main!$B$3+'FL Characterization'!T$2*VLOOKUP('Pc, Summer, S1'!$A9,'FL Ratio'!$A$2:$B$10,2,FALSE)</f>
        <v>0.32208308447096562</v>
      </c>
      <c r="U9" s="4">
        <f>'[1]Pc, Summer, S1'!U9*Main!$B$5*Main!$B$3+'FL Characterization'!U$2*VLOOKUP('Pc, Summer, S1'!$A9,'FL Ratio'!$A$2:$B$10,2,FALSE)</f>
        <v>0.50741661729656751</v>
      </c>
      <c r="V9" s="4">
        <f>'[1]Pc, Summer, S1'!V9*Main!$B$5*Main!$B$3+'FL Characterization'!V$2*VLOOKUP('Pc, Summer, S1'!$A9,'FL Ratio'!$A$2:$B$10,2,FALSE)</f>
        <v>-9.5539768391444568E-2</v>
      </c>
      <c r="W9" s="4">
        <f>'[1]Pc, Summer, S1'!W9*Main!$B$5*Main!$B$3+'FL Characterization'!W$2*VLOOKUP('Pc, Summer, S1'!$A9,'FL Ratio'!$A$2:$B$10,2,FALSE)</f>
        <v>0.41569686202994255</v>
      </c>
      <c r="X9" s="4">
        <f>'[1]Pc, Summer, S1'!X9*Main!$B$5*Main!$B$3+'FL Characterization'!X$2*VLOOKUP('Pc, Summer, S1'!$A9,'FL Ratio'!$A$2:$B$10,2,FALSE)</f>
        <v>0.84162702305931558</v>
      </c>
      <c r="Y9" s="4">
        <f>'[1]Pc, Summer, S1'!Y9*Main!$B$5*Main!$B$3+'FL Characterization'!Y$2*VLOOKUP('Pc, Summer, S1'!$A9,'FL Ratio'!$A$2:$B$10,2,FALSE)</f>
        <v>0.41855630887396433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25.306711823742482</v>
      </c>
      <c r="C10" s="4">
        <f>'[1]Pc, Summer, S1'!C10*Main!$B$5*Main!$B$3+'FL Characterization'!C$2*VLOOKUP('Pc, Summer, S1'!$A10,'FL Ratio'!$A$2:$B$10,2,FALSE)</f>
        <v>23.33211561629561</v>
      </c>
      <c r="D10" s="4">
        <f>'[1]Pc, Summer, S1'!D10*Main!$B$5*Main!$B$3+'FL Characterization'!D$2*VLOOKUP('Pc, Summer, S1'!$A10,'FL Ratio'!$A$2:$B$10,2,FALSE)</f>
        <v>23.524114404713515</v>
      </c>
      <c r="E10" s="4">
        <f>'[1]Pc, Summer, S1'!E10*Main!$B$5*Main!$B$3+'FL Characterization'!E$2*VLOOKUP('Pc, Summer, S1'!$A10,'FL Ratio'!$A$2:$B$10,2,FALSE)</f>
        <v>22.058505940357591</v>
      </c>
      <c r="F10" s="4">
        <f>'[1]Pc, Summer, S1'!F10*Main!$B$5*Main!$B$3+'FL Characterization'!F$2*VLOOKUP('Pc, Summer, S1'!$A10,'FL Ratio'!$A$2:$B$10,2,FALSE)</f>
        <v>22.624943208821783</v>
      </c>
      <c r="G10" s="4">
        <f>'[1]Pc, Summer, S1'!G10*Main!$B$5*Main!$B$3+'FL Characterization'!G$2*VLOOKUP('Pc, Summer, S1'!$A10,'FL Ratio'!$A$2:$B$10,2,FALSE)</f>
        <v>23.554177271939341</v>
      </c>
      <c r="H10" s="4">
        <f>'[1]Pc, Summer, S1'!H10*Main!$B$5*Main!$B$3+'FL Characterization'!H$2*VLOOKUP('Pc, Summer, S1'!$A10,'FL Ratio'!$A$2:$B$10,2,FALSE)</f>
        <v>27.258575709314599</v>
      </c>
      <c r="I10" s="4">
        <f>'[1]Pc, Summer, S1'!I10*Main!$B$5*Main!$B$3+'FL Characterization'!I$2*VLOOKUP('Pc, Summer, S1'!$A10,'FL Ratio'!$A$2:$B$10,2,FALSE)</f>
        <v>29.718201901499988</v>
      </c>
      <c r="J10" s="4">
        <f>'[1]Pc, Summer, S1'!J10*Main!$B$5*Main!$B$3+'FL Characterization'!J$2*VLOOKUP('Pc, Summer, S1'!$A10,'FL Ratio'!$A$2:$B$10,2,FALSE)</f>
        <v>31.995985505075254</v>
      </c>
      <c r="K10" s="4">
        <f>'[1]Pc, Summer, S1'!K10*Main!$B$5*Main!$B$3+'FL Characterization'!K$2*VLOOKUP('Pc, Summer, S1'!$A10,'FL Ratio'!$A$2:$B$10,2,FALSE)</f>
        <v>33.985142817418719</v>
      </c>
      <c r="L10" s="4">
        <f>'[1]Pc, Summer, S1'!L10*Main!$B$5*Main!$B$3+'FL Characterization'!L$2*VLOOKUP('Pc, Summer, S1'!$A10,'FL Ratio'!$A$2:$B$10,2,FALSE)</f>
        <v>36.242614631318702</v>
      </c>
      <c r="M10" s="4">
        <f>'[1]Pc, Summer, S1'!M10*Main!$B$5*Main!$B$3+'FL Characterization'!M$2*VLOOKUP('Pc, Summer, S1'!$A10,'FL Ratio'!$A$2:$B$10,2,FALSE)</f>
        <v>34.48172927753091</v>
      </c>
      <c r="N10" s="4">
        <f>'[1]Pc, Summer, S1'!N10*Main!$B$5*Main!$B$3+'FL Characterization'!N$2*VLOOKUP('Pc, Summer, S1'!$A10,'FL Ratio'!$A$2:$B$10,2,FALSE)</f>
        <v>37.618632804441482</v>
      </c>
      <c r="O10" s="4">
        <f>'[1]Pc, Summer, S1'!O10*Main!$B$5*Main!$B$3+'FL Characterization'!O$2*VLOOKUP('Pc, Summer, S1'!$A10,'FL Ratio'!$A$2:$B$10,2,FALSE)</f>
        <v>35.849072845982498</v>
      </c>
      <c r="P10" s="4">
        <f>'[1]Pc, Summer, S1'!P10*Main!$B$5*Main!$B$3+'FL Characterization'!P$2*VLOOKUP('Pc, Summer, S1'!$A10,'FL Ratio'!$A$2:$B$10,2,FALSE)</f>
        <v>34.759721053574324</v>
      </c>
      <c r="Q10" s="4">
        <f>'[1]Pc, Summer, S1'!Q10*Main!$B$5*Main!$B$3+'FL Characterization'!Q$2*VLOOKUP('Pc, Summer, S1'!$A10,'FL Ratio'!$A$2:$B$10,2,FALSE)</f>
        <v>34.548457857136739</v>
      </c>
      <c r="R10" s="4">
        <f>'[1]Pc, Summer, S1'!R10*Main!$B$5*Main!$B$3+'FL Characterization'!R$2*VLOOKUP('Pc, Summer, S1'!$A10,'FL Ratio'!$A$2:$B$10,2,FALSE)</f>
        <v>32.455812707446199</v>
      </c>
      <c r="S10" s="4">
        <f>'[1]Pc, Summer, S1'!S10*Main!$B$5*Main!$B$3+'FL Characterization'!S$2*VLOOKUP('Pc, Summer, S1'!$A10,'FL Ratio'!$A$2:$B$10,2,FALSE)</f>
        <v>31.108859396161492</v>
      </c>
      <c r="T10" s="4">
        <f>'[1]Pc, Summer, S1'!T10*Main!$B$5*Main!$B$3+'FL Characterization'!T$2*VLOOKUP('Pc, Summer, S1'!$A10,'FL Ratio'!$A$2:$B$10,2,FALSE)</f>
        <v>32.237565346609713</v>
      </c>
      <c r="U10" s="4">
        <f>'[1]Pc, Summer, S1'!U10*Main!$B$5*Main!$B$3+'FL Characterization'!U$2*VLOOKUP('Pc, Summer, S1'!$A10,'FL Ratio'!$A$2:$B$10,2,FALSE)</f>
        <v>31.251996840204765</v>
      </c>
      <c r="V10" s="4">
        <f>'[1]Pc, Summer, S1'!V10*Main!$B$5*Main!$B$3+'FL Characterization'!V$2*VLOOKUP('Pc, Summer, S1'!$A10,'FL Ratio'!$A$2:$B$10,2,FALSE)</f>
        <v>32.795447995128953</v>
      </c>
      <c r="W10" s="4">
        <f>'[1]Pc, Summer, S1'!W10*Main!$B$5*Main!$B$3+'FL Characterization'!W$2*VLOOKUP('Pc, Summer, S1'!$A10,'FL Ratio'!$A$2:$B$10,2,FALSE)</f>
        <v>26.957765223300246</v>
      </c>
      <c r="X10" s="4">
        <f>'[1]Pc, Summer, S1'!X10*Main!$B$5*Main!$B$3+'FL Characterization'!X$2*VLOOKUP('Pc, Summer, S1'!$A10,'FL Ratio'!$A$2:$B$10,2,FALSE)</f>
        <v>28.013236536229762</v>
      </c>
      <c r="Y10" s="4">
        <f>'[1]Pc, Summer, S1'!Y10*Main!$B$5*Main!$B$3+'FL Characterization'!Y$2*VLOOKUP('Pc, Summer, S1'!$A10,'FL Ratio'!$A$2:$B$10,2,FALSE)</f>
        <v>26.209786743743624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32.966421632842483</v>
      </c>
      <c r="C2" s="4">
        <f>'[1]Pc, Summer, S2'!C2*Main!$B$5*Main!$B$3+'FL Characterization'!C$2*VLOOKUP('Pc, Summer, S2'!$A2,'FL Ratio'!$A$2:$B$10,2,FALSE)</f>
        <v>93.204306163704302</v>
      </c>
      <c r="D2" s="4">
        <f>'[1]Pc, Summer, S2'!D2*Main!$B$5*Main!$B$3+'FL Characterization'!D$2*VLOOKUP('Pc, Summer, S2'!$A2,'FL Ratio'!$A$2:$B$10,2,FALSE)</f>
        <v>77.297750718569603</v>
      </c>
      <c r="E2" s="4">
        <f>'[1]Pc, Summer, S2'!E2*Main!$B$5*Main!$B$3+'FL Characterization'!E$2*VLOOKUP('Pc, Summer, S2'!$A2,'FL Ratio'!$A$2:$B$10,2,FALSE)</f>
        <v>73.006826442419978</v>
      </c>
      <c r="F2" s="4">
        <f>'[1]Pc, Summer, S2'!F2*Main!$B$5*Main!$B$3+'FL Characterization'!F$2*VLOOKUP('Pc, Summer, S2'!$A2,'FL Ratio'!$A$2:$B$10,2,FALSE)</f>
        <v>36.645577572543296</v>
      </c>
      <c r="G2" s="4">
        <f>'[1]Pc, Summer, S2'!G2*Main!$B$5*Main!$B$3+'FL Characterization'!G$2*VLOOKUP('Pc, Summer, S2'!$A2,'FL Ratio'!$A$2:$B$10,2,FALSE)</f>
        <v>77.812232278374751</v>
      </c>
      <c r="H2" s="4">
        <f>'[1]Pc, Summer, S2'!H2*Main!$B$5*Main!$B$3+'FL Characterization'!H$2*VLOOKUP('Pc, Summer, S2'!$A2,'FL Ratio'!$A$2:$B$10,2,FALSE)</f>
        <v>-4.2495826659030964</v>
      </c>
      <c r="I2" s="4">
        <f>'[1]Pc, Summer, S2'!I2*Main!$B$5*Main!$B$3+'FL Characterization'!I$2*VLOOKUP('Pc, Summer, S2'!$A2,'FL Ratio'!$A$2:$B$10,2,FALSE)</f>
        <v>-95.307899203136813</v>
      </c>
      <c r="J2" s="4">
        <f>'[1]Pc, Summer, S2'!J2*Main!$B$5*Main!$B$3+'FL Characterization'!J$2*VLOOKUP('Pc, Summer, S2'!$A2,'FL Ratio'!$A$2:$B$10,2,FALSE)</f>
        <v>-103.66607176739575</v>
      </c>
      <c r="K2" s="4">
        <f>'[1]Pc, Summer, S2'!K2*Main!$B$5*Main!$B$3+'FL Characterization'!K$2*VLOOKUP('Pc, Summer, S2'!$A2,'FL Ratio'!$A$2:$B$10,2,FALSE)</f>
        <v>-133.61967127140446</v>
      </c>
      <c r="L2" s="4">
        <f>'[1]Pc, Summer, S2'!L2*Main!$B$5*Main!$B$3+'FL Characterization'!L$2*VLOOKUP('Pc, Summer, S2'!$A2,'FL Ratio'!$A$2:$B$10,2,FALSE)</f>
        <v>-125.73238230235901</v>
      </c>
      <c r="M2" s="4">
        <f>'[1]Pc, Summer, S2'!M2*Main!$B$5*Main!$B$3+'FL Characterization'!M$2*VLOOKUP('Pc, Summer, S2'!$A2,'FL Ratio'!$A$2:$B$10,2,FALSE)</f>
        <v>-137.31341302150304</v>
      </c>
      <c r="N2" s="4">
        <f>'[1]Pc, Summer, S2'!N2*Main!$B$5*Main!$B$3+'FL Characterization'!N$2*VLOOKUP('Pc, Summer, S2'!$A2,'FL Ratio'!$A$2:$B$10,2,FALSE)</f>
        <v>-136.39997533542007</v>
      </c>
      <c r="O2" s="4">
        <f>'[1]Pc, Summer, S2'!O2*Main!$B$5*Main!$B$3+'FL Characterization'!O$2*VLOOKUP('Pc, Summer, S2'!$A2,'FL Ratio'!$A$2:$B$10,2,FALSE)</f>
        <v>-89.248226471114137</v>
      </c>
      <c r="P2" s="4">
        <f>'[1]Pc, Summer, S2'!P2*Main!$B$5*Main!$B$3+'FL Characterization'!P$2*VLOOKUP('Pc, Summer, S2'!$A2,'FL Ratio'!$A$2:$B$10,2,FALSE)</f>
        <v>-97.549813257959826</v>
      </c>
      <c r="Q2" s="4">
        <f>'[1]Pc, Summer, S2'!Q2*Main!$B$5*Main!$B$3+'FL Characterization'!Q$2*VLOOKUP('Pc, Summer, S2'!$A2,'FL Ratio'!$A$2:$B$10,2,FALSE)</f>
        <v>-82.268874323199768</v>
      </c>
      <c r="R2" s="4">
        <f>'[1]Pc, Summer, S2'!R2*Main!$B$5*Main!$B$3+'FL Characterization'!R$2*VLOOKUP('Pc, Summer, S2'!$A2,'FL Ratio'!$A$2:$B$10,2,FALSE)</f>
        <v>-94.676866238419265</v>
      </c>
      <c r="S2" s="4">
        <f>'[1]Pc, Summer, S2'!S2*Main!$B$5*Main!$B$3+'FL Characterization'!S$2*VLOOKUP('Pc, Summer, S2'!$A2,'FL Ratio'!$A$2:$B$10,2,FALSE)</f>
        <v>-156.80540436824052</v>
      </c>
      <c r="T2" s="4">
        <f>'[1]Pc, Summer, S2'!T2*Main!$B$5*Main!$B$3+'FL Characterization'!T$2*VLOOKUP('Pc, Summer, S2'!$A2,'FL Ratio'!$A$2:$B$10,2,FALSE)</f>
        <v>-160.22840409012676</v>
      </c>
      <c r="U2" s="4">
        <f>'[1]Pc, Summer, S2'!U2*Main!$B$5*Main!$B$3+'FL Characterization'!U$2*VLOOKUP('Pc, Summer, S2'!$A2,'FL Ratio'!$A$2:$B$10,2,FALSE)</f>
        <v>-153.44796884976023</v>
      </c>
      <c r="V2" s="4">
        <f>'[1]Pc, Summer, S2'!V2*Main!$B$5*Main!$B$3+'FL Characterization'!V$2*VLOOKUP('Pc, Summer, S2'!$A2,'FL Ratio'!$A$2:$B$10,2,FALSE)</f>
        <v>-175.82836617414722</v>
      </c>
      <c r="W2" s="4">
        <f>'[1]Pc, Summer, S2'!W2*Main!$B$5*Main!$B$3+'FL Characterization'!W$2*VLOOKUP('Pc, Summer, S2'!$A2,'FL Ratio'!$A$2:$B$10,2,FALSE)</f>
        <v>-15.884854168985459</v>
      </c>
      <c r="X2" s="4">
        <f>'[1]Pc, Summer, S2'!X2*Main!$B$5*Main!$B$3+'FL Characterization'!X$2*VLOOKUP('Pc, Summer, S2'!$A2,'FL Ratio'!$A$2:$B$10,2,FALSE)</f>
        <v>-94.205689567906816</v>
      </c>
      <c r="Y2" s="4">
        <f>'[1]Pc, Summer, S2'!Y2*Main!$B$5*Main!$B$3+'FL Characterization'!Y$2*VLOOKUP('Pc, Summer, S2'!$A2,'FL Ratio'!$A$2:$B$10,2,FALSE)</f>
        <v>-66.453445766516438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-6.3995756815987273</v>
      </c>
      <c r="C3" s="4">
        <f>'[1]Pc, Summer, S2'!C3*Main!$B$5*Main!$B$3+'FL Characterization'!C$2*VLOOKUP('Pc, Summer, S2'!$A3,'FL Ratio'!$A$2:$B$10,2,FALSE)</f>
        <v>5.574756601051746</v>
      </c>
      <c r="D3" s="4">
        <f>'[1]Pc, Summer, S2'!D3*Main!$B$5*Main!$B$3+'FL Characterization'!D$2*VLOOKUP('Pc, Summer, S2'!$A3,'FL Ratio'!$A$2:$B$10,2,FALSE)</f>
        <v>19.578156287683484</v>
      </c>
      <c r="E3" s="4">
        <f>'[1]Pc, Summer, S2'!E3*Main!$B$5*Main!$B$3+'FL Characterization'!E$2*VLOOKUP('Pc, Summer, S2'!$A3,'FL Ratio'!$A$2:$B$10,2,FALSE)</f>
        <v>29.1534140336687</v>
      </c>
      <c r="F3" s="4">
        <f>'[1]Pc, Summer, S2'!F3*Main!$B$5*Main!$B$3+'FL Characterization'!F$2*VLOOKUP('Pc, Summer, S2'!$A3,'FL Ratio'!$A$2:$B$10,2,FALSE)</f>
        <v>29.513829032407493</v>
      </c>
      <c r="G3" s="4">
        <f>'[1]Pc, Summer, S2'!G3*Main!$B$5*Main!$B$3+'FL Characterization'!G$2*VLOOKUP('Pc, Summer, S2'!$A3,'FL Ratio'!$A$2:$B$10,2,FALSE)</f>
        <v>-8.0249574991898527</v>
      </c>
      <c r="H3" s="4">
        <f>'[1]Pc, Summer, S2'!H3*Main!$B$5*Main!$B$3+'FL Characterization'!H$2*VLOOKUP('Pc, Summer, S2'!$A3,'FL Ratio'!$A$2:$B$10,2,FALSE)</f>
        <v>-32.71292943793042</v>
      </c>
      <c r="I3" s="4">
        <f>'[1]Pc, Summer, S2'!I3*Main!$B$5*Main!$B$3+'FL Characterization'!I$2*VLOOKUP('Pc, Summer, S2'!$A3,'FL Ratio'!$A$2:$B$10,2,FALSE)</f>
        <v>-8.9061075130174885</v>
      </c>
      <c r="J3" s="4">
        <f>'[1]Pc, Summer, S2'!J3*Main!$B$5*Main!$B$3+'FL Characterization'!J$2*VLOOKUP('Pc, Summer, S2'!$A3,'FL Ratio'!$A$2:$B$10,2,FALSE)</f>
        <v>-14.401855804324825</v>
      </c>
      <c r="K3" s="4">
        <f>'[1]Pc, Summer, S2'!K3*Main!$B$5*Main!$B$3+'FL Characterization'!K$2*VLOOKUP('Pc, Summer, S2'!$A3,'FL Ratio'!$A$2:$B$10,2,FALSE)</f>
        <v>-3.4053038774523703</v>
      </c>
      <c r="L3" s="4">
        <f>'[1]Pc, Summer, S2'!L3*Main!$B$5*Main!$B$3+'FL Characterization'!L$2*VLOOKUP('Pc, Summer, S2'!$A3,'FL Ratio'!$A$2:$B$10,2,FALSE)</f>
        <v>14.906717230178305</v>
      </c>
      <c r="M3" s="4">
        <f>'[1]Pc, Summer, S2'!M3*Main!$B$5*Main!$B$3+'FL Characterization'!M$2*VLOOKUP('Pc, Summer, S2'!$A3,'FL Ratio'!$A$2:$B$10,2,FALSE)</f>
        <v>-1.1156801116021242</v>
      </c>
      <c r="N3" s="4">
        <f>'[1]Pc, Summer, S2'!N3*Main!$B$5*Main!$B$3+'FL Characterization'!N$2*VLOOKUP('Pc, Summer, S2'!$A3,'FL Ratio'!$A$2:$B$10,2,FALSE)</f>
        <v>-1.1606618833149283</v>
      </c>
      <c r="O3" s="4">
        <f>'[1]Pc, Summer, S2'!O3*Main!$B$5*Main!$B$3+'FL Characterization'!O$2*VLOOKUP('Pc, Summer, S2'!$A3,'FL Ratio'!$A$2:$B$10,2,FALSE)</f>
        <v>-17.209859926453149</v>
      </c>
      <c r="P3" s="4">
        <f>'[1]Pc, Summer, S2'!P3*Main!$B$5*Main!$B$3+'FL Characterization'!P$2*VLOOKUP('Pc, Summer, S2'!$A3,'FL Ratio'!$A$2:$B$10,2,FALSE)</f>
        <v>9.0642179299492973</v>
      </c>
      <c r="Q3" s="4">
        <f>'[1]Pc, Summer, S2'!Q3*Main!$B$5*Main!$B$3+'FL Characterization'!Q$2*VLOOKUP('Pc, Summer, S2'!$A3,'FL Ratio'!$A$2:$B$10,2,FALSE)</f>
        <v>-10.532332588834947</v>
      </c>
      <c r="R3" s="4">
        <f>'[1]Pc, Summer, S2'!R3*Main!$B$5*Main!$B$3+'FL Characterization'!R$2*VLOOKUP('Pc, Summer, S2'!$A3,'FL Ratio'!$A$2:$B$10,2,FALSE)</f>
        <v>-16.857364095576322</v>
      </c>
      <c r="S3" s="4">
        <f>'[1]Pc, Summer, S2'!S3*Main!$B$5*Main!$B$3+'FL Characterization'!S$2*VLOOKUP('Pc, Summer, S2'!$A3,'FL Ratio'!$A$2:$B$10,2,FALSE)</f>
        <v>3.5135505353423233</v>
      </c>
      <c r="T3" s="4">
        <f>'[1]Pc, Summer, S2'!T3*Main!$B$5*Main!$B$3+'FL Characterization'!T$2*VLOOKUP('Pc, Summer, S2'!$A3,'FL Ratio'!$A$2:$B$10,2,FALSE)</f>
        <v>-7.1053281345465669</v>
      </c>
      <c r="U3" s="4">
        <f>'[1]Pc, Summer, S2'!U3*Main!$B$5*Main!$B$3+'FL Characterization'!U$2*VLOOKUP('Pc, Summer, S2'!$A3,'FL Ratio'!$A$2:$B$10,2,FALSE)</f>
        <v>-23.159916839842388</v>
      </c>
      <c r="V3" s="4">
        <f>'[1]Pc, Summer, S2'!V3*Main!$B$5*Main!$B$3+'FL Characterization'!V$2*VLOOKUP('Pc, Summer, S2'!$A3,'FL Ratio'!$A$2:$B$10,2,FALSE)</f>
        <v>-26.089989460924023</v>
      </c>
      <c r="W3" s="4">
        <f>'[1]Pc, Summer, S2'!W3*Main!$B$5*Main!$B$3+'FL Characterization'!W$2*VLOOKUP('Pc, Summer, S2'!$A3,'FL Ratio'!$A$2:$B$10,2,FALSE)</f>
        <v>-29.301020356563246</v>
      </c>
      <c r="X3" s="4">
        <f>'[1]Pc, Summer, S2'!X3*Main!$B$5*Main!$B$3+'FL Characterization'!X$2*VLOOKUP('Pc, Summer, S2'!$A3,'FL Ratio'!$A$2:$B$10,2,FALSE)</f>
        <v>-20.579635828166573</v>
      </c>
      <c r="Y3" s="4">
        <f>'[1]Pc, Summer, S2'!Y3*Main!$B$5*Main!$B$3+'FL Characterization'!Y$2*VLOOKUP('Pc, Summer, S2'!$A3,'FL Ratio'!$A$2:$B$10,2,FALSE)</f>
        <v>-12.349371731428382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48.645683374840551</v>
      </c>
      <c r="C4" s="4">
        <f>'[1]Pc, Summer, S2'!C4*Main!$B$5*Main!$B$3+'FL Characterization'!C$2*VLOOKUP('Pc, Summer, S2'!$A4,'FL Ratio'!$A$2:$B$10,2,FALSE)</f>
        <v>41.075334533406426</v>
      </c>
      <c r="D4" s="4">
        <f>'[1]Pc, Summer, S2'!D4*Main!$B$5*Main!$B$3+'FL Characterization'!D$2*VLOOKUP('Pc, Summer, S2'!$A4,'FL Ratio'!$A$2:$B$10,2,FALSE)</f>
        <v>34.013559698913454</v>
      </c>
      <c r="E4" s="4">
        <f>'[1]Pc, Summer, S2'!E4*Main!$B$5*Main!$B$3+'FL Characterization'!E$2*VLOOKUP('Pc, Summer, S2'!$A4,'FL Ratio'!$A$2:$B$10,2,FALSE)</f>
        <v>39.596020615553009</v>
      </c>
      <c r="F4" s="4">
        <f>'[1]Pc, Summer, S2'!F4*Main!$B$5*Main!$B$3+'FL Characterization'!F$2*VLOOKUP('Pc, Summer, S2'!$A4,'FL Ratio'!$A$2:$B$10,2,FALSE)</f>
        <v>38.510114581713822</v>
      </c>
      <c r="G4" s="4">
        <f>'[1]Pc, Summer, S2'!G4*Main!$B$5*Main!$B$3+'FL Characterization'!G$2*VLOOKUP('Pc, Summer, S2'!$A4,'FL Ratio'!$A$2:$B$10,2,FALSE)</f>
        <v>42.450810683068511</v>
      </c>
      <c r="H4" s="4">
        <f>'[1]Pc, Summer, S2'!H4*Main!$B$5*Main!$B$3+'FL Characterization'!H$2*VLOOKUP('Pc, Summer, S2'!$A4,'FL Ratio'!$A$2:$B$10,2,FALSE)</f>
        <v>47.966835571862866</v>
      </c>
      <c r="I4" s="4">
        <f>'[1]Pc, Summer, S2'!I4*Main!$B$5*Main!$B$3+'FL Characterization'!I$2*VLOOKUP('Pc, Summer, S2'!$A4,'FL Ratio'!$A$2:$B$10,2,FALSE)</f>
        <v>50.452668364033002</v>
      </c>
      <c r="J4" s="4">
        <f>'[1]Pc, Summer, S2'!J4*Main!$B$5*Main!$B$3+'FL Characterization'!J$2*VLOOKUP('Pc, Summer, S2'!$A4,'FL Ratio'!$A$2:$B$10,2,FALSE)</f>
        <v>62.749450660619495</v>
      </c>
      <c r="K4" s="4">
        <f>'[1]Pc, Summer, S2'!K4*Main!$B$5*Main!$B$3+'FL Characterization'!K$2*VLOOKUP('Pc, Summer, S2'!$A4,'FL Ratio'!$A$2:$B$10,2,FALSE)</f>
        <v>62.447259353453518</v>
      </c>
      <c r="L4" s="4">
        <f>'[1]Pc, Summer, S2'!L4*Main!$B$5*Main!$B$3+'FL Characterization'!L$2*VLOOKUP('Pc, Summer, S2'!$A4,'FL Ratio'!$A$2:$B$10,2,FALSE)</f>
        <v>66.785369309994252</v>
      </c>
      <c r="M4" s="4">
        <f>'[1]Pc, Summer, S2'!M4*Main!$B$5*Main!$B$3+'FL Characterization'!M$2*VLOOKUP('Pc, Summer, S2'!$A4,'FL Ratio'!$A$2:$B$10,2,FALSE)</f>
        <v>67.830547648564789</v>
      </c>
      <c r="N4" s="4">
        <f>'[1]Pc, Summer, S2'!N4*Main!$B$5*Main!$B$3+'FL Characterization'!N$2*VLOOKUP('Pc, Summer, S2'!$A4,'FL Ratio'!$A$2:$B$10,2,FALSE)</f>
        <v>63.347447812341102</v>
      </c>
      <c r="O4" s="4">
        <f>'[1]Pc, Summer, S2'!O4*Main!$B$5*Main!$B$3+'FL Characterization'!O$2*VLOOKUP('Pc, Summer, S2'!$A4,'FL Ratio'!$A$2:$B$10,2,FALSE)</f>
        <v>61.960553785200922</v>
      </c>
      <c r="P4" s="4">
        <f>'[1]Pc, Summer, S2'!P4*Main!$B$5*Main!$B$3+'FL Characterization'!P$2*VLOOKUP('Pc, Summer, S2'!$A4,'FL Ratio'!$A$2:$B$10,2,FALSE)</f>
        <v>63.015450022381962</v>
      </c>
      <c r="Q4" s="4">
        <f>'[1]Pc, Summer, S2'!Q4*Main!$B$5*Main!$B$3+'FL Characterization'!Q$2*VLOOKUP('Pc, Summer, S2'!$A4,'FL Ratio'!$A$2:$B$10,2,FALSE)</f>
        <v>57.980327792239969</v>
      </c>
      <c r="R4" s="4">
        <f>'[1]Pc, Summer, S2'!R4*Main!$B$5*Main!$B$3+'FL Characterization'!R$2*VLOOKUP('Pc, Summer, S2'!$A4,'FL Ratio'!$A$2:$B$10,2,FALSE)</f>
        <v>52.950727394442382</v>
      </c>
      <c r="S4" s="4">
        <f>'[1]Pc, Summer, S2'!S4*Main!$B$5*Main!$B$3+'FL Characterization'!S$2*VLOOKUP('Pc, Summer, S2'!$A4,'FL Ratio'!$A$2:$B$10,2,FALSE)</f>
        <v>54.812780874296692</v>
      </c>
      <c r="T4" s="4">
        <f>'[1]Pc, Summer, S2'!T4*Main!$B$5*Main!$B$3+'FL Characterization'!T$2*VLOOKUP('Pc, Summer, S2'!$A4,'FL Ratio'!$A$2:$B$10,2,FALSE)</f>
        <v>58.341319233129113</v>
      </c>
      <c r="U4" s="4">
        <f>'[1]Pc, Summer, S2'!U4*Main!$B$5*Main!$B$3+'FL Characterization'!U$2*VLOOKUP('Pc, Summer, S2'!$A4,'FL Ratio'!$A$2:$B$10,2,FALSE)</f>
        <v>63.602497405225854</v>
      </c>
      <c r="V4" s="4">
        <f>'[1]Pc, Summer, S2'!V4*Main!$B$5*Main!$B$3+'FL Characterization'!V$2*VLOOKUP('Pc, Summer, S2'!$A4,'FL Ratio'!$A$2:$B$10,2,FALSE)</f>
        <v>68.372616601178052</v>
      </c>
      <c r="W4" s="4">
        <f>'[1]Pc, Summer, S2'!W4*Main!$B$5*Main!$B$3+'FL Characterization'!W$2*VLOOKUP('Pc, Summer, S2'!$A4,'FL Ratio'!$A$2:$B$10,2,FALSE)</f>
        <v>62.203529478309754</v>
      </c>
      <c r="X4" s="4">
        <f>'[1]Pc, Summer, S2'!X4*Main!$B$5*Main!$B$3+'FL Characterization'!X$2*VLOOKUP('Pc, Summer, S2'!$A4,'FL Ratio'!$A$2:$B$10,2,FALSE)</f>
        <v>56.446370657457599</v>
      </c>
      <c r="Y4" s="4">
        <f>'[1]Pc, Summer, S2'!Y4*Main!$B$5*Main!$B$3+'FL Characterization'!Y$2*VLOOKUP('Pc, Summer, S2'!$A4,'FL Ratio'!$A$2:$B$10,2,FALSE)</f>
        <v>49.732685471983785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88.613670295464928</v>
      </c>
      <c r="C5" s="4">
        <f>'[1]Pc, Summer, S2'!C5*Main!$B$5*Main!$B$3+'FL Characterization'!C$2*VLOOKUP('Pc, Summer, S2'!$A5,'FL Ratio'!$A$2:$B$10,2,FALSE)</f>
        <v>89.524132134401086</v>
      </c>
      <c r="D5" s="4">
        <f>'[1]Pc, Summer, S2'!D5*Main!$B$5*Main!$B$3+'FL Characterization'!D$2*VLOOKUP('Pc, Summer, S2'!$A5,'FL Ratio'!$A$2:$B$10,2,FALSE)</f>
        <v>97.68741503224075</v>
      </c>
      <c r="E5" s="4">
        <f>'[1]Pc, Summer, S2'!E5*Main!$B$5*Main!$B$3+'FL Characterization'!E$2*VLOOKUP('Pc, Summer, S2'!$A5,'FL Ratio'!$A$2:$B$10,2,FALSE)</f>
        <v>96.641259678538319</v>
      </c>
      <c r="F5" s="4">
        <f>'[1]Pc, Summer, S2'!F5*Main!$B$5*Main!$B$3+'FL Characterization'!F$2*VLOOKUP('Pc, Summer, S2'!$A5,'FL Ratio'!$A$2:$B$10,2,FALSE)</f>
        <v>94.291723053376316</v>
      </c>
      <c r="G5" s="4">
        <f>'[1]Pc, Summer, S2'!G5*Main!$B$5*Main!$B$3+'FL Characterization'!G$2*VLOOKUP('Pc, Summer, S2'!$A5,'FL Ratio'!$A$2:$B$10,2,FALSE)</f>
        <v>77.567313454378393</v>
      </c>
      <c r="H5" s="4">
        <f>'[1]Pc, Summer, S2'!H5*Main!$B$5*Main!$B$3+'FL Characterization'!H$2*VLOOKUP('Pc, Summer, S2'!$A5,'FL Ratio'!$A$2:$B$10,2,FALSE)</f>
        <v>79.667206965063201</v>
      </c>
      <c r="I5" s="4">
        <f>'[1]Pc, Summer, S2'!I5*Main!$B$5*Main!$B$3+'FL Characterization'!I$2*VLOOKUP('Pc, Summer, S2'!$A5,'FL Ratio'!$A$2:$B$10,2,FALSE)</f>
        <v>102.21395326631233</v>
      </c>
      <c r="J5" s="4">
        <f>'[1]Pc, Summer, S2'!J5*Main!$B$5*Main!$B$3+'FL Characterization'!J$2*VLOOKUP('Pc, Summer, S2'!$A5,'FL Ratio'!$A$2:$B$10,2,FALSE)</f>
        <v>118.64603085899304</v>
      </c>
      <c r="K5" s="4">
        <f>'[1]Pc, Summer, S2'!K5*Main!$B$5*Main!$B$3+'FL Characterization'!K$2*VLOOKUP('Pc, Summer, S2'!$A5,'FL Ratio'!$A$2:$B$10,2,FALSE)</f>
        <v>124.78996661731097</v>
      </c>
      <c r="L5" s="4">
        <f>'[1]Pc, Summer, S2'!L5*Main!$B$5*Main!$B$3+'FL Characterization'!L$2*VLOOKUP('Pc, Summer, S2'!$A5,'FL Ratio'!$A$2:$B$10,2,FALSE)</f>
        <v>122.6435910269408</v>
      </c>
      <c r="M5" s="4">
        <f>'[1]Pc, Summer, S2'!M5*Main!$B$5*Main!$B$3+'FL Characterization'!M$2*VLOOKUP('Pc, Summer, S2'!$A5,'FL Ratio'!$A$2:$B$10,2,FALSE)</f>
        <v>106.87421797394762</v>
      </c>
      <c r="N5" s="4">
        <f>'[1]Pc, Summer, S2'!N5*Main!$B$5*Main!$B$3+'FL Characterization'!N$2*VLOOKUP('Pc, Summer, S2'!$A5,'FL Ratio'!$A$2:$B$10,2,FALSE)</f>
        <v>125.19663182680172</v>
      </c>
      <c r="O5" s="4">
        <f>'[1]Pc, Summer, S2'!O5*Main!$B$5*Main!$B$3+'FL Characterization'!O$2*VLOOKUP('Pc, Summer, S2'!$A5,'FL Ratio'!$A$2:$B$10,2,FALSE)</f>
        <v>108.14453188063794</v>
      </c>
      <c r="P5" s="4">
        <f>'[1]Pc, Summer, S2'!P5*Main!$B$5*Main!$B$3+'FL Characterization'!P$2*VLOOKUP('Pc, Summer, S2'!$A5,'FL Ratio'!$A$2:$B$10,2,FALSE)</f>
        <v>101.28763886820555</v>
      </c>
      <c r="Q5" s="4">
        <f>'[1]Pc, Summer, S2'!Q5*Main!$B$5*Main!$B$3+'FL Characterization'!Q$2*VLOOKUP('Pc, Summer, S2'!$A5,'FL Ratio'!$A$2:$B$10,2,FALSE)</f>
        <v>97.891768171504268</v>
      </c>
      <c r="R5" s="4">
        <f>'[1]Pc, Summer, S2'!R5*Main!$B$5*Main!$B$3+'FL Characterization'!R$2*VLOOKUP('Pc, Summer, S2'!$A5,'FL Ratio'!$A$2:$B$10,2,FALSE)</f>
        <v>113.62215850812039</v>
      </c>
      <c r="S5" s="4">
        <f>'[1]Pc, Summer, S2'!S5*Main!$B$5*Main!$B$3+'FL Characterization'!S$2*VLOOKUP('Pc, Summer, S2'!$A5,'FL Ratio'!$A$2:$B$10,2,FALSE)</f>
        <v>106.18114515701498</v>
      </c>
      <c r="T5" s="4">
        <f>'[1]Pc, Summer, S2'!T5*Main!$B$5*Main!$B$3+'FL Characterization'!T$2*VLOOKUP('Pc, Summer, S2'!$A5,'FL Ratio'!$A$2:$B$10,2,FALSE)</f>
        <v>100.4697084838289</v>
      </c>
      <c r="U5" s="4">
        <f>'[1]Pc, Summer, S2'!U5*Main!$B$5*Main!$B$3+'FL Characterization'!U$2*VLOOKUP('Pc, Summer, S2'!$A5,'FL Ratio'!$A$2:$B$10,2,FALSE)</f>
        <v>122.02843971110603</v>
      </c>
      <c r="V5" s="4">
        <f>'[1]Pc, Summer, S2'!V5*Main!$B$5*Main!$B$3+'FL Characterization'!V$2*VLOOKUP('Pc, Summer, S2'!$A5,'FL Ratio'!$A$2:$B$10,2,FALSE)</f>
        <v>105.98629297025519</v>
      </c>
      <c r="W5" s="4">
        <f>'[1]Pc, Summer, S2'!W5*Main!$B$5*Main!$B$3+'FL Characterization'!W$2*VLOOKUP('Pc, Summer, S2'!$A5,'FL Ratio'!$A$2:$B$10,2,FALSE)</f>
        <v>97.203306967411081</v>
      </c>
      <c r="X5" s="4">
        <f>'[1]Pc, Summer, S2'!X5*Main!$B$5*Main!$B$3+'FL Characterization'!X$2*VLOOKUP('Pc, Summer, S2'!$A5,'FL Ratio'!$A$2:$B$10,2,FALSE)</f>
        <v>92.200157989505797</v>
      </c>
      <c r="Y5" s="4">
        <f>'[1]Pc, Summer, S2'!Y5*Main!$B$5*Main!$B$3+'FL Characterization'!Y$2*VLOOKUP('Pc, Summer, S2'!$A5,'FL Ratio'!$A$2:$B$10,2,FALSE)</f>
        <v>89.174641327554852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40.785554026089628</v>
      </c>
      <c r="C6" s="4">
        <f>'[1]Pc, Summer, S2'!C6*Main!$B$5*Main!$B$3+'FL Characterization'!C$2*VLOOKUP('Pc, Summer, S2'!$A6,'FL Ratio'!$A$2:$B$10,2,FALSE)</f>
        <v>42.11559631516586</v>
      </c>
      <c r="D6" s="4">
        <f>'[1]Pc, Summer, S2'!D6*Main!$B$5*Main!$B$3+'FL Characterization'!D$2*VLOOKUP('Pc, Summer, S2'!$A6,'FL Ratio'!$A$2:$B$10,2,FALSE)</f>
        <v>35.058711389102676</v>
      </c>
      <c r="E6" s="4">
        <f>'[1]Pc, Summer, S2'!E6*Main!$B$5*Main!$B$3+'FL Characterization'!E$2*VLOOKUP('Pc, Summer, S2'!$A6,'FL Ratio'!$A$2:$B$10,2,FALSE)</f>
        <v>41.513232867741777</v>
      </c>
      <c r="F6" s="4">
        <f>'[1]Pc, Summer, S2'!F6*Main!$B$5*Main!$B$3+'FL Characterization'!F$2*VLOOKUP('Pc, Summer, S2'!$A6,'FL Ratio'!$A$2:$B$10,2,FALSE)</f>
        <v>48.07913170027922</v>
      </c>
      <c r="G6" s="4">
        <f>'[1]Pc, Summer, S2'!G6*Main!$B$5*Main!$B$3+'FL Characterization'!G$2*VLOOKUP('Pc, Summer, S2'!$A6,'FL Ratio'!$A$2:$B$10,2,FALSE)</f>
        <v>50.964034096868801</v>
      </c>
      <c r="H6" s="4">
        <f>'[1]Pc, Summer, S2'!H6*Main!$B$5*Main!$B$3+'FL Characterization'!H$2*VLOOKUP('Pc, Summer, S2'!$A6,'FL Ratio'!$A$2:$B$10,2,FALSE)</f>
        <v>53.943233852571083</v>
      </c>
      <c r="I6" s="4">
        <f>'[1]Pc, Summer, S2'!I6*Main!$B$5*Main!$B$3+'FL Characterization'!I$2*VLOOKUP('Pc, Summer, S2'!$A6,'FL Ratio'!$A$2:$B$10,2,FALSE)</f>
        <v>57.624151260271276</v>
      </c>
      <c r="J6" s="4">
        <f>'[1]Pc, Summer, S2'!J6*Main!$B$5*Main!$B$3+'FL Characterization'!J$2*VLOOKUP('Pc, Summer, S2'!$A6,'FL Ratio'!$A$2:$B$10,2,FALSE)</f>
        <v>54.649382245528713</v>
      </c>
      <c r="K6" s="4">
        <f>'[1]Pc, Summer, S2'!K6*Main!$B$5*Main!$B$3+'FL Characterization'!K$2*VLOOKUP('Pc, Summer, S2'!$A6,'FL Ratio'!$A$2:$B$10,2,FALSE)</f>
        <v>63.12304877512473</v>
      </c>
      <c r="L6" s="4">
        <f>'[1]Pc, Summer, S2'!L6*Main!$B$5*Main!$B$3+'FL Characterization'!L$2*VLOOKUP('Pc, Summer, S2'!$A6,'FL Ratio'!$A$2:$B$10,2,FALSE)</f>
        <v>60.444391574484847</v>
      </c>
      <c r="M6" s="4">
        <f>'[1]Pc, Summer, S2'!M6*Main!$B$5*Main!$B$3+'FL Characterization'!M$2*VLOOKUP('Pc, Summer, S2'!$A6,'FL Ratio'!$A$2:$B$10,2,FALSE)</f>
        <v>59.247231481635964</v>
      </c>
      <c r="N6" s="4">
        <f>'[1]Pc, Summer, S2'!N6*Main!$B$5*Main!$B$3+'FL Characterization'!N$2*VLOOKUP('Pc, Summer, S2'!$A6,'FL Ratio'!$A$2:$B$10,2,FALSE)</f>
        <v>52.957719174220387</v>
      </c>
      <c r="O6" s="4">
        <f>'[1]Pc, Summer, S2'!O6*Main!$B$5*Main!$B$3+'FL Characterization'!O$2*VLOOKUP('Pc, Summer, S2'!$A6,'FL Ratio'!$A$2:$B$10,2,FALSE)</f>
        <v>56.601333440233795</v>
      </c>
      <c r="P6" s="4">
        <f>'[1]Pc, Summer, S2'!P6*Main!$B$5*Main!$B$3+'FL Characterization'!P$2*VLOOKUP('Pc, Summer, S2'!$A6,'FL Ratio'!$A$2:$B$10,2,FALSE)</f>
        <v>56.04230854643302</v>
      </c>
      <c r="Q6" s="4">
        <f>'[1]Pc, Summer, S2'!Q6*Main!$B$5*Main!$B$3+'FL Characterization'!Q$2*VLOOKUP('Pc, Summer, S2'!$A6,'FL Ratio'!$A$2:$B$10,2,FALSE)</f>
        <v>62.304530837608233</v>
      </c>
      <c r="R6" s="4">
        <f>'[1]Pc, Summer, S2'!R6*Main!$B$5*Main!$B$3+'FL Characterization'!R$2*VLOOKUP('Pc, Summer, S2'!$A6,'FL Ratio'!$A$2:$B$10,2,FALSE)</f>
        <v>61.621085756664797</v>
      </c>
      <c r="S6" s="4">
        <f>'[1]Pc, Summer, S2'!S6*Main!$B$5*Main!$B$3+'FL Characterization'!S$2*VLOOKUP('Pc, Summer, S2'!$A6,'FL Ratio'!$A$2:$B$10,2,FALSE)</f>
        <v>55.852419059660569</v>
      </c>
      <c r="T6" s="4">
        <f>'[1]Pc, Summer, S2'!T6*Main!$B$5*Main!$B$3+'FL Characterization'!T$2*VLOOKUP('Pc, Summer, S2'!$A6,'FL Ratio'!$A$2:$B$10,2,FALSE)</f>
        <v>69.306606292045032</v>
      </c>
      <c r="U6" s="4">
        <f>'[1]Pc, Summer, S2'!U6*Main!$B$5*Main!$B$3+'FL Characterization'!U$2*VLOOKUP('Pc, Summer, S2'!$A6,'FL Ratio'!$A$2:$B$10,2,FALSE)</f>
        <v>72.604055123771829</v>
      </c>
      <c r="V6" s="4">
        <f>'[1]Pc, Summer, S2'!V6*Main!$B$5*Main!$B$3+'FL Characterization'!V$2*VLOOKUP('Pc, Summer, S2'!$A6,'FL Ratio'!$A$2:$B$10,2,FALSE)</f>
        <v>63.66847183177353</v>
      </c>
      <c r="W6" s="4">
        <f>'[1]Pc, Summer, S2'!W6*Main!$B$5*Main!$B$3+'FL Characterization'!W$2*VLOOKUP('Pc, Summer, S2'!$A6,'FL Ratio'!$A$2:$B$10,2,FALSE)</f>
        <v>57.445525255468191</v>
      </c>
      <c r="X6" s="4">
        <f>'[1]Pc, Summer, S2'!X6*Main!$B$5*Main!$B$3+'FL Characterization'!X$2*VLOOKUP('Pc, Summer, S2'!$A6,'FL Ratio'!$A$2:$B$10,2,FALSE)</f>
        <v>52.187337432778271</v>
      </c>
      <c r="Y6" s="4">
        <f>'[1]Pc, Summer, S2'!Y6*Main!$B$5*Main!$B$3+'FL Characterization'!Y$2*VLOOKUP('Pc, Summer, S2'!$A6,'FL Ratio'!$A$2:$B$10,2,FALSE)</f>
        <v>44.454921086034794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16.095245102448757</v>
      </c>
      <c r="C7" s="4">
        <f>'[1]Pc, Summer, S2'!C7*Main!$B$5*Main!$B$3+'FL Characterization'!C$2*VLOOKUP('Pc, Summer, S2'!$A7,'FL Ratio'!$A$2:$B$10,2,FALSE)</f>
        <v>16.156592774408299</v>
      </c>
      <c r="D7" s="4">
        <f>'[1]Pc, Summer, S2'!D7*Main!$B$5*Main!$B$3+'FL Characterization'!D$2*VLOOKUP('Pc, Summer, S2'!$A7,'FL Ratio'!$A$2:$B$10,2,FALSE)</f>
        <v>16.25824347537311</v>
      </c>
      <c r="E7" s="4">
        <f>'[1]Pc, Summer, S2'!E7*Main!$B$5*Main!$B$3+'FL Characterization'!E$2*VLOOKUP('Pc, Summer, S2'!$A7,'FL Ratio'!$A$2:$B$10,2,FALSE)</f>
        <v>12.810549989135879</v>
      </c>
      <c r="F7" s="4">
        <f>'[1]Pc, Summer, S2'!F7*Main!$B$5*Main!$B$3+'FL Characterization'!F$2*VLOOKUP('Pc, Summer, S2'!$A7,'FL Ratio'!$A$2:$B$10,2,FALSE)</f>
        <v>14.186310672202039</v>
      </c>
      <c r="G7" s="4">
        <f>'[1]Pc, Summer, S2'!G7*Main!$B$5*Main!$B$3+'FL Characterization'!G$2*VLOOKUP('Pc, Summer, S2'!$A7,'FL Ratio'!$A$2:$B$10,2,FALSE)</f>
        <v>3.8076403553212952</v>
      </c>
      <c r="H7" s="4">
        <f>'[1]Pc, Summer, S2'!H7*Main!$B$5*Main!$B$3+'FL Characterization'!H$2*VLOOKUP('Pc, Summer, S2'!$A7,'FL Ratio'!$A$2:$B$10,2,FALSE)</f>
        <v>20.972740122754889</v>
      </c>
      <c r="I7" s="4">
        <f>'[1]Pc, Summer, S2'!I7*Main!$B$5*Main!$B$3+'FL Characterization'!I$2*VLOOKUP('Pc, Summer, S2'!$A7,'FL Ratio'!$A$2:$B$10,2,FALSE)</f>
        <v>18.832429232178892</v>
      </c>
      <c r="J7" s="4">
        <f>'[1]Pc, Summer, S2'!J7*Main!$B$5*Main!$B$3+'FL Characterization'!J$2*VLOOKUP('Pc, Summer, S2'!$A7,'FL Ratio'!$A$2:$B$10,2,FALSE)</f>
        <v>22.644124879146535</v>
      </c>
      <c r="K7" s="4">
        <f>'[1]Pc, Summer, S2'!K7*Main!$B$5*Main!$B$3+'FL Characterization'!K$2*VLOOKUP('Pc, Summer, S2'!$A7,'FL Ratio'!$A$2:$B$10,2,FALSE)</f>
        <v>22.419608794460547</v>
      </c>
      <c r="L7" s="4">
        <f>'[1]Pc, Summer, S2'!L7*Main!$B$5*Main!$B$3+'FL Characterization'!L$2*VLOOKUP('Pc, Summer, S2'!$A7,'FL Ratio'!$A$2:$B$10,2,FALSE)</f>
        <v>23.726313166121148</v>
      </c>
      <c r="M7" s="4">
        <f>'[1]Pc, Summer, S2'!M7*Main!$B$5*Main!$B$3+'FL Characterization'!M$2*VLOOKUP('Pc, Summer, S2'!$A7,'FL Ratio'!$A$2:$B$10,2,FALSE)</f>
        <v>25.65955907137684</v>
      </c>
      <c r="N7" s="4">
        <f>'[1]Pc, Summer, S2'!N7*Main!$B$5*Main!$B$3+'FL Characterization'!N$2*VLOOKUP('Pc, Summer, S2'!$A7,'FL Ratio'!$A$2:$B$10,2,FALSE)</f>
        <v>26.978211076462536</v>
      </c>
      <c r="O7" s="4">
        <f>'[1]Pc, Summer, S2'!O7*Main!$B$5*Main!$B$3+'FL Characterization'!O$2*VLOOKUP('Pc, Summer, S2'!$A7,'FL Ratio'!$A$2:$B$10,2,FALSE)</f>
        <v>28.338531331533385</v>
      </c>
      <c r="P7" s="4">
        <f>'[1]Pc, Summer, S2'!P7*Main!$B$5*Main!$B$3+'FL Characterization'!P$2*VLOOKUP('Pc, Summer, S2'!$A7,'FL Ratio'!$A$2:$B$10,2,FALSE)</f>
        <v>24.826094018542975</v>
      </c>
      <c r="Q7" s="4">
        <f>'[1]Pc, Summer, S2'!Q7*Main!$B$5*Main!$B$3+'FL Characterization'!Q$2*VLOOKUP('Pc, Summer, S2'!$A7,'FL Ratio'!$A$2:$B$10,2,FALSE)</f>
        <v>25.647562510092627</v>
      </c>
      <c r="R7" s="4">
        <f>'[1]Pc, Summer, S2'!R7*Main!$B$5*Main!$B$3+'FL Characterization'!R$2*VLOOKUP('Pc, Summer, S2'!$A7,'FL Ratio'!$A$2:$B$10,2,FALSE)</f>
        <v>22.305004050014016</v>
      </c>
      <c r="S7" s="4">
        <f>'[1]Pc, Summer, S2'!S7*Main!$B$5*Main!$B$3+'FL Characterization'!S$2*VLOOKUP('Pc, Summer, S2'!$A7,'FL Ratio'!$A$2:$B$10,2,FALSE)</f>
        <v>22.308988359918207</v>
      </c>
      <c r="T7" s="4">
        <f>'[1]Pc, Summer, S2'!T7*Main!$B$5*Main!$B$3+'FL Characterization'!T$2*VLOOKUP('Pc, Summer, S2'!$A7,'FL Ratio'!$A$2:$B$10,2,FALSE)</f>
        <v>21.497831039540809</v>
      </c>
      <c r="U7" s="4">
        <f>'[1]Pc, Summer, S2'!U7*Main!$B$5*Main!$B$3+'FL Characterization'!U$2*VLOOKUP('Pc, Summer, S2'!$A7,'FL Ratio'!$A$2:$B$10,2,FALSE)</f>
        <v>18.862121189251717</v>
      </c>
      <c r="V7" s="4">
        <f>'[1]Pc, Summer, S2'!V7*Main!$B$5*Main!$B$3+'FL Characterization'!V$2*VLOOKUP('Pc, Summer, S2'!$A7,'FL Ratio'!$A$2:$B$10,2,FALSE)</f>
        <v>20.12958345832951</v>
      </c>
      <c r="W7" s="4">
        <f>'[1]Pc, Summer, S2'!W7*Main!$B$5*Main!$B$3+'FL Characterization'!W$2*VLOOKUP('Pc, Summer, S2'!$A7,'FL Ratio'!$A$2:$B$10,2,FALSE)</f>
        <v>18.390774972382218</v>
      </c>
      <c r="X7" s="4">
        <f>'[1]Pc, Summer, S2'!X7*Main!$B$5*Main!$B$3+'FL Characterization'!X$2*VLOOKUP('Pc, Summer, S2'!$A7,'FL Ratio'!$A$2:$B$10,2,FALSE)</f>
        <v>18.392851120881495</v>
      </c>
      <c r="Y7" s="4">
        <f>'[1]Pc, Summer, S2'!Y7*Main!$B$5*Main!$B$3+'FL Characterization'!Y$2*VLOOKUP('Pc, Summer, S2'!$A7,'FL Ratio'!$A$2:$B$10,2,FALSE)</f>
        <v>15.978291729246015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53.496920201296597</v>
      </c>
      <c r="C8" s="4">
        <f>'[1]Pc, Summer, S2'!C8*Main!$B$5*Main!$B$3+'FL Characterization'!C$2*VLOOKUP('Pc, Summer, S2'!$A8,'FL Ratio'!$A$2:$B$10,2,FALSE)</f>
        <v>59.382408962091141</v>
      </c>
      <c r="D8" s="4">
        <f>'[1]Pc, Summer, S2'!D8*Main!$B$5*Main!$B$3+'FL Characterization'!D$2*VLOOKUP('Pc, Summer, S2'!$A8,'FL Ratio'!$A$2:$B$10,2,FALSE)</f>
        <v>63.000214357995254</v>
      </c>
      <c r="E8" s="4">
        <f>'[1]Pc, Summer, S2'!E8*Main!$B$5*Main!$B$3+'FL Characterization'!E$2*VLOOKUP('Pc, Summer, S2'!$A8,'FL Ratio'!$A$2:$B$10,2,FALSE)</f>
        <v>68.552380739526555</v>
      </c>
      <c r="F8" s="4">
        <f>'[1]Pc, Summer, S2'!F8*Main!$B$5*Main!$B$3+'FL Characterization'!F$2*VLOOKUP('Pc, Summer, S2'!$A8,'FL Ratio'!$A$2:$B$10,2,FALSE)</f>
        <v>58.172880700941839</v>
      </c>
      <c r="G8" s="4">
        <f>'[1]Pc, Summer, S2'!G8*Main!$B$5*Main!$B$3+'FL Characterization'!G$2*VLOOKUP('Pc, Summer, S2'!$A8,'FL Ratio'!$A$2:$B$10,2,FALSE)</f>
        <v>56.476776083756661</v>
      </c>
      <c r="H8" s="4">
        <f>'[1]Pc, Summer, S2'!H8*Main!$B$5*Main!$B$3+'FL Characterization'!H$2*VLOOKUP('Pc, Summer, S2'!$A8,'FL Ratio'!$A$2:$B$10,2,FALSE)</f>
        <v>53.094928455568933</v>
      </c>
      <c r="I8" s="4">
        <f>'[1]Pc, Summer, S2'!I8*Main!$B$5*Main!$B$3+'FL Characterization'!I$2*VLOOKUP('Pc, Summer, S2'!$A8,'FL Ratio'!$A$2:$B$10,2,FALSE)</f>
        <v>54.466406913811433</v>
      </c>
      <c r="J8" s="4">
        <f>'[1]Pc, Summer, S2'!J8*Main!$B$5*Main!$B$3+'FL Characterization'!J$2*VLOOKUP('Pc, Summer, S2'!$A8,'FL Ratio'!$A$2:$B$10,2,FALSE)</f>
        <v>59.99158376125304</v>
      </c>
      <c r="K8" s="4">
        <f>'[1]Pc, Summer, S2'!K8*Main!$B$5*Main!$B$3+'FL Characterization'!K$2*VLOOKUP('Pc, Summer, S2'!$A8,'FL Ratio'!$A$2:$B$10,2,FALSE)</f>
        <v>48.115742156962241</v>
      </c>
      <c r="L8" s="4">
        <f>'[1]Pc, Summer, S2'!L8*Main!$B$5*Main!$B$3+'FL Characterization'!L$2*VLOOKUP('Pc, Summer, S2'!$A8,'FL Ratio'!$A$2:$B$10,2,FALSE)</f>
        <v>51.771419470456898</v>
      </c>
      <c r="M8" s="4">
        <f>'[1]Pc, Summer, S2'!M8*Main!$B$5*Main!$B$3+'FL Characterization'!M$2*VLOOKUP('Pc, Summer, S2'!$A8,'FL Ratio'!$A$2:$B$10,2,FALSE)</f>
        <v>42.10600370482306</v>
      </c>
      <c r="N8" s="4">
        <f>'[1]Pc, Summer, S2'!N8*Main!$B$5*Main!$B$3+'FL Characterization'!N$2*VLOOKUP('Pc, Summer, S2'!$A8,'FL Ratio'!$A$2:$B$10,2,FALSE)</f>
        <v>46.810395276204112</v>
      </c>
      <c r="O8" s="4">
        <f>'[1]Pc, Summer, S2'!O8*Main!$B$5*Main!$B$3+'FL Characterization'!O$2*VLOOKUP('Pc, Summer, S2'!$A8,'FL Ratio'!$A$2:$B$10,2,FALSE)</f>
        <v>41.117723219236993</v>
      </c>
      <c r="P8" s="4">
        <f>'[1]Pc, Summer, S2'!P8*Main!$B$5*Main!$B$3+'FL Characterization'!P$2*VLOOKUP('Pc, Summer, S2'!$A8,'FL Ratio'!$A$2:$B$10,2,FALSE)</f>
        <v>38.679912912829295</v>
      </c>
      <c r="Q8" s="4">
        <f>'[1]Pc, Summer, S2'!Q8*Main!$B$5*Main!$B$3+'FL Characterization'!Q$2*VLOOKUP('Pc, Summer, S2'!$A8,'FL Ratio'!$A$2:$B$10,2,FALSE)</f>
        <v>40.475131200462371</v>
      </c>
      <c r="R8" s="4">
        <f>'[1]Pc, Summer, S2'!R8*Main!$B$5*Main!$B$3+'FL Characterization'!R$2*VLOOKUP('Pc, Summer, S2'!$A8,'FL Ratio'!$A$2:$B$10,2,FALSE)</f>
        <v>37.935566305394367</v>
      </c>
      <c r="S8" s="4">
        <f>'[1]Pc, Summer, S2'!S8*Main!$B$5*Main!$B$3+'FL Characterization'!S$2*VLOOKUP('Pc, Summer, S2'!$A8,'FL Ratio'!$A$2:$B$10,2,FALSE)</f>
        <v>37.215184201788801</v>
      </c>
      <c r="T8" s="4">
        <f>'[1]Pc, Summer, S2'!T8*Main!$B$5*Main!$B$3+'FL Characterization'!T$2*VLOOKUP('Pc, Summer, S2'!$A8,'FL Ratio'!$A$2:$B$10,2,FALSE)</f>
        <v>35.055094561428241</v>
      </c>
      <c r="U8" s="4">
        <f>'[1]Pc, Summer, S2'!U8*Main!$B$5*Main!$B$3+'FL Characterization'!U$2*VLOOKUP('Pc, Summer, S2'!$A8,'FL Ratio'!$A$2:$B$10,2,FALSE)</f>
        <v>43.664674353627646</v>
      </c>
      <c r="V8" s="4">
        <f>'[1]Pc, Summer, S2'!V8*Main!$B$5*Main!$B$3+'FL Characterization'!V$2*VLOOKUP('Pc, Summer, S2'!$A8,'FL Ratio'!$A$2:$B$10,2,FALSE)</f>
        <v>35.766459935671854</v>
      </c>
      <c r="W8" s="4">
        <f>'[1]Pc, Summer, S2'!W8*Main!$B$5*Main!$B$3+'FL Characterization'!W$2*VLOOKUP('Pc, Summer, S2'!$A8,'FL Ratio'!$A$2:$B$10,2,FALSE)</f>
        <v>26.463498363701564</v>
      </c>
      <c r="X8" s="4">
        <f>'[1]Pc, Summer, S2'!X8*Main!$B$5*Main!$B$3+'FL Characterization'!X$2*VLOOKUP('Pc, Summer, S2'!$A8,'FL Ratio'!$A$2:$B$10,2,FALSE)</f>
        <v>17.281587687307066</v>
      </c>
      <c r="Y8" s="4">
        <f>'[1]Pc, Summer, S2'!Y8*Main!$B$5*Main!$B$3+'FL Characterization'!Y$2*VLOOKUP('Pc, Summer, S2'!$A8,'FL Ratio'!$A$2:$B$10,2,FALSE)</f>
        <v>11.25204336730666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0.23080191946279655</v>
      </c>
      <c r="C9" s="4">
        <f>'[1]Pc, Summer, S2'!C9*Main!$B$5*Main!$B$3+'FL Characterization'!C$2*VLOOKUP('Pc, Summer, S2'!$A9,'FL Ratio'!$A$2:$B$10,2,FALSE)</f>
        <v>2.0078628513905177E-2</v>
      </c>
      <c r="D9" s="4">
        <f>'[1]Pc, Summer, S2'!D9*Main!$B$5*Main!$B$3+'FL Characterization'!D$2*VLOOKUP('Pc, Summer, S2'!$A9,'FL Ratio'!$A$2:$B$10,2,FALSE)</f>
        <v>0.51085566450030717</v>
      </c>
      <c r="E9" s="4">
        <f>'[1]Pc, Summer, S2'!E9*Main!$B$5*Main!$B$3+'FL Characterization'!E$2*VLOOKUP('Pc, Summer, S2'!$A9,'FL Ratio'!$A$2:$B$10,2,FALSE)</f>
        <v>1.6324854471396186E-2</v>
      </c>
      <c r="F9" s="4">
        <f>'[1]Pc, Summer, S2'!F9*Main!$B$5*Main!$B$3+'FL Characterization'!F$2*VLOOKUP('Pc, Summer, S2'!$A9,'FL Ratio'!$A$2:$B$10,2,FALSE)</f>
        <v>-0.10105525481217673</v>
      </c>
      <c r="G9" s="4">
        <f>'[1]Pc, Summer, S2'!G9*Main!$B$5*Main!$B$3+'FL Characterization'!G$2*VLOOKUP('Pc, Summer, S2'!$A9,'FL Ratio'!$A$2:$B$10,2,FALSE)</f>
        <v>0.13130238673103542</v>
      </c>
      <c r="H9" s="4">
        <f>'[1]Pc, Summer, S2'!H9*Main!$B$5*Main!$B$3+'FL Characterization'!H$2*VLOOKUP('Pc, Summer, S2'!$A9,'FL Ratio'!$A$2:$B$10,2,FALSE)</f>
        <v>-9.8144880333126044E-2</v>
      </c>
      <c r="I9" s="4">
        <f>'[1]Pc, Summer, S2'!I9*Main!$B$5*Main!$B$3+'FL Characterization'!I$2*VLOOKUP('Pc, Summer, S2'!$A9,'FL Ratio'!$A$2:$B$10,2,FALSE)</f>
        <v>0.3298846718381056</v>
      </c>
      <c r="J9" s="4">
        <f>'[1]Pc, Summer, S2'!J9*Main!$B$5*Main!$B$3+'FL Characterization'!J$2*VLOOKUP('Pc, Summer, S2'!$A9,'FL Ratio'!$A$2:$B$10,2,FALSE)</f>
        <v>0.32877787040714967</v>
      </c>
      <c r="K9" s="4">
        <f>'[1]Pc, Summer, S2'!K9*Main!$B$5*Main!$B$3+'FL Characterization'!K$2*VLOOKUP('Pc, Summer, S2'!$A9,'FL Ratio'!$A$2:$B$10,2,FALSE)</f>
        <v>0.4580253552025752</v>
      </c>
      <c r="L9" s="4">
        <f>'[1]Pc, Summer, S2'!L9*Main!$B$5*Main!$B$3+'FL Characterization'!L$2*VLOOKUP('Pc, Summer, S2'!$A9,'FL Ratio'!$A$2:$B$10,2,FALSE)</f>
        <v>0.21755168747938675</v>
      </c>
      <c r="M9" s="4">
        <f>'[1]Pc, Summer, S2'!M9*Main!$B$5*Main!$B$3+'FL Characterization'!M$2*VLOOKUP('Pc, Summer, S2'!$A9,'FL Ratio'!$A$2:$B$10,2,FALSE)</f>
        <v>0.42305828737995843</v>
      </c>
      <c r="N9" s="4">
        <f>'[1]Pc, Summer, S2'!N9*Main!$B$5*Main!$B$3+'FL Characterization'!N$2*VLOOKUP('Pc, Summer, S2'!$A9,'FL Ratio'!$A$2:$B$10,2,FALSE)</f>
        <v>0.10211093202026099</v>
      </c>
      <c r="O9" s="4">
        <f>'[1]Pc, Summer, S2'!O9*Main!$B$5*Main!$B$3+'FL Characterization'!O$2*VLOOKUP('Pc, Summer, S2'!$A9,'FL Ratio'!$A$2:$B$10,2,FALSE)</f>
        <v>4.1108191559104572E-3</v>
      </c>
      <c r="P9" s="4">
        <f>'[1]Pc, Summer, S2'!P9*Main!$B$5*Main!$B$3+'FL Characterization'!P$2*VLOOKUP('Pc, Summer, S2'!$A9,'FL Ratio'!$A$2:$B$10,2,FALSE)</f>
        <v>-0.17878556015733318</v>
      </c>
      <c r="Q9" s="4">
        <f>'[1]Pc, Summer, S2'!Q9*Main!$B$5*Main!$B$3+'FL Characterization'!Q$2*VLOOKUP('Pc, Summer, S2'!$A9,'FL Ratio'!$A$2:$B$10,2,FALSE)</f>
        <v>0.21197266766731659</v>
      </c>
      <c r="R9" s="4">
        <f>'[1]Pc, Summer, S2'!R9*Main!$B$5*Main!$B$3+'FL Characterization'!R$2*VLOOKUP('Pc, Summer, S2'!$A9,'FL Ratio'!$A$2:$B$10,2,FALSE)</f>
        <v>0.31652060495493278</v>
      </c>
      <c r="S9" s="4">
        <f>'[1]Pc, Summer, S2'!S9*Main!$B$5*Main!$B$3+'FL Characterization'!S$2*VLOOKUP('Pc, Summer, S2'!$A9,'FL Ratio'!$A$2:$B$10,2,FALSE)</f>
        <v>0.34892402164722919</v>
      </c>
      <c r="T9" s="4">
        <f>'[1]Pc, Summer, S2'!T9*Main!$B$5*Main!$B$3+'FL Characterization'!T$2*VLOOKUP('Pc, Summer, S2'!$A9,'FL Ratio'!$A$2:$B$10,2,FALSE)</f>
        <v>0.32208308447096562</v>
      </c>
      <c r="U9" s="4">
        <f>'[1]Pc, Summer, S2'!U9*Main!$B$5*Main!$B$3+'FL Characterization'!U$2*VLOOKUP('Pc, Summer, S2'!$A9,'FL Ratio'!$A$2:$B$10,2,FALSE)</f>
        <v>0.48764388125170693</v>
      </c>
      <c r="V9" s="4">
        <f>'[1]Pc, Summer, S2'!V9*Main!$B$5*Main!$B$3+'FL Characterization'!V$2*VLOOKUP('Pc, Summer, S2'!$A9,'FL Ratio'!$A$2:$B$10,2,FALSE)</f>
        <v>-0.10083090837216424</v>
      </c>
      <c r="W9" s="4">
        <f>'[1]Pc, Summer, S2'!W9*Main!$B$5*Main!$B$3+'FL Characterization'!W$2*VLOOKUP('Pc, Summer, S2'!$A9,'FL Ratio'!$A$2:$B$10,2,FALSE)</f>
        <v>0.46430023554803557</v>
      </c>
      <c r="X9" s="4">
        <f>'[1]Pc, Summer, S2'!X9*Main!$B$5*Main!$B$3+'FL Characterization'!X$2*VLOOKUP('Pc, Summer, S2'!$A9,'FL Ratio'!$A$2:$B$10,2,FALSE)</f>
        <v>0.86707751682878975</v>
      </c>
      <c r="Y9" s="4">
        <f>'[1]Pc, Summer, S2'!Y9*Main!$B$5*Main!$B$3+'FL Characterization'!Y$2*VLOOKUP('Pc, Summer, S2'!$A9,'FL Ratio'!$A$2:$B$10,2,FALSE)</f>
        <v>0.44003016299195818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25.828270206476635</v>
      </c>
      <c r="C10" s="4">
        <f>'[1]Pc, Summer, S2'!C10*Main!$B$5*Main!$B$3+'FL Characterization'!C$2*VLOOKUP('Pc, Summer, S2'!$A10,'FL Ratio'!$A$2:$B$10,2,FALSE)</f>
        <v>22.725081573497135</v>
      </c>
      <c r="D10" s="4">
        <f>'[1]Pc, Summer, S2'!D10*Main!$B$5*Main!$B$3+'FL Characterization'!D$2*VLOOKUP('Pc, Summer, S2'!$A10,'FL Ratio'!$A$2:$B$10,2,FALSE)</f>
        <v>24.1999443134826</v>
      </c>
      <c r="E10" s="4">
        <f>'[1]Pc, Summer, S2'!E10*Main!$B$5*Main!$B$3+'FL Characterization'!E$2*VLOOKUP('Pc, Summer, S2'!$A10,'FL Ratio'!$A$2:$B$10,2,FALSE)</f>
        <v>24.031007577261867</v>
      </c>
      <c r="F10" s="4">
        <f>'[1]Pc, Summer, S2'!F10*Main!$B$5*Main!$B$3+'FL Characterization'!F$2*VLOOKUP('Pc, Summer, S2'!$A10,'FL Ratio'!$A$2:$B$10,2,FALSE)</f>
        <v>25.328262843898113</v>
      </c>
      <c r="G10" s="4">
        <f>'[1]Pc, Summer, S2'!G10*Main!$B$5*Main!$B$3+'FL Characterization'!G$2*VLOOKUP('Pc, Summer, S2'!$A10,'FL Ratio'!$A$2:$B$10,2,FALSE)</f>
        <v>24.705569098140458</v>
      </c>
      <c r="H10" s="4">
        <f>'[1]Pc, Summer, S2'!H10*Main!$B$5*Main!$B$3+'FL Characterization'!H$2*VLOOKUP('Pc, Summer, S2'!$A10,'FL Ratio'!$A$2:$B$10,2,FALSE)</f>
        <v>26.763484072705296</v>
      </c>
      <c r="I10" s="4">
        <f>'[1]Pc, Summer, S2'!I10*Main!$B$5*Main!$B$3+'FL Characterization'!I$2*VLOOKUP('Pc, Summer, S2'!$A10,'FL Ratio'!$A$2:$B$10,2,FALSE)</f>
        <v>30.893166363857379</v>
      </c>
      <c r="J10" s="4">
        <f>'[1]Pc, Summer, S2'!J10*Main!$B$5*Main!$B$3+'FL Characterization'!J$2*VLOOKUP('Pc, Summer, S2'!$A10,'FL Ratio'!$A$2:$B$10,2,FALSE)</f>
        <v>30.426704082609827</v>
      </c>
      <c r="K10" s="4">
        <f>'[1]Pc, Summer, S2'!K10*Main!$B$5*Main!$B$3+'FL Characterization'!K$2*VLOOKUP('Pc, Summer, S2'!$A10,'FL Ratio'!$A$2:$B$10,2,FALSE)</f>
        <v>34.363343340717009</v>
      </c>
      <c r="L10" s="4">
        <f>'[1]Pc, Summer, S2'!L10*Main!$B$5*Main!$B$3+'FL Characterization'!L$2*VLOOKUP('Pc, Summer, S2'!$A10,'FL Ratio'!$A$2:$B$10,2,FALSE)</f>
        <v>35.079580087915758</v>
      </c>
      <c r="M10" s="4">
        <f>'[1]Pc, Summer, S2'!M10*Main!$B$5*Main!$B$3+'FL Characterization'!M$2*VLOOKUP('Pc, Summer, S2'!$A10,'FL Ratio'!$A$2:$B$10,2,FALSE)</f>
        <v>36.322648326856211</v>
      </c>
      <c r="N10" s="4">
        <f>'[1]Pc, Summer, S2'!N10*Main!$B$5*Main!$B$3+'FL Characterization'!N$2*VLOOKUP('Pc, Summer, S2'!$A10,'FL Ratio'!$A$2:$B$10,2,FALSE)</f>
        <v>39.047395246333352</v>
      </c>
      <c r="O10" s="4">
        <f>'[1]Pc, Summer, S2'!O10*Main!$B$5*Main!$B$3+'FL Characterization'!O$2*VLOOKUP('Pc, Summer, S2'!$A10,'FL Ratio'!$A$2:$B$10,2,FALSE)</f>
        <v>37.521514928740075</v>
      </c>
      <c r="P10" s="4">
        <f>'[1]Pc, Summer, S2'!P10*Main!$B$5*Main!$B$3+'FL Characterization'!P$2*VLOOKUP('Pc, Summer, S2'!$A10,'FL Ratio'!$A$2:$B$10,2,FALSE)</f>
        <v>32.30348329550997</v>
      </c>
      <c r="Q10" s="4">
        <f>'[1]Pc, Summer, S2'!Q10*Main!$B$5*Main!$B$3+'FL Characterization'!Q$2*VLOOKUP('Pc, Summer, S2'!$A10,'FL Ratio'!$A$2:$B$10,2,FALSE)</f>
        <v>31.805681119740715</v>
      </c>
      <c r="R10" s="4">
        <f>'[1]Pc, Summer, S2'!R10*Main!$B$5*Main!$B$3+'FL Characterization'!R$2*VLOOKUP('Pc, Summer, S2'!$A10,'FL Ratio'!$A$2:$B$10,2,FALSE)</f>
        <v>34.372751851442295</v>
      </c>
      <c r="S10" s="4">
        <f>'[1]Pc, Summer, S2'!S10*Main!$B$5*Main!$B$3+'FL Characterization'!S$2*VLOOKUP('Pc, Summer, S2'!$A10,'FL Ratio'!$A$2:$B$10,2,FALSE)</f>
        <v>34.009044786428611</v>
      </c>
      <c r="T10" s="4">
        <f>'[1]Pc, Summer, S2'!T10*Main!$B$5*Main!$B$3+'FL Characterization'!T$2*VLOOKUP('Pc, Summer, S2'!$A10,'FL Ratio'!$A$2:$B$10,2,FALSE)</f>
        <v>29.714785151710593</v>
      </c>
      <c r="U10" s="4">
        <f>'[1]Pc, Summer, S2'!U10*Main!$B$5*Main!$B$3+'FL Characterization'!U$2*VLOOKUP('Pc, Summer, S2'!$A10,'FL Ratio'!$A$2:$B$10,2,FALSE)</f>
        <v>33.246502549847229</v>
      </c>
      <c r="V10" s="4">
        <f>'[1]Pc, Summer, S2'!V10*Main!$B$5*Main!$B$3+'FL Characterization'!V$2*VLOOKUP('Pc, Summer, S2'!$A10,'FL Ratio'!$A$2:$B$10,2,FALSE)</f>
        <v>32.612964420011025</v>
      </c>
      <c r="W10" s="4">
        <f>'[1]Pc, Summer, S2'!W10*Main!$B$5*Main!$B$3+'FL Characterization'!W$2*VLOOKUP('Pc, Summer, S2'!$A10,'FL Ratio'!$A$2:$B$10,2,FALSE)</f>
        <v>29.602230591534667</v>
      </c>
      <c r="X10" s="4">
        <f>'[1]Pc, Summer, S2'!X10*Main!$B$5*Main!$B$3+'FL Characterization'!X$2*VLOOKUP('Pc, Summer, S2'!$A10,'FL Ratio'!$A$2:$B$10,2,FALSE)</f>
        <v>28.216442822420412</v>
      </c>
      <c r="Y10" s="4">
        <f>'[1]Pc, Summer, S2'!Y10*Main!$B$5*Main!$B$3+'FL Characterization'!Y$2*VLOOKUP('Pc, Summer, S2'!$A10,'FL Ratio'!$A$2:$B$10,2,FALSE)</f>
        <v>28.880983967412998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33.022536436813368</v>
      </c>
      <c r="C2" s="4">
        <f>'[1]Pc, Summer, S3'!C2*Main!$B$5*Main!$B$3+'FL Characterization'!C$2*VLOOKUP('Pc, Summer, S3'!$A2,'FL Ratio'!$A$2:$B$10,2,FALSE)</f>
        <v>92.343904944000258</v>
      </c>
      <c r="D2" s="4">
        <f>'[1]Pc, Summer, S3'!D2*Main!$B$5*Main!$B$3+'FL Characterization'!D$2*VLOOKUP('Pc, Summer, S3'!$A2,'FL Ratio'!$A$2:$B$10,2,FALSE)</f>
        <v>73.031346591151404</v>
      </c>
      <c r="E2" s="4">
        <f>'[1]Pc, Summer, S3'!E2*Main!$B$5*Main!$B$3+'FL Characterization'!E$2*VLOOKUP('Pc, Summer, S3'!$A2,'FL Ratio'!$A$2:$B$10,2,FALSE)</f>
        <v>68.687533007637072</v>
      </c>
      <c r="F2" s="4">
        <f>'[1]Pc, Summer, S3'!F2*Main!$B$5*Main!$B$3+'FL Characterization'!F$2*VLOOKUP('Pc, Summer, S3'!$A2,'FL Ratio'!$A$2:$B$10,2,FALSE)</f>
        <v>40.062505193077776</v>
      </c>
      <c r="G2" s="4">
        <f>'[1]Pc, Summer, S3'!G2*Main!$B$5*Main!$B$3+'FL Characterization'!G$2*VLOOKUP('Pc, Summer, S3'!$A2,'FL Ratio'!$A$2:$B$10,2,FALSE)</f>
        <v>68.825026666029203</v>
      </c>
      <c r="H2" s="4">
        <f>'[1]Pc, Summer, S3'!H2*Main!$B$5*Main!$B$3+'FL Characterization'!H$2*VLOOKUP('Pc, Summer, S3'!$A2,'FL Ratio'!$A$2:$B$10,2,FALSE)</f>
        <v>-5.2306638528083127</v>
      </c>
      <c r="I2" s="4">
        <f>'[1]Pc, Summer, S3'!I2*Main!$B$5*Main!$B$3+'FL Characterization'!I$2*VLOOKUP('Pc, Summer, S3'!$A2,'FL Ratio'!$A$2:$B$10,2,FALSE)</f>
        <v>-103.45351531057406</v>
      </c>
      <c r="J2" s="4">
        <f>'[1]Pc, Summer, S3'!J2*Main!$B$5*Main!$B$3+'FL Characterization'!J$2*VLOOKUP('Pc, Summer, S3'!$A2,'FL Ratio'!$A$2:$B$10,2,FALSE)</f>
        <v>-99.441875251389504</v>
      </c>
      <c r="K2" s="4">
        <f>'[1]Pc, Summer, S3'!K2*Main!$B$5*Main!$B$3+'FL Characterization'!K$2*VLOOKUP('Pc, Summer, S3'!$A2,'FL Ratio'!$A$2:$B$10,2,FALSE)</f>
        <v>-157.29757791623123</v>
      </c>
      <c r="L2" s="4">
        <f>'[1]Pc, Summer, S3'!L2*Main!$B$5*Main!$B$3+'FL Characterization'!L$2*VLOOKUP('Pc, Summer, S3'!$A2,'FL Ratio'!$A$2:$B$10,2,FALSE)</f>
        <v>-125.0015090730807</v>
      </c>
      <c r="M2" s="4">
        <f>'[1]Pc, Summer, S3'!M2*Main!$B$5*Main!$B$3+'FL Characterization'!M$2*VLOOKUP('Pc, Summer, S3'!$A2,'FL Ratio'!$A$2:$B$10,2,FALSE)</f>
        <v>-136.94888772011734</v>
      </c>
      <c r="N2" s="4">
        <f>'[1]Pc, Summer, S3'!N2*Main!$B$5*Main!$B$3+'FL Characterization'!N$2*VLOOKUP('Pc, Summer, S3'!$A2,'FL Ratio'!$A$2:$B$10,2,FALSE)</f>
        <v>-140.84065569556441</v>
      </c>
      <c r="O2" s="4">
        <f>'[1]Pc, Summer, S3'!O2*Main!$B$5*Main!$B$3+'FL Characterization'!O$2*VLOOKUP('Pc, Summer, S3'!$A2,'FL Ratio'!$A$2:$B$10,2,FALSE)</f>
        <v>-103.63802843663338</v>
      </c>
      <c r="P2" s="4">
        <f>'[1]Pc, Summer, S3'!P2*Main!$B$5*Main!$B$3+'FL Characterization'!P$2*VLOOKUP('Pc, Summer, S3'!$A2,'FL Ratio'!$A$2:$B$10,2,FALSE)</f>
        <v>-106.59733123835285</v>
      </c>
      <c r="Q2" s="4">
        <f>'[1]Pc, Summer, S3'!Q2*Main!$B$5*Main!$B$3+'FL Characterization'!Q$2*VLOOKUP('Pc, Summer, S3'!$A2,'FL Ratio'!$A$2:$B$10,2,FALSE)</f>
        <v>-82.176527913515386</v>
      </c>
      <c r="R2" s="4">
        <f>'[1]Pc, Summer, S3'!R2*Main!$B$5*Main!$B$3+'FL Characterization'!R$2*VLOOKUP('Pc, Summer, S3'!$A2,'FL Ratio'!$A$2:$B$10,2,FALSE)</f>
        <v>-103.75341368826808</v>
      </c>
      <c r="S2" s="4">
        <f>'[1]Pc, Summer, S3'!S2*Main!$B$5*Main!$B$3+'FL Characterization'!S$2*VLOOKUP('Pc, Summer, S3'!$A2,'FL Ratio'!$A$2:$B$10,2,FALSE)</f>
        <v>-156.35414413756752</v>
      </c>
      <c r="T2" s="4">
        <f>'[1]Pc, Summer, S3'!T2*Main!$B$5*Main!$B$3+'FL Characterization'!T$2*VLOOKUP('Pc, Summer, S3'!$A2,'FL Ratio'!$A$2:$B$10,2,FALSE)</f>
        <v>-149.20599848903856</v>
      </c>
      <c r="U2" s="4">
        <f>'[1]Pc, Summer, S3'!U2*Main!$B$5*Main!$B$3+'FL Characterization'!U$2*VLOOKUP('Pc, Summer, S3'!$A2,'FL Ratio'!$A$2:$B$10,2,FALSE)</f>
        <v>-163.56745632553731</v>
      </c>
      <c r="V2" s="4">
        <f>'[1]Pc, Summer, S3'!V2*Main!$B$5*Main!$B$3+'FL Characterization'!V$2*VLOOKUP('Pc, Summer, S3'!$A2,'FL Ratio'!$A$2:$B$10,2,FALSE)</f>
        <v>-168.57044649913294</v>
      </c>
      <c r="W2" s="4">
        <f>'[1]Pc, Summer, S3'!W2*Main!$B$5*Main!$B$3+'FL Characterization'!W$2*VLOOKUP('Pc, Summer, S3'!$A2,'FL Ratio'!$A$2:$B$10,2,FALSE)</f>
        <v>-15.510851209763732</v>
      </c>
      <c r="X2" s="4">
        <f>'[1]Pc, Summer, S3'!X2*Main!$B$5*Main!$B$3+'FL Characterization'!X$2*VLOOKUP('Pc, Summer, S3'!$A2,'FL Ratio'!$A$2:$B$10,2,FALSE)</f>
        <v>-92.201684107985812</v>
      </c>
      <c r="Y2" s="4">
        <f>'[1]Pc, Summer, S3'!Y2*Main!$B$5*Main!$B$3+'FL Characterization'!Y$2*VLOOKUP('Pc, Summer, S3'!$A2,'FL Ratio'!$A$2:$B$10,2,FALSE)</f>
        <v>-69.729843360256098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-6.4820909543669432</v>
      </c>
      <c r="C3" s="4">
        <f>'[1]Pc, Summer, S3'!C3*Main!$B$5*Main!$B$3+'FL Characterization'!C$2*VLOOKUP('Pc, Summer, S3'!$A3,'FL Ratio'!$A$2:$B$10,2,FALSE)</f>
        <v>5.1729171642696583</v>
      </c>
      <c r="D3" s="4">
        <f>'[1]Pc, Summer, S3'!D3*Main!$B$5*Main!$B$3+'FL Characterization'!D$2*VLOOKUP('Pc, Summer, S3'!$A3,'FL Ratio'!$A$2:$B$10,2,FALSE)</f>
        <v>22.46477691825055</v>
      </c>
      <c r="E3" s="4">
        <f>'[1]Pc, Summer, S3'!E3*Main!$B$5*Main!$B$3+'FL Characterization'!E$2*VLOOKUP('Pc, Summer, S3'!$A3,'FL Ratio'!$A$2:$B$10,2,FALSE)</f>
        <v>26.229037418855071</v>
      </c>
      <c r="F3" s="4">
        <f>'[1]Pc, Summer, S3'!F3*Main!$B$5*Main!$B$3+'FL Characterization'!F$2*VLOOKUP('Pc, Summer, S3'!$A3,'FL Ratio'!$A$2:$B$10,2,FALSE)</f>
        <v>23.137331536143787</v>
      </c>
      <c r="G3" s="4">
        <f>'[1]Pc, Summer, S3'!G3*Main!$B$5*Main!$B$3+'FL Characterization'!G$2*VLOOKUP('Pc, Summer, S3'!$A3,'FL Ratio'!$A$2:$B$10,2,FALSE)</f>
        <v>-7.9242601462373656</v>
      </c>
      <c r="H3" s="4">
        <f>'[1]Pc, Summer, S3'!H3*Main!$B$5*Main!$B$3+'FL Characterization'!H$2*VLOOKUP('Pc, Summer, S3'!$A3,'FL Ratio'!$A$2:$B$10,2,FALSE)</f>
        <v>-28.777823578365549</v>
      </c>
      <c r="I3" s="4">
        <f>'[1]Pc, Summer, S3'!I3*Main!$B$5*Main!$B$3+'FL Characterization'!I$2*VLOOKUP('Pc, Summer, S3'!$A3,'FL Ratio'!$A$2:$B$10,2,FALSE)</f>
        <v>-8.1909751490262739</v>
      </c>
      <c r="J3" s="4">
        <f>'[1]Pc, Summer, S3'!J3*Main!$B$5*Main!$B$3+'FL Characterization'!J$2*VLOOKUP('Pc, Summer, S3'!$A3,'FL Ratio'!$A$2:$B$10,2,FALSE)</f>
        <v>-16.407805399186557</v>
      </c>
      <c r="K3" s="4">
        <f>'[1]Pc, Summer, S3'!K3*Main!$B$5*Main!$B$3+'FL Characterization'!K$2*VLOOKUP('Pc, Summer, S3'!$A3,'FL Ratio'!$A$2:$B$10,2,FALSE)</f>
        <v>-3.3133993166181579</v>
      </c>
      <c r="L3" s="4">
        <f>'[1]Pc, Summer, S3'!L3*Main!$B$5*Main!$B$3+'FL Characterization'!L$2*VLOOKUP('Pc, Summer, S3'!$A3,'FL Ratio'!$A$2:$B$10,2,FALSE)</f>
        <v>13.738258992139585</v>
      </c>
      <c r="M3" s="4">
        <f>'[1]Pc, Summer, S3'!M3*Main!$B$5*Main!$B$3+'FL Characterization'!M$2*VLOOKUP('Pc, Summer, S3'!$A3,'FL Ratio'!$A$2:$B$10,2,FALSE)</f>
        <v>-1.1705356463500445</v>
      </c>
      <c r="N3" s="4">
        <f>'[1]Pc, Summer, S3'!N3*Main!$B$5*Main!$B$3+'FL Characterization'!N$2*VLOOKUP('Pc, Summer, S3'!$A3,'FL Ratio'!$A$2:$B$10,2,FALSE)</f>
        <v>-1.0525304234584252</v>
      </c>
      <c r="O3" s="4">
        <f>'[1]Pc, Summer, S3'!O3*Main!$B$5*Main!$B$3+'FL Characterization'!O$2*VLOOKUP('Pc, Summer, S3'!$A3,'FL Ratio'!$A$2:$B$10,2,FALSE)</f>
        <v>-16.16413625276887</v>
      </c>
      <c r="P3" s="4">
        <f>'[1]Pc, Summer, S3'!P3*Main!$B$5*Main!$B$3+'FL Characterization'!P$2*VLOOKUP('Pc, Summer, S3'!$A3,'FL Ratio'!$A$2:$B$10,2,FALSE)</f>
        <v>9.2970943664284889</v>
      </c>
      <c r="Q3" s="4">
        <f>'[1]Pc, Summer, S3'!Q3*Main!$B$5*Main!$B$3+'FL Characterization'!Q$2*VLOOKUP('Pc, Summer, S3'!$A3,'FL Ratio'!$A$2:$B$10,2,FALSE)</f>
        <v>-9.743190542441182</v>
      </c>
      <c r="R3" s="4">
        <f>'[1]Pc, Summer, S3'!R3*Main!$B$5*Main!$B$3+'FL Characterization'!R$2*VLOOKUP('Pc, Summer, S3'!$A3,'FL Ratio'!$A$2:$B$10,2,FALSE)</f>
        <v>-19.060312000283886</v>
      </c>
      <c r="S3" s="4">
        <f>'[1]Pc, Summer, S3'!S3*Main!$B$5*Main!$B$3+'FL Characterization'!S$2*VLOOKUP('Pc, Summer, S3'!$A3,'FL Ratio'!$A$2:$B$10,2,FALSE)</f>
        <v>3.7008944478120629</v>
      </c>
      <c r="T3" s="4">
        <f>'[1]Pc, Summer, S3'!T3*Main!$B$5*Main!$B$3+'FL Characterization'!T$2*VLOOKUP('Pc, Summer, S3'!$A3,'FL Ratio'!$A$2:$B$10,2,FALSE)</f>
        <v>-6.2985563190312392</v>
      </c>
      <c r="U3" s="4">
        <f>'[1]Pc, Summer, S3'!U3*Main!$B$5*Main!$B$3+'FL Characterization'!U$2*VLOOKUP('Pc, Summer, S3'!$A3,'FL Ratio'!$A$2:$B$10,2,FALSE)</f>
        <v>-22.832296963666678</v>
      </c>
      <c r="V3" s="4">
        <f>'[1]Pc, Summer, S3'!V3*Main!$B$5*Main!$B$3+'FL Characterization'!V$2*VLOOKUP('Pc, Summer, S3'!$A3,'FL Ratio'!$A$2:$B$10,2,FALSE)</f>
        <v>-23.254811082737355</v>
      </c>
      <c r="W3" s="4">
        <f>'[1]Pc, Summer, S3'!W3*Main!$B$5*Main!$B$3+'FL Characterization'!W$2*VLOOKUP('Pc, Summer, S3'!$A3,'FL Ratio'!$A$2:$B$10,2,FALSE)</f>
        <v>-29.437220264626447</v>
      </c>
      <c r="X3" s="4">
        <f>'[1]Pc, Summer, S3'!X3*Main!$B$5*Main!$B$3+'FL Characterization'!X$2*VLOOKUP('Pc, Summer, S3'!$A3,'FL Ratio'!$A$2:$B$10,2,FALSE)</f>
        <v>-20.105023885762392</v>
      </c>
      <c r="Y3" s="4">
        <f>'[1]Pc, Summer, S3'!Y3*Main!$B$5*Main!$B$3+'FL Characterization'!Y$2*VLOOKUP('Pc, Summer, S3'!$A3,'FL Ratio'!$A$2:$B$10,2,FALSE)</f>
        <v>-13.126009455362492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42.659680846130975</v>
      </c>
      <c r="C4" s="4">
        <f>'[1]Pc, Summer, S3'!C4*Main!$B$5*Main!$B$3+'FL Characterization'!C$2*VLOOKUP('Pc, Summer, S3'!$A4,'FL Ratio'!$A$2:$B$10,2,FALSE)</f>
        <v>36.348258794806725</v>
      </c>
      <c r="D4" s="4">
        <f>'[1]Pc, Summer, S3'!D4*Main!$B$5*Main!$B$3+'FL Characterization'!D$2*VLOOKUP('Pc, Summer, S3'!$A4,'FL Ratio'!$A$2:$B$10,2,FALSE)</f>
        <v>37.052110056609585</v>
      </c>
      <c r="E4" s="4">
        <f>'[1]Pc, Summer, S3'!E4*Main!$B$5*Main!$B$3+'FL Characterization'!E$2*VLOOKUP('Pc, Summer, S3'!$A4,'FL Ratio'!$A$2:$B$10,2,FALSE)</f>
        <v>36.866455158776908</v>
      </c>
      <c r="F4" s="4">
        <f>'[1]Pc, Summer, S3'!F4*Main!$B$5*Main!$B$3+'FL Characterization'!F$2*VLOOKUP('Pc, Summer, S3'!$A4,'FL Ratio'!$A$2:$B$10,2,FALSE)</f>
        <v>38.700993284984875</v>
      </c>
      <c r="G4" s="4">
        <f>'[1]Pc, Summer, S3'!G4*Main!$B$5*Main!$B$3+'FL Characterization'!G$2*VLOOKUP('Pc, Summer, S3'!$A4,'FL Ratio'!$A$2:$B$10,2,FALSE)</f>
        <v>41.257111829464151</v>
      </c>
      <c r="H4" s="4">
        <f>'[1]Pc, Summer, S3'!H4*Main!$B$5*Main!$B$3+'FL Characterization'!H$2*VLOOKUP('Pc, Summer, S3'!$A4,'FL Ratio'!$A$2:$B$10,2,FALSE)</f>
        <v>46.718535246599437</v>
      </c>
      <c r="I4" s="4">
        <f>'[1]Pc, Summer, S3'!I4*Main!$B$5*Main!$B$3+'FL Characterization'!I$2*VLOOKUP('Pc, Summer, S3'!$A4,'FL Ratio'!$A$2:$B$10,2,FALSE)</f>
        <v>53.5521275857243</v>
      </c>
      <c r="J4" s="4">
        <f>'[1]Pc, Summer, S3'!J4*Main!$B$5*Main!$B$3+'FL Characterization'!J$2*VLOOKUP('Pc, Summer, S3'!$A4,'FL Ratio'!$A$2:$B$10,2,FALSE)</f>
        <v>57.606064935394826</v>
      </c>
      <c r="K4" s="4">
        <f>'[1]Pc, Summer, S3'!K4*Main!$B$5*Main!$B$3+'FL Characterization'!K$2*VLOOKUP('Pc, Summer, S3'!$A4,'FL Ratio'!$A$2:$B$10,2,FALSE)</f>
        <v>52.831689445067788</v>
      </c>
      <c r="L4" s="4">
        <f>'[1]Pc, Summer, S3'!L4*Main!$B$5*Main!$B$3+'FL Characterization'!L$2*VLOOKUP('Pc, Summer, S3'!$A4,'FL Ratio'!$A$2:$B$10,2,FALSE)</f>
        <v>58.332756621462693</v>
      </c>
      <c r="M4" s="4">
        <f>'[1]Pc, Summer, S3'!M4*Main!$B$5*Main!$B$3+'FL Characterization'!M$2*VLOOKUP('Pc, Summer, S3'!$A4,'FL Ratio'!$A$2:$B$10,2,FALSE)</f>
        <v>59.718379499084968</v>
      </c>
      <c r="N4" s="4">
        <f>'[1]Pc, Summer, S3'!N4*Main!$B$5*Main!$B$3+'FL Characterization'!N$2*VLOOKUP('Pc, Summer, S3'!$A4,'FL Ratio'!$A$2:$B$10,2,FALSE)</f>
        <v>61.409134230218292</v>
      </c>
      <c r="O4" s="4">
        <f>'[1]Pc, Summer, S3'!O4*Main!$B$5*Main!$B$3+'FL Characterization'!O$2*VLOOKUP('Pc, Summer, S3'!$A4,'FL Ratio'!$A$2:$B$10,2,FALSE)</f>
        <v>58.915066400557222</v>
      </c>
      <c r="P4" s="4">
        <f>'[1]Pc, Summer, S3'!P4*Main!$B$5*Main!$B$3+'FL Characterization'!P$2*VLOOKUP('Pc, Summer, S3'!$A4,'FL Ratio'!$A$2:$B$10,2,FALSE)</f>
        <v>54.530295166035792</v>
      </c>
      <c r="Q4" s="4">
        <f>'[1]Pc, Summer, S3'!Q4*Main!$B$5*Main!$B$3+'FL Characterization'!Q$2*VLOOKUP('Pc, Summer, S3'!$A4,'FL Ratio'!$A$2:$B$10,2,FALSE)</f>
        <v>66.348392703292561</v>
      </c>
      <c r="R4" s="4">
        <f>'[1]Pc, Summer, S3'!R4*Main!$B$5*Main!$B$3+'FL Characterization'!R$2*VLOOKUP('Pc, Summer, S3'!$A4,'FL Ratio'!$A$2:$B$10,2,FALSE)</f>
        <v>53.456810021199516</v>
      </c>
      <c r="S4" s="4">
        <f>'[1]Pc, Summer, S3'!S4*Main!$B$5*Main!$B$3+'FL Characterization'!S$2*VLOOKUP('Pc, Summer, S3'!$A4,'FL Ratio'!$A$2:$B$10,2,FALSE)</f>
        <v>63.505516320450134</v>
      </c>
      <c r="T4" s="4">
        <f>'[1]Pc, Summer, S3'!T4*Main!$B$5*Main!$B$3+'FL Characterization'!T$2*VLOOKUP('Pc, Summer, S3'!$A4,'FL Ratio'!$A$2:$B$10,2,FALSE)</f>
        <v>54.777719886782535</v>
      </c>
      <c r="U4" s="4">
        <f>'[1]Pc, Summer, S3'!U4*Main!$B$5*Main!$B$3+'FL Characterization'!U$2*VLOOKUP('Pc, Summer, S3'!$A4,'FL Ratio'!$A$2:$B$10,2,FALSE)</f>
        <v>62.302843197352047</v>
      </c>
      <c r="V4" s="4">
        <f>'[1]Pc, Summer, S3'!V4*Main!$B$5*Main!$B$3+'FL Characterization'!V$2*VLOOKUP('Pc, Summer, S3'!$A4,'FL Ratio'!$A$2:$B$10,2,FALSE)</f>
        <v>62.997934049113539</v>
      </c>
      <c r="W4" s="4">
        <f>'[1]Pc, Summer, S3'!W4*Main!$B$5*Main!$B$3+'FL Characterization'!W$2*VLOOKUP('Pc, Summer, S3'!$A4,'FL Ratio'!$A$2:$B$10,2,FALSE)</f>
        <v>56.950907671103174</v>
      </c>
      <c r="X4" s="4">
        <f>'[1]Pc, Summer, S3'!X4*Main!$B$5*Main!$B$3+'FL Characterization'!X$2*VLOOKUP('Pc, Summer, S3'!$A4,'FL Ratio'!$A$2:$B$10,2,FALSE)</f>
        <v>53.154773463272278</v>
      </c>
      <c r="Y4" s="4">
        <f>'[1]Pc, Summer, S3'!Y4*Main!$B$5*Main!$B$3+'FL Characterization'!Y$2*VLOOKUP('Pc, Summer, S3'!$A4,'FL Ratio'!$A$2:$B$10,2,FALSE)</f>
        <v>54.146556653144387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92.147610537744214</v>
      </c>
      <c r="C5" s="4">
        <f>'[1]Pc, Summer, S3'!C5*Main!$B$5*Main!$B$3+'FL Characterization'!C$2*VLOOKUP('Pc, Summer, S3'!$A5,'FL Ratio'!$A$2:$B$10,2,FALSE)</f>
        <v>82.983554067628816</v>
      </c>
      <c r="D5" s="4">
        <f>'[1]Pc, Summer, S3'!D5*Main!$B$5*Main!$B$3+'FL Characterization'!D$2*VLOOKUP('Pc, Summer, S3'!$A5,'FL Ratio'!$A$2:$B$10,2,FALSE)</f>
        <v>100.86801979526477</v>
      </c>
      <c r="E5" s="4">
        <f>'[1]Pc, Summer, S3'!E5*Main!$B$5*Main!$B$3+'FL Characterization'!E$2*VLOOKUP('Pc, Summer, S3'!$A5,'FL Ratio'!$A$2:$B$10,2,FALSE)</f>
        <v>84.545846237268194</v>
      </c>
      <c r="F5" s="4">
        <f>'[1]Pc, Summer, S3'!F5*Main!$B$5*Main!$B$3+'FL Characterization'!F$2*VLOOKUP('Pc, Summer, S3'!$A5,'FL Ratio'!$A$2:$B$10,2,FALSE)</f>
        <v>90.587483218022385</v>
      </c>
      <c r="G5" s="4">
        <f>'[1]Pc, Summer, S3'!G5*Main!$B$5*Main!$B$3+'FL Characterization'!G$2*VLOOKUP('Pc, Summer, S3'!$A5,'FL Ratio'!$A$2:$B$10,2,FALSE)</f>
        <v>71.150806544732276</v>
      </c>
      <c r="H5" s="4">
        <f>'[1]Pc, Summer, S3'!H5*Main!$B$5*Main!$B$3+'FL Characterization'!H$2*VLOOKUP('Pc, Summer, S3'!$A5,'FL Ratio'!$A$2:$B$10,2,FALSE)</f>
        <v>90.569606418446725</v>
      </c>
      <c r="I5" s="4">
        <f>'[1]Pc, Summer, S3'!I5*Main!$B$5*Main!$B$3+'FL Characterization'!I$2*VLOOKUP('Pc, Summer, S3'!$A5,'FL Ratio'!$A$2:$B$10,2,FALSE)</f>
        <v>97.401998363596022</v>
      </c>
      <c r="J5" s="4">
        <f>'[1]Pc, Summer, S3'!J5*Main!$B$5*Main!$B$3+'FL Characterization'!J$2*VLOOKUP('Pc, Summer, S3'!$A5,'FL Ratio'!$A$2:$B$10,2,FALSE)</f>
        <v>117.00217639684109</v>
      </c>
      <c r="K5" s="4">
        <f>'[1]Pc, Summer, S3'!K5*Main!$B$5*Main!$B$3+'FL Characterization'!K$2*VLOOKUP('Pc, Summer, S3'!$A5,'FL Ratio'!$A$2:$B$10,2,FALSE)</f>
        <v>135.07620784914013</v>
      </c>
      <c r="L5" s="4">
        <f>'[1]Pc, Summer, S3'!L5*Main!$B$5*Main!$B$3+'FL Characterization'!L$2*VLOOKUP('Pc, Summer, S3'!$A5,'FL Ratio'!$A$2:$B$10,2,FALSE)</f>
        <v>117.49569844344447</v>
      </c>
      <c r="M5" s="4">
        <f>'[1]Pc, Summer, S3'!M5*Main!$B$5*Main!$B$3+'FL Characterization'!M$2*VLOOKUP('Pc, Summer, S3'!$A5,'FL Ratio'!$A$2:$B$10,2,FALSE)</f>
        <v>125.71918189567532</v>
      </c>
      <c r="N5" s="4">
        <f>'[1]Pc, Summer, S3'!N5*Main!$B$5*Main!$B$3+'FL Characterization'!N$2*VLOOKUP('Pc, Summer, S3'!$A5,'FL Ratio'!$A$2:$B$10,2,FALSE)</f>
        <v>112.50096672258313</v>
      </c>
      <c r="O5" s="4">
        <f>'[1]Pc, Summer, S3'!O5*Main!$B$5*Main!$B$3+'FL Characterization'!O$2*VLOOKUP('Pc, Summer, S3'!$A5,'FL Ratio'!$A$2:$B$10,2,FALSE)</f>
        <v>97.479294797580224</v>
      </c>
      <c r="P5" s="4">
        <f>'[1]Pc, Summer, S3'!P5*Main!$B$5*Main!$B$3+'FL Characterization'!P$2*VLOOKUP('Pc, Summer, S3'!$A5,'FL Ratio'!$A$2:$B$10,2,FALSE)</f>
        <v>94.175308389320406</v>
      </c>
      <c r="Q5" s="4">
        <f>'[1]Pc, Summer, S3'!Q5*Main!$B$5*Main!$B$3+'FL Characterization'!Q$2*VLOOKUP('Pc, Summer, S3'!$A5,'FL Ratio'!$A$2:$B$10,2,FALSE)</f>
        <v>90.256620040662028</v>
      </c>
      <c r="R5" s="4">
        <f>'[1]Pc, Summer, S3'!R5*Main!$B$5*Main!$B$3+'FL Characterization'!R$2*VLOOKUP('Pc, Summer, S3'!$A5,'FL Ratio'!$A$2:$B$10,2,FALSE)</f>
        <v>106.39892396784398</v>
      </c>
      <c r="S5" s="4">
        <f>'[1]Pc, Summer, S3'!S5*Main!$B$5*Main!$B$3+'FL Characterization'!S$2*VLOOKUP('Pc, Summer, S3'!$A5,'FL Ratio'!$A$2:$B$10,2,FALSE)</f>
        <v>106.94123564151045</v>
      </c>
      <c r="T5" s="4">
        <f>'[1]Pc, Summer, S3'!T5*Main!$B$5*Main!$B$3+'FL Characterization'!T$2*VLOOKUP('Pc, Summer, S3'!$A5,'FL Ratio'!$A$2:$B$10,2,FALSE)</f>
        <v>92.293903053704156</v>
      </c>
      <c r="U5" s="4">
        <f>'[1]Pc, Summer, S3'!U5*Main!$B$5*Main!$B$3+'FL Characterization'!U$2*VLOOKUP('Pc, Summer, S3'!$A5,'FL Ratio'!$A$2:$B$10,2,FALSE)</f>
        <v>111.16284626694123</v>
      </c>
      <c r="V5" s="4">
        <f>'[1]Pc, Summer, S3'!V5*Main!$B$5*Main!$B$3+'FL Characterization'!V$2*VLOOKUP('Pc, Summer, S3'!$A5,'FL Ratio'!$A$2:$B$10,2,FALSE)</f>
        <v>91.624349574738815</v>
      </c>
      <c r="W5" s="4">
        <f>'[1]Pc, Summer, S3'!W5*Main!$B$5*Main!$B$3+'FL Characterization'!W$2*VLOOKUP('Pc, Summer, S3'!$A5,'FL Ratio'!$A$2:$B$10,2,FALSE)</f>
        <v>84.945315241722952</v>
      </c>
      <c r="X5" s="4">
        <f>'[1]Pc, Summer, S3'!X5*Main!$B$5*Main!$B$3+'FL Characterization'!X$2*VLOOKUP('Pc, Summer, S3'!$A5,'FL Ratio'!$A$2:$B$10,2,FALSE)</f>
        <v>88.449391470229543</v>
      </c>
      <c r="Y5" s="4">
        <f>'[1]Pc, Summer, S3'!Y5*Main!$B$5*Main!$B$3+'FL Characterization'!Y$2*VLOOKUP('Pc, Summer, S3'!$A5,'FL Ratio'!$A$2:$B$10,2,FALSE)</f>
        <v>81.912745012889062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39.248715355447537</v>
      </c>
      <c r="C6" s="4">
        <f>'[1]Pc, Summer, S3'!C6*Main!$B$5*Main!$B$3+'FL Characterization'!C$2*VLOOKUP('Pc, Summer, S3'!$A6,'FL Ratio'!$A$2:$B$10,2,FALSE)</f>
        <v>42.831303082662288</v>
      </c>
      <c r="D6" s="4">
        <f>'[1]Pc, Summer, S3'!D6*Main!$B$5*Main!$B$3+'FL Characterization'!D$2*VLOOKUP('Pc, Summer, S3'!$A6,'FL Ratio'!$A$2:$B$10,2,FALSE)</f>
        <v>43.825279778118606</v>
      </c>
      <c r="E6" s="4">
        <f>'[1]Pc, Summer, S3'!E6*Main!$B$5*Main!$B$3+'FL Characterization'!E$2*VLOOKUP('Pc, Summer, S3'!$A6,'FL Ratio'!$A$2:$B$10,2,FALSE)</f>
        <v>37.085244615818425</v>
      </c>
      <c r="F6" s="4">
        <f>'[1]Pc, Summer, S3'!F6*Main!$B$5*Main!$B$3+'FL Characterization'!F$2*VLOOKUP('Pc, Summer, S3'!$A6,'FL Ratio'!$A$2:$B$10,2,FALSE)</f>
        <v>45.352482445914205</v>
      </c>
      <c r="G6" s="4">
        <f>'[1]Pc, Summer, S3'!G6*Main!$B$5*Main!$B$3+'FL Characterization'!G$2*VLOOKUP('Pc, Summer, S3'!$A6,'FL Ratio'!$A$2:$B$10,2,FALSE)</f>
        <v>49.149062621269408</v>
      </c>
      <c r="H6" s="4">
        <f>'[1]Pc, Summer, S3'!H6*Main!$B$5*Main!$B$3+'FL Characterization'!H$2*VLOOKUP('Pc, Summer, S3'!$A6,'FL Ratio'!$A$2:$B$10,2,FALSE)</f>
        <v>53.882788929868582</v>
      </c>
      <c r="I6" s="4">
        <f>'[1]Pc, Summer, S3'!I6*Main!$B$5*Main!$B$3+'FL Characterization'!I$2*VLOOKUP('Pc, Summer, S3'!$A6,'FL Ratio'!$A$2:$B$10,2,FALSE)</f>
        <v>66.541765678715919</v>
      </c>
      <c r="J6" s="4">
        <f>'[1]Pc, Summer, S3'!J6*Main!$B$5*Main!$B$3+'FL Characterization'!J$2*VLOOKUP('Pc, Summer, S3'!$A6,'FL Ratio'!$A$2:$B$10,2,FALSE)</f>
        <v>60.107010872990358</v>
      </c>
      <c r="K6" s="4">
        <f>'[1]Pc, Summer, S3'!K6*Main!$B$5*Main!$B$3+'FL Characterization'!K$2*VLOOKUP('Pc, Summer, S3'!$A6,'FL Ratio'!$A$2:$B$10,2,FALSE)</f>
        <v>62.701701711607875</v>
      </c>
      <c r="L6" s="4">
        <f>'[1]Pc, Summer, S3'!L6*Main!$B$5*Main!$B$3+'FL Characterization'!L$2*VLOOKUP('Pc, Summer, S3'!$A6,'FL Ratio'!$A$2:$B$10,2,FALSE)</f>
        <v>55.026496204874235</v>
      </c>
      <c r="M6" s="4">
        <f>'[1]Pc, Summer, S3'!M6*Main!$B$5*Main!$B$3+'FL Characterization'!M$2*VLOOKUP('Pc, Summer, S3'!$A6,'FL Ratio'!$A$2:$B$10,2,FALSE)</f>
        <v>61.736773596781461</v>
      </c>
      <c r="N6" s="4">
        <f>'[1]Pc, Summer, S3'!N6*Main!$B$5*Main!$B$3+'FL Characterization'!N$2*VLOOKUP('Pc, Summer, S3'!$A6,'FL Ratio'!$A$2:$B$10,2,FALSE)</f>
        <v>55.199185252441033</v>
      </c>
      <c r="O6" s="4">
        <f>'[1]Pc, Summer, S3'!O6*Main!$B$5*Main!$B$3+'FL Characterization'!O$2*VLOOKUP('Pc, Summer, S3'!$A6,'FL Ratio'!$A$2:$B$10,2,FALSE)</f>
        <v>64.278987430461868</v>
      </c>
      <c r="P6" s="4">
        <f>'[1]Pc, Summer, S3'!P6*Main!$B$5*Main!$B$3+'FL Characterization'!P$2*VLOOKUP('Pc, Summer, S3'!$A6,'FL Ratio'!$A$2:$B$10,2,FALSE)</f>
        <v>68.674601479316763</v>
      </c>
      <c r="Q6" s="4">
        <f>'[1]Pc, Summer, S3'!Q6*Main!$B$5*Main!$B$3+'FL Characterization'!Q$2*VLOOKUP('Pc, Summer, S3'!$A6,'FL Ratio'!$A$2:$B$10,2,FALSE)</f>
        <v>62.951839403099207</v>
      </c>
      <c r="R6" s="4">
        <f>'[1]Pc, Summer, S3'!R6*Main!$B$5*Main!$B$3+'FL Characterization'!R$2*VLOOKUP('Pc, Summer, S3'!$A6,'FL Ratio'!$A$2:$B$10,2,FALSE)</f>
        <v>50.405768947594808</v>
      </c>
      <c r="S6" s="4">
        <f>'[1]Pc, Summer, S3'!S6*Main!$B$5*Main!$B$3+'FL Characterization'!S$2*VLOOKUP('Pc, Summer, S3'!$A6,'FL Ratio'!$A$2:$B$10,2,FALSE)</f>
        <v>62.898129778162151</v>
      </c>
      <c r="T6" s="4">
        <f>'[1]Pc, Summer, S3'!T6*Main!$B$5*Main!$B$3+'FL Characterization'!T$2*VLOOKUP('Pc, Summer, S3'!$A6,'FL Ratio'!$A$2:$B$10,2,FALSE)</f>
        <v>61.811833540900047</v>
      </c>
      <c r="U6" s="4">
        <f>'[1]Pc, Summer, S3'!U6*Main!$B$5*Main!$B$3+'FL Characterization'!U$2*VLOOKUP('Pc, Summer, S3'!$A6,'FL Ratio'!$A$2:$B$10,2,FALSE)</f>
        <v>65.167738975503596</v>
      </c>
      <c r="V6" s="4">
        <f>'[1]Pc, Summer, S3'!V6*Main!$B$5*Main!$B$3+'FL Characterization'!V$2*VLOOKUP('Pc, Summer, S3'!$A6,'FL Ratio'!$A$2:$B$10,2,FALSE)</f>
        <v>59.792352793705618</v>
      </c>
      <c r="W6" s="4">
        <f>'[1]Pc, Summer, S3'!W6*Main!$B$5*Main!$B$3+'FL Characterization'!W$2*VLOOKUP('Pc, Summer, S3'!$A6,'FL Ratio'!$A$2:$B$10,2,FALSE)</f>
        <v>56.491573587963082</v>
      </c>
      <c r="X6" s="4">
        <f>'[1]Pc, Summer, S3'!X6*Main!$B$5*Main!$B$3+'FL Characterization'!X$2*VLOOKUP('Pc, Summer, S3'!$A6,'FL Ratio'!$A$2:$B$10,2,FALSE)</f>
        <v>53.681228395184391</v>
      </c>
      <c r="Y6" s="4">
        <f>'[1]Pc, Summer, S3'!Y6*Main!$B$5*Main!$B$3+'FL Characterization'!Y$2*VLOOKUP('Pc, Summer, S3'!$A6,'FL Ratio'!$A$2:$B$10,2,FALSE)</f>
        <v>43.663680257602749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15.952351184305565</v>
      </c>
      <c r="C7" s="4">
        <f>'[1]Pc, Summer, S3'!C7*Main!$B$5*Main!$B$3+'FL Characterization'!C$2*VLOOKUP('Pc, Summer, S3'!$A7,'FL Ratio'!$A$2:$B$10,2,FALSE)</f>
        <v>15.36027068419936</v>
      </c>
      <c r="D7" s="4">
        <f>'[1]Pc, Summer, S3'!D7*Main!$B$5*Main!$B$3+'FL Characterization'!D$2*VLOOKUP('Pc, Summer, S3'!$A7,'FL Ratio'!$A$2:$B$10,2,FALSE)</f>
        <v>16.020572978869641</v>
      </c>
      <c r="E7" s="4">
        <f>'[1]Pc, Summer, S3'!E7*Main!$B$5*Main!$B$3+'FL Characterization'!E$2*VLOOKUP('Pc, Summer, S3'!$A7,'FL Ratio'!$A$2:$B$10,2,FALSE)</f>
        <v>14.905244925553149</v>
      </c>
      <c r="F7" s="4">
        <f>'[1]Pc, Summer, S3'!F7*Main!$B$5*Main!$B$3+'FL Characterization'!F$2*VLOOKUP('Pc, Summer, S3'!$A7,'FL Ratio'!$A$2:$B$10,2,FALSE)</f>
        <v>16.439662484492114</v>
      </c>
      <c r="G7" s="4">
        <f>'[1]Pc, Summer, S3'!G7*Main!$B$5*Main!$B$3+'FL Characterization'!G$2*VLOOKUP('Pc, Summer, S3'!$A7,'FL Ratio'!$A$2:$B$10,2,FALSE)</f>
        <v>3.7023588205483531</v>
      </c>
      <c r="H7" s="4">
        <f>'[1]Pc, Summer, S3'!H7*Main!$B$5*Main!$B$3+'FL Characterization'!H$2*VLOOKUP('Pc, Summer, S3'!$A7,'FL Ratio'!$A$2:$B$10,2,FALSE)</f>
        <v>18.020217736185788</v>
      </c>
      <c r="I7" s="4">
        <f>'[1]Pc, Summer, S3'!I7*Main!$B$5*Main!$B$3+'FL Characterization'!I$2*VLOOKUP('Pc, Summer, S3'!$A7,'FL Ratio'!$A$2:$B$10,2,FALSE)</f>
        <v>21.727113604261458</v>
      </c>
      <c r="J7" s="4">
        <f>'[1]Pc, Summer, S3'!J7*Main!$B$5*Main!$B$3+'FL Characterization'!J$2*VLOOKUP('Pc, Summer, S3'!$A7,'FL Ratio'!$A$2:$B$10,2,FALSE)</f>
        <v>21.96173351495251</v>
      </c>
      <c r="K7" s="4">
        <f>'[1]Pc, Summer, S3'!K7*Main!$B$5*Main!$B$3+'FL Characterization'!K$2*VLOOKUP('Pc, Summer, S3'!$A7,'FL Ratio'!$A$2:$B$10,2,FALSE)</f>
        <v>21.723166636831294</v>
      </c>
      <c r="L7" s="4">
        <f>'[1]Pc, Summer, S3'!L7*Main!$B$5*Main!$B$3+'FL Characterization'!L$2*VLOOKUP('Pc, Summer, S3'!$A7,'FL Ratio'!$A$2:$B$10,2,FALSE)</f>
        <v>22.666759623426721</v>
      </c>
      <c r="M7" s="4">
        <f>'[1]Pc, Summer, S3'!M7*Main!$B$5*Main!$B$3+'FL Characterization'!M$2*VLOOKUP('Pc, Summer, S3'!$A7,'FL Ratio'!$A$2:$B$10,2,FALSE)</f>
        <v>20.708377595973726</v>
      </c>
      <c r="N7" s="4">
        <f>'[1]Pc, Summer, S3'!N7*Main!$B$5*Main!$B$3+'FL Characterization'!N$2*VLOOKUP('Pc, Summer, S3'!$A7,'FL Ratio'!$A$2:$B$10,2,FALSE)</f>
        <v>22.752633782799528</v>
      </c>
      <c r="O7" s="4">
        <f>'[1]Pc, Summer, S3'!O7*Main!$B$5*Main!$B$3+'FL Characterization'!O$2*VLOOKUP('Pc, Summer, S3'!$A7,'FL Ratio'!$A$2:$B$10,2,FALSE)</f>
        <v>23.516944123883512</v>
      </c>
      <c r="P7" s="4">
        <f>'[1]Pc, Summer, S3'!P7*Main!$B$5*Main!$B$3+'FL Characterization'!P$2*VLOOKUP('Pc, Summer, S3'!$A7,'FL Ratio'!$A$2:$B$10,2,FALSE)</f>
        <v>23.814260151666311</v>
      </c>
      <c r="Q7" s="4">
        <f>'[1]Pc, Summer, S3'!Q7*Main!$B$5*Main!$B$3+'FL Characterization'!Q$2*VLOOKUP('Pc, Summer, S3'!$A7,'FL Ratio'!$A$2:$B$10,2,FALSE)</f>
        <v>21.392524944344903</v>
      </c>
      <c r="R7" s="4">
        <f>'[1]Pc, Summer, S3'!R7*Main!$B$5*Main!$B$3+'FL Characterization'!R$2*VLOOKUP('Pc, Summer, S3'!$A7,'FL Ratio'!$A$2:$B$10,2,FALSE)</f>
        <v>25.599915110575569</v>
      </c>
      <c r="S7" s="4">
        <f>'[1]Pc, Summer, S3'!S7*Main!$B$5*Main!$B$3+'FL Characterization'!S$2*VLOOKUP('Pc, Summer, S3'!$A7,'FL Ratio'!$A$2:$B$10,2,FALSE)</f>
        <v>23.275709459193074</v>
      </c>
      <c r="T7" s="4">
        <f>'[1]Pc, Summer, S3'!T7*Main!$B$5*Main!$B$3+'FL Characterization'!T$2*VLOOKUP('Pc, Summer, S3'!$A7,'FL Ratio'!$A$2:$B$10,2,FALSE)</f>
        <v>17.562449024444579</v>
      </c>
      <c r="U7" s="4">
        <f>'[1]Pc, Summer, S3'!U7*Main!$B$5*Main!$B$3+'FL Characterization'!U$2*VLOOKUP('Pc, Summer, S3'!$A7,'FL Ratio'!$A$2:$B$10,2,FALSE)</f>
        <v>18.48014285828452</v>
      </c>
      <c r="V7" s="4">
        <f>'[1]Pc, Summer, S3'!V7*Main!$B$5*Main!$B$3+'FL Characterization'!V$2*VLOOKUP('Pc, Summer, S3'!$A7,'FL Ratio'!$A$2:$B$10,2,FALSE)</f>
        <v>17.442435491169199</v>
      </c>
      <c r="W7" s="4">
        <f>'[1]Pc, Summer, S3'!W7*Main!$B$5*Main!$B$3+'FL Characterization'!W$2*VLOOKUP('Pc, Summer, S3'!$A7,'FL Ratio'!$A$2:$B$10,2,FALSE)</f>
        <v>20.459820583047438</v>
      </c>
      <c r="X7" s="4">
        <f>'[1]Pc, Summer, S3'!X7*Main!$B$5*Main!$B$3+'FL Characterization'!X$2*VLOOKUP('Pc, Summer, S3'!$A7,'FL Ratio'!$A$2:$B$10,2,FALSE)</f>
        <v>18.918960546772347</v>
      </c>
      <c r="Y7" s="4">
        <f>'[1]Pc, Summer, S3'!Y7*Main!$B$5*Main!$B$3+'FL Characterization'!Y$2*VLOOKUP('Pc, Summer, S3'!$A7,'FL Ratio'!$A$2:$B$10,2,FALSE)</f>
        <v>19.39130898745654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62.749765342361066</v>
      </c>
      <c r="C8" s="4">
        <f>'[1]Pc, Summer, S3'!C8*Main!$B$5*Main!$B$3+'FL Characterization'!C$2*VLOOKUP('Pc, Summer, S3'!$A8,'FL Ratio'!$A$2:$B$10,2,FALSE)</f>
        <v>69.250329795027056</v>
      </c>
      <c r="D8" s="4">
        <f>'[1]Pc, Summer, S3'!D8*Main!$B$5*Main!$B$3+'FL Characterization'!D$2*VLOOKUP('Pc, Summer, S3'!$A8,'FL Ratio'!$A$2:$B$10,2,FALSE)</f>
        <v>67.94536459659362</v>
      </c>
      <c r="E8" s="4">
        <f>'[1]Pc, Summer, S3'!E8*Main!$B$5*Main!$B$3+'FL Characterization'!E$2*VLOOKUP('Pc, Summer, S3'!$A8,'FL Ratio'!$A$2:$B$10,2,FALSE)</f>
        <v>68.090538228892143</v>
      </c>
      <c r="F8" s="4">
        <f>'[1]Pc, Summer, S3'!F8*Main!$B$5*Main!$B$3+'FL Characterization'!F$2*VLOOKUP('Pc, Summer, S3'!$A8,'FL Ratio'!$A$2:$B$10,2,FALSE)</f>
        <v>58.154389326562466</v>
      </c>
      <c r="G8" s="4">
        <f>'[1]Pc, Summer, S3'!G8*Main!$B$5*Main!$B$3+'FL Characterization'!G$2*VLOOKUP('Pc, Summer, S3'!$A8,'FL Ratio'!$A$2:$B$10,2,FALSE)</f>
        <v>65.035388311442674</v>
      </c>
      <c r="H8" s="4">
        <f>'[1]Pc, Summer, S3'!H8*Main!$B$5*Main!$B$3+'FL Characterization'!H$2*VLOOKUP('Pc, Summer, S3'!$A8,'FL Ratio'!$A$2:$B$10,2,FALSE)</f>
        <v>52.995114800316777</v>
      </c>
      <c r="I8" s="4">
        <f>'[1]Pc, Summer, S3'!I8*Main!$B$5*Main!$B$3+'FL Characterization'!I$2*VLOOKUP('Pc, Summer, S3'!$A8,'FL Ratio'!$A$2:$B$10,2,FALSE)</f>
        <v>54.299388048449266</v>
      </c>
      <c r="J8" s="4">
        <f>'[1]Pc, Summer, S3'!J8*Main!$B$5*Main!$B$3+'FL Characterization'!J$2*VLOOKUP('Pc, Summer, S3'!$A8,'FL Ratio'!$A$2:$B$10,2,FALSE)</f>
        <v>54.812408279165062</v>
      </c>
      <c r="K8" s="4">
        <f>'[1]Pc, Summer, S3'!K8*Main!$B$5*Main!$B$3+'FL Characterization'!K$2*VLOOKUP('Pc, Summer, S3'!$A8,'FL Ratio'!$A$2:$B$10,2,FALSE)</f>
        <v>61.20584572972264</v>
      </c>
      <c r="L8" s="4">
        <f>'[1]Pc, Summer, S3'!L8*Main!$B$5*Main!$B$3+'FL Characterization'!L$2*VLOOKUP('Pc, Summer, S3'!$A8,'FL Ratio'!$A$2:$B$10,2,FALSE)</f>
        <v>48.902340239241362</v>
      </c>
      <c r="M8" s="4">
        <f>'[1]Pc, Summer, S3'!M8*Main!$B$5*Main!$B$3+'FL Characterization'!M$2*VLOOKUP('Pc, Summer, S3'!$A8,'FL Ratio'!$A$2:$B$10,2,FALSE)</f>
        <v>40.044889281018307</v>
      </c>
      <c r="N8" s="4">
        <f>'[1]Pc, Summer, S3'!N8*Main!$B$5*Main!$B$3+'FL Characterization'!N$2*VLOOKUP('Pc, Summer, S3'!$A8,'FL Ratio'!$A$2:$B$10,2,FALSE)</f>
        <v>47.187977211112184</v>
      </c>
      <c r="O8" s="4">
        <f>'[1]Pc, Summer, S3'!O8*Main!$B$5*Main!$B$3+'FL Characterization'!O$2*VLOOKUP('Pc, Summer, S3'!$A8,'FL Ratio'!$A$2:$B$10,2,FALSE)</f>
        <v>46.960699275148336</v>
      </c>
      <c r="P8" s="4">
        <f>'[1]Pc, Summer, S3'!P8*Main!$B$5*Main!$B$3+'FL Characterization'!P$2*VLOOKUP('Pc, Summer, S3'!$A8,'FL Ratio'!$A$2:$B$10,2,FALSE)</f>
        <v>42.493510338598938</v>
      </c>
      <c r="Q8" s="4">
        <f>'[1]Pc, Summer, S3'!Q8*Main!$B$5*Main!$B$3+'FL Characterization'!Q$2*VLOOKUP('Pc, Summer, S3'!$A8,'FL Ratio'!$A$2:$B$10,2,FALSE)</f>
        <v>35.063101374337698</v>
      </c>
      <c r="R8" s="4">
        <f>'[1]Pc, Summer, S3'!R8*Main!$B$5*Main!$B$3+'FL Characterization'!R$2*VLOOKUP('Pc, Summer, S3'!$A8,'FL Ratio'!$A$2:$B$10,2,FALSE)</f>
        <v>29.651529999421815</v>
      </c>
      <c r="S8" s="4">
        <f>'[1]Pc, Summer, S3'!S8*Main!$B$5*Main!$B$3+'FL Characterization'!S$2*VLOOKUP('Pc, Summer, S3'!$A8,'FL Ratio'!$A$2:$B$10,2,FALSE)</f>
        <v>35.300034545635874</v>
      </c>
      <c r="T8" s="4">
        <f>'[1]Pc, Summer, S3'!T8*Main!$B$5*Main!$B$3+'FL Characterization'!T$2*VLOOKUP('Pc, Summer, S3'!$A8,'FL Ratio'!$A$2:$B$10,2,FALSE)</f>
        <v>36.520486272998745</v>
      </c>
      <c r="U8" s="4">
        <f>'[1]Pc, Summer, S3'!U8*Main!$B$5*Main!$B$3+'FL Characterization'!U$2*VLOOKUP('Pc, Summer, S3'!$A8,'FL Ratio'!$A$2:$B$10,2,FALSE)</f>
        <v>43.213259475857107</v>
      </c>
      <c r="V8" s="4">
        <f>'[1]Pc, Summer, S3'!V8*Main!$B$5*Main!$B$3+'FL Characterization'!V$2*VLOOKUP('Pc, Summer, S3'!$A8,'FL Ratio'!$A$2:$B$10,2,FALSE)</f>
        <v>34.717687504921443</v>
      </c>
      <c r="W8" s="4">
        <f>'[1]Pc, Summer, S3'!W8*Main!$B$5*Main!$B$3+'FL Characterization'!W$2*VLOOKUP('Pc, Summer, S3'!$A8,'FL Ratio'!$A$2:$B$10,2,FALSE)</f>
        <v>28.4375022866964</v>
      </c>
      <c r="X8" s="4">
        <f>'[1]Pc, Summer, S3'!X8*Main!$B$5*Main!$B$3+'FL Characterization'!X$2*VLOOKUP('Pc, Summer, S3'!$A8,'FL Ratio'!$A$2:$B$10,2,FALSE)</f>
        <v>15.465588913131048</v>
      </c>
      <c r="Y8" s="4">
        <f>'[1]Pc, Summer, S3'!Y8*Main!$B$5*Main!$B$3+'FL Characterization'!Y$2*VLOOKUP('Pc, Summer, S3'!$A8,'FL Ratio'!$A$2:$B$10,2,FALSE)</f>
        <v>11.485670946831128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0.20972572930995076</v>
      </c>
      <c r="C9" s="4">
        <f>'[1]Pc, Summer, S3'!C9*Main!$B$5*Main!$B$3+'FL Characterization'!C$2*VLOOKUP('Pc, Summer, S3'!$A9,'FL Ratio'!$A$2:$B$10,2,FALSE)</f>
        <v>2.0078628513905177E-2</v>
      </c>
      <c r="D9" s="4">
        <f>'[1]Pc, Summer, S3'!D9*Main!$B$5*Main!$B$3+'FL Characterization'!D$2*VLOOKUP('Pc, Summer, S3'!$A9,'FL Ratio'!$A$2:$B$10,2,FALSE)</f>
        <v>0.5213495746917135</v>
      </c>
      <c r="E9" s="4">
        <f>'[1]Pc, Summer, S3'!E9*Main!$B$5*Main!$B$3+'FL Characterization'!E$2*VLOOKUP('Pc, Summer, S3'!$A9,'FL Ratio'!$A$2:$B$10,2,FALSE)</f>
        <v>1.6324854471396186E-2</v>
      </c>
      <c r="F9" s="4">
        <f>'[1]Pc, Summer, S3'!F9*Main!$B$5*Main!$B$3+'FL Characterization'!F$2*VLOOKUP('Pc, Summer, S3'!$A9,'FL Ratio'!$A$2:$B$10,2,FALSE)</f>
        <v>-9.163282808241914E-2</v>
      </c>
      <c r="G9" s="4">
        <f>'[1]Pc, Summer, S3'!G9*Main!$B$5*Main!$B$3+'FL Characterization'!G$2*VLOOKUP('Pc, Summer, S3'!$A9,'FL Ratio'!$A$2:$B$10,2,FALSE)</f>
        <v>0.11583767697527855</v>
      </c>
      <c r="H9" s="4">
        <f>'[1]Pc, Summer, S3'!H9*Main!$B$5*Main!$B$3+'FL Characterization'!H$2*VLOOKUP('Pc, Summer, S3'!$A9,'FL Ratio'!$A$2:$B$10,2,FALSE)</f>
        <v>-8.080231296417012E-2</v>
      </c>
      <c r="I9" s="4">
        <f>'[1]Pc, Summer, S3'!I9*Main!$B$5*Main!$B$3+'FL Characterization'!I$2*VLOOKUP('Pc, Summer, S3'!$A9,'FL Ratio'!$A$2:$B$10,2,FALSE)</f>
        <v>0.34111867885353764</v>
      </c>
      <c r="J9" s="4">
        <f>'[1]Pc, Summer, S3'!J9*Main!$B$5*Main!$B$3+'FL Characterization'!J$2*VLOOKUP('Pc, Summer, S3'!$A9,'FL Ratio'!$A$2:$B$10,2,FALSE)</f>
        <v>0.3145945223168698</v>
      </c>
      <c r="K9" s="4">
        <f>'[1]Pc, Summer, S3'!K9*Main!$B$5*Main!$B$3+'FL Characterization'!K$2*VLOOKUP('Pc, Summer, S3'!$A9,'FL Ratio'!$A$2:$B$10,2,FALSE)</f>
        <v>0.45272316900060139</v>
      </c>
      <c r="L9" s="4">
        <f>'[1]Pc, Summer, S3'!L9*Main!$B$5*Main!$B$3+'FL Characterization'!L$2*VLOOKUP('Pc, Summer, S3'!$A9,'FL Ratio'!$A$2:$B$10,2,FALSE)</f>
        <v>0.22126321782076835</v>
      </c>
      <c r="M9" s="4">
        <f>'[1]Pc, Summer, S3'!M9*Main!$B$5*Main!$B$3+'FL Characterization'!M$2*VLOOKUP('Pc, Summer, S3'!$A9,'FL Ratio'!$A$2:$B$10,2,FALSE)</f>
        <v>0.41868398376332999</v>
      </c>
      <c r="N9" s="4">
        <f>'[1]Pc, Summer, S3'!N9*Main!$B$5*Main!$B$3+'FL Characterization'!N$2*VLOOKUP('Pc, Summer, S3'!$A9,'FL Ratio'!$A$2:$B$10,2,FALSE)</f>
        <v>0.11175428317510082</v>
      </c>
      <c r="O9" s="4">
        <f>'[1]Pc, Summer, S3'!O9*Main!$B$5*Main!$B$3+'FL Characterization'!O$2*VLOOKUP('Pc, Summer, S3'!$A9,'FL Ratio'!$A$2:$B$10,2,FALSE)</f>
        <v>4.1108191559104572E-3</v>
      </c>
      <c r="P9" s="4">
        <f>'[1]Pc, Summer, S3'!P9*Main!$B$5*Main!$B$3+'FL Characterization'!P$2*VLOOKUP('Pc, Summer, S3'!$A9,'FL Ratio'!$A$2:$B$10,2,FALSE)</f>
        <v>-0.23401666642789343</v>
      </c>
      <c r="Q9" s="4">
        <f>'[1]Pc, Summer, S3'!Q9*Main!$B$5*Main!$B$3+'FL Characterization'!Q$2*VLOOKUP('Pc, Summer, S3'!$A9,'FL Ratio'!$A$2:$B$10,2,FALSE)</f>
        <v>0.21780507248948774</v>
      </c>
      <c r="R9" s="4">
        <f>'[1]Pc, Summer, S3'!R9*Main!$B$5*Main!$B$3+'FL Characterization'!R$2*VLOOKUP('Pc, Summer, S3'!$A9,'FL Ratio'!$A$2:$B$10,2,FALSE)</f>
        <v>0.33272541153471519</v>
      </c>
      <c r="S9" s="4">
        <f>'[1]Pc, Summer, S3'!S9*Main!$B$5*Main!$B$3+'FL Characterization'!S$2*VLOOKUP('Pc, Summer, S3'!$A9,'FL Ratio'!$A$2:$B$10,2,FALSE)</f>
        <v>0.30932331845123751</v>
      </c>
      <c r="T9" s="4">
        <f>'[1]Pc, Summer, S3'!T9*Main!$B$5*Main!$B$3+'FL Characterization'!T$2*VLOOKUP('Pc, Summer, S3'!$A9,'FL Ratio'!$A$2:$B$10,2,FALSE)</f>
        <v>0.28132252804329222</v>
      </c>
      <c r="U9" s="4">
        <f>'[1]Pc, Summer, S3'!U9*Main!$B$5*Main!$B$3+'FL Characterization'!U$2*VLOOKUP('Pc, Summer, S3'!$A9,'FL Ratio'!$A$2:$B$10,2,FALSE)</f>
        <v>0.5609907903790109</v>
      </c>
      <c r="V9" s="4">
        <f>'[1]Pc, Summer, S3'!V9*Main!$B$5*Main!$B$3+'FL Characterization'!V$2*VLOOKUP('Pc, Summer, S3'!$A9,'FL Ratio'!$A$2:$B$10,2,FALSE)</f>
        <v>-9.8853634767678181E-2</v>
      </c>
      <c r="W9" s="4">
        <f>'[1]Pc, Summer, S3'!W9*Main!$B$5*Main!$B$3+'FL Characterization'!W$2*VLOOKUP('Pc, Summer, S3'!$A9,'FL Ratio'!$A$2:$B$10,2,FALSE)</f>
        <v>0.44658209665643989</v>
      </c>
      <c r="X9" s="4">
        <f>'[1]Pc, Summer, S3'!X9*Main!$B$5*Main!$B$3+'FL Characterization'!X$2*VLOOKUP('Pc, Summer, S3'!$A9,'FL Ratio'!$A$2:$B$10,2,FALSE)</f>
        <v>0.94325225859714634</v>
      </c>
      <c r="Y9" s="4">
        <f>'[1]Pc, Summer, S3'!Y9*Main!$B$5*Main!$B$3+'FL Characterization'!Y$2*VLOOKUP('Pc, Summer, S3'!$A9,'FL Ratio'!$A$2:$B$10,2,FALSE)</f>
        <v>0.41519825761271434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25.344324207112738</v>
      </c>
      <c r="C10" s="4">
        <f>'[1]Pc, Summer, S3'!C10*Main!$B$5*Main!$B$3+'FL Characterization'!C$2*VLOOKUP('Pc, Summer, S3'!$A10,'FL Ratio'!$A$2:$B$10,2,FALSE)</f>
        <v>22.287452379851725</v>
      </c>
      <c r="D10" s="4">
        <f>'[1]Pc, Summer, S3'!D10*Main!$B$5*Main!$B$3+'FL Characterization'!D$2*VLOOKUP('Pc, Summer, S3'!$A10,'FL Ratio'!$A$2:$B$10,2,FALSE)</f>
        <v>24.1999443134826</v>
      </c>
      <c r="E10" s="4">
        <f>'[1]Pc, Summer, S3'!E10*Main!$B$5*Main!$B$3+'FL Characterization'!E$2*VLOOKUP('Pc, Summer, S3'!$A10,'FL Ratio'!$A$2:$B$10,2,FALSE)</f>
        <v>22.959965964463166</v>
      </c>
      <c r="F10" s="4">
        <f>'[1]Pc, Summer, S3'!F10*Main!$B$5*Main!$B$3+'FL Characterization'!F$2*VLOOKUP('Pc, Summer, S3'!$A10,'FL Ratio'!$A$2:$B$10,2,FALSE)</f>
        <v>25.469345181755632</v>
      </c>
      <c r="G10" s="4">
        <f>'[1]Pc, Summer, S3'!G10*Main!$B$5*Main!$B$3+'FL Characterization'!G$2*VLOOKUP('Pc, Summer, S3'!$A10,'FL Ratio'!$A$2:$B$10,2,FALSE)</f>
        <v>22.901566520246401</v>
      </c>
      <c r="H10" s="4">
        <f>'[1]Pc, Summer, S3'!H10*Main!$B$5*Main!$B$3+'FL Characterization'!H$2*VLOOKUP('Pc, Summer, S3'!$A10,'FL Ratio'!$A$2:$B$10,2,FALSE)</f>
        <v>31.329329165879976</v>
      </c>
      <c r="I10" s="4">
        <f>'[1]Pc, Summer, S3'!I10*Main!$B$5*Main!$B$3+'FL Characterization'!I$2*VLOOKUP('Pc, Summer, S3'!$A10,'FL Ratio'!$A$2:$B$10,2,FALSE)</f>
        <v>32.992191419006254</v>
      </c>
      <c r="J10" s="4">
        <f>'[1]Pc, Summer, S3'!J10*Main!$B$5*Main!$B$3+'FL Characterization'!J$2*VLOOKUP('Pc, Summer, S3'!$A10,'FL Ratio'!$A$2:$B$10,2,FALSE)</f>
        <v>31.961189908124801</v>
      </c>
      <c r="K10" s="4">
        <f>'[1]Pc, Summer, S3'!K10*Main!$B$5*Main!$B$3+'FL Characterization'!K$2*VLOOKUP('Pc, Summer, S3'!$A10,'FL Ratio'!$A$2:$B$10,2,FALSE)</f>
        <v>34.256305456764665</v>
      </c>
      <c r="L10" s="4">
        <f>'[1]Pc, Summer, S3'!L10*Main!$B$5*Main!$B$3+'FL Characterization'!L$2*VLOOKUP('Pc, Summer, S3'!$A10,'FL Ratio'!$A$2:$B$10,2,FALSE)</f>
        <v>33.344086174239699</v>
      </c>
      <c r="M10" s="4">
        <f>'[1]Pc, Summer, S3'!M10*Main!$B$5*Main!$B$3+'FL Characterization'!M$2*VLOOKUP('Pc, Summer, S3'!$A10,'FL Ratio'!$A$2:$B$10,2,FALSE)</f>
        <v>36.322648326856211</v>
      </c>
      <c r="N10" s="4">
        <f>'[1]Pc, Summer, S3'!N10*Main!$B$5*Main!$B$3+'FL Characterization'!N$2*VLOOKUP('Pc, Summer, S3'!$A10,'FL Ratio'!$A$2:$B$10,2,FALSE)</f>
        <v>40.597754491790489</v>
      </c>
      <c r="O10" s="4">
        <f>'[1]Pc, Summer, S3'!O10*Main!$B$5*Main!$B$3+'FL Characterization'!O$2*VLOOKUP('Pc, Summer, S3'!$A10,'FL Ratio'!$A$2:$B$10,2,FALSE)</f>
        <v>36.203148422061801</v>
      </c>
      <c r="P10" s="4">
        <f>'[1]Pc, Summer, S3'!P10*Main!$B$5*Main!$B$3+'FL Characterization'!P$2*VLOOKUP('Pc, Summer, S3'!$A10,'FL Ratio'!$A$2:$B$10,2,FALSE)</f>
        <v>39.029240215386196</v>
      </c>
      <c r="Q10" s="4">
        <f>'[1]Pc, Summer, S3'!Q10*Main!$B$5*Main!$B$3+'FL Characterization'!Q$2*VLOOKUP('Pc, Summer, S3'!$A10,'FL Ratio'!$A$2:$B$10,2,FALSE)</f>
        <v>38.088219458016937</v>
      </c>
      <c r="R10" s="4">
        <f>'[1]Pc, Summer, S3'!R10*Main!$B$5*Main!$B$3+'FL Characterization'!R$2*VLOOKUP('Pc, Summer, S3'!$A10,'FL Ratio'!$A$2:$B$10,2,FALSE)</f>
        <v>30.5388735634501</v>
      </c>
      <c r="S10" s="4">
        <f>'[1]Pc, Summer, S3'!S10*Main!$B$5*Main!$B$3+'FL Characterization'!S$2*VLOOKUP('Pc, Summer, S3'!$A10,'FL Ratio'!$A$2:$B$10,2,FALSE)</f>
        <v>35.286429812254127</v>
      </c>
      <c r="T10" s="4">
        <f>'[1]Pc, Summer, S3'!T10*Main!$B$5*Main!$B$3+'FL Characterization'!T$2*VLOOKUP('Pc, Summer, S3'!$A10,'FL Ratio'!$A$2:$B$10,2,FALSE)</f>
        <v>32.555696518728141</v>
      </c>
      <c r="U10" s="4">
        <f>'[1]Pc, Summer, S3'!U10*Main!$B$5*Main!$B$3+'FL Characterization'!U$2*VLOOKUP('Pc, Summer, S3'!$A10,'FL Ratio'!$A$2:$B$10,2,FALSE)</f>
        <v>32.94896153414647</v>
      </c>
      <c r="V10" s="4">
        <f>'[1]Pc, Summer, S3'!V10*Main!$B$5*Main!$B$3+'FL Characterization'!V$2*VLOOKUP('Pc, Summer, S3'!$A10,'FL Ratio'!$A$2:$B$10,2,FALSE)</f>
        <v>33.616624083159643</v>
      </c>
      <c r="W10" s="4">
        <f>'[1]Pc, Summer, S3'!W10*Main!$B$5*Main!$B$3+'FL Characterization'!W$2*VLOOKUP('Pc, Summer, S3'!$A10,'FL Ratio'!$A$2:$B$10,2,FALSE)</f>
        <v>27.004777940957744</v>
      </c>
      <c r="X10" s="4">
        <f>'[1]Pc, Summer, S3'!X10*Main!$B$5*Main!$B$3+'FL Characterization'!X$2*VLOOKUP('Pc, Summer, S3'!$A10,'FL Ratio'!$A$2:$B$10,2,FALSE)</f>
        <v>32.133035215163389</v>
      </c>
      <c r="Y10" s="4">
        <f>'[1]Pc, Summer, S3'!Y10*Main!$B$5*Main!$B$3+'FL Characterization'!Y$2*VLOOKUP('Pc, Summer, S3'!$A10,'FL Ratio'!$A$2:$B$10,2,FALSE)</f>
        <v>24.300005551120194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5.1431206159145662</v>
      </c>
      <c r="C2" s="4">
        <f>'[1]Qc, Summer, S1'!C2*Main!$B$5*Main!$B$3</f>
        <v>21.310370043432965</v>
      </c>
      <c r="D2" s="4">
        <f>'[1]Qc, Summer, S1'!D2*Main!$B$5*Main!$B$3</f>
        <v>25.074922246834351</v>
      </c>
      <c r="E2" s="4">
        <f>'[1]Qc, Summer, S1'!E2*Main!$B$5*Main!$B$3</f>
        <v>22.179707656131583</v>
      </c>
      <c r="F2" s="4">
        <f>'[1]Qc, Summer, S1'!F2*Main!$B$5*Main!$B$3</f>
        <v>32.369846763049956</v>
      </c>
      <c r="G2" s="4">
        <f>'[1]Qc, Summer, S1'!G2*Main!$B$5*Main!$B$3</f>
        <v>17.028854685339137</v>
      </c>
      <c r="H2" s="4">
        <f>'[1]Qc, Summer, S1'!H2*Main!$B$5*Main!$B$3</f>
        <v>27.388000977445408</v>
      </c>
      <c r="I2" s="4">
        <f>'[1]Qc, Summer, S1'!I2*Main!$B$5*Main!$B$3</f>
        <v>30.321877342537569</v>
      </c>
      <c r="J2" s="4">
        <f>'[1]Qc, Summer, S1'!J2*Main!$B$5*Main!$B$3</f>
        <v>46.615053692352845</v>
      </c>
      <c r="K2" s="4">
        <f>'[1]Qc, Summer, S1'!K2*Main!$B$5*Main!$B$3</f>
        <v>54.883150301055707</v>
      </c>
      <c r="L2" s="4">
        <f>'[1]Qc, Summer, S1'!L2*Main!$B$5*Main!$B$3</f>
        <v>30.182694954735769</v>
      </c>
      <c r="M2" s="4">
        <f>'[1]Qc, Summer, S1'!M2*Main!$B$5*Main!$B$3</f>
        <v>42.016511784265987</v>
      </c>
      <c r="N2" s="4">
        <f>'[1]Qc, Summer, S1'!N2*Main!$B$5*Main!$B$3</f>
        <v>40.811369045442369</v>
      </c>
      <c r="O2" s="4">
        <f>'[1]Qc, Summer, S1'!O2*Main!$B$5*Main!$B$3</f>
        <v>38.522592001590354</v>
      </c>
      <c r="P2" s="4">
        <f>'[1]Qc, Summer, S1'!P2*Main!$B$5*Main!$B$3</f>
        <v>41.038921203277077</v>
      </c>
      <c r="Q2" s="4">
        <f>'[1]Qc, Summer, S1'!Q2*Main!$B$5*Main!$B$3</f>
        <v>40.308765978380272</v>
      </c>
      <c r="R2" s="4">
        <f>'[1]Qc, Summer, S1'!R2*Main!$B$5*Main!$B$3</f>
        <v>49.928920068586457</v>
      </c>
      <c r="S2" s="4">
        <f>'[1]Qc, Summer, S1'!S2*Main!$B$5*Main!$B$3</f>
        <v>48.882842915822039</v>
      </c>
      <c r="T2" s="4">
        <f>'[1]Qc, Summer, S1'!T2*Main!$B$5*Main!$B$3</f>
        <v>49.101558096653463</v>
      </c>
      <c r="U2" s="4">
        <f>'[1]Qc, Summer, S1'!U2*Main!$B$5*Main!$B$3</f>
        <v>45.731355992023886</v>
      </c>
      <c r="V2" s="4">
        <f>'[1]Qc, Summer, S1'!V2*Main!$B$5*Main!$B$3</f>
        <v>48.24989443796143</v>
      </c>
      <c r="W2" s="4">
        <f>'[1]Qc, Summer, S1'!W2*Main!$B$5*Main!$B$3</f>
        <v>39.53773973484325</v>
      </c>
      <c r="X2" s="4">
        <f>'[1]Qc, Summer, S1'!X2*Main!$B$5*Main!$B$3</f>
        <v>34.16154385046692</v>
      </c>
      <c r="Y2" s="4">
        <f>'[1]Qc, Summer, S1'!Y2*Main!$B$5*Main!$B$3</f>
        <v>35.590924880749021</v>
      </c>
    </row>
    <row r="3" spans="1:25" x14ac:dyDescent="0.25">
      <c r="A3">
        <v>3</v>
      </c>
      <c r="B3" s="4">
        <f>'[1]Qc, Summer, S1'!B3*Main!$B$5*Main!$B$3</f>
        <v>43.864544600078936</v>
      </c>
      <c r="C3" s="4">
        <f>'[1]Qc, Summer, S1'!C3*Main!$B$5*Main!$B$3</f>
        <v>37.837726283835408</v>
      </c>
      <c r="D3" s="4">
        <f>'[1]Qc, Summer, S1'!D3*Main!$B$5*Main!$B$3</f>
        <v>41.037816581151667</v>
      </c>
      <c r="E3" s="4">
        <f>'[1]Qc, Summer, S1'!E3*Main!$B$5*Main!$B$3</f>
        <v>44.405809441530437</v>
      </c>
      <c r="F3" s="4">
        <f>'[1]Qc, Summer, S1'!F3*Main!$B$5*Main!$B$3</f>
        <v>38.787701311689048</v>
      </c>
      <c r="G3" s="4">
        <f>'[1]Qc, Summer, S1'!G3*Main!$B$5*Main!$B$3</f>
        <v>48.691743288125906</v>
      </c>
      <c r="H3" s="4">
        <f>'[1]Qc, Summer, S1'!H3*Main!$B$5*Main!$B$3</f>
        <v>49.204287954316698</v>
      </c>
      <c r="I3" s="4">
        <f>'[1]Qc, Summer, S1'!I3*Main!$B$5*Main!$B$3</f>
        <v>43.864544600078936</v>
      </c>
      <c r="J3" s="4">
        <f>'[1]Qc, Summer, S1'!J3*Main!$B$5*Main!$B$3</f>
        <v>35.759932065936937</v>
      </c>
      <c r="K3" s="4">
        <f>'[1]Qc, Summer, S1'!K3*Main!$B$5*Main!$B$3</f>
        <v>20.44986940773763</v>
      </c>
      <c r="L3" s="4">
        <f>'[1]Qc, Summer, S1'!L3*Main!$B$5*Main!$B$3</f>
        <v>3.4629903631641268</v>
      </c>
      <c r="M3" s="4">
        <f>'[1]Qc, Summer, S1'!M3*Main!$B$5*Main!$B$3</f>
        <v>15.058208813605541</v>
      </c>
      <c r="N3" s="4">
        <f>'[1]Qc, Summer, S1'!N3*Main!$B$5*Main!$B$3</f>
        <v>16.094344367241252</v>
      </c>
      <c r="O3" s="4">
        <f>'[1]Qc, Summer, S1'!O3*Main!$B$5*Main!$B$3</f>
        <v>7.840607846168731</v>
      </c>
      <c r="P3" s="4">
        <f>'[1]Qc, Summer, S1'!P3*Main!$B$5*Main!$B$3</f>
        <v>6.8486571775494696</v>
      </c>
      <c r="Q3" s="4">
        <f>'[1]Qc, Summer, S1'!Q3*Main!$B$5*Main!$B$3</f>
        <v>6.1637914597945223</v>
      </c>
      <c r="R3" s="4">
        <f>'[1]Qc, Summer, S1'!R3*Main!$B$5*Main!$B$3</f>
        <v>4.3301187316119227</v>
      </c>
      <c r="S3" s="4">
        <f>'[1]Qc, Summer, S1'!S3*Main!$B$5*Main!$B$3</f>
        <v>2.1109328816608124</v>
      </c>
      <c r="T3" s="4">
        <f>'[1]Qc, Summer, S1'!T3*Main!$B$5*Main!$B$3</f>
        <v>-4.6548776364828166</v>
      </c>
      <c r="U3" s="4">
        <f>'[1]Qc, Summer, S1'!U3*Main!$B$5*Main!$B$3</f>
        <v>18.696834094710049</v>
      </c>
      <c r="V3" s="4">
        <f>'[1]Qc, Summer, S1'!V3*Main!$B$5*Main!$B$3</f>
        <v>2.6510931009868912</v>
      </c>
      <c r="W3" s="4">
        <f>'[1]Qc, Summer, S1'!W3*Main!$B$5*Main!$B$3</f>
        <v>23.572636156275109</v>
      </c>
      <c r="X3" s="4">
        <f>'[1]Qc, Summer, S1'!X3*Main!$B$5*Main!$B$3</f>
        <v>13.97236526432633</v>
      </c>
      <c r="Y3" s="4">
        <f>'[1]Qc, Summer, S1'!Y3*Main!$B$5*Main!$B$3</f>
        <v>29.278009434023982</v>
      </c>
    </row>
    <row r="4" spans="1:25" x14ac:dyDescent="0.25">
      <c r="A4">
        <v>4</v>
      </c>
      <c r="B4" s="4">
        <f>'[1]Qc, Summer, S1'!B4*Main!$B$5*Main!$B$3</f>
        <v>4.6548776364828166</v>
      </c>
      <c r="C4" s="4">
        <f>'[1]Qc, Summer, S1'!C4*Main!$B$5*Main!$B$3</f>
        <v>3.719262696259527</v>
      </c>
      <c r="D4" s="4">
        <f>'[1]Qc, Summer, S1'!D4*Main!$B$5*Main!$B$3</f>
        <v>3.3801437037582862</v>
      </c>
      <c r="E4" s="4">
        <f>'[1]Qc, Summer, S1'!E4*Main!$B$5*Main!$B$3</f>
        <v>3.3138663762336149</v>
      </c>
      <c r="F4" s="4">
        <f>'[1]Qc, Summer, S1'!F4*Main!$B$5*Main!$B$3</f>
        <v>3.4265378330255571</v>
      </c>
      <c r="G4" s="4">
        <f>'[1]Qc, Summer, S1'!G4*Main!$B$5*Main!$B$3</f>
        <v>3.605486617342172</v>
      </c>
      <c r="H4" s="4">
        <f>'[1]Qc, Summer, S1'!H4*Main!$B$5*Main!$B$3</f>
        <v>5.5142736500527327</v>
      </c>
      <c r="I4" s="4">
        <f>'[1]Qc, Summer, S1'!I4*Main!$B$5*Main!$B$3</f>
        <v>5.8655434859334967</v>
      </c>
      <c r="J4" s="4">
        <f>'[1]Qc, Summer, S1'!J4*Main!$B$5*Main!$B$3</f>
        <v>7.825143136412974</v>
      </c>
      <c r="K4" s="4">
        <f>'[1]Qc, Summer, S1'!K4*Main!$B$5*Main!$B$3</f>
        <v>9.6433511548398183</v>
      </c>
      <c r="L4" s="4">
        <f>'[1]Qc, Summer, S1'!L4*Main!$B$5*Main!$B$3</f>
        <v>11.660391155840676</v>
      </c>
      <c r="M4" s="4">
        <f>'[1]Qc, Summer, S1'!M4*Main!$B$5*Main!$B$3</f>
        <v>11.982940816460752</v>
      </c>
      <c r="N4" s="4">
        <f>'[1]Qc, Summer, S1'!N4*Main!$B$5*Main!$B$3</f>
        <v>12.643504847456651</v>
      </c>
      <c r="O4" s="4">
        <f>'[1]Qc, Summer, S1'!O4*Main!$B$5*Main!$B$3</f>
        <v>11.280401144699225</v>
      </c>
      <c r="P4" s="4">
        <f>'[1]Qc, Summer, S1'!P4*Main!$B$5*Main!$B$3</f>
        <v>11.357724693478007</v>
      </c>
      <c r="Q4" s="4">
        <f>'[1]Qc, Summer, S1'!Q4*Main!$B$5*Main!$B$3</f>
        <v>10.454143794891642</v>
      </c>
      <c r="R4" s="4">
        <f>'[1]Qc, Summer, S1'!R4*Main!$B$5*Main!$B$3</f>
        <v>9.9415991287008421</v>
      </c>
      <c r="S4" s="4">
        <f>'[1]Qc, Summer, S1'!S4*Main!$B$5*Main!$B$3</f>
        <v>8.3332693141021288</v>
      </c>
      <c r="T4" s="4">
        <f>'[1]Qc, Summer, S1'!T4*Main!$B$5*Main!$B$3</f>
        <v>8.9076728193159536</v>
      </c>
      <c r="U4" s="4">
        <f>'[1]Qc, Summer, S1'!U4*Main!$B$5*Main!$B$3</f>
        <v>11.006454857597245</v>
      </c>
      <c r="V4" s="4">
        <f>'[1]Qc, Summer, S1'!V4*Main!$B$5*Main!$B$3</f>
        <v>10.498328679908091</v>
      </c>
      <c r="W4" s="4">
        <f>'[1]Qc, Summer, S1'!W4*Main!$B$5*Main!$B$3</f>
        <v>8.4205344620096145</v>
      </c>
      <c r="X4" s="4">
        <f>'[1]Qc, Summer, S1'!X4*Main!$B$5*Main!$B$3</f>
        <v>7.732354877878433</v>
      </c>
      <c r="Y4" s="4">
        <f>'[1]Qc, Summer, S1'!Y4*Main!$B$5*Main!$B$3</f>
        <v>6.5062243186719959</v>
      </c>
    </row>
    <row r="5" spans="1:25" x14ac:dyDescent="0.25">
      <c r="A5">
        <v>5</v>
      </c>
      <c r="B5" s="4">
        <f>'[1]Qc, Summer, S1'!B5*Main!$B$5*Main!$B$3</f>
        <v>-73.45737133984511</v>
      </c>
      <c r="C5" s="4">
        <f>'[1]Qc, Summer, S1'!C5*Main!$B$5*Main!$B$3</f>
        <v>-86.955853712370043</v>
      </c>
      <c r="D5" s="4">
        <f>'[1]Qc, Summer, S1'!D5*Main!$B$5*Main!$B$3</f>
        <v>-86.743766264291082</v>
      </c>
      <c r="E5" s="4">
        <f>'[1]Qc, Summer, S1'!E5*Main!$B$5*Main!$B$3</f>
        <v>-85.789372747935801</v>
      </c>
      <c r="F5" s="4">
        <f>'[1]Qc, Summer, S1'!F5*Main!$B$5*Main!$B$3</f>
        <v>-81.622738090884738</v>
      </c>
      <c r="G5" s="4">
        <f>'[1]Qc, Summer, S1'!G5*Main!$B$5*Main!$B$3</f>
        <v>-84.432896777930836</v>
      </c>
      <c r="H5" s="4">
        <f>'[1]Qc, Summer, S1'!H5*Main!$B$5*Main!$B$3</f>
        <v>-75.451214276212355</v>
      </c>
      <c r="I5" s="4">
        <f>'[1]Qc, Summer, S1'!I5*Main!$B$5*Main!$B$3</f>
        <v>-52.502689620794563</v>
      </c>
      <c r="J5" s="4">
        <f>'[1]Qc, Summer, S1'!J5*Main!$B$5*Main!$B$3</f>
        <v>-36.088004837184059</v>
      </c>
      <c r="K5" s="4">
        <f>'[1]Qc, Summer, S1'!K5*Main!$B$5*Main!$B$3</f>
        <v>-15.53098708328154</v>
      </c>
      <c r="L5" s="4">
        <f>'[1]Qc, Summer, S1'!L5*Main!$B$5*Main!$B$3</f>
        <v>-43.298978071868405</v>
      </c>
      <c r="M5" s="4">
        <f>'[1]Qc, Summer, S1'!M5*Main!$B$5*Main!$B$3</f>
        <v>-40.89973881547526</v>
      </c>
      <c r="N5" s="4">
        <f>'[1]Qc, Summer, S1'!N5*Main!$B$5*Main!$B$3</f>
        <v>-41.644254128002423</v>
      </c>
      <c r="O5" s="4">
        <f>'[1]Qc, Summer, S1'!O5*Main!$B$5*Main!$B$3</f>
        <v>-40.932877479237611</v>
      </c>
      <c r="P5" s="4">
        <f>'[1]Qc, Summer, S1'!P5*Main!$B$5*Main!$B$3</f>
        <v>-47.359569004879994</v>
      </c>
      <c r="Q5" s="4">
        <f>'[1]Qc, Summer, S1'!Q5*Main!$B$5*Main!$B$3</f>
        <v>-51.398067495383359</v>
      </c>
      <c r="R5" s="4">
        <f>'[1]Qc, Summer, S1'!R5*Main!$B$5*Main!$B$3</f>
        <v>-49.288239235847954</v>
      </c>
      <c r="S5" s="4">
        <f>'[1]Qc, Summer, S1'!S5*Main!$B$5*Main!$B$3</f>
        <v>-47.788162389539544</v>
      </c>
      <c r="T5" s="4">
        <f>'[1]Qc, Summer, S1'!T5*Main!$B$5*Main!$B$3</f>
        <v>-46.835978117435083</v>
      </c>
      <c r="U5" s="4">
        <f>'[1]Qc, Summer, S1'!U5*Main!$B$5*Main!$B$3</f>
        <v>-37.619011103003984</v>
      </c>
      <c r="V5" s="4">
        <f>'[1]Qc, Summer, S1'!V5*Main!$B$5*Main!$B$3</f>
        <v>-43.969483701993006</v>
      </c>
      <c r="W5" s="4">
        <f>'[1]Qc, Summer, S1'!W5*Main!$B$5*Main!$B$3</f>
        <v>-52.021074374115287</v>
      </c>
      <c r="X5" s="4">
        <f>'[1]Qc, Summer, S1'!X5*Main!$B$5*Main!$B$3</f>
        <v>-49.509163660930199</v>
      </c>
      <c r="Y5" s="4">
        <f>'[1]Qc, Summer, S1'!Y5*Main!$B$5*Main!$B$3</f>
        <v>-61.041418650223171</v>
      </c>
    </row>
    <row r="6" spans="1:25" x14ac:dyDescent="0.25">
      <c r="A6">
        <v>6</v>
      </c>
      <c r="B6" s="4">
        <f>'[1]Qc, Summer, S1'!B6*Main!$B$5*Main!$B$3</f>
        <v>5.577237111201172</v>
      </c>
      <c r="C6" s="4">
        <f>'[1]Qc, Summer, S1'!C6*Main!$B$5*Main!$B$3</f>
        <v>3.0818957298972611</v>
      </c>
      <c r="D6" s="4">
        <f>'[1]Qc, Summer, S1'!D6*Main!$B$5*Main!$B$3</f>
        <v>2.0987820382812887</v>
      </c>
      <c r="E6" s="4">
        <f>'[1]Qc, Summer, S1'!E6*Main!$B$5*Main!$B$3</f>
        <v>1.3642083248828374</v>
      </c>
      <c r="F6" s="4">
        <f>'[1]Qc, Summer, S1'!F6*Main!$B$5*Main!$B$3</f>
        <v>3.5303723128142099</v>
      </c>
      <c r="G6" s="4">
        <f>'[1]Qc, Summer, S1'!G6*Main!$B$5*Main!$B$3</f>
        <v>5.6667115033594788</v>
      </c>
      <c r="H6" s="4">
        <f>'[1]Qc, Summer, S1'!H6*Main!$B$5*Main!$B$3</f>
        <v>6.8088907810346662</v>
      </c>
      <c r="I6" s="4">
        <f>'[1]Qc, Summer, S1'!I6*Main!$B$5*Main!$B$3</f>
        <v>10.180197507789662</v>
      </c>
      <c r="J6" s="4">
        <f>'[1]Qc, Summer, S1'!J6*Main!$B$5*Main!$B$3</f>
        <v>13.537144146914315</v>
      </c>
      <c r="K6" s="4">
        <f>'[1]Qc, Summer, S1'!K6*Main!$B$5*Main!$B$3</f>
        <v>11.929918954441012</v>
      </c>
      <c r="L6" s="4">
        <f>'[1]Qc, Summer, S1'!L6*Main!$B$5*Main!$B$3</f>
        <v>9.4511469050182662</v>
      </c>
      <c r="M6" s="4">
        <f>'[1]Qc, Summer, S1'!M6*Main!$B$5*Main!$B$3</f>
        <v>12.703154442228854</v>
      </c>
      <c r="N6" s="4">
        <f>'[1]Qc, Summer, S1'!N6*Main!$B$5*Main!$B$3</f>
        <v>12.301071988579178</v>
      </c>
      <c r="O6" s="4">
        <f>'[1]Qc, Summer, S1'!O6*Main!$B$5*Main!$B$3</f>
        <v>11.660391155840676</v>
      </c>
      <c r="P6" s="4">
        <f>'[1]Qc, Summer, S1'!P6*Main!$B$5*Main!$B$3</f>
        <v>12.576122897806567</v>
      </c>
      <c r="Q6" s="4">
        <f>'[1]Qc, Summer, S1'!Q6*Main!$B$5*Main!$B$3</f>
        <v>13.856379941158153</v>
      </c>
      <c r="R6" s="4">
        <f>'[1]Qc, Summer, S1'!R6*Main!$B$5*Main!$B$3</f>
        <v>13.046691923231739</v>
      </c>
      <c r="S6" s="4">
        <f>'[1]Qc, Summer, S1'!S6*Main!$B$5*Main!$B$3</f>
        <v>9.5262612095462309</v>
      </c>
      <c r="T6" s="4">
        <f>'[1]Qc, Summer, S1'!T6*Main!$B$5*Main!$B$3</f>
        <v>9.8642755799220581</v>
      </c>
      <c r="U6" s="4">
        <f>'[1]Qc, Summer, S1'!U6*Main!$B$5*Main!$B$3</f>
        <v>12.261305592064375</v>
      </c>
      <c r="V6" s="4">
        <f>'[1]Qc, Summer, S1'!V6*Main!$B$5*Main!$B$3</f>
        <v>10.041015119987851</v>
      </c>
      <c r="W6" s="4">
        <f>'[1]Qc, Summer, S1'!W6*Main!$B$5*Main!$B$3</f>
        <v>11.263831812818056</v>
      </c>
      <c r="X6" s="4">
        <f>'[1]Qc, Summer, S1'!X6*Main!$B$5*Main!$B$3</f>
        <v>9.1860375949195792</v>
      </c>
      <c r="Y6" s="4">
        <f>'[1]Qc, Summer, S1'!Y6*Main!$B$5*Main!$B$3</f>
        <v>4.6173204842188351</v>
      </c>
    </row>
    <row r="7" spans="1:25" x14ac:dyDescent="0.25">
      <c r="A7">
        <v>7</v>
      </c>
      <c r="B7" s="4">
        <f>'[1]Qc, Summer, S1'!B7*Main!$B$5*Main!$B$3</f>
        <v>2.0104122682483929</v>
      </c>
      <c r="C7" s="4">
        <f>'[1]Qc, Summer, S1'!C7*Main!$B$5*Main!$B$3</f>
        <v>2.1208744807895132</v>
      </c>
      <c r="D7" s="4">
        <f>'[1]Qc, Summer, S1'!D7*Main!$B$5*Main!$B$3</f>
        <v>2.2733123340962598</v>
      </c>
      <c r="E7" s="4">
        <f>'[1]Qc, Summer, S1'!E7*Main!$B$5*Main!$B$3</f>
        <v>1.9518672956015988</v>
      </c>
      <c r="F7" s="4">
        <f>'[1]Qc, Summer, S1'!F7*Main!$B$5*Main!$B$3</f>
        <v>1.9728551159844119</v>
      </c>
      <c r="G7" s="4">
        <f>'[1]Qc, Summer, S1'!G7*Main!$B$5*Main!$B$3</f>
        <v>2.3373804173701092</v>
      </c>
      <c r="H7" s="4">
        <f>'[1]Qc, Summer, S1'!H7*Main!$B$5*Main!$B$3</f>
        <v>3.1813117211842696</v>
      </c>
      <c r="I7" s="4">
        <f>'[1]Qc, Summer, S1'!I7*Main!$B$5*Main!$B$3</f>
        <v>3.5723479535798361</v>
      </c>
      <c r="J7" s="4">
        <f>'[1]Qc, Summer, S1'!J7*Main!$B$5*Main!$B$3</f>
        <v>4.5201137371826503</v>
      </c>
      <c r="K7" s="4">
        <f>'[1]Qc, Summer, S1'!K7*Main!$B$5*Main!$B$3</f>
        <v>4.8780113058158792</v>
      </c>
      <c r="L7" s="4">
        <f>'[1]Qc, Summer, S1'!L7*Main!$B$5*Main!$B$3</f>
        <v>4.8780113058158809</v>
      </c>
      <c r="M7" s="4">
        <f>'[1]Qc, Summer, S1'!M7*Main!$B$5*Main!$B$3</f>
        <v>5.4126484145149041</v>
      </c>
      <c r="N7" s="4">
        <f>'[1]Qc, Summer, S1'!N7*Main!$B$5*Main!$B$3</f>
        <v>5.7860106929038908</v>
      </c>
      <c r="O7" s="4">
        <f>'[1]Qc, Summer, S1'!O7*Main!$B$5*Main!$B$3</f>
        <v>5.6788623467390034</v>
      </c>
      <c r="P7" s="4">
        <f>'[1]Qc, Summer, S1'!P7*Main!$B$5*Main!$B$3</f>
        <v>5.1917239894326626</v>
      </c>
      <c r="Q7" s="4">
        <f>'[1]Qc, Summer, S1'!Q7*Main!$B$5*Main!$B$3</f>
        <v>4.9796365413537096</v>
      </c>
      <c r="R7" s="4">
        <f>'[1]Qc, Summer, S1'!R7*Main!$B$5*Main!$B$3</f>
        <v>4.573135599202387</v>
      </c>
      <c r="S7" s="4">
        <f>'[1]Qc, Summer, S1'!S7*Main!$B$5*Main!$B$3</f>
        <v>4.1136127950313259</v>
      </c>
      <c r="T7" s="4">
        <f>'[1]Qc, Summer, S1'!T7*Main!$B$5*Main!$B$3</f>
        <v>3.5358954234412661</v>
      </c>
      <c r="U7" s="4">
        <f>'[1]Qc, Summer, S1'!U7*Main!$B$5*Main!$B$3</f>
        <v>3.5723479535798361</v>
      </c>
      <c r="V7" s="4">
        <f>'[1]Qc, Summer, S1'!V7*Main!$B$5*Main!$B$3</f>
        <v>3.1393360804186439</v>
      </c>
      <c r="W7" s="4">
        <f>'[1]Qc, Summer, S1'!W7*Main!$B$5*Main!$B$3</f>
        <v>2.6422561239836022</v>
      </c>
      <c r="X7" s="4">
        <f>'[1]Qc, Summer, S1'!X7*Main!$B$5*Main!$B$3</f>
        <v>2.6510931009868912</v>
      </c>
      <c r="Y7" s="4">
        <f>'[1]Qc, Summer, S1'!Y7*Main!$B$5*Main!$B$3</f>
        <v>2.8432973508084411</v>
      </c>
    </row>
    <row r="8" spans="1:25" x14ac:dyDescent="0.25">
      <c r="A8">
        <v>8</v>
      </c>
      <c r="B8" s="4">
        <f>'[1]Qc, Summer, S1'!B8*Main!$B$5*Main!$B$3</f>
        <v>-25.81280982660903</v>
      </c>
      <c r="C8" s="4">
        <f>'[1]Qc, Summer, S1'!C8*Main!$B$5*Main!$B$3</f>
        <v>-29.924213377389535</v>
      </c>
      <c r="D8" s="4">
        <f>'[1]Qc, Summer, S1'!D8*Main!$B$5*Main!$B$3</f>
        <v>-33.244707486375617</v>
      </c>
      <c r="E8" s="4">
        <f>'[1]Qc, Summer, S1'!E8*Main!$B$5*Main!$B$3</f>
        <v>-32.588561943881366</v>
      </c>
      <c r="F8" s="4">
        <f>'[1]Qc, Summer, S1'!F8*Main!$B$5*Main!$B$3</f>
        <v>-30.008164658920787</v>
      </c>
      <c r="G8" s="4">
        <f>'[1]Qc, Summer, S1'!G8*Main!$B$5*Main!$B$3</f>
        <v>-24.491681764617237</v>
      </c>
      <c r="H8" s="4">
        <f>'[1]Qc, Summer, S1'!H8*Main!$B$5*Main!$B$3</f>
        <v>-12.460137574638388</v>
      </c>
      <c r="I8" s="4">
        <f>'[1]Qc, Summer, S1'!I8*Main!$B$5*Main!$B$3</f>
        <v>-9.5262612095462309</v>
      </c>
      <c r="J8" s="4">
        <f>'[1]Qc, Summer, S1'!J8*Main!$B$5*Main!$B$3</f>
        <v>8.6392496428410315</v>
      </c>
      <c r="K8" s="4">
        <f>'[1]Qc, Summer, S1'!K8*Main!$B$5*Main!$B$3</f>
        <v>8.9849963680947393</v>
      </c>
      <c r="L8" s="4">
        <f>'[1]Qc, Summer, S1'!L8*Main!$B$5*Main!$B$3</f>
        <v>4.9487071218421974</v>
      </c>
      <c r="M8" s="4">
        <f>'[1]Qc, Summer, S1'!M8*Main!$B$5*Main!$B$3</f>
        <v>9.5439351635528098</v>
      </c>
      <c r="N8" s="4">
        <f>'[1]Qc, Summer, S1'!N8*Main!$B$5*Main!$B$3</f>
        <v>9.750499501004704</v>
      </c>
      <c r="O8" s="4">
        <f>'[1]Qc, Summer, S1'!O8*Main!$B$5*Main!$B$3</f>
        <v>10.825296829029808</v>
      </c>
      <c r="P8" s="4">
        <f>'[1]Qc, Summer, S1'!P8*Main!$B$5*Main!$B$3</f>
        <v>-0.41533791915461343</v>
      </c>
      <c r="Q8" s="4">
        <f>'[1]Qc, Summer, S1'!Q8*Main!$B$5*Main!$B$3</f>
        <v>-0.64951780974178852</v>
      </c>
      <c r="R8" s="4">
        <f>'[1]Qc, Summer, S1'!R8*Main!$B$5*Main!$B$3</f>
        <v>-0.31813117211842679</v>
      </c>
      <c r="S8" s="4">
        <f>'[1]Qc, Summer, S1'!S8*Main!$B$5*Main!$B$3</f>
        <v>-0.8947439215830757</v>
      </c>
      <c r="T8" s="4">
        <f>'[1]Qc, Summer, S1'!T8*Main!$B$5*Main!$B$3</f>
        <v>-0.10162523553783137</v>
      </c>
      <c r="U8" s="4">
        <f>'[1]Qc, Summer, S1'!U8*Main!$B$5*Main!$B$3</f>
        <v>7.8251431364129749</v>
      </c>
      <c r="V8" s="4">
        <f>'[1]Qc, Summer, S1'!V8*Main!$B$5*Main!$B$3</f>
        <v>0.83951281531251631</v>
      </c>
      <c r="W8" s="4">
        <f>'[1]Qc, Summer, S1'!W8*Main!$B$5*Main!$B$3</f>
        <v>0</v>
      </c>
      <c r="X8" s="4">
        <f>'[1]Qc, Summer, S1'!X8*Main!$B$5*Main!$B$3</f>
        <v>-4.7631306047731155</v>
      </c>
      <c r="Y8" s="4">
        <f>'[1]Qc, Summer, S1'!Y8*Main!$B$5*Main!$B$3</f>
        <v>-7.3269585578525218</v>
      </c>
    </row>
    <row r="9" spans="1:25" x14ac:dyDescent="0.25">
      <c r="A9">
        <v>9</v>
      </c>
      <c r="B9" s="4">
        <f>'[1]Qc, Summer, S1'!B9*Main!$B$5*Main!$B$3</f>
        <v>-2.032504710756617</v>
      </c>
      <c r="C9" s="4">
        <f>'[1]Qc, Summer, S1'!C9*Main!$B$5*Main!$B$3</f>
        <v>-1.9485534292253652</v>
      </c>
      <c r="D9" s="4">
        <f>'[1]Qc, Summer, S1'!D9*Main!$B$5*Main!$B$3</f>
        <v>-1.6900718518791433</v>
      </c>
      <c r="E9" s="4">
        <f>'[1]Qc, Summer, S1'!E9*Main!$B$5*Main!$B$3</f>
        <v>-1.802743308671086</v>
      </c>
      <c r="F9" s="4">
        <f>'[1]Qc, Summer, S1'!F9*Main!$B$5*Main!$B$3</f>
        <v>-1.8889038344531601</v>
      </c>
      <c r="G9" s="4">
        <f>'[1]Qc, Summer, S1'!G9*Main!$B$5*Main!$B$3</f>
        <v>-1.7320474926447691</v>
      </c>
      <c r="H9" s="4">
        <f>'[1]Qc, Summer, S1'!H9*Main!$B$5*Main!$B$3</f>
        <v>-1.484612136552659</v>
      </c>
      <c r="I9" s="4">
        <f>'[1]Qc, Summer, S1'!I9*Main!$B$5*Main!$B$3</f>
        <v>-1.4072885877738748</v>
      </c>
      <c r="J9" s="4">
        <f>'[1]Qc, Summer, S1'!J9*Main!$B$5*Main!$B$3</f>
        <v>-1.5243785330674624</v>
      </c>
      <c r="K9" s="4">
        <f>'[1]Qc, Summer, S1'!K9*Main!$B$5*Main!$B$3</f>
        <v>-1.765186156407105</v>
      </c>
      <c r="L9" s="4">
        <f>'[1]Qc, Summer, S1'!L9*Main!$B$5*Main!$B$3</f>
        <v>-1.607225192473303</v>
      </c>
      <c r="M9" s="4">
        <f>'[1]Qc, Summer, S1'!M9*Main!$B$5*Main!$B$3</f>
        <v>-1.2990356194835768</v>
      </c>
      <c r="N9" s="4">
        <f>'[1]Qc, Summer, S1'!N9*Main!$B$5*Main!$B$3</f>
        <v>-1.4912398693051265</v>
      </c>
      <c r="O9" s="4">
        <f>'[1]Qc, Summer, S1'!O9*Main!$B$5*Main!$B$3</f>
        <v>-2.2965093987298948</v>
      </c>
      <c r="P9" s="4">
        <f>'[1]Qc, Summer, S1'!P9*Main!$B$5*Main!$B$3</f>
        <v>-1.5310062658199297</v>
      </c>
      <c r="Q9" s="4">
        <f>'[1]Qc, Summer, S1'!Q9*Main!$B$5*Main!$B$3</f>
        <v>-1.5078092011862945</v>
      </c>
      <c r="R9" s="4">
        <f>'[1]Qc, Summer, S1'!R9*Main!$B$5*Main!$B$3</f>
        <v>-1.4382180072853883</v>
      </c>
      <c r="S9" s="4">
        <f>'[1]Qc, Summer, S1'!S9*Main!$B$5*Main!$B$3</f>
        <v>-1.500076846308416</v>
      </c>
      <c r="T9" s="4">
        <f>'[1]Qc, Summer, S1'!T9*Main!$B$5*Main!$B$3</f>
        <v>-1.3211280619918011</v>
      </c>
      <c r="U9" s="4">
        <f>'[1]Qc, Summer, S1'!U9*Main!$B$5*Main!$B$3</f>
        <v>-1.4216486754042206</v>
      </c>
      <c r="V9" s="4">
        <f>'[1]Qc, Summer, S1'!V9*Main!$B$5*Main!$B$3</f>
        <v>-1.5740865287109669</v>
      </c>
      <c r="W9" s="4">
        <f>'[1]Qc, Summer, S1'!W9*Main!$B$5*Main!$B$3</f>
        <v>-1.7497214466513484</v>
      </c>
      <c r="X9" s="4">
        <f>'[1]Qc, Summer, S1'!X9*Main!$B$5*Main!$B$3</f>
        <v>-1.5409478649486306</v>
      </c>
      <c r="Y9" s="4">
        <f>'[1]Qc, Summer, S1'!Y9*Main!$B$5*Main!$B$3</f>
        <v>-1.829254239680955</v>
      </c>
    </row>
    <row r="10" spans="1:25" x14ac:dyDescent="0.25">
      <c r="A10">
        <v>10</v>
      </c>
      <c r="B10" s="4">
        <f>'[1]Qc, Summer, S1'!B10*Main!$B$5*Main!$B$3</f>
        <v>3.0156184023725889</v>
      </c>
      <c r="C10" s="4">
        <f>'[1]Qc, Summer, S1'!C10*Main!$B$5*Main!$B$3</f>
        <v>3.214450384946606</v>
      </c>
      <c r="D10" s="4">
        <f>'[1]Qc, Summer, S1'!D10*Main!$B$5*Main!$B$3</f>
        <v>2.9526549412241505</v>
      </c>
      <c r="E10" s="4">
        <f>'[1]Qc, Summer, S1'!E10*Main!$B$5*Main!$B$3</f>
        <v>2.4390056529079396</v>
      </c>
      <c r="F10" s="4">
        <f>'[1]Qc, Summer, S1'!F10*Main!$B$5*Main!$B$3</f>
        <v>2.4390056529079396</v>
      </c>
      <c r="G10" s="4">
        <f>'[1]Qc, Summer, S1'!G10*Main!$B$5*Main!$B$3</f>
        <v>2.5130153353104907</v>
      </c>
      <c r="H10" s="4">
        <f>'[1]Qc, Summer, S1'!H10*Main!$B$5*Main!$B$3</f>
        <v>3.5679294650781919</v>
      </c>
      <c r="I10" s="4">
        <f>'[1]Qc, Summer, S1'!I10*Main!$B$5*Main!$B$3</f>
        <v>4.5234276035588827</v>
      </c>
      <c r="J10" s="4">
        <f>'[1]Qc, Summer, S1'!J10*Main!$B$5*Main!$B$3</f>
        <v>5.6667115033594806</v>
      </c>
      <c r="K10" s="4">
        <f>'[1]Qc, Summer, S1'!K10*Main!$B$5*Main!$B$3</f>
        <v>6.780170605773975</v>
      </c>
      <c r="L10" s="4">
        <f>'[1]Qc, Summer, S1'!L10*Main!$B$5*Main!$B$3</f>
        <v>6.5172705399261082</v>
      </c>
      <c r="M10" s="4">
        <f>'[1]Qc, Summer, S1'!M10*Main!$B$5*Main!$B$3</f>
        <v>7.3612018437402682</v>
      </c>
      <c r="N10" s="4">
        <f>'[1]Qc, Summer, S1'!N10*Main!$B$5*Main!$B$3</f>
        <v>7.7400872327563119</v>
      </c>
      <c r="O10" s="4">
        <f>'[1]Qc, Summer, S1'!O10*Main!$B$5*Main!$B$3</f>
        <v>7.6859607486111639</v>
      </c>
      <c r="P10" s="4">
        <f>'[1]Qc, Summer, S1'!P10*Main!$B$5*Main!$B$3</f>
        <v>5.8655434859334967</v>
      </c>
      <c r="Q10" s="4">
        <f>'[1]Qc, Summer, S1'!Q10*Main!$B$5*Main!$B$3</f>
        <v>6.1914070129298029</v>
      </c>
      <c r="R10" s="4">
        <f>'[1]Qc, Summer, S1'!R10*Main!$B$5*Main!$B$3</f>
        <v>5.7528720291415532</v>
      </c>
      <c r="S10" s="4">
        <f>'[1]Qc, Summer, S1'!S10*Main!$B$5*Main!$B$3</f>
        <v>5.1265512840334013</v>
      </c>
      <c r="T10" s="4">
        <f>'[1]Qc, Summer, S1'!T10*Main!$B$5*Main!$B$3</f>
        <v>4.6173204842188369</v>
      </c>
      <c r="U10" s="4">
        <f>'[1]Qc, Summer, S1'!U10*Main!$B$5*Main!$B$3</f>
        <v>5.1265512840334013</v>
      </c>
      <c r="V10" s="4">
        <f>'[1]Qc, Summer, S1'!V10*Main!$B$5*Main!$B$3</f>
        <v>4.1357052375395504</v>
      </c>
      <c r="W10" s="4">
        <f>'[1]Qc, Summer, S1'!W10*Main!$B$5*Main!$B$3</f>
        <v>3.1813117211842696</v>
      </c>
      <c r="X10" s="4">
        <f>'[1]Qc, Summer, S1'!X10*Main!$B$5*Main!$B$3</f>
        <v>2.9526549412241505</v>
      </c>
      <c r="Y10" s="4">
        <f>'[1]Qc, Summer, S1'!Y10*Main!$B$5*Main!$B$3</f>
        <v>2.6842317647492275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4.9882967788169319</v>
      </c>
      <c r="C2" s="4">
        <f>'[1]Qc, Summer, S2'!C2*Main!$B$5*Main!$B$3</f>
        <v>21.806831411477773</v>
      </c>
      <c r="D2" s="4">
        <f>'[1]Qc, Summer, S2'!D2*Main!$B$5*Main!$B$3</f>
        <v>23.344752611802782</v>
      </c>
      <c r="E2" s="4">
        <f>'[1]Qc, Summer, S2'!E2*Main!$B$5*Main!$B$3</f>
        <v>23.28869303893816</v>
      </c>
      <c r="F2" s="4">
        <f>'[1]Qc, Summer, S2'!F2*Main!$B$5*Main!$B$3</f>
        <v>29.159019538674691</v>
      </c>
      <c r="G2" s="4">
        <f>'[1]Qc, Summer, S2'!G2*Main!$B$5*Main!$B$3</f>
        <v>16.517989044778965</v>
      </c>
      <c r="H2" s="4">
        <f>'[1]Qc, Summer, S2'!H2*Main!$B$5*Main!$B$3</f>
        <v>29.006128790296518</v>
      </c>
      <c r="I2" s="4">
        <f>'[1]Qc, Summer, S2'!I2*Main!$B$5*Main!$B$3</f>
        <v>36.386252811045082</v>
      </c>
      <c r="J2" s="4">
        <f>'[1]Qc, Summer, S2'!J2*Main!$B$5*Main!$B$3</f>
        <v>42.512928967425786</v>
      </c>
      <c r="K2" s="4">
        <f>'[1]Qc, Summer, S2'!K2*Main!$B$5*Main!$B$3</f>
        <v>52.133215612287017</v>
      </c>
      <c r="L2" s="4">
        <f>'[1]Qc, Summer, S2'!L2*Main!$B$5*Main!$B$3</f>
        <v>27.743689301827825</v>
      </c>
      <c r="M2" s="4">
        <f>'[1]Qc, Summer, S2'!M2*Main!$B$5*Main!$B$3</f>
        <v>37.823896414825256</v>
      </c>
      <c r="N2" s="4">
        <f>'[1]Qc, Summer, S2'!N2*Main!$B$5*Main!$B$3</f>
        <v>38.341864775651828</v>
      </c>
      <c r="O2" s="4">
        <f>'[1]Qc, Summer, S2'!O2*Main!$B$5*Main!$B$3</f>
        <v>40.571666044228138</v>
      </c>
      <c r="P2" s="4">
        <f>'[1]Qc, Summer, S2'!P2*Main!$B$5*Main!$B$3</f>
        <v>37.755807507014914</v>
      </c>
      <c r="Q2" s="4">
        <f>'[1]Qc, Summer, S2'!Q2*Main!$B$5*Main!$B$3</f>
        <v>37.075205630664051</v>
      </c>
      <c r="R2" s="4">
        <f>'[1]Qc, Summer, S2'!R2*Main!$B$5*Main!$B$3</f>
        <v>44.072257744541275</v>
      </c>
      <c r="S2" s="4">
        <f>'[1]Qc, Summer, S2'!S2*Main!$B$5*Main!$B$3</f>
        <v>45.031467413363345</v>
      </c>
      <c r="T2" s="4">
        <f>'[1]Qc, Summer, S2'!T2*Main!$B$5*Main!$B$3</f>
        <v>45.133755422176428</v>
      </c>
      <c r="U2" s="4">
        <f>'[1]Qc, Summer, S2'!U2*Main!$B$5*Main!$B$3</f>
        <v>47.354819129740726</v>
      </c>
      <c r="V2" s="4">
        <f>'[1]Qc, Summer, S2'!V2*Main!$B$5*Main!$B$3</f>
        <v>42.07792877443886</v>
      </c>
      <c r="W2" s="4">
        <f>'[1]Qc, Summer, S2'!W2*Main!$B$5*Main!$B$3</f>
        <v>38.946711666641981</v>
      </c>
      <c r="X2" s="4">
        <f>'[1]Qc, Summer, S2'!X2*Main!$B$5*Main!$B$3</f>
        <v>33.143965948538117</v>
      </c>
      <c r="Y2" s="4">
        <f>'[1]Qc, Summer, S2'!Y2*Main!$B$5*Main!$B$3</f>
        <v>37.425834785712098</v>
      </c>
    </row>
    <row r="3" spans="1:25" x14ac:dyDescent="0.25">
      <c r="A3">
        <v>3</v>
      </c>
      <c r="B3" s="4">
        <f>'[1]Qc, Summer, S2'!B3*Main!$B$5*Main!$B$3</f>
        <v>40.364615673041058</v>
      </c>
      <c r="C3" s="4">
        <f>'[1]Qc, Summer, S2'!C3*Main!$B$5*Main!$B$3</f>
        <v>36.217201440972154</v>
      </c>
      <c r="D3" s="4">
        <f>'[1]Qc, Summer, S2'!D3*Main!$B$5*Main!$B$3</f>
        <v>38.144015906769418</v>
      </c>
      <c r="E3" s="4">
        <f>'[1]Qc, Summer, S2'!E3*Main!$B$5*Main!$B$3</f>
        <v>36.368357932613428</v>
      </c>
      <c r="F3" s="4">
        <f>'[1]Qc, Summer, S2'!F3*Main!$B$5*Main!$B$3</f>
        <v>36.052568559400868</v>
      </c>
      <c r="G3" s="4">
        <f>'[1]Qc, Summer, S2'!G3*Main!$B$5*Main!$B$3</f>
        <v>42.910239453493695</v>
      </c>
      <c r="H3" s="4">
        <f>'[1]Qc, Summer, S2'!H3*Main!$B$5*Main!$B$3</f>
        <v>51.233964832432271</v>
      </c>
      <c r="I3" s="4">
        <f>'[1]Qc, Summer, S2'!I3*Main!$B$5*Main!$B$3</f>
        <v>48.818929479645753</v>
      </c>
      <c r="J3" s="4">
        <f>'[1]Qc, Summer, S2'!J3*Main!$B$5*Main!$B$3</f>
        <v>34.329534783299458</v>
      </c>
      <c r="K3" s="4">
        <f>'[1]Qc, Summer, S2'!K3*Main!$B$5*Main!$B$3</f>
        <v>17.661250852137044</v>
      </c>
      <c r="L3" s="4">
        <f>'[1]Qc, Summer, S2'!L3*Main!$B$5*Main!$B$3</f>
        <v>3.7892405079043261</v>
      </c>
      <c r="M3" s="4">
        <f>'[1]Qc, Summer, S2'!M3*Main!$B$5*Main!$B$3</f>
        <v>14.597051168688873</v>
      </c>
      <c r="N3" s="4">
        <f>'[1]Qc, Summer, S2'!N3*Main!$B$5*Main!$B$3</f>
        <v>17.438393338335334</v>
      </c>
      <c r="O3" s="4">
        <f>'[1]Qc, Summer, S2'!O3*Main!$B$5*Main!$B$3</f>
        <v>8.0060360556703127</v>
      </c>
      <c r="P3" s="4">
        <f>'[1]Qc, Summer, S2'!P3*Main!$B$5*Main!$B$3</f>
        <v>6.9753573353341345</v>
      </c>
      <c r="Q3" s="4">
        <f>'[1]Qc, Summer, S2'!Q3*Main!$B$5*Main!$B$3</f>
        <v>5.7336957890444173</v>
      </c>
      <c r="R3" s="4">
        <f>'[1]Qc, Summer, S2'!R3*Main!$B$5*Main!$B$3</f>
        <v>3.9001998004018814</v>
      </c>
      <c r="S3" s="4">
        <f>'[1]Qc, Summer, S2'!S3*Main!$B$5*Main!$B$3</f>
        <v>1.9842769087611636</v>
      </c>
      <c r="T3" s="4">
        <f>'[1]Qc, Summer, S2'!T3*Main!$B$5*Main!$B$3</f>
        <v>-4.6434779361485727</v>
      </c>
      <c r="U3" s="4">
        <f>'[1]Qc, Summer, S2'!U3*Main!$B$5*Main!$B$3</f>
        <v>20.37954916323396</v>
      </c>
      <c r="V3" s="4">
        <f>'[1]Qc, Summer, S2'!V3*Main!$B$5*Main!$B$3</f>
        <v>2.5609559355533369</v>
      </c>
      <c r="W3" s="4">
        <f>'[1]Qc, Summer, S2'!W3*Main!$B$5*Main!$B$3</f>
        <v>24.634619867645437</v>
      </c>
      <c r="X3" s="4">
        <f>'[1]Qc, Summer, S2'!X3*Main!$B$5*Main!$B$3</f>
        <v>16.3829821286112</v>
      </c>
      <c r="Y3" s="4">
        <f>'[1]Qc, Summer, S2'!Y3*Main!$B$5*Main!$B$3</f>
        <v>26.941932470761859</v>
      </c>
    </row>
    <row r="4" spans="1:25" x14ac:dyDescent="0.25">
      <c r="A4">
        <v>4</v>
      </c>
      <c r="B4" s="4">
        <f>'[1]Qc, Summer, S2'!B4*Main!$B$5*Main!$B$3</f>
        <v>4.1965146855434368</v>
      </c>
      <c r="C4" s="4">
        <f>'[1]Qc, Summer, S2'!C4*Main!$B$5*Main!$B$3</f>
        <v>4.2710214479024238</v>
      </c>
      <c r="D4" s="4">
        <f>'[1]Qc, Summer, S2'!D4*Main!$B$5*Main!$B$3</f>
        <v>3.2824951078719358</v>
      </c>
      <c r="E4" s="4">
        <f>'[1]Qc, Summer, S2'!E4*Main!$B$5*Main!$B$3</f>
        <v>2.922830143838048</v>
      </c>
      <c r="F4" s="4">
        <f>'[1]Qc, Summer, S2'!F4*Main!$B$5*Main!$B$3</f>
        <v>3.353632772748417</v>
      </c>
      <c r="G4" s="4">
        <f>'[1]Qc, Summer, S2'!G4*Main!$B$5*Main!$B$3</f>
        <v>3.4608915811258458</v>
      </c>
      <c r="H4" s="4">
        <f>'[1]Qc, Summer, S2'!H4*Main!$B$5*Main!$B$3</f>
        <v>5.3316133353947368</v>
      </c>
      <c r="I4" s="4">
        <f>'[1]Qc, Summer, S2'!I4*Main!$B$5*Main!$B$3</f>
        <v>6.2533210830591006</v>
      </c>
      <c r="J4" s="4">
        <f>'[1]Qc, Summer, S2'!J4*Main!$B$5*Main!$B$3</f>
        <v>8.4979353343371766</v>
      </c>
      <c r="K4" s="4">
        <f>'[1]Qc, Summer, S2'!K4*Main!$B$5*Main!$B$3</f>
        <v>9.4676278671294014</v>
      </c>
      <c r="L4" s="4">
        <f>'[1]Qc, Summer, S2'!L4*Main!$B$5*Main!$B$3</f>
        <v>11.683455665819265</v>
      </c>
      <c r="M4" s="4">
        <f>'[1]Qc, Summer, S2'!M4*Main!$B$5*Main!$B$3</f>
        <v>10.447626524351717</v>
      </c>
      <c r="N4" s="4">
        <f>'[1]Qc, Summer, S2'!N4*Main!$B$5*Main!$B$3</f>
        <v>11.762369870458642</v>
      </c>
      <c r="O4" s="4">
        <f>'[1]Qc, Summer, S2'!O4*Main!$B$5*Main!$B$3</f>
        <v>12.332421164498347</v>
      </c>
      <c r="P4" s="4">
        <f>'[1]Qc, Summer, S2'!P4*Main!$B$5*Main!$B$3</f>
        <v>10.761736871933644</v>
      </c>
      <c r="Q4" s="4">
        <f>'[1]Qc, Summer, S2'!Q4*Main!$B$5*Main!$B$3</f>
        <v>11.714385085330779</v>
      </c>
      <c r="R4" s="4">
        <f>'[1]Qc, Summer, S2'!R4*Main!$B$5*Main!$B$3</f>
        <v>10.092711435457096</v>
      </c>
      <c r="S4" s="4">
        <f>'[1]Qc, Summer, S2'!S4*Main!$B$5*Main!$B$3</f>
        <v>8.9401487098030437</v>
      </c>
      <c r="T4" s="4">
        <f>'[1]Qc, Summer, S2'!T4*Main!$B$5*Main!$B$3</f>
        <v>8.8519998641952284</v>
      </c>
      <c r="U4" s="4">
        <f>'[1]Qc, Summer, S2'!U4*Main!$B$5*Main!$B$3</f>
        <v>12.048555370710178</v>
      </c>
      <c r="V4" s="4">
        <f>'[1]Qc, Summer, S2'!V4*Main!$B$5*Main!$B$3</f>
        <v>10.235870462910389</v>
      </c>
      <c r="W4" s="4">
        <f>'[1]Qc, Summer, S2'!W4*Main!$B$5*Main!$B$3</f>
        <v>8.8415611851100948</v>
      </c>
      <c r="X4" s="4">
        <f>'[1]Qc, Summer, S2'!X4*Main!$B$5*Main!$B$3</f>
        <v>8.0323702471401166</v>
      </c>
      <c r="Y4" s="4">
        <f>'[1]Qc, Summer, S2'!Y4*Main!$B$5*Main!$B$3</f>
        <v>6.2946008118857186</v>
      </c>
    </row>
    <row r="5" spans="1:25" x14ac:dyDescent="0.25">
      <c r="A5">
        <v>5</v>
      </c>
      <c r="B5" s="4">
        <f>'[1]Qc, Summer, S2'!B5*Main!$B$5*Main!$B$3</f>
        <v>-71.771717976467627</v>
      </c>
      <c r="C5" s="4">
        <f>'[1]Qc, Summer, S2'!C5*Main!$B$5*Main!$B$3</f>
        <v>-89.845324268020676</v>
      </c>
      <c r="D5" s="4">
        <f>'[1]Qc, Summer, S2'!D5*Main!$B$5*Main!$B$3</f>
        <v>-88.550928061463821</v>
      </c>
      <c r="E5" s="4">
        <f>'[1]Qc, Summer, S2'!E5*Main!$B$5*Main!$B$3</f>
        <v>-84.04677611399336</v>
      </c>
      <c r="F5" s="4">
        <f>'[1]Qc, Summer, S2'!F5*Main!$B$5*Main!$B$3</f>
        <v>-84.35844524667813</v>
      </c>
      <c r="G5" s="4">
        <f>'[1]Qc, Summer, S2'!G5*Main!$B$5*Main!$B$3</f>
        <v>-76.076651323620169</v>
      </c>
      <c r="H5" s="4">
        <f>'[1]Qc, Summer, S2'!H5*Main!$B$5*Main!$B$3</f>
        <v>-67.906092848591115</v>
      </c>
      <c r="I5" s="4">
        <f>'[1]Qc, Summer, S2'!I5*Main!$B$5*Main!$B$3</f>
        <v>-52.513514917623596</v>
      </c>
      <c r="J5" s="4">
        <f>'[1]Qc, Summer, S2'!J5*Main!$B$5*Main!$B$3</f>
        <v>-33.580070763650468</v>
      </c>
      <c r="K5" s="4">
        <f>'[1]Qc, Summer, S2'!K5*Main!$B$5*Main!$B$3</f>
        <v>-16.243777648366883</v>
      </c>
      <c r="L5" s="4">
        <f>'[1]Qc, Summer, S2'!L5*Main!$B$5*Main!$B$3</f>
        <v>-43.593779624698143</v>
      </c>
      <c r="M5" s="4">
        <f>'[1]Qc, Summer, S2'!M5*Main!$B$5*Main!$B$3</f>
        <v>-39.222436395365868</v>
      </c>
      <c r="N5" s="4">
        <f>'[1]Qc, Summer, S2'!N5*Main!$B$5*Main!$B$3</f>
        <v>-38.362686902715836</v>
      </c>
      <c r="O5" s="4">
        <f>'[1]Qc, Summer, S2'!O5*Main!$B$5*Main!$B$3</f>
        <v>-38.886233605275734</v>
      </c>
      <c r="P5" s="4">
        <f>'[1]Qc, Summer, S2'!P5*Main!$B$5*Main!$B$3</f>
        <v>-47.164271813107284</v>
      </c>
      <c r="Q5" s="4">
        <f>'[1]Qc, Summer, S2'!Q5*Main!$B$5*Main!$B$3</f>
        <v>-47.826161390653688</v>
      </c>
      <c r="R5" s="4">
        <f>'[1]Qc, Summer, S2'!R5*Main!$B$5*Main!$B$3</f>
        <v>-50.019940931720335</v>
      </c>
      <c r="S5" s="4">
        <f>'[1]Qc, Summer, S2'!S5*Main!$B$5*Main!$B$3</f>
        <v>-44.339532114005756</v>
      </c>
      <c r="T5" s="4">
        <f>'[1]Qc, Summer, S2'!T5*Main!$B$5*Main!$B$3</f>
        <v>-48.685999253073774</v>
      </c>
      <c r="U5" s="4">
        <f>'[1]Qc, Summer, S2'!U5*Main!$B$5*Main!$B$3</f>
        <v>-34.233300103733626</v>
      </c>
      <c r="V5" s="4">
        <f>'[1]Qc, Summer, S2'!V5*Main!$B$5*Main!$B$3</f>
        <v>-40.461181739244509</v>
      </c>
      <c r="W5" s="4">
        <f>'[1]Qc, Summer, S2'!W5*Main!$B$5*Main!$B$3</f>
        <v>-46.331961134052463</v>
      </c>
      <c r="X5" s="4">
        <f>'[1]Qc, Summer, S2'!X5*Main!$B$5*Main!$B$3</f>
        <v>-48.078898932947773</v>
      </c>
      <c r="Y5" s="4">
        <f>'[1]Qc, Summer, S2'!Y5*Main!$B$5*Main!$B$3</f>
        <v>-62.479283178428425</v>
      </c>
    </row>
    <row r="6" spans="1:25" x14ac:dyDescent="0.25">
      <c r="A6">
        <v>6</v>
      </c>
      <c r="B6" s="4">
        <f>'[1]Qc, Summer, S2'!B6*Main!$B$5*Main!$B$3</f>
        <v>5.1344382860088373</v>
      </c>
      <c r="C6" s="4">
        <f>'[1]Qc, Summer, S2'!C6*Main!$B$5*Main!$B$3</f>
        <v>3.1846255875605034</v>
      </c>
      <c r="D6" s="4">
        <f>'[1]Qc, Summer, S2'!D6*Main!$B$5*Main!$B$3</f>
        <v>2.1109328816608124</v>
      </c>
      <c r="E6" s="4">
        <f>'[1]Qc, Summer, S2'!E6*Main!$B$5*Main!$B$3</f>
        <v>1.3067679743614549</v>
      </c>
      <c r="F6" s="4">
        <f>'[1]Qc, Summer, S2'!F6*Main!$B$5*Main!$B$3</f>
        <v>3.7252939330642714</v>
      </c>
      <c r="G6" s="4">
        <f>'[1]Qc, Summer, S2'!G6*Main!$B$5*Main!$B$3</f>
        <v>5.5628217924645549</v>
      </c>
      <c r="H6" s="4">
        <f>'[1]Qc, Summer, S2'!H6*Main!$B$5*Main!$B$3</f>
        <v>7.5830320589653466</v>
      </c>
      <c r="I6" s="4">
        <f>'[1]Qc, Summer, S2'!I6*Main!$B$5*Main!$B$3</f>
        <v>9.67118763240018</v>
      </c>
      <c r="J6" s="4">
        <f>'[1]Qc, Summer, S2'!J6*Main!$B$5*Main!$B$3</f>
        <v>12.978558830536377</v>
      </c>
      <c r="K6" s="4">
        <f>'[1]Qc, Summer, S2'!K6*Main!$B$5*Main!$B$3</f>
        <v>12.34083838509398</v>
      </c>
      <c r="L6" s="4">
        <f>'[1]Qc, Summer, S2'!L6*Main!$B$5*Main!$B$3</f>
        <v>10.975525438085731</v>
      </c>
      <c r="M6" s="4">
        <f>'[1]Qc, Summer, S2'!M6*Main!$B$5*Main!$B$3</f>
        <v>12.804779677766684</v>
      </c>
      <c r="N6" s="4">
        <f>'[1]Qc, Summer, S2'!N6*Main!$B$5*Main!$B$3</f>
        <v>12.558625683340054</v>
      </c>
      <c r="O6" s="4">
        <f>'[1]Qc, Summer, S2'!O6*Main!$B$5*Main!$B$3</f>
        <v>11.186287339614189</v>
      </c>
      <c r="P6" s="4">
        <f>'[1]Qc, Summer, S2'!P6*Main!$B$5*Main!$B$3</f>
        <v>12.538013434479879</v>
      </c>
      <c r="Q6" s="4">
        <f>'[1]Qc, Summer, S2'!Q6*Main!$B$5*Main!$B$3</f>
        <v>12.360456474041284</v>
      </c>
      <c r="R6" s="4">
        <f>'[1]Qc, Summer, S2'!R6*Main!$B$5*Main!$B$3</f>
        <v>13.659746156613704</v>
      </c>
      <c r="S6" s="4">
        <f>'[1]Qc, Summer, S2'!S6*Main!$B$5*Main!$B$3</f>
        <v>8.7690206501343404</v>
      </c>
      <c r="T6" s="4">
        <f>'[1]Qc, Summer, S2'!T6*Main!$B$5*Main!$B$3</f>
        <v>8.884078090717173</v>
      </c>
      <c r="U6" s="4">
        <f>'[1]Qc, Summer, S2'!U6*Main!$B$5*Main!$B$3</f>
        <v>13.487436151270813</v>
      </c>
      <c r="V6" s="4">
        <f>'[1]Qc, Summer, S2'!V6*Main!$B$5*Main!$B$3</f>
        <v>10.743886178387001</v>
      </c>
      <c r="W6" s="4">
        <f>'[1]Qc, Summer, S2'!W6*Main!$B$5*Main!$B$3</f>
        <v>9.6254562764081548</v>
      </c>
      <c r="X6" s="4">
        <f>'[1]Qc, Summer, S2'!X6*Main!$B$5*Main!$B$3</f>
        <v>8.6970434724425481</v>
      </c>
      <c r="Y6" s="4">
        <f>'[1]Qc, Summer, S2'!Y6*Main!$B$5*Main!$B$3</f>
        <v>4.3845103250671702</v>
      </c>
    </row>
    <row r="7" spans="1:25" x14ac:dyDescent="0.25">
      <c r="A7">
        <v>7</v>
      </c>
      <c r="B7" s="4">
        <f>'[1]Qc, Summer, S2'!B7*Main!$B$5*Main!$B$3</f>
        <v>2.2269182048289888</v>
      </c>
      <c r="C7" s="4">
        <f>'[1]Qc, Summer, S2'!C7*Main!$B$5*Main!$B$3</f>
        <v>1.9702040228834246</v>
      </c>
      <c r="D7" s="4">
        <f>'[1]Qc, Summer, S2'!D7*Main!$B$5*Main!$B$3</f>
        <v>2.204649022780699</v>
      </c>
      <c r="E7" s="4">
        <f>'[1]Qc, Summer, S2'!E7*Main!$B$5*Main!$B$3</f>
        <v>2.0299419874256626</v>
      </c>
      <c r="F7" s="4">
        <f>'[1]Qc, Summer, S2'!F7*Main!$B$5*Main!$B$3</f>
        <v>2.0752756794525387</v>
      </c>
      <c r="G7" s="4">
        <f>'[1]Qc, Summer, S2'!G7*Main!$B$5*Main!$B$3</f>
        <v>2.5655290711525396</v>
      </c>
      <c r="H7" s="4">
        <f>'[1]Qc, Summer, S2'!H7*Main!$B$5*Main!$B$3</f>
        <v>3.2807277124712781</v>
      </c>
      <c r="I7" s="4">
        <f>'[1]Qc, Summer, S2'!I7*Main!$B$5*Main!$B$3</f>
        <v>3.3200964450209329</v>
      </c>
      <c r="J7" s="4">
        <f>'[1]Qc, Summer, S2'!J7*Main!$B$5*Main!$B$3</f>
        <v>4.4715103636645566</v>
      </c>
      <c r="K7" s="4">
        <f>'[1]Qc, Summer, S2'!K7*Main!$B$5*Main!$B$3</f>
        <v>5.5598724513897091</v>
      </c>
      <c r="L7" s="4">
        <f>'[1]Qc, Summer, S2'!L7*Main!$B$5*Main!$B$3</f>
        <v>4.6341107405250872</v>
      </c>
      <c r="M7" s="4">
        <f>'[1]Qc, Summer, S2'!M7*Main!$B$5*Main!$B$3</f>
        <v>5.4043637485743199</v>
      </c>
      <c r="N7" s="4">
        <f>'[1]Qc, Summer, S2'!N7*Main!$B$5*Main!$B$3</f>
        <v>5.3809899444006177</v>
      </c>
      <c r="O7" s="4">
        <f>'[1]Qc, Summer, S2'!O7*Main!$B$5*Main!$B$3</f>
        <v>5.7374073193857971</v>
      </c>
      <c r="P7" s="4">
        <f>'[1]Qc, Summer, S2'!P7*Main!$B$5*Main!$B$3</f>
        <v>4.7222595861329006</v>
      </c>
      <c r="Q7" s="4">
        <f>'[1]Qc, Summer, S2'!Q7*Main!$B$5*Main!$B$3</f>
        <v>4.5858387536446159</v>
      </c>
      <c r="R7" s="4">
        <f>'[1]Qc, Summer, S2'!R7*Main!$B$5*Main!$B$3</f>
        <v>5.1179352314551929</v>
      </c>
      <c r="S7" s="4">
        <f>'[1]Qc, Summer, S2'!S7*Main!$B$5*Main!$B$3</f>
        <v>4.0724766670810135</v>
      </c>
      <c r="T7" s="4">
        <f>'[1]Qc, Summer, S2'!T7*Main!$B$5*Main!$B$3</f>
        <v>3.8614165175786939</v>
      </c>
      <c r="U7" s="4">
        <f>'[1]Qc, Summer, S2'!U7*Main!$B$5*Main!$B$3</f>
        <v>3.7480491488477417</v>
      </c>
      <c r="V7" s="4">
        <f>'[1]Qc, Summer, S2'!V7*Main!$B$5*Main!$B$3</f>
        <v>2.7408326024552978</v>
      </c>
      <c r="W7" s="4">
        <f>'[1]Qc, Summer, S2'!W7*Main!$B$5*Main!$B$3</f>
        <v>2.6726995097599344</v>
      </c>
      <c r="X7" s="4">
        <f>'[1]Qc, Summer, S2'!X7*Main!$B$5*Main!$B$3</f>
        <v>2.7875139334751755</v>
      </c>
      <c r="Y7" s="4">
        <f>'[1]Qc, Summer, S2'!Y7*Main!$B$5*Main!$B$3</f>
        <v>2.8846544031838364</v>
      </c>
    </row>
    <row r="8" spans="1:25" x14ac:dyDescent="0.25">
      <c r="A8">
        <v>8</v>
      </c>
      <c r="B8" s="4">
        <f>'[1]Qc, Summer, S2'!B8*Main!$B$5*Main!$B$3</f>
        <v>-24.999145169031138</v>
      </c>
      <c r="C8" s="4">
        <f>'[1]Qc, Summer, S2'!C8*Main!$B$5*Main!$B$3</f>
        <v>-30.961586107805704</v>
      </c>
      <c r="D8" s="4">
        <f>'[1]Qc, Summer, S2'!D8*Main!$B$5*Main!$B$3</f>
        <v>-36.199792596275671</v>
      </c>
      <c r="E8" s="4">
        <f>'[1]Qc, Summer, S2'!E8*Main!$B$5*Main!$B$3</f>
        <v>-29.678633786468119</v>
      </c>
      <c r="F8" s="4">
        <f>'[1]Qc, Summer, S2'!F8*Main!$B$5*Main!$B$3</f>
        <v>-28.507756425974748</v>
      </c>
      <c r="G8" s="4">
        <f>'[1]Qc, Summer, S2'!G8*Main!$B$5*Main!$B$3</f>
        <v>-26.73852735258864</v>
      </c>
      <c r="H8" s="4">
        <f>'[1]Qc, Summer, S2'!H8*Main!$B$5*Main!$B$3</f>
        <v>-11.459349929015838</v>
      </c>
      <c r="I8" s="4">
        <f>'[1]Qc, Summer, S2'!I8*Main!$B$5*Main!$B$3</f>
        <v>-9.6856802746855752</v>
      </c>
      <c r="J8" s="4">
        <f>'[1]Qc, Summer, S2'!J8*Main!$B$5*Main!$B$3</f>
        <v>8.7352413055392653</v>
      </c>
      <c r="K8" s="4">
        <f>'[1]Qc, Summer, S2'!K8*Main!$B$5*Main!$B$3</f>
        <v>8.8676413134910526</v>
      </c>
      <c r="L8" s="4">
        <f>'[1]Qc, Summer, S2'!L8*Main!$B$5*Main!$B$3</f>
        <v>4.3706981300110295</v>
      </c>
      <c r="M8" s="4">
        <f>'[1]Qc, Summer, S2'!M8*Main!$B$5*Main!$B$3</f>
        <v>10.791009358257044</v>
      </c>
      <c r="N8" s="4">
        <f>'[1]Qc, Summer, S2'!N8*Main!$B$5*Main!$B$3</f>
        <v>10.725549451105174</v>
      </c>
      <c r="O8" s="4">
        <f>'[1]Qc, Summer, S2'!O8*Main!$B$5*Main!$B$3</f>
        <v>10.717043860739508</v>
      </c>
      <c r="P8" s="4">
        <f>'[1]Qc, Summer, S2'!P8*Main!$B$5*Main!$B$3</f>
        <v>-0.40164060479951447</v>
      </c>
      <c r="Q8" s="4">
        <f>'[1]Qc, Summer, S2'!Q8*Main!$B$5*Main!$B$3</f>
        <v>-0.67072655454968377</v>
      </c>
      <c r="R8" s="4">
        <f>'[1]Qc, Summer, S2'!R8*Main!$B$5*Main!$B$3</f>
        <v>-0.31501613772476716</v>
      </c>
      <c r="S8" s="4">
        <f>'[1]Qc, Summer, S2'!S8*Main!$B$5*Main!$B$3</f>
        <v>-0.9064750085549429</v>
      </c>
      <c r="T8" s="4">
        <f>'[1]Qc, Summer, S2'!T8*Main!$B$5*Main!$B$3</f>
        <v>-0.11474814638771656</v>
      </c>
      <c r="U8" s="4">
        <f>'[1]Qc, Summer, S2'!U8*Main!$B$5*Main!$B$3</f>
        <v>7.8387520809980407</v>
      </c>
      <c r="V8" s="4">
        <f>'[1]Qc, Summer, S2'!V8*Main!$B$5*Main!$B$3</f>
        <v>0.7559150128613964</v>
      </c>
      <c r="W8" s="4">
        <f>'[1]Qc, Summer, S2'!W8*Main!$B$5*Main!$B$3</f>
        <v>0</v>
      </c>
      <c r="X8" s="4">
        <f>'[1]Qc, Summer, S2'!X8*Main!$B$5*Main!$B$3</f>
        <v>-4.2926499491179744</v>
      </c>
      <c r="Y8" s="4">
        <f>'[1]Qc, Summer, S2'!Y8*Main!$B$5*Main!$B$3</f>
        <v>-6.8088907810346662</v>
      </c>
    </row>
    <row r="9" spans="1:25" x14ac:dyDescent="0.25">
      <c r="A9">
        <v>9</v>
      </c>
      <c r="B9" s="4">
        <f>'[1]Qc, Summer, S2'!B9*Main!$B$5*Main!$B$3</f>
        <v>-2.1182233876885261</v>
      </c>
      <c r="C9" s="4">
        <f>'[1]Qc, Summer, S2'!C9*Main!$B$5*Main!$B$3</f>
        <v>-1.8109616972841458</v>
      </c>
      <c r="D9" s="4">
        <f>'[1]Qc, Summer, S2'!D9*Main!$B$5*Main!$B$3</f>
        <v>-1.8748530410179294</v>
      </c>
      <c r="E9" s="4">
        <f>'[1]Qc, Summer, S2'!E9*Main!$B$5*Main!$B$3</f>
        <v>-1.5886675407663946</v>
      </c>
      <c r="F9" s="4">
        <f>'[1]Qc, Summer, S2'!F9*Main!$B$5*Main!$B$3</f>
        <v>-1.7369961997666115</v>
      </c>
      <c r="G9" s="4">
        <f>'[1]Qc, Summer, S2'!G9*Main!$B$5*Main!$B$3</f>
        <v>-1.7850693546645073</v>
      </c>
      <c r="H9" s="4">
        <f>'[1]Qc, Summer, S2'!H9*Main!$B$5*Main!$B$3</f>
        <v>-1.5719877466726853</v>
      </c>
      <c r="I9" s="4">
        <f>'[1]Qc, Summer, S2'!I9*Main!$B$5*Main!$B$3</f>
        <v>-1.2924078867311095</v>
      </c>
      <c r="J9" s="4">
        <f>'[1]Qc, Summer, S2'!J9*Main!$B$5*Main!$B$3</f>
        <v>-1.4324187411269798</v>
      </c>
      <c r="K9" s="4">
        <f>'[1]Qc, Summer, S2'!K9*Main!$B$5*Main!$B$3</f>
        <v>-1.7126061432375319</v>
      </c>
      <c r="L9" s="4">
        <f>'[1]Qc, Summer, S2'!L9*Main!$B$5*Main!$B$3</f>
        <v>-1.4481596064140894</v>
      </c>
      <c r="M9" s="4">
        <f>'[1]Qc, Summer, S2'!M9*Main!$B$5*Main!$B$3</f>
        <v>-1.3769777566525909</v>
      </c>
      <c r="N9" s="4">
        <f>'[1]Qc, Summer, S2'!N9*Main!$B$5*Main!$B$3</f>
        <v>-1.656933188116807</v>
      </c>
      <c r="O9" s="4">
        <f>'[1]Qc, Summer, S2'!O9*Main!$B$5*Main!$B$3</f>
        <v>-2.4050716612153078</v>
      </c>
      <c r="P9" s="4">
        <f>'[1]Qc, Summer, S2'!P9*Main!$B$5*Main!$B$3</f>
        <v>-1.3089330337272609</v>
      </c>
      <c r="Q9" s="4">
        <f>'[1]Qc, Summer, S2'!Q9*Main!$B$5*Main!$B$3</f>
        <v>-1.4763274706120753</v>
      </c>
      <c r="R9" s="4">
        <f>'[1]Qc, Summer, S2'!R9*Main!$B$5*Main!$B$3</f>
        <v>-1.510128907649658</v>
      </c>
      <c r="S9" s="4">
        <f>'[1]Qc, Summer, S2'!S9*Main!$B$5*Main!$B$3</f>
        <v>-1.5310062658199297</v>
      </c>
      <c r="T9" s="4">
        <f>'[1]Qc, Summer, S2'!T9*Main!$B$5*Main!$B$3</f>
        <v>-1.1891588566689242</v>
      </c>
      <c r="U9" s="4">
        <f>'[1]Qc, Summer, S2'!U9*Main!$B$5*Main!$B$3</f>
        <v>-1.4068577851449646</v>
      </c>
      <c r="V9" s="4">
        <f>'[1]Qc, Summer, S2'!V9*Main!$B$5*Main!$B$3</f>
        <v>-1.5409478649486306</v>
      </c>
      <c r="W9" s="4">
        <f>'[1]Qc, Summer, S2'!W9*Main!$B$5*Main!$B$3</f>
        <v>-1.542936184774371</v>
      </c>
      <c r="X9" s="4">
        <f>'[1]Qc, Summer, S2'!X9*Main!$B$5*Main!$B$3</f>
        <v>-1.580714261463434</v>
      </c>
      <c r="Y9" s="4">
        <f>'[1]Qc, Summer, S2'!Y9*Main!$B$5*Main!$B$3</f>
        <v>-2.0777942178984761</v>
      </c>
    </row>
    <row r="10" spans="1:25" x14ac:dyDescent="0.25">
      <c r="A10">
        <v>10</v>
      </c>
      <c r="B10" s="4">
        <f>'[1]Qc, Summer, S2'!B10*Main!$B$5*Main!$B$3</f>
        <v>3.0818957298972611</v>
      </c>
      <c r="C10" s="4">
        <f>'[1]Qc, Summer, S2'!C10*Main!$B$5*Main!$B$3</f>
        <v>2.9586199007013705</v>
      </c>
      <c r="D10" s="4">
        <f>'[1]Qc, Summer, S2'!D10*Main!$B$5*Main!$B$3</f>
        <v>2.7766886366461456</v>
      </c>
      <c r="E10" s="4">
        <f>'[1]Qc, Summer, S2'!E10*Main!$B$5*Main!$B$3</f>
        <v>2.6341261051405755</v>
      </c>
      <c r="F10" s="4">
        <f>'[1]Qc, Summer, S2'!F10*Main!$B$5*Main!$B$3</f>
        <v>2.149373731625122</v>
      </c>
      <c r="G10" s="4">
        <f>'[1]Qc, Summer, S2'!G10*Main!$B$5*Main!$B$3</f>
        <v>2.5710079968945792</v>
      </c>
      <c r="H10" s="4">
        <f>'[1]Qc, Summer, S2'!H10*Main!$B$5*Main!$B$3</f>
        <v>3.4177008560222677</v>
      </c>
      <c r="I10" s="4">
        <f>'[1]Qc, Summer, S2'!I10*Main!$B$5*Main!$B$3</f>
        <v>4.3842452157570717</v>
      </c>
      <c r="J10" s="4">
        <f>'[1]Qc, Summer, S2'!J10*Main!$B$5*Main!$B$3</f>
        <v>6.3328649223099616</v>
      </c>
      <c r="K10" s="4">
        <f>'[1]Qc, Summer, S2'!K10*Main!$B$5*Main!$B$3</f>
        <v>6.9755561673167081</v>
      </c>
      <c r="L10" s="4">
        <f>'[1]Qc, Summer, S2'!L10*Main!$B$5*Main!$B$3</f>
        <v>6.2428934501952194</v>
      </c>
      <c r="M10" s="4">
        <f>'[1]Qc, Summer, S2'!M10*Main!$B$5*Main!$B$3</f>
        <v>6.9195297331158514</v>
      </c>
      <c r="N10" s="4">
        <f>'[1]Qc, Summer, S2'!N10*Main!$B$5*Main!$B$3</f>
        <v>8.1679184281493278</v>
      </c>
      <c r="O10" s="4">
        <f>'[1]Qc, Summer, S2'!O10*Main!$B$5*Main!$B$3</f>
        <v>7.8357585550381774</v>
      </c>
      <c r="P10" s="4">
        <f>'[1]Qc, Summer, S2'!P10*Main!$B$5*Main!$B$3</f>
        <v>6.0415097905115029</v>
      </c>
      <c r="Q10" s="4">
        <f>'[1]Qc, Summer, S2'!Q10*Main!$B$5*Main!$B$3</f>
        <v>6.3458663247260514</v>
      </c>
      <c r="R10" s="4">
        <f>'[1]Qc, Summer, S2'!R10*Main!$B$5*Main!$B$3</f>
        <v>5.6378145885587232</v>
      </c>
      <c r="S10" s="4">
        <f>'[1]Qc, Summer, S2'!S10*Main!$B$5*Main!$B$3</f>
        <v>4.8189582069913977</v>
      </c>
      <c r="T10" s="4">
        <f>'[1]Qc, Summer, S2'!T10*Main!$B$5*Main!$B$3</f>
        <v>4.8739462963943669</v>
      </c>
      <c r="U10" s="4">
        <f>'[1]Qc, Summer, S2'!U10*Main!$B$5*Main!$B$3</f>
        <v>5.2426028845291013</v>
      </c>
      <c r="V10" s="4">
        <f>'[1]Qc, Summer, S2'!V10*Main!$B$5*Main!$B$3</f>
        <v>3.8384514235913949</v>
      </c>
      <c r="W10" s="4">
        <f>'[1]Qc, Summer, S2'!W10*Main!$B$5*Main!$B$3</f>
        <v>3.4471279894432225</v>
      </c>
      <c r="X10" s="4">
        <f>'[1]Qc, Summer, S2'!X10*Main!$B$5*Main!$B$3</f>
        <v>2.6037048118067507</v>
      </c>
      <c r="Y10" s="4">
        <f>'[1]Qc, Summer, S2'!Y10*Main!$B$5*Main!$B$3</f>
        <v>3.0636031875004521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4.9373957912779831</v>
      </c>
      <c r="C2" s="4">
        <f>'[1]Qc, Summer, S3'!C2*Main!$B$5*Main!$B$3</f>
        <v>21.806831411477773</v>
      </c>
      <c r="D2" s="4">
        <f>'[1]Qc, Summer, S3'!D2*Main!$B$5*Main!$B$3</f>
        <v>24.327689563878689</v>
      </c>
      <c r="E2" s="4">
        <f>'[1]Qc, Summer, S3'!E2*Main!$B$5*Main!$B$3</f>
        <v>23.768872276854413</v>
      </c>
      <c r="F2" s="4">
        <f>'[1]Qc, Summer, S3'!F2*Main!$B$5*Main!$B$3</f>
        <v>28.266396491572408</v>
      </c>
      <c r="G2" s="4">
        <f>'[1]Qc, Summer, S3'!G2*Main!$B$5*Main!$B$3</f>
        <v>15.496257763658615</v>
      </c>
      <c r="H2" s="4">
        <f>'[1]Qc, Summer, S3'!H2*Main!$B$5*Main!$B$3</f>
        <v>26.912903001306049</v>
      </c>
      <c r="I2" s="4">
        <f>'[1]Qc, Summer, S3'!I2*Main!$B$5*Main!$B$3</f>
        <v>32.74762752994058</v>
      </c>
      <c r="J2" s="4">
        <f>'[1]Qc, Summer, S3'!J2*Main!$B$5*Main!$B$3</f>
        <v>42.95577197750314</v>
      </c>
      <c r="K2" s="4">
        <f>'[1]Qc, Summer, S3'!K2*Main!$B$5*Main!$B$3</f>
        <v>52.67626994158168</v>
      </c>
      <c r="L2" s="4">
        <f>'[1]Qc, Summer, S3'!L2*Main!$B$5*Main!$B$3</f>
        <v>29.268067834895291</v>
      </c>
      <c r="M2" s="4">
        <f>'[1]Qc, Summer, S3'!M2*Main!$B$5*Main!$B$3</f>
        <v>39.879542959109237</v>
      </c>
      <c r="N2" s="4">
        <f>'[1]Qc, Summer, S3'!N2*Main!$B$5*Main!$B$3</f>
        <v>39.166421007386276</v>
      </c>
      <c r="O2" s="4">
        <f>'[1]Qc, Summer, S3'!O2*Main!$B$5*Main!$B$3</f>
        <v>41.924054912369087</v>
      </c>
      <c r="P2" s="4">
        <f>'[1]Qc, Summer, S3'!P2*Main!$B$5*Main!$B$3</f>
        <v>38.149097168546319</v>
      </c>
      <c r="Q2" s="4">
        <f>'[1]Qc, Summer, S3'!Q2*Main!$B$5*Main!$B$3</f>
        <v>40.782726193730461</v>
      </c>
      <c r="R2" s="4">
        <f>'[1]Qc, Summer, S3'!R2*Main!$B$5*Main!$B$3</f>
        <v>44.556568269206565</v>
      </c>
      <c r="S2" s="4">
        <f>'[1]Qc, Summer, S3'!S2*Main!$B$5*Main!$B$3</f>
        <v>42.217000700028137</v>
      </c>
      <c r="T2" s="4">
        <f>'[1]Qc, Summer, S3'!T2*Main!$B$5*Main!$B$3</f>
        <v>46.125706090795681</v>
      </c>
      <c r="U2" s="4">
        <f>'[1]Qc, Summer, S3'!U2*Main!$B$5*Main!$B$3</f>
        <v>45.859403788801551</v>
      </c>
      <c r="V2" s="4">
        <f>'[1]Qc, Summer, S3'!V2*Main!$B$5*Main!$B$3</f>
        <v>46.239482169713035</v>
      </c>
      <c r="W2" s="4">
        <f>'[1]Qc, Summer, S3'!W2*Main!$B$5*Main!$B$3</f>
        <v>40.658655036604273</v>
      </c>
      <c r="X2" s="4">
        <f>'[1]Qc, Summer, S3'!X2*Main!$B$5*Main!$B$3</f>
        <v>31.762967367349031</v>
      </c>
      <c r="Y2" s="4">
        <f>'[1]Qc, Summer, S3'!Y2*Main!$B$5*Main!$B$3</f>
        <v>39.89347224411069</v>
      </c>
    </row>
    <row r="3" spans="1:25" x14ac:dyDescent="0.25">
      <c r="A3">
        <v>3</v>
      </c>
      <c r="B3" s="4">
        <f>'[1]Qc, Summer, S3'!B3*Main!$B$5*Main!$B$3</f>
        <v>40.794026478073413</v>
      </c>
      <c r="C3" s="4">
        <f>'[1]Qc, Summer, S3'!C3*Main!$B$5*Main!$B$3</f>
        <v>35.429870974864066</v>
      </c>
      <c r="D3" s="4">
        <f>'[1]Qc, Summer, S3'!D3*Main!$B$5*Main!$B$3</f>
        <v>35.808667994110067</v>
      </c>
      <c r="E3" s="4">
        <f>'[1]Qc, Summer, S3'!E3*Main!$B$5*Main!$B$3</f>
        <v>37.966967072508531</v>
      </c>
      <c r="F3" s="4">
        <f>'[1]Qc, Summer, S3'!F3*Main!$B$5*Main!$B$3</f>
        <v>36.052568559400868</v>
      </c>
      <c r="G3" s="4">
        <f>'[1]Qc, Summer, S3'!G3*Main!$B$5*Main!$B$3</f>
        <v>43.843070745960944</v>
      </c>
      <c r="H3" s="4">
        <f>'[1]Qc, Summer, S3'!H3*Main!$B$5*Main!$B$3</f>
        <v>50.188373713403038</v>
      </c>
      <c r="I3" s="4">
        <f>'[1]Qc, Summer, S3'!I3*Main!$B$5*Main!$B$3</f>
        <v>45.29591395018678</v>
      </c>
      <c r="J3" s="4">
        <f>'[1]Qc, Summer, S3'!J3*Main!$B$5*Main!$B$3</f>
        <v>32.248956917644946</v>
      </c>
      <c r="K3" s="4">
        <f>'[1]Qc, Summer, S3'!K3*Main!$B$5*Main!$B$3</f>
        <v>18.218974563257163</v>
      </c>
      <c r="L3" s="4">
        <f>'[1]Qc, Summer, S3'!L3*Main!$B$5*Main!$B$3</f>
        <v>3.5978647246768349</v>
      </c>
      <c r="M3" s="4">
        <f>'[1]Qc, Summer, S3'!M3*Main!$B$5*Main!$B$3</f>
        <v>14.441763390298567</v>
      </c>
      <c r="N3" s="4">
        <f>'[1]Qc, Summer, S3'!N3*Main!$B$5*Main!$B$3</f>
        <v>17.258616087424663</v>
      </c>
      <c r="O3" s="4">
        <f>'[1]Qc, Summer, S3'!O3*Main!$B$5*Main!$B$3</f>
        <v>7.9190139246304181</v>
      </c>
      <c r="P3" s="4">
        <f>'[1]Qc, Summer, S3'!P3*Main!$B$5*Main!$B$3</f>
        <v>6.831535534605595</v>
      </c>
      <c r="Q3" s="4">
        <f>'[1]Qc, Summer, S3'!Q3*Main!$B$5*Main!$B$3</f>
        <v>5.8583413496758165</v>
      </c>
      <c r="R3" s="4">
        <f>'[1]Qc, Summer, S3'!R3*Main!$B$5*Main!$B$3</f>
        <v>3.8573404619359271</v>
      </c>
      <c r="S3" s="4">
        <f>'[1]Qc, Summer, S3'!S3*Main!$B$5*Main!$B$3</f>
        <v>1.9420582511279474</v>
      </c>
      <c r="T3" s="4">
        <f>'[1]Qc, Summer, S3'!T3*Main!$B$5*Main!$B$3</f>
        <v>-4.8904714433905179</v>
      </c>
      <c r="U3" s="4">
        <f>'[1]Qc, Summer, S3'!U3*Main!$B$5*Main!$B$3</f>
        <v>19.722144351516736</v>
      </c>
      <c r="V3" s="4">
        <f>'[1]Qc, Summer, S3'!V3*Main!$B$5*Main!$B$3</f>
        <v>2.7001383233551488</v>
      </c>
      <c r="W3" s="4">
        <f>'[1]Qc, Summer, S3'!W3*Main!$B$5*Main!$B$3</f>
        <v>25.694173410339868</v>
      </c>
      <c r="X3" s="4">
        <f>'[1]Qc, Summer, S3'!X3*Main!$B$5*Main!$B$3</f>
        <v>15.707395236709708</v>
      </c>
      <c r="Y3" s="4">
        <f>'[1]Qc, Summer, S3'!Y3*Main!$B$5*Main!$B$3</f>
        <v>28.088397682283642</v>
      </c>
    </row>
    <row r="4" spans="1:25" x14ac:dyDescent="0.25">
      <c r="A4">
        <v>4</v>
      </c>
      <c r="B4" s="4">
        <f>'[1]Qc, Summer, S3'!B4*Main!$B$5*Main!$B$3</f>
        <v>4.3732100407242136</v>
      </c>
      <c r="C4" s="4">
        <f>'[1]Qc, Summer, S3'!C4*Main!$B$5*Main!$B$3</f>
        <v>4.31597956840666</v>
      </c>
      <c r="D4" s="4">
        <f>'[1]Qc, Summer, S3'!D4*Main!$B$5*Main!$B$3</f>
        <v>3.4207054282033855</v>
      </c>
      <c r="E4" s="4">
        <f>'[1]Qc, Summer, S3'!E4*Main!$B$5*Main!$B$3</f>
        <v>3.1176854867605841</v>
      </c>
      <c r="F4" s="4">
        <f>'[1]Qc, Summer, S3'!F4*Main!$B$5*Main!$B$3</f>
        <v>3.0182694954735756</v>
      </c>
      <c r="G4" s="4">
        <f>'[1]Qc, Summer, S3'!G4*Main!$B$5*Main!$B$3</f>
        <v>3.4252122864750638</v>
      </c>
      <c r="H4" s="4">
        <f>'[1]Qc, Summer, S3'!H4*Main!$B$5*Main!$B$3</f>
        <v>5.4487916504583573</v>
      </c>
      <c r="I4" s="4">
        <f>'[1]Qc, Summer, S3'!I4*Main!$B$5*Main!$B$3</f>
        <v>6.3849699479656081</v>
      </c>
      <c r="J4" s="4">
        <f>'[1]Qc, Summer, S3'!J4*Main!$B$5*Main!$B$3</f>
        <v>8.322720172804452</v>
      </c>
      <c r="K4" s="4">
        <f>'[1]Qc, Summer, S3'!K4*Main!$B$5*Main!$B$3</f>
        <v>9.4676278671294014</v>
      </c>
      <c r="L4" s="4">
        <f>'[1]Qc, Summer, S3'!L4*Main!$B$5*Main!$B$3</f>
        <v>12.304916073575608</v>
      </c>
      <c r="M4" s="4">
        <f>'[1]Qc, Summer, S3'!M4*Main!$B$5*Main!$B$3</f>
        <v>10.447626524351717</v>
      </c>
      <c r="N4" s="4">
        <f>'[1]Qc, Summer, S3'!N4*Main!$B$5*Main!$B$3</f>
        <v>12.129943928910471</v>
      </c>
      <c r="O4" s="4">
        <f>'[1]Qc, Summer, S3'!O4*Main!$B$5*Main!$B$3</f>
        <v>11.93883325499308</v>
      </c>
      <c r="P4" s="4">
        <f>'[1]Qc, Summer, S3'!P4*Main!$B$5*Main!$B$3</f>
        <v>11.116519406173216</v>
      </c>
      <c r="Q4" s="4">
        <f>'[1]Qc, Summer, S3'!Q4*Main!$B$5*Main!$B$3</f>
        <v>11.477730841182682</v>
      </c>
      <c r="R4" s="4">
        <f>'[1]Qc, Summer, S3'!R4*Main!$B$5*Main!$B$3</f>
        <v>10.73692705899691</v>
      </c>
      <c r="S4" s="4">
        <f>'[1]Qc, Summer, S3'!S4*Main!$B$5*Main!$B$3</f>
        <v>8.5597168498114247</v>
      </c>
      <c r="T4" s="4">
        <f>'[1]Qc, Summer, S3'!T4*Main!$B$5*Main!$B$3</f>
        <v>9.0487109722884558</v>
      </c>
      <c r="U4" s="4">
        <f>'[1]Qc, Summer, S3'!U4*Main!$B$5*Main!$B$3</f>
        <v>11.433833157918841</v>
      </c>
      <c r="V4" s="4">
        <f>'[1]Qc, Summer, S3'!V4*Main!$B$5*Main!$B$3</f>
        <v>10.918261827104415</v>
      </c>
      <c r="W4" s="4">
        <f>'[1]Qc, Summer, S3'!W4*Main!$B$5*Main!$B$3</f>
        <v>8.4843263897521108</v>
      </c>
      <c r="X4" s="4">
        <f>'[1]Qc, Summer, S3'!X4*Main!$B$5*Main!$B$3</f>
        <v>7.3766665534960252</v>
      </c>
      <c r="Y4" s="4">
        <f>'[1]Qc, Summer, S3'!Y4*Main!$B$5*Main!$B$3</f>
        <v>6.5021151243654662</v>
      </c>
    </row>
    <row r="5" spans="1:25" x14ac:dyDescent="0.25">
      <c r="A5">
        <v>5</v>
      </c>
      <c r="B5" s="4">
        <f>'[1]Qc, Summer, S3'!B5*Main!$B$5*Main!$B$3</f>
        <v>-75.715218964185624</v>
      </c>
      <c r="C5" s="4">
        <f>'[1]Qc, Summer, S3'!C5*Main!$B$5*Main!$B$3</f>
        <v>-95.769191802175854</v>
      </c>
      <c r="D5" s="4">
        <f>'[1]Qc, Summer, S3'!D5*Main!$B$5*Main!$B$3</f>
        <v>-90.358089858636546</v>
      </c>
      <c r="E5" s="4">
        <f>'[1]Qc, Summer, S3'!E5*Main!$B$5*Main!$B$3</f>
        <v>-76.406160103630341</v>
      </c>
      <c r="F5" s="4">
        <f>'[1]Qc, Summer, S3'!F5*Main!$B$5*Main!$B$3</f>
        <v>-88.798363417555933</v>
      </c>
      <c r="G5" s="4">
        <f>'[1]Qc, Summer, S3'!G5*Main!$B$5*Main!$B$3</f>
        <v>-78.479071891734478</v>
      </c>
      <c r="H5" s="4">
        <f>'[1]Qc, Summer, S3'!H5*Main!$B$5*Main!$B$3</f>
        <v>-73.187677847925983</v>
      </c>
      <c r="I5" s="4">
        <f>'[1]Qc, Summer, S3'!I5*Main!$B$5*Main!$B$3</f>
        <v>-51.452635828378675</v>
      </c>
      <c r="J5" s="4">
        <f>'[1]Qc, Summer, S3'!J5*Main!$B$5*Main!$B$3</f>
        <v>-33.222835968292479</v>
      </c>
      <c r="K5" s="4">
        <f>'[1]Qc, Summer, S3'!K5*Main!$B$5*Main!$B$3</f>
        <v>-16.596903249418336</v>
      </c>
      <c r="L5" s="4">
        <f>'[1]Qc, Summer, S3'!L5*Main!$B$5*Main!$B$3</f>
        <v>-47.426199811484793</v>
      </c>
      <c r="M5" s="4">
        <f>'[1]Qc, Summer, S3'!M5*Main!$B$5*Main!$B$3</f>
        <v>-38.387916472060219</v>
      </c>
      <c r="N5" s="4">
        <f>'[1]Qc, Summer, S3'!N5*Main!$B$5*Main!$B$3</f>
        <v>-39.145598880322275</v>
      </c>
      <c r="O5" s="4">
        <f>'[1]Qc, Summer, S3'!O5*Main!$B$5*Main!$B$3</f>
        <v>-40.114219929652855</v>
      </c>
      <c r="P5" s="4">
        <f>'[1]Qc, Summer, S3'!P5*Main!$B$5*Main!$B$3</f>
        <v>-46.651616684703946</v>
      </c>
      <c r="Q5" s="4">
        <f>'[1]Qc, Summer, S3'!Q5*Main!$B$5*Main!$B$3</f>
        <v>-50.87889509644009</v>
      </c>
      <c r="R5" s="4">
        <f>'[1]Qc, Summer, S3'!R5*Main!$B$5*Main!$B$3</f>
        <v>-51.107330951975129</v>
      </c>
      <c r="S5" s="4">
        <f>'[1]Qc, Summer, S3'!S5*Main!$B$5*Main!$B$3</f>
        <v>-44.339532114005756</v>
      </c>
      <c r="T5" s="4">
        <f>'[1]Qc, Summer, S3'!T5*Main!$B$5*Main!$B$3</f>
        <v>-48.685999253073774</v>
      </c>
      <c r="U5" s="4">
        <f>'[1]Qc, Summer, S3'!U5*Main!$B$5*Main!$B$3</f>
        <v>-34.609490214763667</v>
      </c>
      <c r="V5" s="4">
        <f>'[1]Qc, Summer, S3'!V5*Main!$B$5*Main!$B$3</f>
        <v>-40.896248209558962</v>
      </c>
      <c r="W5" s="4">
        <f>'[1]Qc, Summer, S3'!W5*Main!$B$5*Main!$B$3</f>
        <v>-45.828352860856228</v>
      </c>
      <c r="X5" s="4">
        <f>'[1]Qc, Summer, S3'!X5*Main!$B$5*Main!$B$3</f>
        <v>-51.214479298140013</v>
      </c>
      <c r="Y5" s="4">
        <f>'[1]Qc, Summer, S3'!Y5*Main!$B$5*Main!$B$3</f>
        <v>-59.820590277218706</v>
      </c>
    </row>
    <row r="6" spans="1:25" x14ac:dyDescent="0.25">
      <c r="A6">
        <v>6</v>
      </c>
      <c r="B6" s="4">
        <f>'[1]Qc, Summer, S3'!B6*Main!$B$5*Main!$B$3</f>
        <v>4.9248693763758231</v>
      </c>
      <c r="C6" s="4">
        <f>'[1]Qc, Summer, S3'!C6*Main!$B$5*Main!$B$3</f>
        <v>3.4243285887747348</v>
      </c>
      <c r="D6" s="4">
        <f>'[1]Qc, Summer, S3'!D6*Main!$B$5*Main!$B$3</f>
        <v>2.3197064633635303</v>
      </c>
      <c r="E6" s="4">
        <f>'[1]Qc, Summer, S3'!E6*Main!$B$5*Main!$B$3</f>
        <v>1.241429575643382</v>
      </c>
      <c r="F6" s="4">
        <f>'[1]Qc, Summer, S3'!F6*Main!$B$5*Main!$B$3</f>
        <v>3.7252939330642714</v>
      </c>
      <c r="G6" s="4">
        <f>'[1]Qc, Summer, S3'!G6*Main!$B$5*Main!$B$3</f>
        <v>5.383375928191505</v>
      </c>
      <c r="H6" s="4">
        <f>'[1]Qc, Summer, S3'!H6*Main!$B$5*Main!$B$3</f>
        <v>7.6637026127841272</v>
      </c>
      <c r="I6" s="4">
        <f>'[1]Qc, Summer, S3'!I6*Main!$B$5*Main!$B$3</f>
        <v>9.77192917023768</v>
      </c>
      <c r="J6" s="4">
        <f>'[1]Qc, Summer, S3'!J6*Main!$B$5*Main!$B$3</f>
        <v>12.716365722848774</v>
      </c>
      <c r="K6" s="4">
        <f>'[1]Qc, Summer, S3'!K6*Main!$B$5*Main!$B$3</f>
        <v>11.83713069590647</v>
      </c>
      <c r="L6" s="4">
        <f>'[1]Qc, Summer, S3'!L6*Main!$B$5*Main!$B$3</f>
        <v>10.64625967494316</v>
      </c>
      <c r="M6" s="4">
        <f>'[1]Qc, Summer, S3'!M6*Main!$B$5*Main!$B$3</f>
        <v>12.004480947906266</v>
      </c>
      <c r="N6" s="4">
        <f>'[1]Qc, Summer, S3'!N6*Main!$B$5*Main!$B$3</f>
        <v>11.670642049164497</v>
      </c>
      <c r="O6" s="4">
        <f>'[1]Qc, Summer, S3'!O6*Main!$B$5*Main!$B$3</f>
        <v>12.056331910473068</v>
      </c>
      <c r="P6" s="4">
        <f>'[1]Qc, Summer, S3'!P6*Main!$B$5*Main!$B$3</f>
        <v>13.204929042696895</v>
      </c>
      <c r="Q6" s="4">
        <f>'[1]Qc, Summer, S3'!Q6*Main!$B$5*Main!$B$3</f>
        <v>12.759180876429713</v>
      </c>
      <c r="R6" s="4">
        <f>'[1]Qc, Summer, S3'!R6*Main!$B$5*Main!$B$3</f>
        <v>14.560388760346472</v>
      </c>
      <c r="S6" s="4">
        <f>'[1]Qc, Summer, S3'!S6*Main!$B$5*Main!$B$3</f>
        <v>9.4290544625100434</v>
      </c>
      <c r="T6" s="4">
        <f>'[1]Qc, Summer, S3'!T6*Main!$B$5*Main!$B$3</f>
        <v>9.0751335335282963</v>
      </c>
      <c r="U6" s="4">
        <f>'[1]Qc, Summer, S3'!U6*Main!$B$5*Main!$B$3</f>
        <v>12.543315620681854</v>
      </c>
      <c r="V6" s="4">
        <f>'[1]Qc, Summer, S3'!V6*Main!$B$5*Main!$B$3</f>
        <v>11.460145256946134</v>
      </c>
      <c r="W6" s="4">
        <f>'[1]Qc, Summer, S3'!W6*Main!$B$5*Main!$B$3</f>
        <v>10.053254333137408</v>
      </c>
      <c r="X6" s="4">
        <f>'[1]Qc, Summer, S3'!X6*Main!$B$5*Main!$B$3</f>
        <v>9.270474910186012</v>
      </c>
      <c r="Y6" s="4">
        <f>'[1]Qc, Summer, S3'!Y6*Main!$B$5*Main!$B$3</f>
        <v>4.474912599810823</v>
      </c>
    </row>
    <row r="7" spans="1:25" x14ac:dyDescent="0.25">
      <c r="A7">
        <v>7</v>
      </c>
      <c r="B7" s="4">
        <f>'[1]Qc, Summer, S3'!B7*Main!$B$5*Main!$B$3</f>
        <v>2.2269182048289888</v>
      </c>
      <c r="C7" s="4">
        <f>'[1]Qc, Summer, S3'!C7*Main!$B$5*Main!$B$3</f>
        <v>1.9485534292253652</v>
      </c>
      <c r="D7" s="4">
        <f>'[1]Qc, Summer, S3'!D7*Main!$B$5*Main!$B$3</f>
        <v>2.1587188348061011</v>
      </c>
      <c r="E7" s="4">
        <f>'[1]Qc, Summer, S3'!E7*Main!$B$5*Main!$B$3</f>
        <v>2.1172513202181644</v>
      </c>
      <c r="F7" s="4">
        <f>'[1]Qc, Summer, S3'!F7*Main!$B$5*Main!$B$3</f>
        <v>2.0104233144696471</v>
      </c>
      <c r="G7" s="4">
        <f>'[1]Qc, Summer, S3'!G7*Main!$B$5*Main!$B$3</f>
        <v>2.3582135906553647</v>
      </c>
      <c r="H7" s="4">
        <f>'[1]Qc, Summer, S3'!H7*Main!$B$5*Main!$B$3</f>
        <v>3.6088004837184058</v>
      </c>
      <c r="I7" s="4">
        <f>'[1]Qc, Summer, S3'!I7*Main!$B$5*Main!$B$3</f>
        <v>3.3561844498581177</v>
      </c>
      <c r="J7" s="4">
        <f>'[1]Qc, Summer, S3'!J7*Main!$B$5*Main!$B$3</f>
        <v>4.5201137371826503</v>
      </c>
      <c r="K7" s="4">
        <f>'[1]Qc, Summer, S3'!K7*Main!$B$5*Main!$B$3</f>
        <v>5.5598724513897091</v>
      </c>
      <c r="L7" s="4">
        <f>'[1]Qc, Summer, S3'!L7*Main!$B$5*Main!$B$3</f>
        <v>5.0370768918750946</v>
      </c>
      <c r="M7" s="4">
        <f>'[1]Qc, Summer, S3'!M7*Main!$B$5*Main!$B$3</f>
        <v>5.1199235512809347</v>
      </c>
      <c r="N7" s="4">
        <f>'[1]Qc, Summer, S3'!N7*Main!$B$5*Main!$B$3</f>
        <v>5.4919381906769198</v>
      </c>
      <c r="O7" s="4">
        <f>'[1]Qc, Summer, S3'!O7*Main!$B$5*Main!$B$3</f>
        <v>5.5079110266103664</v>
      </c>
      <c r="P7" s="4">
        <f>'[1]Qc, Summer, S3'!P7*Main!$B$5*Main!$B$3</f>
        <v>4.7747291370899321</v>
      </c>
      <c r="Q7" s="4">
        <f>'[1]Qc, Summer, S3'!Q7*Main!$B$5*Main!$B$3</f>
        <v>4.7306547142860254</v>
      </c>
      <c r="R7" s="4">
        <f>'[1]Qc, Summer, S3'!R7*Main!$B$5*Main!$B$3</f>
        <v>4.8594536541089717</v>
      </c>
      <c r="S7" s="4">
        <f>'[1]Qc, Summer, S3'!S7*Main!$B$5*Main!$B$3</f>
        <v>3.7845237714288205</v>
      </c>
      <c r="T7" s="4">
        <f>'[1]Qc, Summer, S3'!T7*Main!$B$5*Main!$B$3</f>
        <v>3.7053996885856155</v>
      </c>
      <c r="U7" s="4">
        <f>'[1]Qc, Summer, S3'!U7*Main!$B$5*Main!$B$3</f>
        <v>3.63213010300709</v>
      </c>
      <c r="V7" s="4">
        <f>'[1]Qc, Summer, S3'!V7*Main!$B$5*Main!$B$3</f>
        <v>2.7408326024552978</v>
      </c>
      <c r="W7" s="4">
        <f>'[1]Qc, Summer, S3'!W7*Main!$B$5*Main!$B$3</f>
        <v>2.6726995097599344</v>
      </c>
      <c r="X7" s="4">
        <f>'[1]Qc, Summer, S3'!X7*Main!$B$5*Main!$B$3</f>
        <v>2.815957953204514</v>
      </c>
      <c r="Y7" s="4">
        <f>'[1]Qc, Summer, S3'!Y7*Main!$B$5*Main!$B$3</f>
        <v>3.0087255603100234</v>
      </c>
    </row>
    <row r="8" spans="1:25" x14ac:dyDescent="0.25">
      <c r="A8">
        <v>8</v>
      </c>
      <c r="B8" s="4">
        <f>'[1]Qc, Summer, S3'!B8*Main!$B$5*Main!$B$3</f>
        <v>-27.221291406278354</v>
      </c>
      <c r="C8" s="4">
        <f>'[1]Qc, Summer, S3'!C8*Main!$B$5*Main!$B$3</f>
        <v>-29.671520019980466</v>
      </c>
      <c r="D8" s="4">
        <f>'[1]Qc, Summer, S3'!D8*Main!$B$5*Main!$B$3</f>
        <v>-34.722250041325644</v>
      </c>
      <c r="E8" s="4">
        <f>'[1]Qc, Summer, S3'!E8*Main!$B$5*Main!$B$3</f>
        <v>-29.072947382662651</v>
      </c>
      <c r="F8" s="4">
        <f>'[1]Qc, Summer, S3'!F8*Main!$B$5*Main!$B$3</f>
        <v>-29.408001365742372</v>
      </c>
      <c r="G8" s="4">
        <f>'[1]Qc, Summer, S3'!G8*Main!$B$5*Main!$B$3</f>
        <v>-28.176082586598785</v>
      </c>
      <c r="H8" s="4">
        <f>'[1]Qc, Summer, S3'!H8*Main!$B$5*Main!$B$3</f>
        <v>-11.459349929015838</v>
      </c>
      <c r="I8" s="4">
        <f>'[1]Qc, Summer, S3'!I8*Main!$B$5*Main!$B$3</f>
        <v>-9.2735236672521477</v>
      </c>
      <c r="J8" s="4">
        <f>'[1]Qc, Summer, S3'!J8*Main!$B$5*Main!$B$3</f>
        <v>9.1192079563322004</v>
      </c>
      <c r="K8" s="4">
        <f>'[1]Qc, Summer, S3'!K8*Main!$B$5*Main!$B$3</f>
        <v>9.3443962228185278</v>
      </c>
      <c r="L8" s="4">
        <f>'[1]Qc, Summer, S3'!L8*Main!$B$5*Main!$B$3</f>
        <v>4.7032512485988249</v>
      </c>
      <c r="M8" s="4">
        <f>'[1]Qc, Summer, S3'!M8*Main!$B$5*Main!$B$3</f>
        <v>11.240634748184421</v>
      </c>
      <c r="N8" s="4">
        <f>'[1]Qc, Summer, S3'!N8*Main!$B$5*Main!$B$3</f>
        <v>11.314865355012053</v>
      </c>
      <c r="O8" s="4">
        <f>'[1]Qc, Summer, S3'!O8*Main!$B$5*Main!$B$3</f>
        <v>10.175779019288019</v>
      </c>
      <c r="P8" s="4">
        <f>'[1]Qc, Summer, S3'!P8*Main!$B$5*Main!$B$3</f>
        <v>-0.44626733866612711</v>
      </c>
      <c r="Q8" s="4">
        <f>'[1]Qc, Summer, S3'!Q8*Main!$B$5*Main!$B$3</f>
        <v>-0.68530756660511161</v>
      </c>
      <c r="R8" s="4">
        <f>'[1]Qc, Summer, S3'!R8*Main!$B$5*Main!$B$3</f>
        <v>-0.30852095962734927</v>
      </c>
      <c r="S8" s="4">
        <f>'[1]Qc, Summer, S3'!S8*Main!$B$5*Main!$B$3</f>
        <v>-0.85040438946907004</v>
      </c>
      <c r="T8" s="4">
        <f>'[1]Qc, Summer, S3'!T8*Main!$B$5*Main!$B$3</f>
        <v>-0.11708994529358834</v>
      </c>
      <c r="U8" s="4">
        <f>'[1]Qc, Summer, S3'!U8*Main!$B$5*Main!$B$3</f>
        <v>7.4304837434460591</v>
      </c>
      <c r="V8" s="4">
        <f>'[1]Qc, Summer, S3'!V8*Main!$B$5*Main!$B$3</f>
        <v>0.76422177124448865</v>
      </c>
      <c r="W8" s="4">
        <f>'[1]Qc, Summer, S3'!W8*Main!$B$5*Main!$B$3</f>
        <v>0</v>
      </c>
      <c r="X8" s="4">
        <f>'[1]Qc, Summer, S3'!X8*Main!$B$5*Main!$B$3</f>
        <v>-4.4792869034274521</v>
      </c>
      <c r="Y8" s="4">
        <f>'[1]Qc, Summer, S3'!Y8*Main!$B$5*Main!$B$3</f>
        <v>-6.4003573341725861</v>
      </c>
    </row>
    <row r="9" spans="1:25" x14ac:dyDescent="0.25">
      <c r="A9">
        <v>9</v>
      </c>
      <c r="B9" s="4">
        <f>'[1]Qc, Summer, S3'!B9*Main!$B$5*Main!$B$3</f>
        <v>-2.073154804971749</v>
      </c>
      <c r="C9" s="4">
        <f>'[1]Qc, Summer, S3'!C9*Main!$B$5*Main!$B$3</f>
        <v>-1.9684366274827672</v>
      </c>
      <c r="D9" s="4">
        <f>'[1]Qc, Summer, S3'!D9*Main!$B$5*Main!$B$3</f>
        <v>-1.9529719177270097</v>
      </c>
      <c r="E9" s="4">
        <f>'[1]Qc, Summer, S3'!E9*Main!$B$5*Main!$B$3</f>
        <v>-1.6055682592851861</v>
      </c>
      <c r="F9" s="4">
        <f>'[1]Qc, Summer, S3'!F9*Main!$B$5*Main!$B$3</f>
        <v>-1.6465276476954338</v>
      </c>
      <c r="G9" s="4">
        <f>'[1]Qc, Summer, S3'!G9*Main!$B$5*Main!$B$3</f>
        <v>-1.6065624191980565</v>
      </c>
      <c r="H9" s="4">
        <f>'[1]Qc, Summer, S3'!H9*Main!$B$5*Main!$B$3</f>
        <v>-1.6547239438659844</v>
      </c>
      <c r="I9" s="4">
        <f>'[1]Qc, Summer, S3'!I9*Main!$B$5*Main!$B$3</f>
        <v>-1.227787492394554</v>
      </c>
      <c r="J9" s="4">
        <f>'[1]Qc, Summer, S3'!J9*Main!$B$5*Main!$B$3</f>
        <v>-1.5078092011862945</v>
      </c>
      <c r="K9" s="4">
        <f>'[1]Qc, Summer, S3'!K9*Main!$B$5*Main!$B$3</f>
        <v>-1.7482854378883137</v>
      </c>
      <c r="L9" s="4">
        <f>'[1]Qc, Summer, S3'!L9*Main!$B$5*Main!$B$3</f>
        <v>-1.4796413369883088</v>
      </c>
      <c r="M9" s="4">
        <f>'[1]Qc, Summer, S3'!M9*Main!$B$5*Main!$B$3</f>
        <v>-1.3769777566525909</v>
      </c>
      <c r="N9" s="4">
        <f>'[1]Qc, Summer, S3'!N9*Main!$B$5*Main!$B$3</f>
        <v>-1.607225192473303</v>
      </c>
      <c r="O9" s="4">
        <f>'[1]Qc, Summer, S3'!O9*Main!$B$5*Main!$B$3</f>
        <v>-2.3299131718023296</v>
      </c>
      <c r="P9" s="4">
        <f>'[1]Qc, Summer, S3'!P9*Main!$B$5*Main!$B$3</f>
        <v>-1.2947055007519646</v>
      </c>
      <c r="Q9" s="4">
        <f>'[1]Qc, Summer, S3'!Q9*Main!$B$5*Main!$B$3</f>
        <v>-1.4315902745329216</v>
      </c>
      <c r="R9" s="4">
        <f>'[1]Qc, Summer, S3'!R9*Main!$B$5*Main!$B$3</f>
        <v>-1.5588427433802921</v>
      </c>
      <c r="S9" s="4">
        <f>'[1]Qc, Summer, S3'!S9*Main!$B$5*Main!$B$3</f>
        <v>-1.4544559525289333</v>
      </c>
      <c r="T9" s="4">
        <f>'[1]Qc, Summer, S3'!T9*Main!$B$5*Main!$B$3</f>
        <v>-1.2414295756433824</v>
      </c>
      <c r="U9" s="4">
        <f>'[1]Qc, Summer, S3'!U9*Main!$B$5*Main!$B$3</f>
        <v>-1.3053319655984208</v>
      </c>
      <c r="V9" s="4">
        <f>'[1]Qc, Summer, S3'!V9*Main!$B$5*Main!$B$3</f>
        <v>-1.607225192473303</v>
      </c>
      <c r="W9" s="4">
        <f>'[1]Qc, Summer, S3'!W9*Main!$B$5*Main!$B$3</f>
        <v>-1.6629423324790444</v>
      </c>
      <c r="X9" s="4">
        <f>'[1]Qc, Summer, S3'!X9*Main!$B$5*Main!$B$3</f>
        <v>-1.7563491794038157</v>
      </c>
      <c r="Y9" s="4">
        <f>'[1]Qc, Summer, S3'!Y9*Main!$B$5*Main!$B$3</f>
        <v>-1.9684366274827667</v>
      </c>
    </row>
    <row r="10" spans="1:25" x14ac:dyDescent="0.25">
      <c r="A10">
        <v>10</v>
      </c>
      <c r="B10" s="4">
        <f>'[1]Qc, Summer, S3'!B10*Main!$B$5*Main!$B$3</f>
        <v>2.8661630288044533</v>
      </c>
      <c r="C10" s="4">
        <f>'[1]Qc, Summer, S3'!C10*Main!$B$5*Main!$B$3</f>
        <v>2.9904330179132135</v>
      </c>
      <c r="D10" s="4">
        <f>'[1]Qc, Summer, S3'!D10*Main!$B$5*Main!$B$3</f>
        <v>2.6633544065789554</v>
      </c>
      <c r="E10" s="4">
        <f>'[1]Qc, Summer, S3'!E10*Main!$B$5*Main!$B$3</f>
        <v>2.4969320371645036</v>
      </c>
      <c r="F10" s="4">
        <f>'[1]Qc, Summer, S3'!F10*Main!$B$5*Main!$B$3</f>
        <v>2.2637021216051814</v>
      </c>
      <c r="G10" s="4">
        <f>'[1]Qc, Summer, S3'!G10*Main!$B$5*Main!$B$3</f>
        <v>2.4923036704590307</v>
      </c>
      <c r="H10" s="4">
        <f>'[1]Qc, Summer, S3'!H10*Main!$B$5*Main!$B$3</f>
        <v>3.3835238474620453</v>
      </c>
      <c r="I10" s="4">
        <f>'[1]Qc, Summer, S3'!I10*Main!$B$5*Main!$B$3</f>
        <v>4.1158220392821487</v>
      </c>
      <c r="J10" s="4">
        <f>'[1]Qc, Summer, S3'!J10*Main!$B$5*Main!$B$3</f>
        <v>6.0633813085946437</v>
      </c>
      <c r="K10" s="4">
        <f>'[1]Qc, Summer, S3'!K10*Main!$B$5*Main!$B$3</f>
        <v>6.8239136419402584</v>
      </c>
      <c r="L10" s="4">
        <f>'[1]Qc, Summer, S3'!L10*Main!$B$5*Main!$B$3</f>
        <v>6.4442771098789366</v>
      </c>
      <c r="M10" s="4">
        <f>'[1]Qc, Summer, S3'!M10*Main!$B$5*Main!$B$3</f>
        <v>6.7783148406032838</v>
      </c>
      <c r="N10" s="4">
        <f>'[1]Qc, Summer, S3'!N10*Main!$B$5*Main!$B$3</f>
        <v>7.6626863604287498</v>
      </c>
      <c r="O10" s="4">
        <f>'[1]Qc, Summer, S3'!O10*Main!$B$5*Main!$B$3</f>
        <v>7.6741965229755333</v>
      </c>
      <c r="P10" s="4">
        <f>'[1]Qc, Summer, S3'!P10*Main!$B$5*Main!$B$3</f>
        <v>6.3100213367564582</v>
      </c>
      <c r="Q10" s="4">
        <f>'[1]Qc, Summer, S3'!Q10*Main!$B$5*Main!$B$3</f>
        <v>6.903744682943727</v>
      </c>
      <c r="R10" s="4">
        <f>'[1]Qc, Summer, S3'!R10*Main!$B$5*Main!$B$3</f>
        <v>5.6378145885587232</v>
      </c>
      <c r="S10" s="4">
        <f>'[1]Qc, Summer, S3'!S10*Main!$B$5*Main!$B$3</f>
        <v>5.0752857711930677</v>
      </c>
      <c r="T10" s="4">
        <f>'[1]Qc, Summer, S3'!T10*Main!$B$5*Main!$B$3</f>
        <v>4.8209686192596459</v>
      </c>
      <c r="U10" s="4">
        <f>'[1]Qc, Summer, S3'!U10*Main!$B$5*Main!$B$3</f>
        <v>5.1310581423050783</v>
      </c>
      <c r="V10" s="4">
        <f>'[1]Qc, Summer, S3'!V10*Main!$B$5*Main!$B$3</f>
        <v>4.0516987249020282</v>
      </c>
      <c r="W10" s="4">
        <f>'[1]Qc, Summer, S3'!W10*Main!$B$5*Main!$B$3</f>
        <v>3.4096592069492742</v>
      </c>
      <c r="X10" s="4">
        <f>'[1]Qc, Summer, S3'!X10*Main!$B$5*Main!$B$3</f>
        <v>2.5768624941592586</v>
      </c>
      <c r="Y10" s="4">
        <f>'[1]Qc, Summer, S3'!Y10*Main!$B$5*Main!$B$3</f>
        <v>3.1274282539067113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7.2440949839801423</v>
      </c>
      <c r="C2" s="4">
        <f>('FL Characterization'!C$4-'FL Characterization'!C$2)*VLOOKUP($A2,'FL Ratio'!$A$2:$B$10,2,FALSE)</f>
        <v>9.0667823331886055</v>
      </c>
      <c r="D2" s="4">
        <f>('FL Characterization'!D$4-'FL Characterization'!D$2)*VLOOKUP($A2,'FL Ratio'!$A$2:$B$10,2,FALSE)</f>
        <v>11.625688029150869</v>
      </c>
      <c r="E2" s="4">
        <f>('FL Characterization'!E$4-'FL Characterization'!E$2)*VLOOKUP($A2,'FL Ratio'!$A$2:$B$10,2,FALSE)</f>
        <v>13.889361698556657</v>
      </c>
      <c r="F2" s="4">
        <f>('FL Characterization'!F$4-'FL Characterization'!F$2)*VLOOKUP($A2,'FL Ratio'!$A$2:$B$10,2,FALSE)</f>
        <v>15.776582171263993</v>
      </c>
      <c r="G2" s="4">
        <f>('FL Characterization'!G$4-'FL Characterization'!G$2)*VLOOKUP($A2,'FL Ratio'!$A$2:$B$10,2,FALSE)</f>
        <v>16.871702418642204</v>
      </c>
      <c r="H2" s="4">
        <f>('FL Characterization'!H$4-'FL Characterization'!H$2)*VLOOKUP($A2,'FL Ratio'!$A$2:$B$10,2,FALSE)</f>
        <v>16.187724004243034</v>
      </c>
      <c r="I2" s="4">
        <f>('FL Characterization'!I$4-'FL Characterization'!I$2)*VLOOKUP($A2,'FL Ratio'!$A$2:$B$10,2,FALSE)</f>
        <v>23.800843335808803</v>
      </c>
      <c r="J2" s="4">
        <f>('FL Characterization'!J$4-'FL Characterization'!J$2)*VLOOKUP($A2,'FL Ratio'!$A$2:$B$10,2,FALSE)</f>
        <v>21.287203064894094</v>
      </c>
      <c r="K2" s="4">
        <f>('FL Characterization'!K$4-'FL Characterization'!K$2)*VLOOKUP($A2,'FL Ratio'!$A$2:$B$10,2,FALSE)</f>
        <v>25.289758213315864</v>
      </c>
      <c r="L2" s="4">
        <f>('FL Characterization'!L$4-'FL Characterization'!L$2)*VLOOKUP($A2,'FL Ratio'!$A$2:$B$10,2,FALSE)</f>
        <v>25.408362338764295</v>
      </c>
      <c r="M2" s="4">
        <f>('FL Characterization'!M$4-'FL Characterization'!M$2)*VLOOKUP($A2,'FL Ratio'!$A$2:$B$10,2,FALSE)</f>
        <v>24.931676291474211</v>
      </c>
      <c r="N2" s="4">
        <f>('FL Characterization'!N$4-'FL Characterization'!N$2)*VLOOKUP($A2,'FL Ratio'!$A$2:$B$10,2,FALSE)</f>
        <v>22.888449266220309</v>
      </c>
      <c r="O2" s="4">
        <f>('FL Characterization'!O$4-'FL Characterization'!O$2)*VLOOKUP($A2,'FL Ratio'!$A$2:$B$10,2,FALSE)</f>
        <v>21.770964584336955</v>
      </c>
      <c r="P2" s="4">
        <f>('FL Characterization'!P$4-'FL Characterization'!P$2)*VLOOKUP($A2,'FL Ratio'!$A$2:$B$10,2,FALSE)</f>
        <v>20.95605063093921</v>
      </c>
      <c r="Q2" s="4">
        <f>('FL Characterization'!Q$4-'FL Characterization'!Q$2)*VLOOKUP($A2,'FL Ratio'!$A$2:$B$10,2,FALSE)</f>
        <v>19.834991793517272</v>
      </c>
      <c r="R2" s="4">
        <f>('FL Characterization'!R$4-'FL Characterization'!R$2)*VLOOKUP($A2,'FL Ratio'!$A$2:$B$10,2,FALSE)</f>
        <v>18.983475920012477</v>
      </c>
      <c r="S2" s="4">
        <f>('FL Characterization'!S$4-'FL Characterization'!S$2)*VLOOKUP($A2,'FL Ratio'!$A$2:$B$10,2,FALSE)</f>
        <v>18.352104517299864</v>
      </c>
      <c r="T2" s="4">
        <f>('FL Characterization'!T$4-'FL Characterization'!T$2)*VLOOKUP($A2,'FL Ratio'!$A$2:$B$10,2,FALSE)</f>
        <v>12.959893752378916</v>
      </c>
      <c r="U2" s="4">
        <f>('FL Characterization'!U$4-'FL Characterization'!U$2)*VLOOKUP($A2,'FL Ratio'!$A$2:$B$10,2,FALSE)</f>
        <v>13.066721770928677</v>
      </c>
      <c r="V2" s="4">
        <f>('FL Characterization'!V$4-'FL Characterization'!V$2)*VLOOKUP($A2,'FL Ratio'!$A$2:$B$10,2,FALSE)</f>
        <v>13.883008125050786</v>
      </c>
      <c r="W2" s="4">
        <f>('FL Characterization'!W$4-'FL Characterization'!W$2)*VLOOKUP($A2,'FL Ratio'!$A$2:$B$10,2,FALSE)</f>
        <v>15.114144606699849</v>
      </c>
      <c r="X2" s="4">
        <f>('FL Characterization'!X$4-'FL Characterization'!X$2)*VLOOKUP($A2,'FL Ratio'!$A$2:$B$10,2,FALSE)</f>
        <v>5.2405053148022018</v>
      </c>
      <c r="Y2" s="4">
        <f>('FL Characterization'!Y$4-'FL Characterization'!Y$2)*VLOOKUP($A2,'FL Ratio'!$A$2:$B$10,2,FALSE)</f>
        <v>6.2034604155964219</v>
      </c>
    </row>
    <row r="3" spans="1:25" x14ac:dyDescent="0.25">
      <c r="A3">
        <v>3</v>
      </c>
      <c r="B3" s="4">
        <f>('FL Characterization'!B$4-'FL Characterization'!B$2)*VLOOKUP($A3,'FL Ratio'!$A$2:$B$10,2,FALSE)</f>
        <v>1.0809491701527187</v>
      </c>
      <c r="C3" s="4">
        <f>('FL Characterization'!C$4-'FL Characterization'!C$2)*VLOOKUP($A3,'FL Ratio'!$A$2:$B$10,2,FALSE)</f>
        <v>1.3529268819209648</v>
      </c>
      <c r="D3" s="4">
        <f>('FL Characterization'!D$4-'FL Characterization'!D$2)*VLOOKUP($A3,'FL Ratio'!$A$2:$B$10,2,FALSE)</f>
        <v>1.7347616031202879</v>
      </c>
      <c r="E3" s="4">
        <f>('FL Characterization'!E$4-'FL Characterization'!E$2)*VLOOKUP($A3,'FL Ratio'!$A$2:$B$10,2,FALSE)</f>
        <v>2.0725423997349024</v>
      </c>
      <c r="F3" s="4">
        <f>('FL Characterization'!F$4-'FL Characterization'!F$2)*VLOOKUP($A3,'FL Ratio'!$A$2:$B$10,2,FALSE)</f>
        <v>2.3541496133867836</v>
      </c>
      <c r="G3" s="4">
        <f>('FL Characterization'!G$4-'FL Characterization'!G$2)*VLOOKUP($A3,'FL Ratio'!$A$2:$B$10,2,FALSE)</f>
        <v>2.5175612369558769</v>
      </c>
      <c r="H3" s="4">
        <f>('FL Characterization'!H$4-'FL Characterization'!H$2)*VLOOKUP($A3,'FL Ratio'!$A$2:$B$10,2,FALSE)</f>
        <v>2.4154993643434701</v>
      </c>
      <c r="I3" s="4">
        <f>('FL Characterization'!I$4-'FL Characterization'!I$2)*VLOOKUP($A3,'FL Ratio'!$A$2:$B$10,2,FALSE)</f>
        <v>3.5515135996521492</v>
      </c>
      <c r="J3" s="4">
        <f>('FL Characterization'!J$4-'FL Characterization'!J$2)*VLOOKUP($A3,'FL Ratio'!$A$2:$B$10,2,FALSE)</f>
        <v>3.1764332934280533</v>
      </c>
      <c r="K3" s="4">
        <f>('FL Characterization'!K$4-'FL Characterization'!K$2)*VLOOKUP($A3,'FL Ratio'!$A$2:$B$10,2,FALSE)</f>
        <v>3.7736864597303881</v>
      </c>
      <c r="L3" s="4">
        <f>('FL Characterization'!L$4-'FL Characterization'!L$2)*VLOOKUP($A3,'FL Ratio'!$A$2:$B$10,2,FALSE)</f>
        <v>3.7913843269261784</v>
      </c>
      <c r="M3" s="4">
        <f>('FL Characterization'!M$4-'FL Characterization'!M$2)*VLOOKUP($A3,'FL Ratio'!$A$2:$B$10,2,FALSE)</f>
        <v>3.7202542011642872</v>
      </c>
      <c r="N3" s="4">
        <f>('FL Characterization'!N$4-'FL Characterization'!N$2)*VLOOKUP($A3,'FL Ratio'!$A$2:$B$10,2,FALSE)</f>
        <v>3.4153680059575637</v>
      </c>
      <c r="O3" s="4">
        <f>('FL Characterization'!O$4-'FL Characterization'!O$2)*VLOOKUP($A3,'FL Ratio'!$A$2:$B$10,2,FALSE)</f>
        <v>3.248619206803014</v>
      </c>
      <c r="P3" s="4">
        <f>('FL Characterization'!P$4-'FL Characterization'!P$2)*VLOOKUP($A3,'FL Ratio'!$A$2:$B$10,2,FALSE)</f>
        <v>3.1270193984599186</v>
      </c>
      <c r="Q3" s="4">
        <f>('FL Characterization'!Q$4-'FL Characterization'!Q$2)*VLOOKUP($A3,'FL Ratio'!$A$2:$B$10,2,FALSE)</f>
        <v>2.9597372710605052</v>
      </c>
      <c r="R3" s="4">
        <f>('FL Characterization'!R$4-'FL Characterization'!R$2)*VLOOKUP($A3,'FL Ratio'!$A$2:$B$10,2,FALSE)</f>
        <v>2.832675798388987</v>
      </c>
      <c r="S3" s="4">
        <f>('FL Characterization'!S$4-'FL Characterization'!S$2)*VLOOKUP($A3,'FL Ratio'!$A$2:$B$10,2,FALSE)</f>
        <v>2.738463837429113</v>
      </c>
      <c r="T3" s="4">
        <f>('FL Characterization'!T$4-'FL Characterization'!T$2)*VLOOKUP($A3,'FL Ratio'!$A$2:$B$10,2,FALSE)</f>
        <v>1.9338490767834189</v>
      </c>
      <c r="U3" s="4">
        <f>('FL Characterization'!U$4-'FL Characterization'!U$2)*VLOOKUP($A3,'FL Ratio'!$A$2:$B$10,2,FALSE)</f>
        <v>1.9497897371772694</v>
      </c>
      <c r="V3" s="4">
        <f>('FL Characterization'!V$4-'FL Characterization'!V$2)*VLOOKUP($A3,'FL Ratio'!$A$2:$B$10,2,FALSE)</f>
        <v>2.0715943323746786</v>
      </c>
      <c r="W3" s="4">
        <f>('FL Characterization'!W$4-'FL Characterization'!W$2)*VLOOKUP($A3,'FL Ratio'!$A$2:$B$10,2,FALSE)</f>
        <v>2.2553020227247171</v>
      </c>
      <c r="X3" s="4">
        <f>('FL Characterization'!X$4-'FL Characterization'!X$2)*VLOOKUP($A3,'FL Ratio'!$A$2:$B$10,2,FALSE)</f>
        <v>0.78197758087704849</v>
      </c>
      <c r="Y3" s="4">
        <f>('FL Characterization'!Y$4-'FL Characterization'!Y$2)*VLOOKUP($A3,'FL Ratio'!$A$2:$B$10,2,FALSE)</f>
        <v>0.92566778916389947</v>
      </c>
    </row>
    <row r="4" spans="1:25" x14ac:dyDescent="0.25">
      <c r="A4">
        <v>4</v>
      </c>
      <c r="B4" s="4">
        <f>('FL Characterization'!B$4-'FL Characterization'!B$2)*VLOOKUP($A4,'FL Ratio'!$A$2:$B$10,2,FALSE)</f>
        <v>3.8791044742893388</v>
      </c>
      <c r="C4" s="4">
        <f>('FL Characterization'!C$4-'FL Characterization'!C$2)*VLOOKUP($A4,'FL Ratio'!$A$2:$B$10,2,FALSE)</f>
        <v>4.8551262778660256</v>
      </c>
      <c r="D4" s="4">
        <f>('FL Characterization'!D$4-'FL Characterization'!D$2)*VLOOKUP($A4,'FL Ratio'!$A$2:$B$10,2,FALSE)</f>
        <v>6.2253819904765022</v>
      </c>
      <c r="E4" s="4">
        <f>('FL Characterization'!E$4-'FL Characterization'!E$2)*VLOOKUP($A4,'FL Ratio'!$A$2:$B$10,2,FALSE)</f>
        <v>7.437545370269512</v>
      </c>
      <c r="F4" s="4">
        <f>('FL Characterization'!F$4-'FL Characterization'!F$2)*VLOOKUP($A4,'FL Ratio'!$A$2:$B$10,2,FALSE)</f>
        <v>8.4481236959042239</v>
      </c>
      <c r="G4" s="4">
        <f>('FL Characterization'!G$4-'FL Characterization'!G$2)*VLOOKUP($A4,'FL Ratio'!$A$2:$B$10,2,FALSE)</f>
        <v>9.0345442026595943</v>
      </c>
      <c r="H4" s="4">
        <f>('FL Characterization'!H$4-'FL Characterization'!H$2)*VLOOKUP($A4,'FL Ratio'!$A$2:$B$10,2,FALSE)</f>
        <v>8.6682839957627227</v>
      </c>
      <c r="I4" s="4">
        <f>('FL Characterization'!I$4-'FL Characterization'!I$2)*VLOOKUP($A4,'FL Ratio'!$A$2:$B$10,2,FALSE)</f>
        <v>12.744995486664454</v>
      </c>
      <c r="J4" s="4">
        <f>('FL Characterization'!J$4-'FL Characterization'!J$2)*VLOOKUP($A4,'FL Ratio'!$A$2:$B$10,2,FALSE)</f>
        <v>11.39897873188389</v>
      </c>
      <c r="K4" s="4">
        <f>('FL Characterization'!K$4-'FL Characterization'!K$2)*VLOOKUP($A4,'FL Ratio'!$A$2:$B$10,2,FALSE)</f>
        <v>13.542287125709233</v>
      </c>
      <c r="L4" s="4">
        <f>('FL Characterization'!L$4-'FL Characterization'!L$2)*VLOOKUP($A4,'FL Ratio'!$A$2:$B$10,2,FALSE)</f>
        <v>13.605797860274921</v>
      </c>
      <c r="M4" s="4">
        <f>('FL Characterization'!M$4-'FL Characterization'!M$2)*VLOOKUP($A4,'FL Ratio'!$A$2:$B$10,2,FALSE)</f>
        <v>13.350539614356906</v>
      </c>
      <c r="N4" s="4">
        <f>('FL Characterization'!N$4-'FL Characterization'!N$2)*VLOOKUP($A4,'FL Ratio'!$A$2:$B$10,2,FALSE)</f>
        <v>12.256422114078553</v>
      </c>
      <c r="O4" s="4">
        <f>('FL Characterization'!O$4-'FL Characterization'!O$2)*VLOOKUP($A4,'FL Ratio'!$A$2:$B$10,2,FALSE)</f>
        <v>11.6580257872731</v>
      </c>
      <c r="P4" s="4">
        <f>('FL Characterization'!P$4-'FL Characterization'!P$2)*VLOOKUP($A4,'FL Ratio'!$A$2:$B$10,2,FALSE)</f>
        <v>11.22165155836298</v>
      </c>
      <c r="Q4" s="4">
        <f>('FL Characterization'!Q$4-'FL Characterization'!Q$2)*VLOOKUP($A4,'FL Ratio'!$A$2:$B$10,2,FALSE)</f>
        <v>10.621341324744849</v>
      </c>
      <c r="R4" s="4">
        <f>('FL Characterization'!R$4-'FL Characterization'!R$2)*VLOOKUP($A4,'FL Ratio'!$A$2:$B$10,2,FALSE)</f>
        <v>10.165367315272929</v>
      </c>
      <c r="S4" s="4">
        <f>('FL Characterization'!S$4-'FL Characterization'!S$2)*VLOOKUP($A4,'FL Ratio'!$A$2:$B$10,2,FALSE)</f>
        <v>9.8272773760028098</v>
      </c>
      <c r="T4" s="4">
        <f>('FL Characterization'!T$4-'FL Characterization'!T$2)*VLOOKUP($A4,'FL Ratio'!$A$2:$B$10,2,FALSE)</f>
        <v>6.9398291922376192</v>
      </c>
      <c r="U4" s="4">
        <f>('FL Characterization'!U$4-'FL Characterization'!U$2)*VLOOKUP($A4,'FL Ratio'!$A$2:$B$10,2,FALSE)</f>
        <v>6.9970339977588409</v>
      </c>
      <c r="V4" s="4">
        <f>('FL Characterization'!V$4-'FL Characterization'!V$2)*VLOOKUP($A4,'FL Ratio'!$A$2:$B$10,2,FALSE)</f>
        <v>7.4341431267223399</v>
      </c>
      <c r="W4" s="4">
        <f>('FL Characterization'!W$4-'FL Characterization'!W$2)*VLOOKUP($A4,'FL Ratio'!$A$2:$B$10,2,FALSE)</f>
        <v>8.0933982917894589</v>
      </c>
      <c r="X4" s="4">
        <f>('FL Characterization'!X$4-'FL Characterization'!X$2)*VLOOKUP($A4,'FL Ratio'!$A$2:$B$10,2,FALSE)</f>
        <v>2.8062121851164847</v>
      </c>
      <c r="Y4" s="4">
        <f>('FL Characterization'!Y$4-'FL Characterization'!Y$2)*VLOOKUP($A4,'FL Ratio'!$A$2:$B$10,2,FALSE)</f>
        <v>3.3218602333945939</v>
      </c>
    </row>
    <row r="5" spans="1:25" x14ac:dyDescent="0.25">
      <c r="A5">
        <v>5</v>
      </c>
      <c r="B5" s="4">
        <f>('FL Characterization'!B$4-'FL Characterization'!B$2)*VLOOKUP($A5,'FL Ratio'!$A$2:$B$10,2,FALSE)</f>
        <v>7.369512594452269</v>
      </c>
      <c r="C5" s="4">
        <f>('FL Characterization'!C$4-'FL Characterization'!C$2)*VLOOKUP($A5,'FL Ratio'!$A$2:$B$10,2,FALSE)</f>
        <v>9.2237562791976124</v>
      </c>
      <c r="D5" s="4">
        <f>('FL Characterization'!D$4-'FL Characterization'!D$2)*VLOOKUP($A5,'FL Ratio'!$A$2:$B$10,2,FALSE)</f>
        <v>11.826964519303873</v>
      </c>
      <c r="E5" s="4">
        <f>('FL Characterization'!E$4-'FL Characterization'!E$2)*VLOOKUP($A5,'FL Ratio'!$A$2:$B$10,2,FALSE)</f>
        <v>14.129829356568916</v>
      </c>
      <c r="F5" s="4">
        <f>('FL Characterization'!F$4-'FL Characterization'!F$2)*VLOOKUP($A5,'FL Ratio'!$A$2:$B$10,2,FALSE)</f>
        <v>16.049723432071971</v>
      </c>
      <c r="G5" s="4">
        <f>('FL Characterization'!G$4-'FL Characterization'!G$2)*VLOOKUP($A5,'FL Ratio'!$A$2:$B$10,2,FALSE)</f>
        <v>17.163803586092705</v>
      </c>
      <c r="H5" s="4">
        <f>('FL Characterization'!H$4-'FL Characterization'!H$2)*VLOOKUP($A5,'FL Ratio'!$A$2:$B$10,2,FALSE)</f>
        <v>16.467983397318935</v>
      </c>
      <c r="I5" s="4">
        <f>('FL Characterization'!I$4-'FL Characterization'!I$2)*VLOOKUP($A5,'FL Ratio'!$A$2:$B$10,2,FALSE)</f>
        <v>24.212909288146509</v>
      </c>
      <c r="J5" s="4">
        <f>('FL Characterization'!J$4-'FL Characterization'!J$2)*VLOOKUP($A5,'FL Ratio'!$A$2:$B$10,2,FALSE)</f>
        <v>21.655750157103409</v>
      </c>
      <c r="K5" s="4">
        <f>('FL Characterization'!K$4-'FL Characterization'!K$2)*VLOOKUP($A5,'FL Ratio'!$A$2:$B$10,2,FALSE)</f>
        <v>25.727601871018599</v>
      </c>
      <c r="L5" s="4">
        <f>('FL Characterization'!L$4-'FL Characterization'!L$2)*VLOOKUP($A5,'FL Ratio'!$A$2:$B$10,2,FALSE)</f>
        <v>25.848259399416435</v>
      </c>
      <c r="M5" s="4">
        <f>('FL Characterization'!M$4-'FL Characterization'!M$2)*VLOOKUP($A5,'FL Ratio'!$A$2:$B$10,2,FALSE)</f>
        <v>25.363320447501451</v>
      </c>
      <c r="N5" s="4">
        <f>('FL Characterization'!N$4-'FL Characterization'!N$2)*VLOOKUP($A5,'FL Ratio'!$A$2:$B$10,2,FALSE)</f>
        <v>23.28471886521508</v>
      </c>
      <c r="O5" s="4">
        <f>('FL Characterization'!O$4-'FL Characterization'!O$2)*VLOOKUP($A5,'FL Ratio'!$A$2:$B$10,2,FALSE)</f>
        <v>22.147887079400739</v>
      </c>
      <c r="P5" s="4">
        <f>('FL Characterization'!P$4-'FL Characterization'!P$2)*VLOOKUP($A5,'FL Ratio'!$A$2:$B$10,2,FALSE)</f>
        <v>21.318864453905022</v>
      </c>
      <c r="Q5" s="4">
        <f>('FL Characterization'!Q$4-'FL Characterization'!Q$2)*VLOOKUP($A5,'FL Ratio'!$A$2:$B$10,2,FALSE)</f>
        <v>20.178396632904175</v>
      </c>
      <c r="R5" s="4">
        <f>('FL Characterization'!R$4-'FL Characterization'!R$2)*VLOOKUP($A5,'FL Ratio'!$A$2:$B$10,2,FALSE)</f>
        <v>19.312138395257243</v>
      </c>
      <c r="S5" s="4">
        <f>('FL Characterization'!S$4-'FL Characterization'!S$2)*VLOOKUP($A5,'FL Ratio'!$A$2:$B$10,2,FALSE)</f>
        <v>18.669836007677127</v>
      </c>
      <c r="T5" s="4">
        <f>('FL Characterization'!T$4-'FL Characterization'!T$2)*VLOOKUP($A5,'FL Ratio'!$A$2:$B$10,2,FALSE)</f>
        <v>13.184269455622795</v>
      </c>
      <c r="U5" s="4">
        <f>('FL Characterization'!U$4-'FL Characterization'!U$2)*VLOOKUP($A5,'FL Ratio'!$A$2:$B$10,2,FALSE)</f>
        <v>13.292946996417585</v>
      </c>
      <c r="V5" s="4">
        <f>('FL Characterization'!V$4-'FL Characterization'!V$2)*VLOOKUP($A5,'FL Ratio'!$A$2:$B$10,2,FALSE)</f>
        <v>14.123365783123946</v>
      </c>
      <c r="W5" s="4">
        <f>('FL Characterization'!W$4-'FL Characterization'!W$2)*VLOOKUP($A5,'FL Ratio'!$A$2:$B$10,2,FALSE)</f>
        <v>15.375817031632769</v>
      </c>
      <c r="X5" s="4">
        <f>('FL Characterization'!X$4-'FL Characterization'!X$2)*VLOOKUP($A5,'FL Ratio'!$A$2:$B$10,2,FALSE)</f>
        <v>5.3312346130378607</v>
      </c>
      <c r="Y5" s="4">
        <f>('FL Characterization'!Y$4-'FL Characterization'!Y$2)*VLOOKUP($A5,'FL Ratio'!$A$2:$B$10,2,FALSE)</f>
        <v>6.3108614344542744</v>
      </c>
    </row>
    <row r="6" spans="1:25" x14ac:dyDescent="0.25">
      <c r="A6">
        <v>6</v>
      </c>
      <c r="B6" s="4">
        <f>('FL Characterization'!B$4-'FL Characterization'!B$2)*VLOOKUP($A6,'FL Ratio'!$A$2:$B$10,2,FALSE)</f>
        <v>3.9858568006964235</v>
      </c>
      <c r="C6" s="4">
        <f>('FL Characterization'!C$4-'FL Characterization'!C$2)*VLOOKUP($A6,'FL Ratio'!$A$2:$B$10,2,FALSE)</f>
        <v>4.9887385661139003</v>
      </c>
      <c r="D6" s="4">
        <f>('FL Characterization'!D$4-'FL Characterization'!D$2)*VLOOKUP($A6,'FL Ratio'!$A$2:$B$10,2,FALSE)</f>
        <v>6.3967034938443339</v>
      </c>
      <c r="E6" s="4">
        <f>('FL Characterization'!E$4-'FL Characterization'!E$2)*VLOOKUP($A6,'FL Ratio'!$A$2:$B$10,2,FALSE)</f>
        <v>7.642225413381774</v>
      </c>
      <c r="F6" s="4">
        <f>('FL Characterization'!F$4-'FL Characterization'!F$2)*VLOOKUP($A6,'FL Ratio'!$A$2:$B$10,2,FALSE)</f>
        <v>8.6806146907433916</v>
      </c>
      <c r="G6" s="4">
        <f>('FL Characterization'!G$4-'FL Characterization'!G$2)*VLOOKUP($A6,'FL Ratio'!$A$2:$B$10,2,FALSE)</f>
        <v>9.2831733947976165</v>
      </c>
      <c r="H6" s="4">
        <f>('FL Characterization'!H$4-'FL Characterization'!H$2)*VLOOKUP($A6,'FL Ratio'!$A$2:$B$10,2,FALSE)</f>
        <v>8.9068337663704096</v>
      </c>
      <c r="I6" s="4">
        <f>('FL Characterization'!I$4-'FL Characterization'!I$2)*VLOOKUP($A6,'FL Ratio'!$A$2:$B$10,2,FALSE)</f>
        <v>13.095735696748246</v>
      </c>
      <c r="J6" s="4">
        <f>('FL Characterization'!J$4-'FL Characterization'!J$2)*VLOOKUP($A6,'FL Ratio'!$A$2:$B$10,2,FALSE)</f>
        <v>11.712676779038555</v>
      </c>
      <c r="K6" s="4">
        <f>('FL Characterization'!K$4-'FL Characterization'!K$2)*VLOOKUP($A6,'FL Ratio'!$A$2:$B$10,2,FALSE)</f>
        <v>13.914968672474489</v>
      </c>
      <c r="L6" s="4">
        <f>('FL Characterization'!L$4-'FL Characterization'!L$2)*VLOOKUP($A6,'FL Ratio'!$A$2:$B$10,2,FALSE)</f>
        <v>13.980227212161601</v>
      </c>
      <c r="M6" s="4">
        <f>('FL Characterization'!M$4-'FL Characterization'!M$2)*VLOOKUP($A6,'FL Ratio'!$A$2:$B$10,2,FALSE)</f>
        <v>13.717944300688188</v>
      </c>
      <c r="N6" s="4">
        <f>('FL Characterization'!N$4-'FL Characterization'!N$2)*VLOOKUP($A6,'FL Ratio'!$A$2:$B$10,2,FALSE)</f>
        <v>12.593716864136768</v>
      </c>
      <c r="O6" s="4">
        <f>('FL Characterization'!O$4-'FL Characterization'!O$2)*VLOOKUP($A6,'FL Ratio'!$A$2:$B$10,2,FALSE)</f>
        <v>11.978852767405723</v>
      </c>
      <c r="P6" s="4">
        <f>('FL Characterization'!P$4-'FL Characterization'!P$2)*VLOOKUP($A6,'FL Ratio'!$A$2:$B$10,2,FALSE)</f>
        <v>11.530469590443543</v>
      </c>
      <c r="Q6" s="4">
        <f>('FL Characterization'!Q$4-'FL Characterization'!Q$2)*VLOOKUP($A6,'FL Ratio'!$A$2:$B$10,2,FALSE)</f>
        <v>10.91363891649454</v>
      </c>
      <c r="R6" s="4">
        <f>('FL Characterization'!R$4-'FL Characterization'!R$2)*VLOOKUP($A6,'FL Ratio'!$A$2:$B$10,2,FALSE)</f>
        <v>10.445116576186232</v>
      </c>
      <c r="S6" s="4">
        <f>('FL Characterization'!S$4-'FL Characterization'!S$2)*VLOOKUP($A6,'FL Ratio'!$A$2:$B$10,2,FALSE)</f>
        <v>10.097722456585025</v>
      </c>
      <c r="T6" s="4">
        <f>('FL Characterization'!T$4-'FL Characterization'!T$2)*VLOOKUP($A6,'FL Ratio'!$A$2:$B$10,2,FALSE)</f>
        <v>7.1308121668002959</v>
      </c>
      <c r="U6" s="4">
        <f>('FL Characterization'!U$4-'FL Characterization'!U$2)*VLOOKUP($A6,'FL Ratio'!$A$2:$B$10,2,FALSE)</f>
        <v>7.1895912392977053</v>
      </c>
      <c r="V6" s="4">
        <f>('FL Characterization'!V$4-'FL Characterization'!V$2)*VLOOKUP($A6,'FL Ratio'!$A$2:$B$10,2,FALSE)</f>
        <v>7.6387295406436202</v>
      </c>
      <c r="W6" s="4">
        <f>('FL Characterization'!W$4-'FL Characterization'!W$2)*VLOOKUP($A6,'FL Ratio'!$A$2:$B$10,2,FALSE)</f>
        <v>8.3161273010012913</v>
      </c>
      <c r="X6" s="4">
        <f>('FL Characterization'!X$4-'FL Characterization'!X$2)*VLOOKUP($A6,'FL Ratio'!$A$2:$B$10,2,FALSE)</f>
        <v>2.8834386896199438</v>
      </c>
      <c r="Y6" s="4">
        <f>('FL Characterization'!Y$4-'FL Characterization'!Y$2)*VLOOKUP($A6,'FL Ratio'!$A$2:$B$10,2,FALSE)</f>
        <v>3.4132772886104168</v>
      </c>
    </row>
    <row r="7" spans="1:25" x14ac:dyDescent="0.25">
      <c r="A7">
        <v>7</v>
      </c>
      <c r="B7" s="4">
        <f>('FL Characterization'!B$4-'FL Characterization'!B$2)*VLOOKUP($A7,'FL Ratio'!$A$2:$B$10,2,FALSE)</f>
        <v>1.4179066666953266</v>
      </c>
      <c r="C7" s="4">
        <f>('FL Characterization'!C$4-'FL Characterization'!C$2)*VLOOKUP($A7,'FL Ratio'!$A$2:$B$10,2,FALSE)</f>
        <v>1.7746662825561279</v>
      </c>
      <c r="D7" s="4">
        <f>('FL Characterization'!D$4-'FL Characterization'!D$2)*VLOOKUP($A7,'FL Ratio'!$A$2:$B$10,2,FALSE)</f>
        <v>2.2755279435052556</v>
      </c>
      <c r="E7" s="4">
        <f>('FL Characterization'!E$4-'FL Characterization'!E$2)*VLOOKUP($A7,'FL Ratio'!$A$2:$B$10,2,FALSE)</f>
        <v>2.7186030266137928</v>
      </c>
      <c r="F7" s="4">
        <f>('FL Characterization'!F$4-'FL Characterization'!F$2)*VLOOKUP($A7,'FL Ratio'!$A$2:$B$10,2,FALSE)</f>
        <v>3.0879938885079596</v>
      </c>
      <c r="G7" s="4">
        <f>('FL Characterization'!G$4-'FL Characterization'!G$2)*VLOOKUP($A7,'FL Ratio'!$A$2:$B$10,2,FALSE)</f>
        <v>3.302344791281111</v>
      </c>
      <c r="H7" s="4">
        <f>('FL Characterization'!H$4-'FL Characterization'!H$2)*VLOOKUP($A7,'FL Ratio'!$A$2:$B$10,2,FALSE)</f>
        <v>3.1684678120591419</v>
      </c>
      <c r="I7" s="4">
        <f>('FL Characterization'!I$4-'FL Characterization'!I$2)*VLOOKUP($A7,'FL Ratio'!$A$2:$B$10,2,FALSE)</f>
        <v>4.6586046308675577</v>
      </c>
      <c r="J7" s="4">
        <f>('FL Characterization'!J$4-'FL Characterization'!J$2)*VLOOKUP($A7,'FL Ratio'!$A$2:$B$10,2,FALSE)</f>
        <v>4.1666028962567321</v>
      </c>
      <c r="K7" s="4">
        <f>('FL Characterization'!K$4-'FL Characterization'!K$2)*VLOOKUP($A7,'FL Ratio'!$A$2:$B$10,2,FALSE)</f>
        <v>4.9500340413912705</v>
      </c>
      <c r="L7" s="4">
        <f>('FL Characterization'!L$4-'FL Characterization'!L$2)*VLOOKUP($A7,'FL Ratio'!$A$2:$B$10,2,FALSE)</f>
        <v>4.9732487535868994</v>
      </c>
      <c r="M7" s="4">
        <f>('FL Characterization'!M$4-'FL Characterization'!M$2)*VLOOKUP($A7,'FL Ratio'!$A$2:$B$10,2,FALSE)</f>
        <v>4.8799456804124102</v>
      </c>
      <c r="N7" s="4">
        <f>('FL Characterization'!N$4-'FL Characterization'!N$2)*VLOOKUP($A7,'FL Ratio'!$A$2:$B$10,2,FALSE)</f>
        <v>4.4800192262333391</v>
      </c>
      <c r="O7" s="4">
        <f>('FL Characterization'!O$4-'FL Characterization'!O$2)*VLOOKUP($A7,'FL Ratio'!$A$2:$B$10,2,FALSE)</f>
        <v>4.2612908710866559</v>
      </c>
      <c r="P7" s="4">
        <f>('FL Characterization'!P$4-'FL Characterization'!P$2)*VLOOKUP($A7,'FL Ratio'!$A$2:$B$10,2,FALSE)</f>
        <v>4.1017855181252498</v>
      </c>
      <c r="Q7" s="4">
        <f>('FL Characterization'!Q$4-'FL Characterization'!Q$2)*VLOOKUP($A7,'FL Ratio'!$A$2:$B$10,2,FALSE)</f>
        <v>3.8823575836691879</v>
      </c>
      <c r="R7" s="4">
        <f>('FL Characterization'!R$4-'FL Characterization'!R$2)*VLOOKUP($A7,'FL Ratio'!$A$2:$B$10,2,FALSE)</f>
        <v>3.7156880360570481</v>
      </c>
      <c r="S7" s="4">
        <f>('FL Characterization'!S$4-'FL Characterization'!S$2)*VLOOKUP($A7,'FL Ratio'!$A$2:$B$10,2,FALSE)</f>
        <v>3.5921079721502762</v>
      </c>
      <c r="T7" s="4">
        <f>('FL Characterization'!T$4-'FL Characterization'!T$2)*VLOOKUP($A7,'FL Ratio'!$A$2:$B$10,2,FALSE)</f>
        <v>2.5366757050809468</v>
      </c>
      <c r="U7" s="4">
        <f>('FL Characterization'!U$4-'FL Characterization'!U$2)*VLOOKUP($A7,'FL Ratio'!$A$2:$B$10,2,FALSE)</f>
        <v>2.557585447433377</v>
      </c>
      <c r="V7" s="4">
        <f>('FL Characterization'!V$4-'FL Characterization'!V$2)*VLOOKUP($A7,'FL Ratio'!$A$2:$B$10,2,FALSE)</f>
        <v>2.7173594241691483</v>
      </c>
      <c r="W7" s="4">
        <f>('FL Characterization'!W$4-'FL Characterization'!W$2)*VLOOKUP($A7,'FL Ratio'!$A$2:$B$10,2,FALSE)</f>
        <v>2.958333159163292</v>
      </c>
      <c r="X7" s="4">
        <f>('FL Characterization'!X$4-'FL Characterization'!X$2)*VLOOKUP($A7,'FL Ratio'!$A$2:$B$10,2,FALSE)</f>
        <v>1.0257385414109725</v>
      </c>
      <c r="Y7" s="4">
        <f>('FL Characterization'!Y$4-'FL Characterization'!Y$2)*VLOOKUP($A7,'FL Ratio'!$A$2:$B$10,2,FALSE)</f>
        <v>1.2142203959647637</v>
      </c>
    </row>
    <row r="8" spans="1:25" x14ac:dyDescent="0.25">
      <c r="A8">
        <v>8</v>
      </c>
      <c r="B8" s="4">
        <f>('FL Characterization'!B$4-'FL Characterization'!B$2)*VLOOKUP($A8,'FL Ratio'!$A$2:$B$10,2,FALSE)</f>
        <v>3.2909842956785296</v>
      </c>
      <c r="C8" s="4">
        <f>('FL Characterization'!C$4-'FL Characterization'!C$2)*VLOOKUP($A8,'FL Ratio'!$A$2:$B$10,2,FALSE)</f>
        <v>4.1190291315679186</v>
      </c>
      <c r="D8" s="4">
        <f>('FL Characterization'!D$4-'FL Characterization'!D$2)*VLOOKUP($A8,'FL Ratio'!$A$2:$B$10,2,FALSE)</f>
        <v>5.2815371437015752</v>
      </c>
      <c r="E8" s="4">
        <f>('FL Characterization'!E$4-'FL Characterization'!E$2)*VLOOKUP($A8,'FL Ratio'!$A$2:$B$10,2,FALSE)</f>
        <v>6.3099215744731225</v>
      </c>
      <c r="F8" s="4">
        <f>('FL Characterization'!F$4-'FL Characterization'!F$2)*VLOOKUP($A8,'FL Ratio'!$A$2:$B$10,2,FALSE)</f>
        <v>7.167283736606235</v>
      </c>
      <c r="G8" s="4">
        <f>('FL Characterization'!G$4-'FL Characterization'!G$2)*VLOOKUP($A8,'FL Ratio'!$A$2:$B$10,2,FALSE)</f>
        <v>7.6647956471998082</v>
      </c>
      <c r="H8" s="4">
        <f>('FL Characterization'!H$4-'FL Characterization'!H$2)*VLOOKUP($A8,'FL Ratio'!$A$2:$B$10,2,FALSE)</f>
        <v>7.3540650141326509</v>
      </c>
      <c r="I8" s="4">
        <f>('FL Characterization'!I$4-'FL Characterization'!I$2)*VLOOKUP($A8,'FL Ratio'!$A$2:$B$10,2,FALSE)</f>
        <v>10.81269666055865</v>
      </c>
      <c r="J8" s="4">
        <f>('FL Characterization'!J$4-'FL Characterization'!J$2)*VLOOKUP($A8,'FL Ratio'!$A$2:$B$10,2,FALSE)</f>
        <v>9.6707526806882598</v>
      </c>
      <c r="K8" s="4">
        <f>('FL Characterization'!K$4-'FL Characterization'!K$2)*VLOOKUP($A8,'FL Ratio'!$A$2:$B$10,2,FALSE)</f>
        <v>11.489109033714151</v>
      </c>
      <c r="L8" s="4">
        <f>('FL Characterization'!L$4-'FL Characterization'!L$2)*VLOOKUP($A8,'FL Ratio'!$A$2:$B$10,2,FALSE)</f>
        <v>11.542990756015783</v>
      </c>
      <c r="M8" s="4">
        <f>('FL Characterization'!M$4-'FL Characterization'!M$2)*VLOOKUP($A8,'FL Ratio'!$A$2:$B$10,2,FALSE)</f>
        <v>11.326432814814025</v>
      </c>
      <c r="N8" s="4">
        <f>('FL Characterization'!N$4-'FL Characterization'!N$2)*VLOOKUP($A8,'FL Ratio'!$A$2:$B$10,2,FALSE)</f>
        <v>10.398197049340661</v>
      </c>
      <c r="O8" s="4">
        <f>('FL Characterization'!O$4-'FL Characterization'!O$2)*VLOOKUP($A8,'FL Ratio'!$A$2:$B$10,2,FALSE)</f>
        <v>9.8905250010209933</v>
      </c>
      <c r="P8" s="4">
        <f>('FL Characterization'!P$4-'FL Characterization'!P$2)*VLOOKUP($A8,'FL Ratio'!$A$2:$B$10,2,FALSE)</f>
        <v>9.520310498189092</v>
      </c>
      <c r="Q8" s="4">
        <f>('FL Characterization'!Q$4-'FL Characterization'!Q$2)*VLOOKUP($A8,'FL Ratio'!$A$2:$B$10,2,FALSE)</f>
        <v>9.0110147149827586</v>
      </c>
      <c r="R8" s="4">
        <f>('FL Characterization'!R$4-'FL Characterization'!R$2)*VLOOKUP($A8,'FL Ratio'!$A$2:$B$10,2,FALSE)</f>
        <v>8.6241720005481142</v>
      </c>
      <c r="S8" s="4">
        <f>('FL Characterization'!S$4-'FL Characterization'!S$2)*VLOOKUP($A8,'FL Ratio'!$A$2:$B$10,2,FALSE)</f>
        <v>8.3373406743903651</v>
      </c>
      <c r="T8" s="4">
        <f>('FL Characterization'!T$4-'FL Characterization'!T$2)*VLOOKUP($A8,'FL Ratio'!$A$2:$B$10,2,FALSE)</f>
        <v>5.8876653201070477</v>
      </c>
      <c r="U8" s="4">
        <f>('FL Characterization'!U$4-'FL Characterization'!U$2)*VLOOKUP($A8,'FL Ratio'!$A$2:$B$10,2,FALSE)</f>
        <v>5.9361971701398248</v>
      </c>
      <c r="V8" s="4">
        <f>('FL Characterization'!V$4-'FL Characterization'!V$2)*VLOOKUP($A8,'FL Ratio'!$A$2:$B$10,2,FALSE)</f>
        <v>6.3070351530946756</v>
      </c>
      <c r="W8" s="4">
        <f>('FL Characterization'!W$4-'FL Characterization'!W$2)*VLOOKUP($A8,'FL Ratio'!$A$2:$B$10,2,FALSE)</f>
        <v>6.866339087665378</v>
      </c>
      <c r="X8" s="4">
        <f>('FL Characterization'!X$4-'FL Characterization'!X$2)*VLOOKUP($A8,'FL Ratio'!$A$2:$B$10,2,FALSE)</f>
        <v>2.3807557369931351</v>
      </c>
      <c r="Y8" s="4">
        <f>('FL Characterization'!Y$4-'FL Characterization'!Y$2)*VLOOKUP($A8,'FL Ratio'!$A$2:$B$10,2,FALSE)</f>
        <v>2.8182251684632513</v>
      </c>
    </row>
    <row r="9" spans="1:25" x14ac:dyDescent="0.25">
      <c r="A9">
        <v>9</v>
      </c>
      <c r="B9" s="4">
        <f>('FL Characterization'!B$4-'FL Characterization'!B$2)*VLOOKUP($A9,'FL Ratio'!$A$2:$B$10,2,FALSE)</f>
        <v>2.0302589684782969E-2</v>
      </c>
      <c r="C9" s="4">
        <f>('FL Characterization'!C$4-'FL Characterization'!C$2)*VLOOKUP($A9,'FL Ratio'!$A$2:$B$10,2,FALSE)</f>
        <v>2.5410925985792133E-2</v>
      </c>
      <c r="D9" s="4">
        <f>('FL Characterization'!D$4-'FL Characterization'!D$2)*VLOOKUP($A9,'FL Ratio'!$A$2:$B$10,2,FALSE)</f>
        <v>3.2582617204925141E-2</v>
      </c>
      <c r="E9" s="4">
        <f>('FL Characterization'!E$4-'FL Characterization'!E$2)*VLOOKUP($A9,'FL Ratio'!$A$2:$B$10,2,FALSE)</f>
        <v>3.8926879364908809E-2</v>
      </c>
      <c r="F9" s="4">
        <f>('FL Characterization'!F$4-'FL Characterization'!F$2)*VLOOKUP($A9,'FL Ratio'!$A$2:$B$10,2,FALSE)</f>
        <v>4.4216078773093193E-2</v>
      </c>
      <c r="G9" s="4">
        <f>('FL Characterization'!G$4-'FL Characterization'!G$2)*VLOOKUP($A9,'FL Ratio'!$A$2:$B$10,2,FALSE)</f>
        <v>4.7285306480237627E-2</v>
      </c>
      <c r="H9" s="4">
        <f>('FL Characterization'!H$4-'FL Characterization'!H$2)*VLOOKUP($A9,'FL Ratio'!$A$2:$B$10,2,FALSE)</f>
        <v>4.5368361281216352E-2</v>
      </c>
      <c r="I9" s="4">
        <f>('FL Characterization'!I$4-'FL Characterization'!I$2)*VLOOKUP($A9,'FL Ratio'!$A$2:$B$10,2,FALSE)</f>
        <v>6.6705193328819537E-2</v>
      </c>
      <c r="J9" s="4">
        <f>('FL Characterization'!J$4-'FL Characterization'!J$2)*VLOOKUP($A9,'FL Ratio'!$A$2:$B$10,2,FALSE)</f>
        <v>5.9660364796285774E-2</v>
      </c>
      <c r="K9" s="4">
        <f>('FL Characterization'!K$4-'FL Characterization'!K$2)*VLOOKUP($A9,'FL Ratio'!$A$2:$B$10,2,FALSE)</f>
        <v>7.0878085581122116E-2</v>
      </c>
      <c r="L9" s="4">
        <f>('FL Characterization'!L$4-'FL Characterization'!L$2)*VLOOKUP($A9,'FL Ratio'!$A$2:$B$10,2,FALSE)</f>
        <v>7.1210490236117266E-2</v>
      </c>
      <c r="M9" s="4">
        <f>('FL Characterization'!M$4-'FL Characterization'!M$2)*VLOOKUP($A9,'FL Ratio'!$A$2:$B$10,2,FALSE)</f>
        <v>6.9874510897360145E-2</v>
      </c>
      <c r="N9" s="4">
        <f>('FL Characterization'!N$4-'FL Characterization'!N$2)*VLOOKUP($A9,'FL Ratio'!$A$2:$B$10,2,FALSE)</f>
        <v>6.414808129941503E-2</v>
      </c>
      <c r="O9" s="4">
        <f>('FL Characterization'!O$4-'FL Characterization'!O$2)*VLOOKUP($A9,'FL Ratio'!$A$2:$B$10,2,FALSE)</f>
        <v>6.1016174135651899E-2</v>
      </c>
      <c r="P9" s="4">
        <f>('FL Characterization'!P$4-'FL Characterization'!P$2)*VLOOKUP($A9,'FL Ratio'!$A$2:$B$10,2,FALSE)</f>
        <v>5.873226376992275E-2</v>
      </c>
      <c r="Q9" s="4">
        <f>('FL Characterization'!Q$4-'FL Characterization'!Q$2)*VLOOKUP($A9,'FL Ratio'!$A$2:$B$10,2,FALSE)</f>
        <v>5.5590339535217012E-2</v>
      </c>
      <c r="R9" s="4">
        <f>('FL Characterization'!R$4-'FL Characterization'!R$2)*VLOOKUP($A9,'FL Ratio'!$A$2:$B$10,2,FALSE)</f>
        <v>5.3203847167560506E-2</v>
      </c>
      <c r="S9" s="4">
        <f>('FL Characterization'!S$4-'FL Characterization'!S$2)*VLOOKUP($A9,'FL Ratio'!$A$2:$B$10,2,FALSE)</f>
        <v>5.1434340478826134E-2</v>
      </c>
      <c r="T9" s="4">
        <f>('FL Characterization'!T$4-'FL Characterization'!T$2)*VLOOKUP($A9,'FL Ratio'!$A$2:$B$10,2,FALSE)</f>
        <v>3.6321915407625568E-2</v>
      </c>
      <c r="U9" s="4">
        <f>('FL Characterization'!U$4-'FL Characterization'!U$2)*VLOOKUP($A9,'FL Ratio'!$A$2:$B$10,2,FALSE)</f>
        <v>3.6621315875489467E-2</v>
      </c>
      <c r="V9" s="4">
        <f>('FL Characterization'!V$4-'FL Characterization'!V$2)*VLOOKUP($A9,'FL Ratio'!$A$2:$B$10,2,FALSE)</f>
        <v>3.8909072586255707E-2</v>
      </c>
      <c r="W9" s="4">
        <f>('FL Characterization'!W$4-'FL Characterization'!W$2)*VLOOKUP($A9,'FL Ratio'!$A$2:$B$10,2,FALSE)</f>
        <v>4.2359504819428205E-2</v>
      </c>
      <c r="X9" s="4">
        <f>('FL Characterization'!X$4-'FL Characterization'!X$2)*VLOOKUP($A9,'FL Ratio'!$A$2:$B$10,2,FALSE)</f>
        <v>1.4687249322743718E-2</v>
      </c>
      <c r="Y9" s="4">
        <f>('FL Characterization'!Y$4-'FL Characterization'!Y$2)*VLOOKUP($A9,'FL Ratio'!$A$2:$B$10,2,FALSE)</f>
        <v>1.7386065715892695E-2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2.18056362437048</v>
      </c>
      <c r="C10" s="4">
        <f>('FL Characterization'!C$4-'FL Characterization'!C$2)*VLOOKUP($A10,'FL Ratio'!$A$2:$B$10,2,FALSE)</f>
        <v>2.7292154216030609</v>
      </c>
      <c r="D10" s="4">
        <f>('FL Characterization'!D$4-'FL Characterization'!D$2)*VLOOKUP($A10,'FL Ratio'!$A$2:$B$10,2,FALSE)</f>
        <v>3.499478193025749</v>
      </c>
      <c r="E10" s="4">
        <f>('FL Characterization'!E$4-'FL Characterization'!E$2)*VLOOKUP($A10,'FL Ratio'!$A$2:$B$10,2,FALSE)</f>
        <v>4.1808724143698015</v>
      </c>
      <c r="F10" s="4">
        <f>('FL Characterization'!F$4-'FL Characterization'!F$2)*VLOOKUP($A10,'FL Ratio'!$A$2:$B$10,2,FALSE)</f>
        <v>4.748949492742379</v>
      </c>
      <c r="G10" s="4">
        <f>('FL Characterization'!G$4-'FL Characterization'!G$2)*VLOOKUP($A10,'FL Ratio'!$A$2:$B$10,2,FALSE)</f>
        <v>5.0785944492242301</v>
      </c>
      <c r="H10" s="4">
        <f>('FL Characterization'!H$4-'FL Characterization'!H$2)*VLOOKUP($A10,'FL Ratio'!$A$2:$B$10,2,FALSE)</f>
        <v>4.872708351155155</v>
      </c>
      <c r="I10" s="4">
        <f>('FL Characterization'!I$4-'FL Characterization'!I$2)*VLOOKUP($A10,'FL Ratio'!$A$2:$B$10,2,FALSE)</f>
        <v>7.1643529415582128</v>
      </c>
      <c r="J10" s="4">
        <f>('FL Characterization'!J$4-'FL Characterization'!J$2)*VLOOKUP($A10,'FL Ratio'!$A$2:$B$10,2,FALSE)</f>
        <v>6.4077156319107562</v>
      </c>
      <c r="K10" s="4">
        <f>('FL Characterization'!K$4-'FL Characterization'!K$2)*VLOOKUP($A10,'FL Ratio'!$A$2:$B$10,2,FALSE)</f>
        <v>7.6125350303982593</v>
      </c>
      <c r="L10" s="4">
        <f>('FL Characterization'!L$4-'FL Characterization'!L$2)*VLOOKUP($A10,'FL Ratio'!$A$2:$B$10,2,FALSE)</f>
        <v>7.6482363626178191</v>
      </c>
      <c r="M10" s="4">
        <f>('FL Characterization'!M$4-'FL Characterization'!M$2)*VLOOKUP($A10,'FL Ratio'!$A$2:$B$10,2,FALSE)</f>
        <v>7.5047478720245344</v>
      </c>
      <c r="N10" s="4">
        <f>('FL Characterization'!N$4-'FL Characterization'!N$2)*VLOOKUP($A10,'FL Ratio'!$A$2:$B$10,2,FALSE)</f>
        <v>6.8897108608516859</v>
      </c>
      <c r="O10" s="4">
        <f>('FL Characterization'!O$4-'FL Characterization'!O$2)*VLOOKUP($A10,'FL Ratio'!$A$2:$B$10,2,FALSE)</f>
        <v>6.5533339285371914</v>
      </c>
      <c r="P10" s="4">
        <f>('FL Characterization'!P$4-'FL Characterization'!P$2)*VLOOKUP($A10,'FL Ratio'!$A$2:$B$10,2,FALSE)</f>
        <v>6.3080345878050883</v>
      </c>
      <c r="Q10" s="4">
        <f>('FL Characterization'!Q$4-'FL Characterization'!Q$2)*VLOOKUP($A10,'FL Ratio'!$A$2:$B$10,2,FALSE)</f>
        <v>5.9705817897582261</v>
      </c>
      <c r="R10" s="4">
        <f>('FL Characterization'!R$4-'FL Characterization'!R$2)*VLOOKUP($A10,'FL Ratio'!$A$2:$B$10,2,FALSE)</f>
        <v>5.714264811109441</v>
      </c>
      <c r="S10" s="4">
        <f>('FL Characterization'!S$4-'FL Characterization'!S$2)*VLOOKUP($A10,'FL Ratio'!$A$2:$B$10,2,FALSE)</f>
        <v>5.5242140846532761</v>
      </c>
      <c r="T10" s="4">
        <f>('FL Characterization'!T$4-'FL Characterization'!T$2)*VLOOKUP($A10,'FL Ratio'!$A$2:$B$10,2,FALSE)</f>
        <v>3.9010908822480417</v>
      </c>
      <c r="U10" s="4">
        <f>('FL Characterization'!U$4-'FL Characterization'!U$2)*VLOOKUP($A10,'FL Ratio'!$A$2:$B$10,2,FALSE)</f>
        <v>3.9332474583045856</v>
      </c>
      <c r="V10" s="4">
        <f>('FL Characterization'!V$4-'FL Characterization'!V$2)*VLOOKUP($A10,'FL Ratio'!$A$2:$B$10,2,FALSE)</f>
        <v>4.1789599089012368</v>
      </c>
      <c r="W10" s="4">
        <f>('FL Characterization'!W$4-'FL Characterization'!W$2)*VLOOKUP($A10,'FL Ratio'!$A$2:$B$10,2,FALSE)</f>
        <v>4.5495474611705218</v>
      </c>
      <c r="X10" s="4">
        <f>('FL Characterization'!X$4-'FL Characterization'!X$2)*VLOOKUP($A10,'FL Ratio'!$A$2:$B$10,2,FALSE)</f>
        <v>1.5774579554862966</v>
      </c>
      <c r="Y10" s="4">
        <f>('FL Characterization'!Y$4-'FL Characterization'!Y$2)*VLOOKUP($A10,'FL Ratio'!$A$2:$B$10,2,FALSE)</f>
        <v>1.8673195419698292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22.698012980104689</v>
      </c>
      <c r="C2" s="4">
        <f>('FL Characterization'!C$2-'FL Characterization'!C$3)*VLOOKUP($A2,'FL Ratio'!$A$2:$B$10,2,FALSE)</f>
        <v>24.061552596902661</v>
      </c>
      <c r="D2" s="4">
        <f>('FL Characterization'!D$2-'FL Characterization'!D$3)*VLOOKUP($A2,'FL Ratio'!$A$2:$B$10,2,FALSE)</f>
        <v>25.078557064322347</v>
      </c>
      <c r="E2" s="4">
        <f>('FL Characterization'!E$2-'FL Characterization'!E$3)*VLOOKUP($A2,'FL Ratio'!$A$2:$B$10,2,FALSE)</f>
        <v>26.434666389652559</v>
      </c>
      <c r="F2" s="4">
        <f>('FL Characterization'!F$2-'FL Characterization'!F$3)*VLOOKUP($A2,'FL Ratio'!$A$2:$B$10,2,FALSE)</f>
        <v>27.983964735499278</v>
      </c>
      <c r="G2" s="4">
        <f>('FL Characterization'!G$2-'FL Characterization'!G$3)*VLOOKUP($A2,'FL Ratio'!$A$2:$B$10,2,FALSE)</f>
        <v>28.83416085423497</v>
      </c>
      <c r="H2" s="4">
        <f>('FL Characterization'!H$2-'FL Characterization'!H$3)*VLOOKUP($A2,'FL Ratio'!$A$2:$B$10,2,FALSE)</f>
        <v>28.361609317377255</v>
      </c>
      <c r="I2" s="4">
        <f>('FL Characterization'!I$2-'FL Characterization'!I$3)*VLOOKUP($A2,'FL Ratio'!$A$2:$B$10,2,FALSE)</f>
        <v>27.085220391875094</v>
      </c>
      <c r="J2" s="4">
        <f>('FL Characterization'!J$2-'FL Characterization'!J$3)*VLOOKUP($A2,'FL Ratio'!$A$2:$B$10,2,FALSE)</f>
        <v>24.342644496815605</v>
      </c>
      <c r="K2" s="4">
        <f>('FL Characterization'!K$2-'FL Characterization'!K$3)*VLOOKUP($A2,'FL Ratio'!$A$2:$B$10,2,FALSE)</f>
        <v>37.500528148125163</v>
      </c>
      <c r="L2" s="4">
        <f>('FL Characterization'!L$2-'FL Characterization'!L$3)*VLOOKUP($A2,'FL Ratio'!$A$2:$B$10,2,FALSE)</f>
        <v>36.486118477240559</v>
      </c>
      <c r="M2" s="4">
        <f>('FL Characterization'!M$2-'FL Characterization'!M$3)*VLOOKUP($A2,'FL Ratio'!$A$2:$B$10,2,FALSE)</f>
        <v>35.072715929027289</v>
      </c>
      <c r="N2" s="4">
        <f>('FL Characterization'!N$2-'FL Characterization'!N$3)*VLOOKUP($A2,'FL Ratio'!$A$2:$B$10,2,FALSE)</f>
        <v>32.423839016686216</v>
      </c>
      <c r="O2" s="4">
        <f>('FL Characterization'!O$2-'FL Characterization'!O$3)*VLOOKUP($A2,'FL Ratio'!$A$2:$B$10,2,FALSE)</f>
        <v>31.024270815869421</v>
      </c>
      <c r="P2" s="4">
        <f>('FL Characterization'!P$2-'FL Characterization'!P$3)*VLOOKUP($A2,'FL Ratio'!$A$2:$B$10,2,FALSE)</f>
        <v>29.785085272483812</v>
      </c>
      <c r="Q2" s="4">
        <f>('FL Characterization'!Q$2-'FL Characterization'!Q$3)*VLOOKUP($A2,'FL Ratio'!$A$2:$B$10,2,FALSE)</f>
        <v>28.135181948471221</v>
      </c>
      <c r="R2" s="4">
        <f>('FL Characterization'!R$2-'FL Characterization'!R$3)*VLOOKUP($A2,'FL Ratio'!$A$2:$B$10,2,FALSE)</f>
        <v>27.269530275387723</v>
      </c>
      <c r="S2" s="4">
        <f>('FL Characterization'!S$2-'FL Characterization'!S$3)*VLOOKUP($A2,'FL Ratio'!$A$2:$B$10,2,FALSE)</f>
        <v>25.979018531501303</v>
      </c>
      <c r="T2" s="4">
        <f>('FL Characterization'!T$2-'FL Characterization'!T$3)*VLOOKUP($A2,'FL Ratio'!$A$2:$B$10,2,FALSE)</f>
        <v>15.960940373667082</v>
      </c>
      <c r="U2" s="4">
        <f>('FL Characterization'!U$2-'FL Characterization'!U$3)*VLOOKUP($A2,'FL Ratio'!$A$2:$B$10,2,FALSE)</f>
        <v>16.655748710125003</v>
      </c>
      <c r="V2" s="4">
        <f>('FL Characterization'!V$2-'FL Characterization'!V$3)*VLOOKUP($A2,'FL Ratio'!$A$2:$B$10,2,FALSE)</f>
        <v>17.544736243764991</v>
      </c>
      <c r="W2" s="4">
        <f>('FL Characterization'!W$2-'FL Characterization'!W$3)*VLOOKUP($A2,'FL Ratio'!$A$2:$B$10,2,FALSE)</f>
        <v>18.592920097898926</v>
      </c>
      <c r="X2" s="4">
        <f>('FL Characterization'!X$2-'FL Characterization'!X$3)*VLOOKUP($A2,'FL Ratio'!$A$2:$B$10,2,FALSE)</f>
        <v>19.834233835996873</v>
      </c>
      <c r="Y2" s="4">
        <f>('FL Characterization'!Y$2-'FL Characterization'!Y$3)*VLOOKUP($A2,'FL Ratio'!$A$2:$B$10,2,FALSE)</f>
        <v>21.636191660023442</v>
      </c>
    </row>
    <row r="3" spans="1:25" x14ac:dyDescent="0.25">
      <c r="A3">
        <v>3</v>
      </c>
      <c r="B3" s="4">
        <f>('FL Characterization'!B$2-'FL Characterization'!B$3)*VLOOKUP($A3,'FL Ratio'!$A$2:$B$10,2,FALSE)</f>
        <v>3.3869514893466035</v>
      </c>
      <c r="C3" s="4">
        <f>('FL Characterization'!C$2-'FL Characterization'!C$3)*VLOOKUP($A3,'FL Ratio'!$A$2:$B$10,2,FALSE)</f>
        <v>3.5904161071501521</v>
      </c>
      <c r="D3" s="4">
        <f>('FL Characterization'!D$2-'FL Characterization'!D$3)*VLOOKUP($A3,'FL Ratio'!$A$2:$B$10,2,FALSE)</f>
        <v>3.7421714523699507</v>
      </c>
      <c r="E3" s="4">
        <f>('FL Characterization'!E$2-'FL Characterization'!E$3)*VLOOKUP($A3,'FL Ratio'!$A$2:$B$10,2,FALSE)</f>
        <v>3.9445273371414467</v>
      </c>
      <c r="F3" s="4">
        <f>('FL Characterization'!F$2-'FL Characterization'!F$3)*VLOOKUP($A3,'FL Ratio'!$A$2:$B$10,2,FALSE)</f>
        <v>4.175710495971571</v>
      </c>
      <c r="G3" s="4">
        <f>('FL Characterization'!G$2-'FL Characterization'!G$3)*VLOOKUP($A3,'FL Ratio'!$A$2:$B$10,2,FALSE)</f>
        <v>4.3025750375115095</v>
      </c>
      <c r="H3" s="4">
        <f>('FL Characterization'!H$2-'FL Characterization'!H$3)*VLOOKUP($A3,'FL Ratio'!$A$2:$B$10,2,FALSE)</f>
        <v>4.2320618550159255</v>
      </c>
      <c r="I3" s="4">
        <f>('FL Characterization'!I$2-'FL Characterization'!I$3)*VLOOKUP($A3,'FL Ratio'!$A$2:$B$10,2,FALSE)</f>
        <v>4.0416016867181837</v>
      </c>
      <c r="J3" s="4">
        <f>('FL Characterization'!J$2-'FL Characterization'!J$3)*VLOOKUP($A3,'FL Ratio'!$A$2:$B$10,2,FALSE)</f>
        <v>3.632360070698323</v>
      </c>
      <c r="K3" s="4">
        <f>('FL Characterization'!K$2-'FL Characterization'!K$3)*VLOOKUP($A3,'FL Ratio'!$A$2:$B$10,2,FALSE)</f>
        <v>5.5957527988862283</v>
      </c>
      <c r="L3" s="4">
        <f>('FL Characterization'!L$2-'FL Characterization'!L$3)*VLOOKUP($A3,'FL Ratio'!$A$2:$B$10,2,FALSE)</f>
        <v>5.4443846439458934</v>
      </c>
      <c r="M3" s="4">
        <f>('FL Characterization'!M$2-'FL Characterization'!M$3)*VLOOKUP($A3,'FL Ratio'!$A$2:$B$10,2,FALSE)</f>
        <v>5.2334795805857999</v>
      </c>
      <c r="N3" s="4">
        <f>('FL Characterization'!N$2-'FL Characterization'!N$3)*VLOOKUP($A3,'FL Ratio'!$A$2:$B$10,2,FALSE)</f>
        <v>4.8382195368448233</v>
      </c>
      <c r="O3" s="4">
        <f>('FL Characterization'!O$2-'FL Characterization'!O$3)*VLOOKUP($A3,'FL Ratio'!$A$2:$B$10,2,FALSE)</f>
        <v>4.6293788067618182</v>
      </c>
      <c r="P3" s="4">
        <f>('FL Characterization'!P$2-'FL Characterization'!P$3)*VLOOKUP($A3,'FL Ratio'!$A$2:$B$10,2,FALSE)</f>
        <v>4.44447005173443</v>
      </c>
      <c r="Q3" s="4">
        <f>('FL Characterization'!Q$2-'FL Characterization'!Q$3)*VLOOKUP($A3,'FL Ratio'!$A$2:$B$10,2,FALSE)</f>
        <v>4.1982748219827988</v>
      </c>
      <c r="R3" s="4">
        <f>('FL Characterization'!R$2-'FL Characterization'!R$3)*VLOOKUP($A3,'FL Ratio'!$A$2:$B$10,2,FALSE)</f>
        <v>4.0691040339505857</v>
      </c>
      <c r="S3" s="4">
        <f>('FL Characterization'!S$2-'FL Characterization'!S$3)*VLOOKUP($A3,'FL Ratio'!$A$2:$B$10,2,FALSE)</f>
        <v>3.8765364873196724</v>
      </c>
      <c r="T3" s="4">
        <f>('FL Characterization'!T$2-'FL Characterization'!T$3)*VLOOKUP($A3,'FL Ratio'!$A$2:$B$10,2,FALSE)</f>
        <v>2.3816591706660803</v>
      </c>
      <c r="U3" s="4">
        <f>('FL Characterization'!U$2-'FL Characterization'!U$3)*VLOOKUP($A3,'FL Ratio'!$A$2:$B$10,2,FALSE)</f>
        <v>2.4853370622964754</v>
      </c>
      <c r="V3" s="4">
        <f>('FL Characterization'!V$2-'FL Characterization'!V$3)*VLOOKUP($A3,'FL Ratio'!$A$2:$B$10,2,FALSE)</f>
        <v>2.617989980140504</v>
      </c>
      <c r="W3" s="4">
        <f>('FL Characterization'!W$2-'FL Characterization'!W$3)*VLOOKUP($A3,'FL Ratio'!$A$2:$B$10,2,FALSE)</f>
        <v>2.7743978502470097</v>
      </c>
      <c r="X3" s="4">
        <f>('FL Characterization'!X$2-'FL Characterization'!X$3)*VLOOKUP($A3,'FL Ratio'!$A$2:$B$10,2,FALSE)</f>
        <v>2.9596241701756467</v>
      </c>
      <c r="Y3" s="4">
        <f>('FL Characterization'!Y$2-'FL Characterization'!Y$3)*VLOOKUP($A3,'FL Ratio'!$A$2:$B$10,2,FALSE)</f>
        <v>3.2285086642137859</v>
      </c>
    </row>
    <row r="4" spans="1:25" x14ac:dyDescent="0.25">
      <c r="A4">
        <v>4</v>
      </c>
      <c r="B4" s="4">
        <f>('FL Characterization'!B$2-'FL Characterization'!B$3)*VLOOKUP($A4,'FL Ratio'!$A$2:$B$10,2,FALSE)</f>
        <v>12.154446332262911</v>
      </c>
      <c r="C4" s="4">
        <f>('FL Characterization'!C$2-'FL Characterization'!C$3)*VLOOKUP($A4,'FL Ratio'!$A$2:$B$10,2,FALSE)</f>
        <v>12.884601395122905</v>
      </c>
      <c r="D4" s="4">
        <f>('FL Characterization'!D$2-'FL Characterization'!D$3)*VLOOKUP($A4,'FL Ratio'!$A$2:$B$10,2,FALSE)</f>
        <v>13.42919207051634</v>
      </c>
      <c r="E4" s="4">
        <f>('FL Characterization'!E$2-'FL Characterization'!E$3)*VLOOKUP($A4,'FL Ratio'!$A$2:$B$10,2,FALSE)</f>
        <v>14.155368323470942</v>
      </c>
      <c r="F4" s="4">
        <f>('FL Characterization'!F$2-'FL Characterization'!F$3)*VLOOKUP($A4,'FL Ratio'!$A$2:$B$10,2,FALSE)</f>
        <v>14.984994406325123</v>
      </c>
      <c r="G4" s="4">
        <f>('FL Characterization'!G$2-'FL Characterization'!G$3)*VLOOKUP($A4,'FL Ratio'!$A$2:$B$10,2,FALSE)</f>
        <v>15.440261706864995</v>
      </c>
      <c r="H4" s="4">
        <f>('FL Characterization'!H$2-'FL Characterization'!H$3)*VLOOKUP($A4,'FL Ratio'!$A$2:$B$10,2,FALSE)</f>
        <v>15.187217429420979</v>
      </c>
      <c r="I4" s="4">
        <f>('FL Characterization'!I$2-'FL Characterization'!I$3)*VLOOKUP($A4,'FL Ratio'!$A$2:$B$10,2,FALSE)</f>
        <v>14.503730257759349</v>
      </c>
      <c r="J4" s="4">
        <f>('FL Characterization'!J$2-'FL Characterization'!J$3)*VLOOKUP($A4,'FL Ratio'!$A$2:$B$10,2,FALSE)</f>
        <v>13.035121901694133</v>
      </c>
      <c r="K4" s="4">
        <f>('FL Characterization'!K$2-'FL Characterization'!K$3)*VLOOKUP($A4,'FL Ratio'!$A$2:$B$10,2,FALSE)</f>
        <v>20.080971722389052</v>
      </c>
      <c r="L4" s="4">
        <f>('FL Characterization'!L$2-'FL Characterization'!L$3)*VLOOKUP($A4,'FL Ratio'!$A$2:$B$10,2,FALSE)</f>
        <v>19.537770521715558</v>
      </c>
      <c r="M4" s="4">
        <f>('FL Characterization'!M$2-'FL Characterization'!M$3)*VLOOKUP($A4,'FL Ratio'!$A$2:$B$10,2,FALSE)</f>
        <v>18.780914605155829</v>
      </c>
      <c r="N4" s="4">
        <f>('FL Characterization'!N$2-'FL Characterization'!N$3)*VLOOKUP($A4,'FL Ratio'!$A$2:$B$10,2,FALSE)</f>
        <v>17.362480652367093</v>
      </c>
      <c r="O4" s="4">
        <f>('FL Characterization'!O$2-'FL Characterization'!O$3)*VLOOKUP($A4,'FL Ratio'!$A$2:$B$10,2,FALSE)</f>
        <v>16.613032821842019</v>
      </c>
      <c r="P4" s="4">
        <f>('FL Characterization'!P$2-'FL Characterization'!P$3)*VLOOKUP($A4,'FL Ratio'!$A$2:$B$10,2,FALSE)</f>
        <v>15.949467504648911</v>
      </c>
      <c r="Q4" s="4">
        <f>('FL Characterization'!Q$2-'FL Characterization'!Q$3)*VLOOKUP($A4,'FL Ratio'!$A$2:$B$10,2,FALSE)</f>
        <v>15.065968961286956</v>
      </c>
      <c r="R4" s="4">
        <f>('FL Characterization'!R$2-'FL Characterization'!R$3)*VLOOKUP($A4,'FL Ratio'!$A$2:$B$10,2,FALSE)</f>
        <v>14.602425442647272</v>
      </c>
      <c r="S4" s="4">
        <f>('FL Characterization'!S$2-'FL Characterization'!S$3)*VLOOKUP($A4,'FL Ratio'!$A$2:$B$10,2,FALSE)</f>
        <v>13.911375713053269</v>
      </c>
      <c r="T4" s="4">
        <f>('FL Characterization'!T$2-'FL Characterization'!T$3)*VLOOKUP($A4,'FL Ratio'!$A$2:$B$10,2,FALSE)</f>
        <v>8.5468447548350159</v>
      </c>
      <c r="U4" s="4">
        <f>('FL Characterization'!U$2-'FL Characterization'!U$3)*VLOOKUP($A4,'FL Ratio'!$A$2:$B$10,2,FALSE)</f>
        <v>8.9189042229518485</v>
      </c>
      <c r="V4" s="4">
        <f>('FL Characterization'!V$2-'FL Characterization'!V$3)*VLOOKUP($A4,'FL Ratio'!$A$2:$B$10,2,FALSE)</f>
        <v>9.3949437457571676</v>
      </c>
      <c r="W4" s="4">
        <f>('FL Characterization'!W$2-'FL Characterization'!W$3)*VLOOKUP($A4,'FL Ratio'!$A$2:$B$10,2,FALSE)</f>
        <v>9.9562305162151095</v>
      </c>
      <c r="X4" s="4">
        <f>('FL Characterization'!X$2-'FL Characterization'!X$3)*VLOOKUP($A4,'FL Ratio'!$A$2:$B$10,2,FALSE)</f>
        <v>10.620935449833601</v>
      </c>
      <c r="Y4" s="4">
        <f>('FL Characterization'!Y$2-'FL Characterization'!Y$3)*VLOOKUP($A4,'FL Ratio'!$A$2:$B$10,2,FALSE)</f>
        <v>11.585856902840506</v>
      </c>
    </row>
    <row r="5" spans="1:25" x14ac:dyDescent="0.25">
      <c r="A5">
        <v>5</v>
      </c>
      <c r="B5" s="4">
        <f>('FL Characterization'!B$2-'FL Characterization'!B$3)*VLOOKUP($A5,'FL Ratio'!$A$2:$B$10,2,FALSE)</f>
        <v>23.090985540062199</v>
      </c>
      <c r="C5" s="4">
        <f>('FL Characterization'!C$2-'FL Characterization'!C$3)*VLOOKUP($A5,'FL Ratio'!$A$2:$B$10,2,FALSE)</f>
        <v>24.478132230055799</v>
      </c>
      <c r="D5" s="4">
        <f>('FL Characterization'!D$2-'FL Characterization'!D$3)*VLOOKUP($A5,'FL Ratio'!$A$2:$B$10,2,FALSE)</f>
        <v>25.512744179214103</v>
      </c>
      <c r="E5" s="4">
        <f>('FL Characterization'!E$2-'FL Characterization'!E$3)*VLOOKUP($A5,'FL Ratio'!$A$2:$B$10,2,FALSE)</f>
        <v>26.892331936494475</v>
      </c>
      <c r="F5" s="4">
        <f>('FL Characterization'!F$2-'FL Characterization'!F$3)*VLOOKUP($A5,'FL Ratio'!$A$2:$B$10,2,FALSE)</f>
        <v>28.468453411645022</v>
      </c>
      <c r="G5" s="4">
        <f>('FL Characterization'!G$2-'FL Characterization'!G$3)*VLOOKUP($A5,'FL Ratio'!$A$2:$B$10,2,FALSE)</f>
        <v>29.333369045500316</v>
      </c>
      <c r="H5" s="4">
        <f>('FL Characterization'!H$2-'FL Characterization'!H$3)*VLOOKUP($A5,'FL Ratio'!$A$2:$B$10,2,FALSE)</f>
        <v>28.852636185135839</v>
      </c>
      <c r="I5" s="4">
        <f>('FL Characterization'!I$2-'FL Characterization'!I$3)*VLOOKUP($A5,'FL Ratio'!$A$2:$B$10,2,FALSE)</f>
        <v>27.554149033502799</v>
      </c>
      <c r="J5" s="4">
        <f>('FL Characterization'!J$2-'FL Characterization'!J$3)*VLOOKUP($A5,'FL Ratio'!$A$2:$B$10,2,FALSE)</f>
        <v>24.764090697081418</v>
      </c>
      <c r="K5" s="4">
        <f>('FL Characterization'!K$2-'FL Characterization'!K$3)*VLOOKUP($A5,'FL Ratio'!$A$2:$B$10,2,FALSE)</f>
        <v>38.149777866990178</v>
      </c>
      <c r="L5" s="4">
        <f>('FL Characterization'!L$2-'FL Characterization'!L$3)*VLOOKUP($A5,'FL Ratio'!$A$2:$B$10,2,FALSE)</f>
        <v>37.11780563829214</v>
      </c>
      <c r="M5" s="4">
        <f>('FL Characterization'!M$2-'FL Characterization'!M$3)*VLOOKUP($A5,'FL Ratio'!$A$2:$B$10,2,FALSE)</f>
        <v>35.679932735862899</v>
      </c>
      <c r="N5" s="4">
        <f>('FL Characterization'!N$2-'FL Characterization'!N$3)*VLOOKUP($A5,'FL Ratio'!$A$2:$B$10,2,FALSE)</f>
        <v>32.985195600331039</v>
      </c>
      <c r="O5" s="4">
        <f>('FL Characterization'!O$2-'FL Characterization'!O$3)*VLOOKUP($A5,'FL Ratio'!$A$2:$B$10,2,FALSE)</f>
        <v>31.561396560489165</v>
      </c>
      <c r="P5" s="4">
        <f>('FL Characterization'!P$2-'FL Characterization'!P$3)*VLOOKUP($A5,'FL Ratio'!$A$2:$B$10,2,FALSE)</f>
        <v>30.30075689617793</v>
      </c>
      <c r="Q5" s="4">
        <f>('FL Characterization'!Q$2-'FL Characterization'!Q$3)*VLOOKUP($A5,'FL Ratio'!$A$2:$B$10,2,FALSE)</f>
        <v>28.622288660624932</v>
      </c>
      <c r="R5" s="4">
        <f>('FL Characterization'!R$2-'FL Characterization'!R$3)*VLOOKUP($A5,'FL Ratio'!$A$2:$B$10,2,FALSE)</f>
        <v>27.74164988914206</v>
      </c>
      <c r="S5" s="4">
        <f>('FL Characterization'!S$2-'FL Characterization'!S$3)*VLOOKUP($A5,'FL Ratio'!$A$2:$B$10,2,FALSE)</f>
        <v>26.428795409612007</v>
      </c>
      <c r="T5" s="4">
        <f>('FL Characterization'!T$2-'FL Characterization'!T$3)*VLOOKUP($A5,'FL Ratio'!$A$2:$B$10,2,FALSE)</f>
        <v>16.237273443150603</v>
      </c>
      <c r="U5" s="4">
        <f>('FL Characterization'!U$2-'FL Characterization'!U$3)*VLOOKUP($A5,'FL Ratio'!$A$2:$B$10,2,FALSE)</f>
        <v>16.944111053311779</v>
      </c>
      <c r="V5" s="4">
        <f>('FL Characterization'!V$2-'FL Characterization'!V$3)*VLOOKUP($A5,'FL Ratio'!$A$2:$B$10,2,FALSE)</f>
        <v>17.848489701018494</v>
      </c>
      <c r="W5" s="4">
        <f>('FL Characterization'!W$2-'FL Characterization'!W$3)*VLOOKUP($A5,'FL Ratio'!$A$2:$B$10,2,FALSE)</f>
        <v>18.914820848169935</v>
      </c>
      <c r="X5" s="4">
        <f>('FL Characterization'!X$2-'FL Characterization'!X$3)*VLOOKUP($A5,'FL Ratio'!$A$2:$B$10,2,FALSE)</f>
        <v>20.177625552803072</v>
      </c>
      <c r="Y5" s="4">
        <f>('FL Characterization'!Y$2-'FL Characterization'!Y$3)*VLOOKUP($A5,'FL Ratio'!$A$2:$B$10,2,FALSE)</f>
        <v>22.01078082039723</v>
      </c>
    </row>
    <row r="6" spans="1:25" x14ac:dyDescent="0.25">
      <c r="A6">
        <v>6</v>
      </c>
      <c r="B6" s="4">
        <f>('FL Characterization'!B$2-'FL Characterization'!B$3)*VLOOKUP($A6,'FL Ratio'!$A$2:$B$10,2,FALSE)</f>
        <v>12.488934725333797</v>
      </c>
      <c r="C6" s="4">
        <f>('FL Characterization'!C$2-'FL Characterization'!C$3)*VLOOKUP($A6,'FL Ratio'!$A$2:$B$10,2,FALSE)</f>
        <v>13.239183537180145</v>
      </c>
      <c r="D6" s="4">
        <f>('FL Characterization'!D$2-'FL Characterization'!D$3)*VLOOKUP($A6,'FL Ratio'!$A$2:$B$10,2,FALSE)</f>
        <v>13.798761259693137</v>
      </c>
      <c r="E6" s="4">
        <f>('FL Characterization'!E$2-'FL Characterization'!E$3)*VLOOKUP($A6,'FL Ratio'!$A$2:$B$10,2,FALSE)</f>
        <v>14.544921765430383</v>
      </c>
      <c r="F6" s="4">
        <f>('FL Characterization'!F$2-'FL Characterization'!F$3)*VLOOKUP($A6,'FL Ratio'!$A$2:$B$10,2,FALSE)</f>
        <v>15.397379023618893</v>
      </c>
      <c r="G6" s="4">
        <f>('FL Characterization'!G$2-'FL Characterization'!G$3)*VLOOKUP($A6,'FL Ratio'!$A$2:$B$10,2,FALSE)</f>
        <v>15.865175206479885</v>
      </c>
      <c r="H6" s="4">
        <f>('FL Characterization'!H$2-'FL Characterization'!H$3)*VLOOKUP($A6,'FL Ratio'!$A$2:$B$10,2,FALSE)</f>
        <v>15.605167191534035</v>
      </c>
      <c r="I6" s="4">
        <f>('FL Characterization'!I$2-'FL Characterization'!I$3)*VLOOKUP($A6,'FL Ratio'!$A$2:$B$10,2,FALSE)</f>
        <v>14.902870563687893</v>
      </c>
      <c r="J6" s="4">
        <f>('FL Characterization'!J$2-'FL Characterization'!J$3)*VLOOKUP($A6,'FL Ratio'!$A$2:$B$10,2,FALSE)</f>
        <v>13.393846343695847</v>
      </c>
      <c r="K6" s="4">
        <f>('FL Characterization'!K$2-'FL Characterization'!K$3)*VLOOKUP($A6,'FL Ratio'!$A$2:$B$10,2,FALSE)</f>
        <v>20.633596809464759</v>
      </c>
      <c r="L6" s="4">
        <f>('FL Characterization'!L$2-'FL Characterization'!L$3)*VLOOKUP($A6,'FL Ratio'!$A$2:$B$10,2,FALSE)</f>
        <v>20.075446799790797</v>
      </c>
      <c r="M6" s="4">
        <f>('FL Characterization'!M$2-'FL Characterization'!M$3)*VLOOKUP($A6,'FL Ratio'!$A$2:$B$10,2,FALSE)</f>
        <v>19.29776233107857</v>
      </c>
      <c r="N6" s="4">
        <f>('FL Characterization'!N$2-'FL Characterization'!N$3)*VLOOKUP($A6,'FL Ratio'!$A$2:$B$10,2,FALSE)</f>
        <v>17.840293305808903</v>
      </c>
      <c r="O6" s="4">
        <f>('FL Characterization'!O$2-'FL Characterization'!O$3)*VLOOKUP($A6,'FL Ratio'!$A$2:$B$10,2,FALSE)</f>
        <v>17.070220792458304</v>
      </c>
      <c r="P6" s="4">
        <f>('FL Characterization'!P$2-'FL Characterization'!P$3)*VLOOKUP($A6,'FL Ratio'!$A$2:$B$10,2,FALSE)</f>
        <v>16.388394265286724</v>
      </c>
      <c r="Q6" s="4">
        <f>('FL Characterization'!Q$2-'FL Characterization'!Q$3)*VLOOKUP($A6,'FL Ratio'!$A$2:$B$10,2,FALSE)</f>
        <v>15.480581985208916</v>
      </c>
      <c r="R6" s="4">
        <f>('FL Characterization'!R$2-'FL Characterization'!R$3)*VLOOKUP($A6,'FL Ratio'!$A$2:$B$10,2,FALSE)</f>
        <v>15.004281824067414</v>
      </c>
      <c r="S6" s="4">
        <f>('FL Characterization'!S$2-'FL Characterization'!S$3)*VLOOKUP($A6,'FL Ratio'!$A$2:$B$10,2,FALSE)</f>
        <v>14.294214517920343</v>
      </c>
      <c r="T6" s="4">
        <f>('FL Characterization'!T$2-'FL Characterization'!T$3)*VLOOKUP($A6,'FL Ratio'!$A$2:$B$10,2,FALSE)</f>
        <v>8.7820525372152467</v>
      </c>
      <c r="U6" s="4">
        <f>('FL Characterization'!U$2-'FL Characterization'!U$3)*VLOOKUP($A6,'FL Ratio'!$A$2:$B$10,2,FALSE)</f>
        <v>9.164351021591246</v>
      </c>
      <c r="V6" s="4">
        <f>('FL Characterization'!V$2-'FL Characterization'!V$3)*VLOOKUP($A6,'FL Ratio'!$A$2:$B$10,2,FALSE)</f>
        <v>9.6534910749076683</v>
      </c>
      <c r="W6" s="4">
        <f>('FL Characterization'!W$2-'FL Characterization'!W$3)*VLOOKUP($A6,'FL Ratio'!$A$2:$B$10,2,FALSE)</f>
        <v>10.230224366315239</v>
      </c>
      <c r="X6" s="4">
        <f>('FL Characterization'!X$2-'FL Characterization'!X$3)*VLOOKUP($A6,'FL Ratio'!$A$2:$B$10,2,FALSE)</f>
        <v>10.913221871971517</v>
      </c>
      <c r="Y6" s="4">
        <f>('FL Characterization'!Y$2-'FL Characterization'!Y$3)*VLOOKUP($A6,'FL Ratio'!$A$2:$B$10,2,FALSE)</f>
        <v>11.904697806970677</v>
      </c>
    </row>
    <row r="7" spans="1:25" x14ac:dyDescent="0.25">
      <c r="A7">
        <v>7</v>
      </c>
      <c r="B7" s="4">
        <f>('FL Characterization'!B$2-'FL Characterization'!B$3)*VLOOKUP($A7,'FL Ratio'!$A$2:$B$10,2,FALSE)</f>
        <v>4.4427446073525587</v>
      </c>
      <c r="C7" s="4">
        <f>('FL Characterization'!C$2-'FL Characterization'!C$3)*VLOOKUP($A7,'FL Ratio'!$A$2:$B$10,2,FALSE)</f>
        <v>4.7096339727234664</v>
      </c>
      <c r="D7" s="4">
        <f>('FL Characterization'!D$2-'FL Characterization'!D$3)*VLOOKUP($A7,'FL Ratio'!$A$2:$B$10,2,FALSE)</f>
        <v>4.908695058697937</v>
      </c>
      <c r="E7" s="4">
        <f>('FL Characterization'!E$2-'FL Characterization'!E$3)*VLOOKUP($A7,'FL Ratio'!$A$2:$B$10,2,FALSE)</f>
        <v>5.174130072651459</v>
      </c>
      <c r="F7" s="4">
        <f>('FL Characterization'!F$2-'FL Characterization'!F$3)*VLOOKUP($A7,'FL Ratio'!$A$2:$B$10,2,FALSE)</f>
        <v>5.4773785057730704</v>
      </c>
      <c r="G7" s="4">
        <f>('FL Characterization'!G$2-'FL Characterization'!G$3)*VLOOKUP($A7,'FL Ratio'!$A$2:$B$10,2,FALSE)</f>
        <v>5.6437897341486938</v>
      </c>
      <c r="H7" s="4">
        <f>('FL Characterization'!H$2-'FL Characterization'!H$3)*VLOOKUP($A7,'FL Ratio'!$A$2:$B$10,2,FALSE)</f>
        <v>5.551295920090566</v>
      </c>
      <c r="I7" s="4">
        <f>('FL Characterization'!I$2-'FL Characterization'!I$3)*VLOOKUP($A7,'FL Ratio'!$A$2:$B$10,2,FALSE)</f>
        <v>5.301464799603071</v>
      </c>
      <c r="J7" s="4">
        <f>('FL Characterization'!J$2-'FL Characterization'!J$3)*VLOOKUP($A7,'FL Ratio'!$A$2:$B$10,2,FALSE)</f>
        <v>4.764652864623975</v>
      </c>
      <c r="K7" s="4">
        <f>('FL Characterization'!K$2-'FL Characterization'!K$3)*VLOOKUP($A7,'FL Ratio'!$A$2:$B$10,2,FALSE)</f>
        <v>7.3400816780301028</v>
      </c>
      <c r="L7" s="4">
        <f>('FL Characterization'!L$2-'FL Characterization'!L$3)*VLOOKUP($A7,'FL Ratio'!$A$2:$B$10,2,FALSE)</f>
        <v>7.1415284787293922</v>
      </c>
      <c r="M7" s="4">
        <f>('FL Characterization'!M$2-'FL Characterization'!M$3)*VLOOKUP($A7,'FL Ratio'!$A$2:$B$10,2,FALSE)</f>
        <v>6.8648793044339644</v>
      </c>
      <c r="N7" s="4">
        <f>('FL Characterization'!N$2-'FL Characterization'!N$3)*VLOOKUP($A7,'FL Ratio'!$A$2:$B$10,2,FALSE)</f>
        <v>6.3464073294571604</v>
      </c>
      <c r="O7" s="4">
        <f>('FL Characterization'!O$2-'FL Characterization'!O$3)*VLOOKUP($A7,'FL Ratio'!$A$2:$B$10,2,FALSE)</f>
        <v>6.0724659900874514</v>
      </c>
      <c r="P7" s="4">
        <f>('FL Characterization'!P$2-'FL Characterization'!P$3)*VLOOKUP($A7,'FL Ratio'!$A$2:$B$10,2,FALSE)</f>
        <v>5.8299167900666715</v>
      </c>
      <c r="Q7" s="4">
        <f>('FL Characterization'!Q$2-'FL Characterization'!Q$3)*VLOOKUP($A7,'FL Ratio'!$A$2:$B$10,2,FALSE)</f>
        <v>5.5069766674297247</v>
      </c>
      <c r="R7" s="4">
        <f>('FL Characterization'!R$2-'FL Characterization'!R$3)*VLOOKUP($A7,'FL Ratio'!$A$2:$B$10,2,FALSE)</f>
        <v>5.3375402808258219</v>
      </c>
      <c r="S7" s="4">
        <f>('FL Characterization'!S$2-'FL Characterization'!S$3)*VLOOKUP($A7,'FL Ratio'!$A$2:$B$10,2,FALSE)</f>
        <v>5.0849448621915121</v>
      </c>
      <c r="T7" s="4">
        <f>('FL Characterization'!T$2-'FL Characterization'!T$3)*VLOOKUP($A7,'FL Ratio'!$A$2:$B$10,2,FALSE)</f>
        <v>3.1240788273202451</v>
      </c>
      <c r="U7" s="4">
        <f>('FL Characterization'!U$2-'FL Characterization'!U$3)*VLOOKUP($A7,'FL Ratio'!$A$2:$B$10,2,FALSE)</f>
        <v>3.2600755770202183</v>
      </c>
      <c r="V7" s="4">
        <f>('FL Characterization'!V$2-'FL Characterization'!V$3)*VLOOKUP($A7,'FL Ratio'!$A$2:$B$10,2,FALSE)</f>
        <v>3.4340795558946935</v>
      </c>
      <c r="W7" s="4">
        <f>('FL Characterization'!W$2-'FL Characterization'!W$3)*VLOOKUP($A7,'FL Ratio'!$A$2:$B$10,2,FALSE)</f>
        <v>3.6392434691213427</v>
      </c>
      <c r="X7" s="4">
        <f>('FL Characterization'!X$2-'FL Characterization'!X$3)*VLOOKUP($A7,'FL Ratio'!$A$2:$B$10,2,FALSE)</f>
        <v>3.8822092265557568</v>
      </c>
      <c r="Y7" s="4">
        <f>('FL Characterization'!Y$2-'FL Characterization'!Y$3)*VLOOKUP($A7,'FL Ratio'!$A$2:$B$10,2,FALSE)</f>
        <v>4.2349113953485897</v>
      </c>
    </row>
    <row r="8" spans="1:25" x14ac:dyDescent="0.25">
      <c r="A8">
        <v>8</v>
      </c>
      <c r="B8" s="4">
        <f>('FL Characterization'!B$2-'FL Characterization'!B$3)*VLOOKUP($A8,'FL Ratio'!$A$2:$B$10,2,FALSE)</f>
        <v>10.311682056326378</v>
      </c>
      <c r="C8" s="4">
        <f>('FL Characterization'!C$2-'FL Characterization'!C$3)*VLOOKUP($A8,'FL Ratio'!$A$2:$B$10,2,FALSE)</f>
        <v>10.931136587960932</v>
      </c>
      <c r="D8" s="4">
        <f>('FL Characterization'!D$2-'FL Characterization'!D$3)*VLOOKUP($A8,'FL Ratio'!$A$2:$B$10,2,FALSE)</f>
        <v>11.393160586585282</v>
      </c>
      <c r="E8" s="4">
        <f>('FL Characterization'!E$2-'FL Characterization'!E$3)*VLOOKUP($A8,'FL Ratio'!$A$2:$B$10,2,FALSE)</f>
        <v>12.009239545068629</v>
      </c>
      <c r="F8" s="4">
        <f>('FL Characterization'!F$2-'FL Characterization'!F$3)*VLOOKUP($A8,'FL Ratio'!$A$2:$B$10,2,FALSE)</f>
        <v>12.713084060743501</v>
      </c>
      <c r="G8" s="4">
        <f>('FL Characterization'!G$2-'FL Characterization'!G$3)*VLOOKUP($A8,'FL Ratio'!$A$2:$B$10,2,FALSE)</f>
        <v>13.09932721205413</v>
      </c>
      <c r="H8" s="4">
        <f>('FL Characterization'!H$2-'FL Characterization'!H$3)*VLOOKUP($A8,'FL Ratio'!$A$2:$B$10,2,FALSE)</f>
        <v>12.884647574344156</v>
      </c>
      <c r="I8" s="4">
        <f>('FL Characterization'!I$2-'FL Characterization'!I$3)*VLOOKUP($A8,'FL Ratio'!$A$2:$B$10,2,FALSE)</f>
        <v>12.304785504852395</v>
      </c>
      <c r="J8" s="4">
        <f>('FL Characterization'!J$2-'FL Characterization'!J$3)*VLOOKUP($A8,'FL Ratio'!$A$2:$B$10,2,FALSE)</f>
        <v>11.058836325512921</v>
      </c>
      <c r="K8" s="4">
        <f>('FL Characterization'!K$2-'FL Characterization'!K$3)*VLOOKUP($A8,'FL Ratio'!$A$2:$B$10,2,FALSE)</f>
        <v>17.036448236536383</v>
      </c>
      <c r="L8" s="4">
        <f>('FL Characterization'!L$2-'FL Characterization'!L$3)*VLOOKUP($A8,'FL Ratio'!$A$2:$B$10,2,FALSE)</f>
        <v>16.575603051092472</v>
      </c>
      <c r="M8" s="4">
        <f>('FL Characterization'!M$2-'FL Characterization'!M$3)*VLOOKUP($A8,'FL Ratio'!$A$2:$B$10,2,FALSE)</f>
        <v>15.933495845164284</v>
      </c>
      <c r="N8" s="4">
        <f>('FL Characterization'!N$2-'FL Characterization'!N$3)*VLOOKUP($A8,'FL Ratio'!$A$2:$B$10,2,FALSE)</f>
        <v>14.730114009479092</v>
      </c>
      <c r="O8" s="4">
        <f>('FL Characterization'!O$2-'FL Characterization'!O$3)*VLOOKUP($A8,'FL Ratio'!$A$2:$B$10,2,FALSE)</f>
        <v>14.09429173218912</v>
      </c>
      <c r="P8" s="4">
        <f>('FL Characterization'!P$2-'FL Characterization'!P$3)*VLOOKUP($A8,'FL Ratio'!$A$2:$B$10,2,FALSE)</f>
        <v>13.531331117822184</v>
      </c>
      <c r="Q8" s="4">
        <f>('FL Characterization'!Q$2-'FL Characterization'!Q$3)*VLOOKUP($A8,'FL Ratio'!$A$2:$B$10,2,FALSE)</f>
        <v>12.781781872440817</v>
      </c>
      <c r="R8" s="4">
        <f>('FL Characterization'!R$2-'FL Characterization'!R$3)*VLOOKUP($A8,'FL Ratio'!$A$2:$B$10,2,FALSE)</f>
        <v>12.388517279976794</v>
      </c>
      <c r="S8" s="4">
        <f>('FL Characterization'!S$2-'FL Characterization'!S$3)*VLOOKUP($A8,'FL Ratio'!$A$2:$B$10,2,FALSE)</f>
        <v>11.802239229797854</v>
      </c>
      <c r="T8" s="4">
        <f>('FL Characterization'!T$2-'FL Characterization'!T$3)*VLOOKUP($A8,'FL Ratio'!$A$2:$B$10,2,FALSE)</f>
        <v>7.2510374629488377</v>
      </c>
      <c r="U8" s="4">
        <f>('FL Characterization'!U$2-'FL Characterization'!U$3)*VLOOKUP($A8,'FL Ratio'!$A$2:$B$10,2,FALSE)</f>
        <v>7.5666881175642482</v>
      </c>
      <c r="V8" s="4">
        <f>('FL Characterization'!V$2-'FL Characterization'!V$3)*VLOOKUP($A8,'FL Ratio'!$A$2:$B$10,2,FALSE)</f>
        <v>7.9705541655292542</v>
      </c>
      <c r="W8" s="4">
        <f>('FL Characterization'!W$2-'FL Characterization'!W$3)*VLOOKUP($A8,'FL Ratio'!$A$2:$B$10,2,FALSE)</f>
        <v>8.4467429248659354</v>
      </c>
      <c r="X8" s="4">
        <f>('FL Characterization'!X$2-'FL Characterization'!X$3)*VLOOKUP($A8,'FL Ratio'!$A$2:$B$10,2,FALSE)</f>
        <v>9.0106703757241018</v>
      </c>
      <c r="Y8" s="4">
        <f>('FL Characterization'!Y$2-'FL Characterization'!Y$3)*VLOOKUP($A8,'FL Ratio'!$A$2:$B$10,2,FALSE)</f>
        <v>9.8292978113749037</v>
      </c>
    </row>
    <row r="9" spans="1:25" x14ac:dyDescent="0.25">
      <c r="A9">
        <v>9</v>
      </c>
      <c r="B9" s="4">
        <f>('FL Characterization'!B$2-'FL Characterization'!B$3)*VLOOKUP($A9,'FL Ratio'!$A$2:$B$10,2,FALSE)</f>
        <v>6.3614356964401542E-2</v>
      </c>
      <c r="C9" s="4">
        <f>('FL Characterization'!C$2-'FL Characterization'!C$3)*VLOOKUP($A9,'FL Ratio'!$A$2:$B$10,2,FALSE)</f>
        <v>6.7435867507818686E-2</v>
      </c>
      <c r="D9" s="4">
        <f>('FL Characterization'!D$2-'FL Characterization'!D$3)*VLOOKUP($A9,'FL Ratio'!$A$2:$B$10,2,FALSE)</f>
        <v>7.0286164812764923E-2</v>
      </c>
      <c r="E9" s="4">
        <f>('FL Characterization'!E$2-'FL Characterization'!E$3)*VLOOKUP($A9,'FL Ratio'!$A$2:$B$10,2,FALSE)</f>
        <v>7.4086850924801495E-2</v>
      </c>
      <c r="F9" s="4">
        <f>('FL Characterization'!F$2-'FL Characterization'!F$3)*VLOOKUP($A9,'FL Ratio'!$A$2:$B$10,2,FALSE)</f>
        <v>7.842897629513404E-2</v>
      </c>
      <c r="G9" s="4">
        <f>('FL Characterization'!G$2-'FL Characterization'!G$3)*VLOOKUP($A9,'FL Ratio'!$A$2:$B$10,2,FALSE)</f>
        <v>8.0811769865408556E-2</v>
      </c>
      <c r="H9" s="4">
        <f>('FL Characterization'!H$2-'FL Characterization'!H$3)*VLOOKUP($A9,'FL Ratio'!$A$2:$B$10,2,FALSE)</f>
        <v>7.9487378070580858E-2</v>
      </c>
      <c r="I9" s="4">
        <f>('FL Characterization'!I$2-'FL Characterization'!I$3)*VLOOKUP($A9,'FL Ratio'!$A$2:$B$10,2,FALSE)</f>
        <v>7.5910119532422743E-2</v>
      </c>
      <c r="J9" s="4">
        <f>('FL Characterization'!J$2-'FL Characterization'!J$3)*VLOOKUP($A9,'FL Ratio'!$A$2:$B$10,2,FALSE)</f>
        <v>6.8223666883761303E-2</v>
      </c>
      <c r="K9" s="4">
        <f>('FL Characterization'!K$2-'FL Characterization'!K$3)*VLOOKUP($A9,'FL Ratio'!$A$2:$B$10,2,FALSE)</f>
        <v>0.10510047668311003</v>
      </c>
      <c r="L9" s="4">
        <f>('FL Characterization'!L$2-'FL Characterization'!L$3)*VLOOKUP($A9,'FL Ratio'!$A$2:$B$10,2,FALSE)</f>
        <v>0.10225745165848091</v>
      </c>
      <c r="M9" s="4">
        <f>('FL Characterization'!M$2-'FL Characterization'!M$3)*VLOOKUP($A9,'FL Ratio'!$A$2:$B$10,2,FALSE)</f>
        <v>9.8296193273650301E-2</v>
      </c>
      <c r="N9" s="4">
        <f>('FL Characterization'!N$2-'FL Characterization'!N$3)*VLOOKUP($A9,'FL Ratio'!$A$2:$B$10,2,FALSE)</f>
        <v>9.0872345133104854E-2</v>
      </c>
      <c r="O9" s="4">
        <f>('FL Characterization'!O$2-'FL Characterization'!O$3)*VLOOKUP($A9,'FL Ratio'!$A$2:$B$10,2,FALSE)</f>
        <v>8.6949859442360736E-2</v>
      </c>
      <c r="P9" s="4">
        <f>('FL Characterization'!P$2-'FL Characterization'!P$3)*VLOOKUP($A9,'FL Ratio'!$A$2:$B$10,2,FALSE)</f>
        <v>8.3476868587559733E-2</v>
      </c>
      <c r="Q9" s="4">
        <f>('FL Characterization'!Q$2-'FL Characterization'!Q$3)*VLOOKUP($A9,'FL Ratio'!$A$2:$B$10,2,FALSE)</f>
        <v>7.8852783690679676E-2</v>
      </c>
      <c r="R9" s="4">
        <f>('FL Characterization'!R$2-'FL Characterization'!R$3)*VLOOKUP($A9,'FL Ratio'!$A$2:$B$10,2,FALSE)</f>
        <v>7.6426673767021017E-2</v>
      </c>
      <c r="S9" s="4">
        <f>('FL Characterization'!S$2-'FL Characterization'!S$3)*VLOOKUP($A9,'FL Ratio'!$A$2:$B$10,2,FALSE)</f>
        <v>7.2809834054474318E-2</v>
      </c>
      <c r="T9" s="4">
        <f>('FL Characterization'!T$2-'FL Characterization'!T$3)*VLOOKUP($A9,'FL Ratio'!$A$2:$B$10,2,FALSE)</f>
        <v>4.4732768428142083E-2</v>
      </c>
      <c r="U9" s="4">
        <f>('FL Characterization'!U$2-'FL Characterization'!U$3)*VLOOKUP($A9,'FL Ratio'!$A$2:$B$10,2,FALSE)</f>
        <v>4.6680065998903821E-2</v>
      </c>
      <c r="V9" s="4">
        <f>('FL Characterization'!V$2-'FL Characterization'!V$3)*VLOOKUP($A9,'FL Ratio'!$A$2:$B$10,2,FALSE)</f>
        <v>4.9171577936598383E-2</v>
      </c>
      <c r="W9" s="4">
        <f>('FL Characterization'!W$2-'FL Characterization'!W$3)*VLOOKUP($A9,'FL Ratio'!$A$2:$B$10,2,FALSE)</f>
        <v>5.2109259834993829E-2</v>
      </c>
      <c r="X9" s="4">
        <f>('FL Characterization'!X$2-'FL Characterization'!X$3)*VLOOKUP($A9,'FL Ratio'!$A$2:$B$10,2,FALSE)</f>
        <v>5.5588215253223314E-2</v>
      </c>
      <c r="Y9" s="4">
        <f>('FL Characterization'!Y$2-'FL Characterization'!Y$3)*VLOOKUP($A9,'FL Ratio'!$A$2:$B$10,2,FALSE)</f>
        <v>6.0638454159725769E-2</v>
      </c>
    </row>
    <row r="10" spans="1:25" x14ac:dyDescent="0.25">
      <c r="A10">
        <v>10</v>
      </c>
      <c r="B10" s="4">
        <f>('FL Characterization'!B$2-'FL Characterization'!B$3)*VLOOKUP($A10,'FL Ratio'!$A$2:$B$10,2,FALSE)</f>
        <v>6.8323871455798342</v>
      </c>
      <c r="C10" s="4">
        <f>('FL Characterization'!C$2-'FL Characterization'!C$3)*VLOOKUP($A10,'FL Ratio'!$A$2:$B$10,2,FALSE)</f>
        <v>7.2428297053962023</v>
      </c>
      <c r="D10" s="4">
        <f>('FL Characterization'!D$2-'FL Characterization'!D$3)*VLOOKUP($A10,'FL Ratio'!$A$2:$B$10,2,FALSE)</f>
        <v>7.5489608304548623</v>
      </c>
      <c r="E10" s="4">
        <f>('FL Characterization'!E$2-'FL Characterization'!E$3)*VLOOKUP($A10,'FL Ratio'!$A$2:$B$10,2,FALSE)</f>
        <v>7.9571667791653713</v>
      </c>
      <c r="F10" s="4">
        <f>('FL Characterization'!F$2-'FL Characterization'!F$3)*VLOOKUP($A10,'FL Ratio'!$A$2:$B$10,2,FALSE)</f>
        <v>8.4235250507951189</v>
      </c>
      <c r="G10" s="4">
        <f>('FL Characterization'!G$2-'FL Characterization'!G$3)*VLOOKUP($A10,'FL Ratio'!$A$2:$B$10,2,FALSE)</f>
        <v>8.6794447666734751</v>
      </c>
      <c r="H10" s="4">
        <f>('FL Characterization'!H$2-'FL Characterization'!H$3)*VLOOKUP($A10,'FL Ratio'!$A$2:$B$10,2,FALSE)</f>
        <v>8.5372008156773838</v>
      </c>
      <c r="I10" s="4">
        <f>('FL Characterization'!I$2-'FL Characterization'!I$3)*VLOOKUP($A10,'FL Ratio'!$A$2:$B$10,2,FALSE)</f>
        <v>8.1529917091355308</v>
      </c>
      <c r="J10" s="4">
        <f>('FL Characterization'!J$2-'FL Characterization'!J$3)*VLOOKUP($A10,'FL Ratio'!$A$2:$B$10,2,FALSE)</f>
        <v>7.3274418996607489</v>
      </c>
      <c r="K10" s="4">
        <f>('FL Characterization'!K$2-'FL Characterization'!K$3)*VLOOKUP($A10,'FL Ratio'!$A$2:$B$10,2,FALSE)</f>
        <v>11.288130229561766</v>
      </c>
      <c r="L10" s="4">
        <f>('FL Characterization'!L$2-'FL Characterization'!L$3)*VLOOKUP($A10,'FL Ratio'!$A$2:$B$10,2,FALSE)</f>
        <v>10.982780170868132</v>
      </c>
      <c r="M10" s="4">
        <f>('FL Characterization'!M$2-'FL Characterization'!M$3)*VLOOKUP($A10,'FL Ratio'!$A$2:$B$10,2,FALSE)</f>
        <v>10.557328242084472</v>
      </c>
      <c r="N10" s="4">
        <f>('FL Characterization'!N$2-'FL Characterization'!N$3)*VLOOKUP($A10,'FL Ratio'!$A$2:$B$10,2,FALSE)</f>
        <v>9.7599830038926623</v>
      </c>
      <c r="O10" s="4">
        <f>('FL Characterization'!O$2-'FL Characterization'!O$3)*VLOOKUP($A10,'FL Ratio'!$A$2:$B$10,2,FALSE)</f>
        <v>9.3386953875270979</v>
      </c>
      <c r="P10" s="4">
        <f>('FL Characterization'!P$2-'FL Characterization'!P$3)*VLOOKUP($A10,'FL Ratio'!$A$2:$B$10,2,FALSE)</f>
        <v>8.9656849665251634</v>
      </c>
      <c r="Q10" s="4">
        <f>('FL Characterization'!Q$2-'FL Characterization'!Q$3)*VLOOKUP($A10,'FL Ratio'!$A$2:$B$10,2,FALSE)</f>
        <v>8.4690433321973515</v>
      </c>
      <c r="R10" s="4">
        <f>('FL Characterization'!R$2-'FL Characterization'!R$3)*VLOOKUP($A10,'FL Ratio'!$A$2:$B$10,2,FALSE)</f>
        <v>8.2084713002353684</v>
      </c>
      <c r="S10" s="4">
        <f>('FL Characterization'!S$2-'FL Characterization'!S$3)*VLOOKUP($A10,'FL Ratio'!$A$2:$B$10,2,FALSE)</f>
        <v>7.8200110478829741</v>
      </c>
      <c r="T10" s="4">
        <f>('FL Characterization'!T$2-'FL Characterization'!T$3)*VLOOKUP($A10,'FL Ratio'!$A$2:$B$10,2,FALSE)</f>
        <v>4.8044436284354521</v>
      </c>
      <c r="U10" s="4">
        <f>('FL Characterization'!U$2-'FL Characterization'!U$3)*VLOOKUP($A10,'FL Ratio'!$A$2:$B$10,2,FALSE)</f>
        <v>5.0135896691403303</v>
      </c>
      <c r="V10" s="4">
        <f>('FL Characterization'!V$2-'FL Characterization'!V$3)*VLOOKUP($A10,'FL Ratio'!$A$2:$B$10,2,FALSE)</f>
        <v>5.2811860883840094</v>
      </c>
      <c r="W10" s="4">
        <f>('FL Characterization'!W$2-'FL Characterization'!W$3)*VLOOKUP($A10,'FL Ratio'!$A$2:$B$10,2,FALSE)</f>
        <v>5.5967026006649006</v>
      </c>
      <c r="X10" s="4">
        <f>('FL Characterization'!X$2-'FL Characterization'!X$3)*VLOOKUP($A10,'FL Ratio'!$A$2:$B$10,2,FALSE)</f>
        <v>5.9703536350195794</v>
      </c>
      <c r="Y10" s="4">
        <f>('FL Characterization'!Y$2-'FL Characterization'!Y$3)*VLOOKUP($A10,'FL Ratio'!$A$2:$B$10,2,FALSE)</f>
        <v>6.5127655846711905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9.8788516046447827E-4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0.57687693151686925</v>
      </c>
      <c r="J2" s="6">
        <f>VLOOKUP($A2,'RES Installed'!$A$2:$C$6,3,FALSE)*'[1]Profiles, RES, Summer'!J$2</f>
        <v>11.995302116668189</v>
      </c>
      <c r="K2" s="6">
        <f>VLOOKUP($A2,'RES Installed'!$A$2:$C$6,3,FALSE)*'[1]Profiles, RES, Summer'!K$2</f>
        <v>31.792110153607016</v>
      </c>
      <c r="L2" s="6">
        <f>VLOOKUP($A2,'RES Installed'!$A$2:$C$6,3,FALSE)*'[1]Profiles, RES, Summer'!L$2</f>
        <v>39.982547773612502</v>
      </c>
      <c r="M2" s="6">
        <f>VLOOKUP($A2,'RES Installed'!$A$2:$C$6,3,FALSE)*'[1]Profiles, RES, Summer'!M$2</f>
        <v>41.334289247508444</v>
      </c>
      <c r="N2" s="6">
        <f>VLOOKUP($A2,'RES Installed'!$A$2:$C$6,3,FALSE)*'[1]Profiles, RES, Summer'!N$2</f>
        <v>45.232291761909117</v>
      </c>
      <c r="O2" s="6">
        <f>VLOOKUP($A2,'RES Installed'!$A$2:$C$6,3,FALSE)*'[1]Profiles, RES, Summer'!O$2</f>
        <v>44.060158178659584</v>
      </c>
      <c r="P2" s="6">
        <f>VLOOKUP($A2,'RES Installed'!$A$2:$C$6,3,FALSE)*'[1]Profiles, RES, Summer'!P$2</f>
        <v>37.037859879308762</v>
      </c>
      <c r="Q2" s="6">
        <f>VLOOKUP($A2,'RES Installed'!$A$2:$C$6,3,FALSE)*'[1]Profiles, RES, Summer'!Q$2</f>
        <v>23.704758046082105</v>
      </c>
      <c r="R2" s="6">
        <f>VLOOKUP($A2,'RES Installed'!$A$2:$C$6,3,FALSE)*'[1]Profiles, RES, Summer'!R$2</f>
        <v>5.9326032047179291</v>
      </c>
      <c r="S2" s="6">
        <f>VLOOKUP($A2,'RES Installed'!$A$2:$C$6,3,FALSE)*'[1]Profiles, RES, Summer'!S$2</f>
        <v>4.6370119776904091E-2</v>
      </c>
      <c r="T2" s="6">
        <f>VLOOKUP($A2,'RES Installed'!$A$2:$C$6,3,FALSE)*'[1]Profiles, RES, Summer'!T$2</f>
        <v>3.9284995885526201E-3</v>
      </c>
      <c r="U2" s="6">
        <f>VLOOKUP($A2,'RES Installed'!$A$2:$C$6,3,FALSE)*'[1]Profiles, RES, Summer'!U$2</f>
        <v>2.9331740879583066E-3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9.8788516046447827E-4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0.57687693151686925</v>
      </c>
      <c r="J3" s="6">
        <f>VLOOKUP($A3,'RES Installed'!$A$2:$C$6,3,FALSE)*'[1]Profiles, RES, Summer'!J$2</f>
        <v>11.995302116668189</v>
      </c>
      <c r="K3" s="6">
        <f>VLOOKUP($A3,'RES Installed'!$A$2:$C$6,3,FALSE)*'[1]Profiles, RES, Summer'!K$2</f>
        <v>31.792110153607016</v>
      </c>
      <c r="L3" s="6">
        <f>VLOOKUP($A3,'RES Installed'!$A$2:$C$6,3,FALSE)*'[1]Profiles, RES, Summer'!L$2</f>
        <v>39.982547773612502</v>
      </c>
      <c r="M3" s="6">
        <f>VLOOKUP($A3,'RES Installed'!$A$2:$C$6,3,FALSE)*'[1]Profiles, RES, Summer'!M$2</f>
        <v>41.334289247508444</v>
      </c>
      <c r="N3" s="6">
        <f>VLOOKUP($A3,'RES Installed'!$A$2:$C$6,3,FALSE)*'[1]Profiles, RES, Summer'!N$2</f>
        <v>45.232291761909117</v>
      </c>
      <c r="O3" s="6">
        <f>VLOOKUP($A3,'RES Installed'!$A$2:$C$6,3,FALSE)*'[1]Profiles, RES, Summer'!O$2</f>
        <v>44.060158178659584</v>
      </c>
      <c r="P3" s="6">
        <f>VLOOKUP($A3,'RES Installed'!$A$2:$C$6,3,FALSE)*'[1]Profiles, RES, Summer'!P$2</f>
        <v>37.037859879308762</v>
      </c>
      <c r="Q3" s="6">
        <f>VLOOKUP($A3,'RES Installed'!$A$2:$C$6,3,FALSE)*'[1]Profiles, RES, Summer'!Q$2</f>
        <v>23.704758046082105</v>
      </c>
      <c r="R3" s="6">
        <f>VLOOKUP($A3,'RES Installed'!$A$2:$C$6,3,FALSE)*'[1]Profiles, RES, Summer'!R$2</f>
        <v>5.9326032047179291</v>
      </c>
      <c r="S3" s="6">
        <f>VLOOKUP($A3,'RES Installed'!$A$2:$C$6,3,FALSE)*'[1]Profiles, RES, Summer'!S$2</f>
        <v>4.6370119776904091E-2</v>
      </c>
      <c r="T3" s="6">
        <f>VLOOKUP($A3,'RES Installed'!$A$2:$C$6,3,FALSE)*'[1]Profiles, RES, Summer'!T$2</f>
        <v>3.9284995885526201E-3</v>
      </c>
      <c r="U3" s="6">
        <f>VLOOKUP($A3,'RES Installed'!$A$2:$C$6,3,FALSE)*'[1]Profiles, RES, Summer'!U$2</f>
        <v>2.9331740879583066E-3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23.576128806112166</v>
      </c>
      <c r="C5" s="7">
        <f>VLOOKUP($A5,'RES Installed'!$A$2:$C$6,3,FALSE)*'[1]Profiles, RES, Summer'!C$5</f>
        <v>21.221859957461103</v>
      </c>
      <c r="D5" s="7">
        <f>VLOOKUP($A5,'RES Installed'!$A$2:$C$6,3,FALSE)*'[1]Profiles, RES, Summer'!D$5</f>
        <v>21.869279813612451</v>
      </c>
      <c r="E5" s="7">
        <f>VLOOKUP($A5,'RES Installed'!$A$2:$C$6,3,FALSE)*'[1]Profiles, RES, Summer'!E$5</f>
        <v>21.475774006492781</v>
      </c>
      <c r="F5" s="7">
        <f>VLOOKUP($A5,'RES Installed'!$A$2:$C$6,3,FALSE)*'[1]Profiles, RES, Summer'!F$5</f>
        <v>18.41796149110041</v>
      </c>
      <c r="G5" s="7">
        <f>VLOOKUP($A5,'RES Installed'!$A$2:$C$6,3,FALSE)*'[1]Profiles, RES, Summer'!G$5</f>
        <v>17.435815963282217</v>
      </c>
      <c r="H5" s="7">
        <f>VLOOKUP($A5,'RES Installed'!$A$2:$C$6,3,FALSE)*'[1]Profiles, RES, Summer'!H$5</f>
        <v>19.220632598231276</v>
      </c>
      <c r="I5" s="7">
        <f>VLOOKUP($A5,'RES Installed'!$A$2:$C$6,3,FALSE)*'[1]Profiles, RES, Summer'!I$5</f>
        <v>17.484719422366503</v>
      </c>
      <c r="J5" s="7">
        <f>VLOOKUP($A5,'RES Installed'!$A$2:$C$6,3,FALSE)*'[1]Profiles, RES, Summer'!J$5</f>
        <v>14.373562134781153</v>
      </c>
      <c r="K5" s="7">
        <f>VLOOKUP($A5,'RES Installed'!$A$2:$C$6,3,FALSE)*'[1]Profiles, RES, Summer'!K$5</f>
        <v>10.390031747453261</v>
      </c>
      <c r="L5" s="7">
        <f>VLOOKUP($A5,'RES Installed'!$A$2:$C$6,3,FALSE)*'[1]Profiles, RES, Summer'!L$5</f>
        <v>10.663026105451696</v>
      </c>
      <c r="M5" s="7">
        <f>VLOOKUP($A5,'RES Installed'!$A$2:$C$6,3,FALSE)*'[1]Profiles, RES, Summer'!M$5</f>
        <v>6.6104511362364269</v>
      </c>
      <c r="N5" s="7">
        <f>VLOOKUP($A5,'RES Installed'!$A$2:$C$6,3,FALSE)*'[1]Profiles, RES, Summer'!N$5</f>
        <v>5.4188561737378258</v>
      </c>
      <c r="O5" s="7">
        <f>VLOOKUP($A5,'RES Installed'!$A$2:$C$6,3,FALSE)*'[1]Profiles, RES, Summer'!O$5</f>
        <v>5.7649031680286562</v>
      </c>
      <c r="P5" s="7">
        <f>VLOOKUP($A5,'RES Installed'!$A$2:$C$6,3,FALSE)*'[1]Profiles, RES, Summer'!P$5</f>
        <v>7.6978739449233178</v>
      </c>
      <c r="Q5" s="7">
        <f>VLOOKUP($A5,'RES Installed'!$A$2:$C$6,3,FALSE)*'[1]Profiles, RES, Summer'!Q$5</f>
        <v>9.7372385312884777</v>
      </c>
      <c r="R5" s="7">
        <f>VLOOKUP($A5,'RES Installed'!$A$2:$C$6,3,FALSE)*'[1]Profiles, RES, Summer'!R$5</f>
        <v>11.49158412627337</v>
      </c>
      <c r="S5" s="7">
        <f>VLOOKUP($A5,'RES Installed'!$A$2:$C$6,3,FALSE)*'[1]Profiles, RES, Summer'!S$5</f>
        <v>15.782609593641556</v>
      </c>
      <c r="T5" s="7">
        <f>VLOOKUP($A5,'RES Installed'!$A$2:$C$6,3,FALSE)*'[1]Profiles, RES, Summer'!T$5</f>
        <v>14.355531355647598</v>
      </c>
      <c r="U5" s="7">
        <f>VLOOKUP($A5,'RES Installed'!$A$2:$C$6,3,FALSE)*'[1]Profiles, RES, Summer'!U$5</f>
        <v>12.749360237322287</v>
      </c>
      <c r="V5" s="7">
        <f>VLOOKUP($A5,'RES Installed'!$A$2:$C$6,3,FALSE)*'[1]Profiles, RES, Summer'!V$5</f>
        <v>18.954882570245161</v>
      </c>
      <c r="W5" s="7">
        <f>VLOOKUP($A5,'RES Installed'!$A$2:$C$6,3,FALSE)*'[1]Profiles, RES, Summer'!W$5</f>
        <v>20.403647016679727</v>
      </c>
      <c r="X5" s="7">
        <f>VLOOKUP($A5,'RES Installed'!$A$2:$C$6,3,FALSE)*'[1]Profiles, RES, Summer'!X$5</f>
        <v>19.82626009179447</v>
      </c>
      <c r="Y5" s="7">
        <f>VLOOKUP($A5,'RES Installed'!$A$2:$C$6,3,FALSE)*'[1]Profiles, RES, Summer'!Y$5</f>
        <v>28.943182178439496</v>
      </c>
    </row>
    <row r="6" spans="1:25" x14ac:dyDescent="0.25">
      <c r="A6">
        <v>9</v>
      </c>
      <c r="B6" s="7">
        <f>VLOOKUP($A6,'RES Installed'!$A$2:$C$6,3,FALSE)*'[1]Profiles, RES, Summer'!B$5</f>
        <v>23.576128806112166</v>
      </c>
      <c r="C6" s="7">
        <f>VLOOKUP($A6,'RES Installed'!$A$2:$C$6,3,FALSE)*'[1]Profiles, RES, Summer'!C$5</f>
        <v>21.221859957461103</v>
      </c>
      <c r="D6" s="7">
        <f>VLOOKUP($A6,'RES Installed'!$A$2:$C$6,3,FALSE)*'[1]Profiles, RES, Summer'!D$5</f>
        <v>21.869279813612451</v>
      </c>
      <c r="E6" s="7">
        <f>VLOOKUP($A6,'RES Installed'!$A$2:$C$6,3,FALSE)*'[1]Profiles, RES, Summer'!E$5</f>
        <v>21.475774006492781</v>
      </c>
      <c r="F6" s="7">
        <f>VLOOKUP($A6,'RES Installed'!$A$2:$C$6,3,FALSE)*'[1]Profiles, RES, Summer'!F$5</f>
        <v>18.41796149110041</v>
      </c>
      <c r="G6" s="7">
        <f>VLOOKUP($A6,'RES Installed'!$A$2:$C$6,3,FALSE)*'[1]Profiles, RES, Summer'!G$5</f>
        <v>17.435815963282217</v>
      </c>
      <c r="H6" s="7">
        <f>VLOOKUP($A6,'RES Installed'!$A$2:$C$6,3,FALSE)*'[1]Profiles, RES, Summer'!H$5</f>
        <v>19.220632598231276</v>
      </c>
      <c r="I6" s="7">
        <f>VLOOKUP($A6,'RES Installed'!$A$2:$C$6,3,FALSE)*'[1]Profiles, RES, Summer'!I$5</f>
        <v>17.484719422366503</v>
      </c>
      <c r="J6" s="7">
        <f>VLOOKUP($A6,'RES Installed'!$A$2:$C$6,3,FALSE)*'[1]Profiles, RES, Summer'!J$5</f>
        <v>14.373562134781153</v>
      </c>
      <c r="K6" s="7">
        <f>VLOOKUP($A6,'RES Installed'!$A$2:$C$6,3,FALSE)*'[1]Profiles, RES, Summer'!K$5</f>
        <v>10.390031747453261</v>
      </c>
      <c r="L6" s="7">
        <f>VLOOKUP($A6,'RES Installed'!$A$2:$C$6,3,FALSE)*'[1]Profiles, RES, Summer'!L$5</f>
        <v>10.663026105451696</v>
      </c>
      <c r="M6" s="7">
        <f>VLOOKUP($A6,'RES Installed'!$A$2:$C$6,3,FALSE)*'[1]Profiles, RES, Summer'!M$5</f>
        <v>6.6104511362364269</v>
      </c>
      <c r="N6" s="7">
        <f>VLOOKUP($A6,'RES Installed'!$A$2:$C$6,3,FALSE)*'[1]Profiles, RES, Summer'!N$5</f>
        <v>5.4188561737378258</v>
      </c>
      <c r="O6" s="7">
        <f>VLOOKUP($A6,'RES Installed'!$A$2:$C$6,3,FALSE)*'[1]Profiles, RES, Summer'!O$5</f>
        <v>5.7649031680286562</v>
      </c>
      <c r="P6" s="7">
        <f>VLOOKUP($A6,'RES Installed'!$A$2:$C$6,3,FALSE)*'[1]Profiles, RES, Summer'!P$5</f>
        <v>7.6978739449233178</v>
      </c>
      <c r="Q6" s="7">
        <f>VLOOKUP($A6,'RES Installed'!$A$2:$C$6,3,FALSE)*'[1]Profiles, RES, Summer'!Q$5</f>
        <v>9.7372385312884777</v>
      </c>
      <c r="R6" s="7">
        <f>VLOOKUP($A6,'RES Installed'!$A$2:$C$6,3,FALSE)*'[1]Profiles, RES, Summer'!R$5</f>
        <v>11.49158412627337</v>
      </c>
      <c r="S6" s="7">
        <f>VLOOKUP($A6,'RES Installed'!$A$2:$C$6,3,FALSE)*'[1]Profiles, RES, Summer'!S$5</f>
        <v>15.782609593641556</v>
      </c>
      <c r="T6" s="7">
        <f>VLOOKUP($A6,'RES Installed'!$A$2:$C$6,3,FALSE)*'[1]Profiles, RES, Summer'!T$5</f>
        <v>14.355531355647598</v>
      </c>
      <c r="U6" s="7">
        <f>VLOOKUP($A6,'RES Installed'!$A$2:$C$6,3,FALSE)*'[1]Profiles, RES, Summer'!U$5</f>
        <v>12.749360237322287</v>
      </c>
      <c r="V6" s="7">
        <f>VLOOKUP($A6,'RES Installed'!$A$2:$C$6,3,FALSE)*'[1]Profiles, RES, Summer'!V$5</f>
        <v>18.954882570245161</v>
      </c>
      <c r="W6" s="7">
        <f>VLOOKUP($A6,'RES Installed'!$A$2:$C$6,3,FALSE)*'[1]Profiles, RES, Summer'!W$5</f>
        <v>20.403647016679727</v>
      </c>
      <c r="X6" s="7">
        <f>VLOOKUP($A6,'RES Installed'!$A$2:$C$6,3,FALSE)*'[1]Profiles, RES, Summer'!X$5</f>
        <v>19.82626009179447</v>
      </c>
      <c r="Y6" s="7">
        <f>VLOOKUP($A6,'RES Installed'!$A$2:$C$6,3,FALSE)*'[1]Profiles, RES, Summer'!Y$5</f>
        <v>28.943182178439496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1.7306352459016392E-3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0.49660266393442615</v>
      </c>
      <c r="J2" s="6">
        <f>VLOOKUP($A2,'RES Installed'!$A$2:$C$6,3,FALSE)*'[1]Profiles, RES, Summer'!J$3</f>
        <v>9.6991081967213102</v>
      </c>
      <c r="K2" s="6">
        <f>VLOOKUP($A2,'RES Installed'!$A$2:$C$6,3,FALSE)*'[1]Profiles, RES, Summer'!K$3</f>
        <v>23.072760245901641</v>
      </c>
      <c r="L2" s="6">
        <f>VLOOKUP($A2,'RES Installed'!$A$2:$C$6,3,FALSE)*'[1]Profiles, RES, Summer'!L$3</f>
        <v>30.567682049180327</v>
      </c>
      <c r="M2" s="6">
        <f>VLOOKUP($A2,'RES Installed'!$A$2:$C$6,3,FALSE)*'[1]Profiles, RES, Summer'!M$3</f>
        <v>38.375744262295079</v>
      </c>
      <c r="N2" s="6">
        <f>VLOOKUP($A2,'RES Installed'!$A$2:$C$6,3,FALSE)*'[1]Profiles, RES, Summer'!N$3</f>
        <v>45.57421721311475</v>
      </c>
      <c r="O2" s="6">
        <f>VLOOKUP($A2,'RES Installed'!$A$2:$C$6,3,FALSE)*'[1]Profiles, RES, Summer'!O$3</f>
        <v>38.03268545081967</v>
      </c>
      <c r="P2" s="6">
        <f>VLOOKUP($A2,'RES Installed'!$A$2:$C$6,3,FALSE)*'[1]Profiles, RES, Summer'!P$3</f>
        <v>26.226637499999999</v>
      </c>
      <c r="Q2" s="6">
        <f>VLOOKUP($A2,'RES Installed'!$A$2:$C$6,3,FALSE)*'[1]Profiles, RES, Summer'!Q$3</f>
        <v>13.096864590163934</v>
      </c>
      <c r="R2" s="6">
        <f>VLOOKUP($A2,'RES Installed'!$A$2:$C$6,3,FALSE)*'[1]Profiles, RES, Summer'!R$3</f>
        <v>2.7576786885245896</v>
      </c>
      <c r="S2" s="6">
        <f>VLOOKUP($A2,'RES Installed'!$A$2:$C$6,3,FALSE)*'[1]Profiles, RES, Summer'!S$3</f>
        <v>1.6662295081967208E-2</v>
      </c>
      <c r="T2" s="6">
        <f>VLOOKUP($A2,'RES Installed'!$A$2:$C$6,3,FALSE)*'[1]Profiles, RES, Summer'!T$3</f>
        <v>7.3499999999999998E-3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1.7306352459016392E-3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0.49660266393442615</v>
      </c>
      <c r="J3" s="6">
        <f>VLOOKUP($A3,'RES Installed'!$A$2:$C$6,3,FALSE)*'[1]Profiles, RES, Summer'!J$3</f>
        <v>9.6991081967213102</v>
      </c>
      <c r="K3" s="6">
        <f>VLOOKUP($A3,'RES Installed'!$A$2:$C$6,3,FALSE)*'[1]Profiles, RES, Summer'!K$3</f>
        <v>23.072760245901641</v>
      </c>
      <c r="L3" s="6">
        <f>VLOOKUP($A3,'RES Installed'!$A$2:$C$6,3,FALSE)*'[1]Profiles, RES, Summer'!L$3</f>
        <v>30.567682049180327</v>
      </c>
      <c r="M3" s="6">
        <f>VLOOKUP($A3,'RES Installed'!$A$2:$C$6,3,FALSE)*'[1]Profiles, RES, Summer'!M$3</f>
        <v>38.375744262295079</v>
      </c>
      <c r="N3" s="6">
        <f>VLOOKUP($A3,'RES Installed'!$A$2:$C$6,3,FALSE)*'[1]Profiles, RES, Summer'!N$3</f>
        <v>45.57421721311475</v>
      </c>
      <c r="O3" s="6">
        <f>VLOOKUP($A3,'RES Installed'!$A$2:$C$6,3,FALSE)*'[1]Profiles, RES, Summer'!O$3</f>
        <v>38.03268545081967</v>
      </c>
      <c r="P3" s="6">
        <f>VLOOKUP($A3,'RES Installed'!$A$2:$C$6,3,FALSE)*'[1]Profiles, RES, Summer'!P$3</f>
        <v>26.226637499999999</v>
      </c>
      <c r="Q3" s="6">
        <f>VLOOKUP($A3,'RES Installed'!$A$2:$C$6,3,FALSE)*'[1]Profiles, RES, Summer'!Q$3</f>
        <v>13.096864590163934</v>
      </c>
      <c r="R3" s="6">
        <f>VLOOKUP($A3,'RES Installed'!$A$2:$C$6,3,FALSE)*'[1]Profiles, RES, Summer'!R$3</f>
        <v>2.7576786885245896</v>
      </c>
      <c r="S3" s="6">
        <f>VLOOKUP($A3,'RES Installed'!$A$2:$C$6,3,FALSE)*'[1]Profiles, RES, Summer'!S$3</f>
        <v>1.6662295081967208E-2</v>
      </c>
      <c r="T3" s="6">
        <f>VLOOKUP($A3,'RES Installed'!$A$2:$C$6,3,FALSE)*'[1]Profiles, RES, Summer'!T$3</f>
        <v>7.3499999999999998E-3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31.166737702930373</v>
      </c>
      <c r="C5" s="7">
        <f>VLOOKUP($A5,'RES Installed'!$A$2:$C$6,3,FALSE)*'[1]Profiles, RES, Summer'!C$6</f>
        <v>25.579378969266898</v>
      </c>
      <c r="D5" s="7">
        <f>VLOOKUP($A5,'RES Installed'!$A$2:$C$6,3,FALSE)*'[1]Profiles, RES, Summer'!D$6</f>
        <v>23.157810438789046</v>
      </c>
      <c r="E5" s="7">
        <f>VLOOKUP($A5,'RES Installed'!$A$2:$C$6,3,FALSE)*'[1]Profiles, RES, Summer'!E$6</f>
        <v>20.308498989177046</v>
      </c>
      <c r="F5" s="7">
        <f>VLOOKUP($A5,'RES Installed'!$A$2:$C$6,3,FALSE)*'[1]Profiles, RES, Summer'!F$6</f>
        <v>18.205278901623444</v>
      </c>
      <c r="G5" s="7">
        <f>VLOOKUP($A5,'RES Installed'!$A$2:$C$6,3,FALSE)*'[1]Profiles, RES, Summer'!G$6</f>
        <v>15.550412089034102</v>
      </c>
      <c r="H5" s="7">
        <f>VLOOKUP($A5,'RES Installed'!$A$2:$C$6,3,FALSE)*'[1]Profiles, RES, Summer'!H$6</f>
        <v>14.57218474576271</v>
      </c>
      <c r="I5" s="7">
        <f>VLOOKUP($A5,'RES Installed'!$A$2:$C$6,3,FALSE)*'[1]Profiles, RES, Summer'!I$6</f>
        <v>13.554677067592403</v>
      </c>
      <c r="J5" s="7">
        <f>VLOOKUP($A5,'RES Installed'!$A$2:$C$6,3,FALSE)*'[1]Profiles, RES, Summer'!J$6</f>
        <v>12.732803022258523</v>
      </c>
      <c r="K5" s="7">
        <f>VLOOKUP($A5,'RES Installed'!$A$2:$C$6,3,FALSE)*'[1]Profiles, RES, Summer'!K$6</f>
        <v>14.214527772105374</v>
      </c>
      <c r="L5" s="7">
        <f>VLOOKUP($A5,'RES Installed'!$A$2:$C$6,3,FALSE)*'[1]Profiles, RES, Summer'!L$6</f>
        <v>13.291629795027566</v>
      </c>
      <c r="M5" s="7">
        <f>VLOOKUP($A5,'RES Installed'!$A$2:$C$6,3,FALSE)*'[1]Profiles, RES, Summer'!M$6</f>
        <v>15.36022046661221</v>
      </c>
      <c r="N5" s="7">
        <f>VLOOKUP($A5,'RES Installed'!$A$2:$C$6,3,FALSE)*'[1]Profiles, RES, Summer'!N$6</f>
        <v>16.903597766489689</v>
      </c>
      <c r="O5" s="7">
        <f>VLOOKUP($A5,'RES Installed'!$A$2:$C$6,3,FALSE)*'[1]Profiles, RES, Summer'!O$6</f>
        <v>16.247855184296508</v>
      </c>
      <c r="P5" s="7">
        <f>VLOOKUP($A5,'RES Installed'!$A$2:$C$6,3,FALSE)*'[1]Profiles, RES, Summer'!P$6</f>
        <v>18.546759533898307</v>
      </c>
      <c r="Q5" s="7">
        <f>VLOOKUP($A5,'RES Installed'!$A$2:$C$6,3,FALSE)*'[1]Profiles, RES, Summer'!Q$6</f>
        <v>16.345029017765981</v>
      </c>
      <c r="R5" s="7">
        <f>VLOOKUP($A5,'RES Installed'!$A$2:$C$6,3,FALSE)*'[1]Profiles, RES, Summer'!R$6</f>
        <v>15.431651235450271</v>
      </c>
      <c r="S5" s="7">
        <f>VLOOKUP($A5,'RES Installed'!$A$2:$C$6,3,FALSE)*'[1]Profiles, RES, Summer'!S$6</f>
        <v>15.886345083724727</v>
      </c>
      <c r="T5" s="7">
        <f>VLOOKUP($A5,'RES Installed'!$A$2:$C$6,3,FALSE)*'[1]Profiles, RES, Summer'!T$6</f>
        <v>15.244292677915046</v>
      </c>
      <c r="U5" s="7">
        <f>VLOOKUP($A5,'RES Installed'!$A$2:$C$6,3,FALSE)*'[1]Profiles, RES, Summer'!U$6</f>
        <v>15.994771467224833</v>
      </c>
      <c r="V5" s="7">
        <f>VLOOKUP($A5,'RES Installed'!$A$2:$C$6,3,FALSE)*'[1]Profiles, RES, Summer'!V$6</f>
        <v>14.988640754543599</v>
      </c>
      <c r="W5" s="7">
        <f>VLOOKUP($A5,'RES Installed'!$A$2:$C$6,3,FALSE)*'[1]Profiles, RES, Summer'!W$6</f>
        <v>12.729941841944047</v>
      </c>
      <c r="X5" s="7">
        <f>VLOOKUP($A5,'RES Installed'!$A$2:$C$6,3,FALSE)*'[1]Profiles, RES, Summer'!X$6</f>
        <v>14.298414131100673</v>
      </c>
      <c r="Y5" s="7">
        <f>VLOOKUP($A5,'RES Installed'!$A$2:$C$6,3,FALSE)*'[1]Profiles, RES, Summer'!Y$6</f>
        <v>13.681386358995303</v>
      </c>
    </row>
    <row r="6" spans="1:25" x14ac:dyDescent="0.25">
      <c r="A6">
        <v>9</v>
      </c>
      <c r="B6" s="7">
        <f>VLOOKUP($A6,'RES Installed'!$A$2:$C$6,3,FALSE)*'[1]Profiles, RES, Summer'!B$6</f>
        <v>31.166737702930373</v>
      </c>
      <c r="C6" s="7">
        <f>VLOOKUP($A6,'RES Installed'!$A$2:$C$6,3,FALSE)*'[1]Profiles, RES, Summer'!C$6</f>
        <v>25.579378969266898</v>
      </c>
      <c r="D6" s="7">
        <f>VLOOKUP($A6,'RES Installed'!$A$2:$C$6,3,FALSE)*'[1]Profiles, RES, Summer'!D$6</f>
        <v>23.157810438789046</v>
      </c>
      <c r="E6" s="7">
        <f>VLOOKUP($A6,'RES Installed'!$A$2:$C$6,3,FALSE)*'[1]Profiles, RES, Summer'!E$6</f>
        <v>20.308498989177046</v>
      </c>
      <c r="F6" s="7">
        <f>VLOOKUP($A6,'RES Installed'!$A$2:$C$6,3,FALSE)*'[1]Profiles, RES, Summer'!F$6</f>
        <v>18.205278901623444</v>
      </c>
      <c r="G6" s="7">
        <f>VLOOKUP($A6,'RES Installed'!$A$2:$C$6,3,FALSE)*'[1]Profiles, RES, Summer'!G$6</f>
        <v>15.550412089034102</v>
      </c>
      <c r="H6" s="7">
        <f>VLOOKUP($A6,'RES Installed'!$A$2:$C$6,3,FALSE)*'[1]Profiles, RES, Summer'!H$6</f>
        <v>14.57218474576271</v>
      </c>
      <c r="I6" s="7">
        <f>VLOOKUP($A6,'RES Installed'!$A$2:$C$6,3,FALSE)*'[1]Profiles, RES, Summer'!I$6</f>
        <v>13.554677067592403</v>
      </c>
      <c r="J6" s="7">
        <f>VLOOKUP($A6,'RES Installed'!$A$2:$C$6,3,FALSE)*'[1]Profiles, RES, Summer'!J$6</f>
        <v>12.732803022258523</v>
      </c>
      <c r="K6" s="7">
        <f>VLOOKUP($A6,'RES Installed'!$A$2:$C$6,3,FALSE)*'[1]Profiles, RES, Summer'!K$6</f>
        <v>14.214527772105374</v>
      </c>
      <c r="L6" s="7">
        <f>VLOOKUP($A6,'RES Installed'!$A$2:$C$6,3,FALSE)*'[1]Profiles, RES, Summer'!L$6</f>
        <v>13.291629795027566</v>
      </c>
      <c r="M6" s="7">
        <f>VLOOKUP($A6,'RES Installed'!$A$2:$C$6,3,FALSE)*'[1]Profiles, RES, Summer'!M$6</f>
        <v>15.36022046661221</v>
      </c>
      <c r="N6" s="7">
        <f>VLOOKUP($A6,'RES Installed'!$A$2:$C$6,3,FALSE)*'[1]Profiles, RES, Summer'!N$6</f>
        <v>16.903597766489689</v>
      </c>
      <c r="O6" s="7">
        <f>VLOOKUP($A6,'RES Installed'!$A$2:$C$6,3,FALSE)*'[1]Profiles, RES, Summer'!O$6</f>
        <v>16.247855184296508</v>
      </c>
      <c r="P6" s="7">
        <f>VLOOKUP($A6,'RES Installed'!$A$2:$C$6,3,FALSE)*'[1]Profiles, RES, Summer'!P$6</f>
        <v>18.546759533898307</v>
      </c>
      <c r="Q6" s="7">
        <f>VLOOKUP($A6,'RES Installed'!$A$2:$C$6,3,FALSE)*'[1]Profiles, RES, Summer'!Q$6</f>
        <v>16.345029017765981</v>
      </c>
      <c r="R6" s="7">
        <f>VLOOKUP($A6,'RES Installed'!$A$2:$C$6,3,FALSE)*'[1]Profiles, RES, Summer'!R$6</f>
        <v>15.431651235450271</v>
      </c>
      <c r="S6" s="7">
        <f>VLOOKUP($A6,'RES Installed'!$A$2:$C$6,3,FALSE)*'[1]Profiles, RES, Summer'!S$6</f>
        <v>15.886345083724727</v>
      </c>
      <c r="T6" s="7">
        <f>VLOOKUP($A6,'RES Installed'!$A$2:$C$6,3,FALSE)*'[1]Profiles, RES, Summer'!T$6</f>
        <v>15.244292677915046</v>
      </c>
      <c r="U6" s="7">
        <f>VLOOKUP($A6,'RES Installed'!$A$2:$C$6,3,FALSE)*'[1]Profiles, RES, Summer'!U$6</f>
        <v>15.994771467224833</v>
      </c>
      <c r="V6" s="7">
        <f>VLOOKUP($A6,'RES Installed'!$A$2:$C$6,3,FALSE)*'[1]Profiles, RES, Summer'!V$6</f>
        <v>14.988640754543599</v>
      </c>
      <c r="W6" s="7">
        <f>VLOOKUP($A6,'RES Installed'!$A$2:$C$6,3,FALSE)*'[1]Profiles, RES, Summer'!W$6</f>
        <v>12.729941841944047</v>
      </c>
      <c r="X6" s="7">
        <f>VLOOKUP($A6,'RES Installed'!$A$2:$C$6,3,FALSE)*'[1]Profiles, RES, Summer'!X$6</f>
        <v>14.298414131100673</v>
      </c>
      <c r="Y6" s="7">
        <f>VLOOKUP($A6,'RES Installed'!$A$2:$C$6,3,FALSE)*'[1]Profiles, RES, Summer'!Y$6</f>
        <v>13.681386358995303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0.512155150594786</v>
      </c>
      <c r="J2" s="6">
        <f>VLOOKUP($A2,'RES Installed'!$A$2:$C$6,3,FALSE)*'[1]Profiles, RES, Summer'!J$4</f>
        <v>11.093260962414577</v>
      </c>
      <c r="K2" s="6">
        <f>VLOOKUP($A2,'RES Installed'!$A$2:$C$6,3,FALSE)*'[1]Profiles, RES, Summer'!K$4</f>
        <v>26.037185206276884</v>
      </c>
      <c r="L2" s="6">
        <f>VLOOKUP($A2,'RES Installed'!$A$2:$C$6,3,FALSE)*'[1]Profiles, RES, Summer'!L$4</f>
        <v>38.456675208807901</v>
      </c>
      <c r="M2" s="6">
        <f>VLOOKUP($A2,'RES Installed'!$A$2:$C$6,3,FALSE)*'[1]Profiles, RES, Summer'!M$4</f>
        <v>40.212397257023525</v>
      </c>
      <c r="N2" s="6">
        <f>VLOOKUP($A2,'RES Installed'!$A$2:$C$6,3,FALSE)*'[1]Profiles, RES, Summer'!N$4</f>
        <v>35.51842255125284</v>
      </c>
      <c r="O2" s="6">
        <f>VLOOKUP($A2,'RES Installed'!$A$2:$C$6,3,FALSE)*'[1]Profiles, RES, Summer'!O$4</f>
        <v>28.503736237661347</v>
      </c>
      <c r="P2" s="6">
        <f>VLOOKUP($A2,'RES Installed'!$A$2:$C$6,3,FALSE)*'[1]Profiles, RES, Summer'!P$4</f>
        <v>22.849360668185266</v>
      </c>
      <c r="Q2" s="6">
        <f>VLOOKUP($A2,'RES Installed'!$A$2:$C$6,3,FALSE)*'[1]Profiles, RES, Summer'!Q$4</f>
        <v>9.7710725132877752</v>
      </c>
      <c r="R2" s="6">
        <f>VLOOKUP($A2,'RES Installed'!$A$2:$C$6,3,FALSE)*'[1]Profiles, RES, Summer'!R$4</f>
        <v>1.7250505410022776</v>
      </c>
      <c r="S2" s="6">
        <f>VLOOKUP($A2,'RES Installed'!$A$2:$C$6,3,FALSE)*'[1]Profiles, RES, Summer'!S$4</f>
        <v>2.8214376107314606E-3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0.512155150594786</v>
      </c>
      <c r="J3" s="6">
        <f>VLOOKUP($A3,'RES Installed'!$A$2:$C$6,3,FALSE)*'[1]Profiles, RES, Summer'!J$4</f>
        <v>11.093260962414577</v>
      </c>
      <c r="K3" s="6">
        <f>VLOOKUP($A3,'RES Installed'!$A$2:$C$6,3,FALSE)*'[1]Profiles, RES, Summer'!K$4</f>
        <v>26.037185206276884</v>
      </c>
      <c r="L3" s="6">
        <f>VLOOKUP($A3,'RES Installed'!$A$2:$C$6,3,FALSE)*'[1]Profiles, RES, Summer'!L$4</f>
        <v>38.456675208807901</v>
      </c>
      <c r="M3" s="6">
        <f>VLOOKUP($A3,'RES Installed'!$A$2:$C$6,3,FALSE)*'[1]Profiles, RES, Summer'!M$4</f>
        <v>40.212397257023525</v>
      </c>
      <c r="N3" s="6">
        <f>VLOOKUP($A3,'RES Installed'!$A$2:$C$6,3,FALSE)*'[1]Profiles, RES, Summer'!N$4</f>
        <v>35.51842255125284</v>
      </c>
      <c r="O3" s="6">
        <f>VLOOKUP($A3,'RES Installed'!$A$2:$C$6,3,FALSE)*'[1]Profiles, RES, Summer'!O$4</f>
        <v>28.503736237661347</v>
      </c>
      <c r="P3" s="6">
        <f>VLOOKUP($A3,'RES Installed'!$A$2:$C$6,3,FALSE)*'[1]Profiles, RES, Summer'!P$4</f>
        <v>22.849360668185266</v>
      </c>
      <c r="Q3" s="6">
        <f>VLOOKUP($A3,'RES Installed'!$A$2:$C$6,3,FALSE)*'[1]Profiles, RES, Summer'!Q$4</f>
        <v>9.7710725132877752</v>
      </c>
      <c r="R3" s="6">
        <f>VLOOKUP($A3,'RES Installed'!$A$2:$C$6,3,FALSE)*'[1]Profiles, RES, Summer'!R$4</f>
        <v>1.7250505410022776</v>
      </c>
      <c r="S3" s="6">
        <f>VLOOKUP($A3,'RES Installed'!$A$2:$C$6,3,FALSE)*'[1]Profiles, RES, Summer'!S$4</f>
        <v>2.8214376107314606E-3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26.921013688835068</v>
      </c>
      <c r="C5" s="7">
        <f>VLOOKUP($A5,'RES Installed'!$A$2:$C$6,3,FALSE)*'[1]Profiles, RES, Summer'!C$7</f>
        <v>25.020817577108403</v>
      </c>
      <c r="D5" s="7">
        <f>VLOOKUP($A5,'RES Installed'!$A$2:$C$6,3,FALSE)*'[1]Profiles, RES, Summer'!D$7</f>
        <v>30.173772648097092</v>
      </c>
      <c r="E5" s="7">
        <f>VLOOKUP($A5,'RES Installed'!$A$2:$C$6,3,FALSE)*'[1]Profiles, RES, Summer'!E$7</f>
        <v>30.663647525058614</v>
      </c>
      <c r="F5" s="7">
        <f>VLOOKUP($A5,'RES Installed'!$A$2:$C$6,3,FALSE)*'[1]Profiles, RES, Summer'!F$7</f>
        <v>27.321487541549637</v>
      </c>
      <c r="G5" s="7">
        <f>VLOOKUP($A5,'RES Installed'!$A$2:$C$6,3,FALSE)*'[1]Profiles, RES, Summer'!G$7</f>
        <v>24.105692483702231</v>
      </c>
      <c r="H5" s="7">
        <f>VLOOKUP($A5,'RES Installed'!$A$2:$C$6,3,FALSE)*'[1]Profiles, RES, Summer'!H$7</f>
        <v>17.573028781983556</v>
      </c>
      <c r="I5" s="7">
        <f>VLOOKUP($A5,'RES Installed'!$A$2:$C$6,3,FALSE)*'[1]Profiles, RES, Summer'!I$7</f>
        <v>15.049092736220981</v>
      </c>
      <c r="J5" s="7">
        <f>VLOOKUP($A5,'RES Installed'!$A$2:$C$6,3,FALSE)*'[1]Profiles, RES, Summer'!J$7</f>
        <v>15.556049153546855</v>
      </c>
      <c r="K5" s="7">
        <f>VLOOKUP($A5,'RES Installed'!$A$2:$C$6,3,FALSE)*'[1]Profiles, RES, Summer'!K$7</f>
        <v>14.614090850060551</v>
      </c>
      <c r="L5" s="7">
        <f>VLOOKUP($A5,'RES Installed'!$A$2:$C$6,3,FALSE)*'[1]Profiles, RES, Summer'!L$7</f>
        <v>15.982302455615965</v>
      </c>
      <c r="M5" s="7">
        <f>VLOOKUP($A5,'RES Installed'!$A$2:$C$6,3,FALSE)*'[1]Profiles, RES, Summer'!M$7</f>
        <v>16.600473214975906</v>
      </c>
      <c r="N5" s="7">
        <f>VLOOKUP($A5,'RES Installed'!$A$2:$C$6,3,FALSE)*'[1]Profiles, RES, Summer'!N$7</f>
        <v>13.647193037697441</v>
      </c>
      <c r="O5" s="7">
        <f>VLOOKUP($A5,'RES Installed'!$A$2:$C$6,3,FALSE)*'[1]Profiles, RES, Summer'!O$7</f>
        <v>14.447698979618128</v>
      </c>
      <c r="P5" s="7">
        <f>VLOOKUP($A5,'RES Installed'!$A$2:$C$6,3,FALSE)*'[1]Profiles, RES, Summer'!P$7</f>
        <v>18.527222809142209</v>
      </c>
      <c r="Q5" s="7">
        <f>VLOOKUP($A5,'RES Installed'!$A$2:$C$6,3,FALSE)*'[1]Profiles, RES, Summer'!Q$7</f>
        <v>24.13624737818547</v>
      </c>
      <c r="R5" s="7">
        <f>VLOOKUP($A5,'RES Installed'!$A$2:$C$6,3,FALSE)*'[1]Profiles, RES, Summer'!R$7</f>
        <v>23.629694143111134</v>
      </c>
      <c r="S5" s="7">
        <f>VLOOKUP($A5,'RES Installed'!$A$2:$C$6,3,FALSE)*'[1]Profiles, RES, Summer'!S$7</f>
        <v>25.431166554149808</v>
      </c>
      <c r="T5" s="7">
        <f>VLOOKUP($A5,'RES Installed'!$A$2:$C$6,3,FALSE)*'[1]Profiles, RES, Summer'!T$7</f>
        <v>24.719878172588835</v>
      </c>
      <c r="U5" s="7">
        <f>VLOOKUP($A5,'RES Installed'!$A$2:$C$6,3,FALSE)*'[1]Profiles, RES, Summer'!U$7</f>
        <v>27.940463069133447</v>
      </c>
      <c r="V5" s="7">
        <f>VLOOKUP($A5,'RES Installed'!$A$2:$C$6,3,FALSE)*'[1]Profiles, RES, Summer'!V$7</f>
        <v>28.29218763688835</v>
      </c>
      <c r="W5" s="7">
        <f>VLOOKUP($A5,'RES Installed'!$A$2:$C$6,3,FALSE)*'[1]Profiles, RES, Summer'!W$7</f>
        <v>27.32801572831044</v>
      </c>
      <c r="X5" s="7">
        <f>VLOOKUP($A5,'RES Installed'!$A$2:$C$6,3,FALSE)*'[1]Profiles, RES, Summer'!X$7</f>
        <v>25.134099668891238</v>
      </c>
      <c r="Y5" s="7">
        <f>VLOOKUP($A5,'RES Installed'!$A$2:$C$6,3,FALSE)*'[1]Profiles, RES, Summer'!Y$7</f>
        <v>24.45185742740086</v>
      </c>
    </row>
    <row r="6" spans="1:25" x14ac:dyDescent="0.25">
      <c r="A6">
        <v>9</v>
      </c>
      <c r="B6" s="7">
        <f>VLOOKUP($A6,'RES Installed'!$A$2:$C$6,3,FALSE)*'[1]Profiles, RES, Summer'!B$7</f>
        <v>26.921013688835068</v>
      </c>
      <c r="C6" s="7">
        <f>VLOOKUP($A6,'RES Installed'!$A$2:$C$6,3,FALSE)*'[1]Profiles, RES, Summer'!C$7</f>
        <v>25.020817577108403</v>
      </c>
      <c r="D6" s="7">
        <f>VLOOKUP($A6,'RES Installed'!$A$2:$C$6,3,FALSE)*'[1]Profiles, RES, Summer'!D$7</f>
        <v>30.173772648097092</v>
      </c>
      <c r="E6" s="7">
        <f>VLOOKUP($A6,'RES Installed'!$A$2:$C$6,3,FALSE)*'[1]Profiles, RES, Summer'!E$7</f>
        <v>30.663647525058614</v>
      </c>
      <c r="F6" s="7">
        <f>VLOOKUP($A6,'RES Installed'!$A$2:$C$6,3,FALSE)*'[1]Profiles, RES, Summer'!F$7</f>
        <v>27.321487541549637</v>
      </c>
      <c r="G6" s="7">
        <f>VLOOKUP($A6,'RES Installed'!$A$2:$C$6,3,FALSE)*'[1]Profiles, RES, Summer'!G$7</f>
        <v>24.105692483702231</v>
      </c>
      <c r="H6" s="7">
        <f>VLOOKUP($A6,'RES Installed'!$A$2:$C$6,3,FALSE)*'[1]Profiles, RES, Summer'!H$7</f>
        <v>17.573028781983556</v>
      </c>
      <c r="I6" s="7">
        <f>VLOOKUP($A6,'RES Installed'!$A$2:$C$6,3,FALSE)*'[1]Profiles, RES, Summer'!I$7</f>
        <v>15.049092736220981</v>
      </c>
      <c r="J6" s="7">
        <f>VLOOKUP($A6,'RES Installed'!$A$2:$C$6,3,FALSE)*'[1]Profiles, RES, Summer'!J$7</f>
        <v>15.556049153546855</v>
      </c>
      <c r="K6" s="7">
        <f>VLOOKUP($A6,'RES Installed'!$A$2:$C$6,3,FALSE)*'[1]Profiles, RES, Summer'!K$7</f>
        <v>14.614090850060551</v>
      </c>
      <c r="L6" s="7">
        <f>VLOOKUP($A6,'RES Installed'!$A$2:$C$6,3,FALSE)*'[1]Profiles, RES, Summer'!L$7</f>
        <v>15.982302455615965</v>
      </c>
      <c r="M6" s="7">
        <f>VLOOKUP($A6,'RES Installed'!$A$2:$C$6,3,FALSE)*'[1]Profiles, RES, Summer'!M$7</f>
        <v>16.600473214975906</v>
      </c>
      <c r="N6" s="7">
        <f>VLOOKUP($A6,'RES Installed'!$A$2:$C$6,3,FALSE)*'[1]Profiles, RES, Summer'!N$7</f>
        <v>13.647193037697441</v>
      </c>
      <c r="O6" s="7">
        <f>VLOOKUP($A6,'RES Installed'!$A$2:$C$6,3,FALSE)*'[1]Profiles, RES, Summer'!O$7</f>
        <v>14.447698979618128</v>
      </c>
      <c r="P6" s="7">
        <f>VLOOKUP($A6,'RES Installed'!$A$2:$C$6,3,FALSE)*'[1]Profiles, RES, Summer'!P$7</f>
        <v>18.527222809142209</v>
      </c>
      <c r="Q6" s="7">
        <f>VLOOKUP($A6,'RES Installed'!$A$2:$C$6,3,FALSE)*'[1]Profiles, RES, Summer'!Q$7</f>
        <v>24.13624737818547</v>
      </c>
      <c r="R6" s="7">
        <f>VLOOKUP($A6,'RES Installed'!$A$2:$C$6,3,FALSE)*'[1]Profiles, RES, Summer'!R$7</f>
        <v>23.629694143111134</v>
      </c>
      <c r="S6" s="7">
        <f>VLOOKUP($A6,'RES Installed'!$A$2:$C$6,3,FALSE)*'[1]Profiles, RES, Summer'!S$7</f>
        <v>25.431166554149808</v>
      </c>
      <c r="T6" s="7">
        <f>VLOOKUP($A6,'RES Installed'!$A$2:$C$6,3,FALSE)*'[1]Profiles, RES, Summer'!T$7</f>
        <v>24.719878172588835</v>
      </c>
      <c r="U6" s="7">
        <f>VLOOKUP($A6,'RES Installed'!$A$2:$C$6,3,FALSE)*'[1]Profiles, RES, Summer'!U$7</f>
        <v>27.940463069133447</v>
      </c>
      <c r="V6" s="7">
        <f>VLOOKUP($A6,'RES Installed'!$A$2:$C$6,3,FALSE)*'[1]Profiles, RES, Summer'!V$7</f>
        <v>28.29218763688835</v>
      </c>
      <c r="W6" s="7">
        <f>VLOOKUP($A6,'RES Installed'!$A$2:$C$6,3,FALSE)*'[1]Profiles, RES, Summer'!W$7</f>
        <v>27.32801572831044</v>
      </c>
      <c r="X6" s="7">
        <f>VLOOKUP($A6,'RES Installed'!$A$2:$C$6,3,FALSE)*'[1]Profiles, RES, Summer'!X$7</f>
        <v>25.134099668891238</v>
      </c>
      <c r="Y6" s="7">
        <f>VLOOKUP($A6,'RES Installed'!$A$2:$C$6,3,FALSE)*'[1]Profiles, RES, Summer'!Y$7</f>
        <v>24.45185742740086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5" sqref="B5:Y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31.268813333333338</v>
      </c>
      <c r="C2" s="5">
        <v>30.133163666666672</v>
      </c>
      <c r="D2" s="5">
        <v>26.641978999999996</v>
      </c>
      <c r="E2" s="5">
        <v>24.499656999999999</v>
      </c>
      <c r="F2" s="5">
        <v>23.616593000000002</v>
      </c>
      <c r="G2" s="5">
        <v>22.987206666666665</v>
      </c>
      <c r="H2" s="5">
        <v>23.458647333333332</v>
      </c>
      <c r="I2" s="5">
        <v>4.8080153333333326</v>
      </c>
      <c r="J2" s="5">
        <v>4.6389676666666668</v>
      </c>
      <c r="K2" s="5">
        <v>6.2404766666666678</v>
      </c>
      <c r="L2" s="5">
        <v>5.2165143333333326</v>
      </c>
      <c r="M2" s="5">
        <v>4.6900793333333342</v>
      </c>
      <c r="N2" s="5">
        <v>5.3043596666666657</v>
      </c>
      <c r="O2" s="5">
        <v>6.1693450000000007</v>
      </c>
      <c r="P2" s="5">
        <v>6.2129339999999988</v>
      </c>
      <c r="Q2" s="5">
        <v>6.1935813333333325</v>
      </c>
      <c r="R2" s="5">
        <v>7.0819536666666671</v>
      </c>
      <c r="S2" s="5">
        <v>6.674789333333333</v>
      </c>
      <c r="T2" s="5">
        <v>5.9308643333333322</v>
      </c>
      <c r="U2" s="5">
        <v>7.2239743333333344</v>
      </c>
      <c r="V2" s="5">
        <v>7.4750433333333328</v>
      </c>
      <c r="W2" s="5">
        <v>7.169768666666668</v>
      </c>
      <c r="X2" s="5">
        <v>29.697243333333329</v>
      </c>
      <c r="Y2" s="5">
        <v>31.354353333333339</v>
      </c>
    </row>
    <row r="3" spans="1:25" x14ac:dyDescent="0.25">
      <c r="A3" t="s">
        <v>14</v>
      </c>
      <c r="B3" s="5">
        <v>-64.200945899999979</v>
      </c>
      <c r="C3" s="5">
        <v>-71.071758333333349</v>
      </c>
      <c r="D3" s="5">
        <v>-78.840549666666675</v>
      </c>
      <c r="E3" s="5">
        <v>-86.686782000000008</v>
      </c>
      <c r="F3" s="5">
        <v>-94.086325666666653</v>
      </c>
      <c r="G3" s="5">
        <v>-98.291708666666651</v>
      </c>
      <c r="H3" s="5">
        <v>-95.832676333333325</v>
      </c>
      <c r="I3" s="5">
        <v>-109.11470873333334</v>
      </c>
      <c r="J3" s="5">
        <v>-97.748250600000006</v>
      </c>
      <c r="K3" s="5">
        <v>-151.48991129999999</v>
      </c>
      <c r="L3" s="5">
        <v>-148.24718090000002</v>
      </c>
      <c r="M3" s="5">
        <v>-142.82872543333335</v>
      </c>
      <c r="N3" s="5">
        <v>-131.07304513333335</v>
      </c>
      <c r="O3" s="5">
        <v>-124.32135776666669</v>
      </c>
      <c r="P3" s="5">
        <v>-119.06564973333332</v>
      </c>
      <c r="Q3" s="5">
        <v>-112.1453697</v>
      </c>
      <c r="R3" s="5">
        <v>-107.61599333333334</v>
      </c>
      <c r="S3" s="5">
        <v>-102.59515630000001</v>
      </c>
      <c r="T3" s="5">
        <v>-61.202198633333332</v>
      </c>
      <c r="U3" s="5">
        <v>-62.831511166666679</v>
      </c>
      <c r="V3" s="5">
        <v>-66.319598800000009</v>
      </c>
      <c r="W3" s="5">
        <v>-71.03362326666668</v>
      </c>
      <c r="X3" s="5">
        <v>-53.727218999999991</v>
      </c>
      <c r="Y3" s="5">
        <v>-59.649295766666661</v>
      </c>
    </row>
    <row r="4" spans="1:25" x14ac:dyDescent="0.25">
      <c r="A4" t="s">
        <v>15</v>
      </c>
      <c r="B4" s="5">
        <v>61.738088533333332</v>
      </c>
      <c r="C4" s="5">
        <v>68.268815766666663</v>
      </c>
      <c r="D4" s="5">
        <v>75.540604533333337</v>
      </c>
      <c r="E4" s="5">
        <v>82.919485133333353</v>
      </c>
      <c r="F4" s="5">
        <v>89.974229800000003</v>
      </c>
      <c r="G4" s="5">
        <v>93.951011700000009</v>
      </c>
      <c r="H4" s="5">
        <v>91.545581400000032</v>
      </c>
      <c r="I4" s="5">
        <v>104.91637216666668</v>
      </c>
      <c r="J4" s="5">
        <v>94.174741266666658</v>
      </c>
      <c r="K4" s="5">
        <v>112.61133519999998</v>
      </c>
      <c r="L4" s="5">
        <v>112.08623183333333</v>
      </c>
      <c r="M4" s="5">
        <v>109.55481506666665</v>
      </c>
      <c r="N4" s="5">
        <v>101.57511</v>
      </c>
      <c r="O4" s="5">
        <v>97.739860399999984</v>
      </c>
      <c r="P4" s="5">
        <v>94.355852499999983</v>
      </c>
      <c r="Q4" s="5">
        <v>89.62123170000001</v>
      </c>
      <c r="R4" s="5">
        <v>86.928056366666652</v>
      </c>
      <c r="S4" s="5">
        <v>83.86529059999998</v>
      </c>
      <c r="T4" s="5">
        <v>60.44127180000001</v>
      </c>
      <c r="U4" s="5">
        <v>62.183709466666656</v>
      </c>
      <c r="V4" s="5">
        <v>65.868147799999988</v>
      </c>
      <c r="W4" s="5">
        <v>70.741137133333339</v>
      </c>
      <c r="X4" s="5">
        <v>51.739251200000005</v>
      </c>
      <c r="Y4" s="5">
        <v>57.446631666666669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2" sqref="B2: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35.491587811532497</v>
      </c>
      <c r="C2" s="4">
        <f>'[1]Pc, Winter, S1'!C2*Main!$B$5*Main!$B$3+'FL Characterization'!C$2*VLOOKUP('Pc, Winter, S1'!$A2,'FL Ratio'!$A$2:$B$10,2,FALSE)</f>
        <v>95.86534086381991</v>
      </c>
      <c r="D2" s="4">
        <f>'[1]Pc, Winter, S1'!D2*Main!$B$5*Main!$B$3+'FL Characterization'!D$2*VLOOKUP('Pc, Winter, S1'!$A2,'FL Ratio'!$A$2:$B$10,2,FALSE)</f>
        <v>75.593959459892858</v>
      </c>
      <c r="E2" s="4">
        <f>'[1]Pc, Winter, S1'!E2*Main!$B$5*Main!$B$3+'FL Characterization'!E$2*VLOOKUP('Pc, Winter, S1'!$A2,'FL Ratio'!$A$2:$B$10,2,FALSE)</f>
        <v>68.788274545474579</v>
      </c>
      <c r="F2" s="4">
        <f>'[1]Pc, Winter, S1'!F2*Main!$B$5*Main!$B$3+'FL Characterization'!F$2*VLOOKUP('Pc, Winter, S1'!$A2,'FL Ratio'!$A$2:$B$10,2,FALSE)</f>
        <v>40.410461162582301</v>
      </c>
      <c r="G2" s="4">
        <f>'[1]Pc, Winter, S1'!G2*Main!$B$5*Main!$B$3+'FL Characterization'!G$2*VLOOKUP('Pc, Winter, S1'!$A2,'FL Ratio'!$A$2:$B$10,2,FALSE)</f>
        <v>80.358607201872658</v>
      </c>
      <c r="H2" s="4">
        <f>'[1]Pc, Winter, S1'!H2*Main!$B$5*Main!$B$3+'FL Characterization'!H$2*VLOOKUP('Pc, Winter, S1'!$A2,'FL Ratio'!$A$2:$B$10,2,FALSE)</f>
        <v>-5.9107576029814819</v>
      </c>
      <c r="I2" s="4">
        <f>'[1]Pc, Winter, S1'!I2*Main!$B$5*Main!$B$3+'FL Characterization'!I$2*VLOOKUP('Pc, Winter, S1'!$A2,'FL Ratio'!$A$2:$B$10,2,FALSE)</f>
        <v>-106.88893430548795</v>
      </c>
      <c r="J2" s="4">
        <f>'[1]Pc, Winter, S1'!J2*Main!$B$5*Main!$B$3+'FL Characterization'!J$2*VLOOKUP('Pc, Winter, S1'!$A2,'FL Ratio'!$A$2:$B$10,2,FALSE)</f>
        <v>-110.35345411463518</v>
      </c>
      <c r="K2" s="4">
        <f>'[1]Pc, Winter, S1'!K2*Main!$B$5*Main!$B$3+'FL Characterization'!K$2*VLOOKUP('Pc, Winter, S1'!$A2,'FL Ratio'!$A$2:$B$10,2,FALSE)</f>
        <v>-153.27388136220839</v>
      </c>
      <c r="L2" s="4">
        <f>'[1]Pc, Winter, S1'!L2*Main!$B$5*Main!$B$3+'FL Characterization'!L$2*VLOOKUP('Pc, Winter, S1'!$A2,'FL Ratio'!$A$2:$B$10,2,FALSE)</f>
        <v>-131.64581115742908</v>
      </c>
      <c r="M2" s="4">
        <f>'[1]Pc, Winter, S1'!M2*Main!$B$5*Main!$B$3+'FL Characterization'!M$2*VLOOKUP('Pc, Winter, S1'!$A2,'FL Ratio'!$A$2:$B$10,2,FALSE)</f>
        <v>-150.77047206432505</v>
      </c>
      <c r="N2" s="4">
        <f>'[1]Pc, Winter, S1'!N2*Main!$B$5*Main!$B$3+'FL Characterization'!N$2*VLOOKUP('Pc, Winter, S1'!$A2,'FL Ratio'!$A$2:$B$10,2,FALSE)</f>
        <v>-142.45022268694359</v>
      </c>
      <c r="O2" s="4">
        <f>'[1]Pc, Winter, S1'!O2*Main!$B$5*Main!$B$3+'FL Characterization'!O$2*VLOOKUP('Pc, Winter, S1'!$A2,'FL Ratio'!$A$2:$B$10,2,FALSE)</f>
        <v>-94.083047051826441</v>
      </c>
      <c r="P2" s="4">
        <f>'[1]Pc, Winter, S1'!P2*Main!$B$5*Main!$B$3+'FL Characterization'!P$2*VLOOKUP('Pc, Winter, S1'!$A2,'FL Ratio'!$A$2:$B$10,2,FALSE)</f>
        <v>-101.80503860946887</v>
      </c>
      <c r="Q2" s="4">
        <f>'[1]Pc, Winter, S1'!Q2*Main!$B$5*Main!$B$3+'FL Characterization'!Q$2*VLOOKUP('Pc, Winter, S1'!$A2,'FL Ratio'!$A$2:$B$10,2,FALSE)</f>
        <v>-82.478752527027893</v>
      </c>
      <c r="R2" s="4">
        <f>'[1]Pc, Winter, S1'!R2*Main!$B$5*Main!$B$3+'FL Characterization'!R$2*VLOOKUP('Pc, Winter, S1'!$A2,'FL Ratio'!$A$2:$B$10,2,FALSE)</f>
        <v>-101.92981511386922</v>
      </c>
      <c r="S2" s="4">
        <f>'[1]Pc, Winter, S1'!S2*Main!$B$5*Main!$B$3+'FL Characterization'!S$2*VLOOKUP('Pc, Winter, S1'!$A2,'FL Ratio'!$A$2:$B$10,2,FALSE)</f>
        <v>-159.57743149951742</v>
      </c>
      <c r="T2" s="4">
        <f>'[1]Pc, Winter, S1'!T2*Main!$B$5*Main!$B$3+'FL Characterization'!T$2*VLOOKUP('Pc, Winter, S1'!$A2,'FL Ratio'!$A$2:$B$10,2,FALSE)</f>
        <v>-174.66669896695151</v>
      </c>
      <c r="U2" s="4">
        <f>'[1]Pc, Winter, S1'!U2*Main!$B$5*Main!$B$3+'FL Characterization'!U$2*VLOOKUP('Pc, Winter, S1'!$A2,'FL Ratio'!$A$2:$B$10,2,FALSE)</f>
        <v>-170.38262136024426</v>
      </c>
      <c r="V2" s="4">
        <f>'[1]Pc, Winter, S1'!V2*Main!$B$5*Main!$B$3+'FL Characterization'!V$2*VLOOKUP('Pc, Winter, S1'!$A2,'FL Ratio'!$A$2:$B$10,2,FALSE)</f>
        <v>-168.99738295060433</v>
      </c>
      <c r="W2" s="4">
        <f>'[1]Pc, Winter, S1'!W2*Main!$B$5*Main!$B$3+'FL Characterization'!W$2*VLOOKUP('Pc, Winter, S1'!$A2,'FL Ratio'!$A$2:$B$10,2,FALSE)</f>
        <v>-17.184420007089233</v>
      </c>
      <c r="X2" s="4">
        <f>'[1]Pc, Winter, S1'!X2*Main!$B$5*Main!$B$3+'FL Characterization'!X$2*VLOOKUP('Pc, Winter, S1'!$A2,'FL Ratio'!$A$2:$B$10,2,FALSE)</f>
        <v>-99.53549132301589</v>
      </c>
      <c r="Y2" s="4">
        <f>'[1]Pc, Winter, S1'!Y2*Main!$B$5*Main!$B$3+'FL Characterization'!Y$2*VLOOKUP('Pc, Winter, S1'!$A2,'FL Ratio'!$A$2:$B$10,2,FALSE)</f>
        <v>-71.305034511092487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-8.0590495006039795</v>
      </c>
      <c r="C3" s="4">
        <f>'[1]Pc, Winter, S1'!C3*Main!$B$5*Main!$B$3+'FL Characterization'!C$2*VLOOKUP('Pc, Winter, S1'!$A3,'FL Ratio'!$A$2:$B$10,2,FALSE)</f>
        <v>5.8189001832101317</v>
      </c>
      <c r="D3" s="4">
        <f>'[1]Pc, Winter, S1'!D3*Main!$B$5*Main!$B$3+'FL Characterization'!D$2*VLOOKUP('Pc, Winter, S1'!$A3,'FL Ratio'!$A$2:$B$10,2,FALSE)</f>
        <v>22.26437637225845</v>
      </c>
      <c r="E3" s="4">
        <f>'[1]Pc, Winter, S1'!E3*Main!$B$5*Main!$B$3+'FL Characterization'!E$2*VLOOKUP('Pc, Winter, S1'!$A3,'FL Ratio'!$A$2:$B$10,2,FALSE)</f>
        <v>27.821946708583052</v>
      </c>
      <c r="F3" s="4">
        <f>'[1]Pc, Winter, S1'!F3*Main!$B$5*Main!$B$3+'FL Characterization'!F$2*VLOOKUP('Pc, Winter, S1'!$A3,'FL Ratio'!$A$2:$B$10,2,FALSE)</f>
        <v>26.906920816437051</v>
      </c>
      <c r="G3" s="4">
        <f>'[1]Pc, Winter, S1'!G3*Main!$B$5*Main!$B$3+'FL Characterization'!G$2*VLOOKUP('Pc, Winter, S1'!$A3,'FL Ratio'!$A$2:$B$10,2,FALSE)</f>
        <v>-8.6842401685202759</v>
      </c>
      <c r="H3" s="4">
        <f>'[1]Pc, Winter, S1'!H3*Main!$B$5*Main!$B$3+'FL Characterization'!H$2*VLOOKUP('Pc, Winter, S1'!$A3,'FL Ratio'!$A$2:$B$10,2,FALSE)</f>
        <v>-31.422730795450132</v>
      </c>
      <c r="I3" s="4">
        <f>'[1]Pc, Winter, S1'!I3*Main!$B$5*Main!$B$3+'FL Characterization'!I$2*VLOOKUP('Pc, Winter, S1'!$A3,'FL Ratio'!$A$2:$B$10,2,FALSE)</f>
        <v>-8.9977911494266181</v>
      </c>
      <c r="J3" s="4">
        <f>'[1]Pc, Winter, S1'!J3*Main!$B$5*Main!$B$3+'FL Characterization'!J$2*VLOOKUP('Pc, Winter, S1'!$A3,'FL Ratio'!$A$2:$B$10,2,FALSE)</f>
        <v>-16.18383221703818</v>
      </c>
      <c r="K3" s="4">
        <f>'[1]Pc, Winter, S1'!K3*Main!$B$5*Main!$B$3+'FL Characterization'!K$2*VLOOKUP('Pc, Winter, S1'!$A3,'FL Ratio'!$A$2:$B$10,2,FALSE)</f>
        <v>-3.3133993166181579</v>
      </c>
      <c r="L3" s="4">
        <f>'[1]Pc, Winter, S1'!L3*Main!$B$5*Main!$B$3+'FL Characterization'!L$2*VLOOKUP('Pc, Winter, S1'!$A3,'FL Ratio'!$A$2:$B$10,2,FALSE)</f>
        <v>15.539312228958794</v>
      </c>
      <c r="M3" s="4">
        <f>'[1]Pc, Winter, S1'!M3*Main!$B$5*Main!$B$3+'FL Characterization'!M$2*VLOOKUP('Pc, Winter, S1'!$A3,'FL Ratio'!$A$2:$B$10,2,FALSE)</f>
        <v>-1.2696202509994297</v>
      </c>
      <c r="N3" s="4">
        <f>'[1]Pc, Winter, S1'!N3*Main!$B$5*Main!$B$3+'FL Characterization'!N$2*VLOOKUP('Pc, Winter, S1'!$A3,'FL Ratio'!$A$2:$B$10,2,FALSE)</f>
        <v>-1.2478276152311263</v>
      </c>
      <c r="O3" s="4">
        <f>'[1]Pc, Winter, S1'!O3*Main!$B$5*Main!$B$3+'FL Characterization'!O$2*VLOOKUP('Pc, Winter, S1'!$A3,'FL Ratio'!$A$2:$B$10,2,FALSE)</f>
        <v>-17.565548250835555</v>
      </c>
      <c r="P3" s="4">
        <f>'[1]Pc, Winter, S1'!P3*Main!$B$5*Main!$B$3+'FL Characterization'!P$2*VLOOKUP('Pc, Winter, S1'!$A3,'FL Ratio'!$A$2:$B$10,2,FALSE)</f>
        <v>9.3887780028376184</v>
      </c>
      <c r="Q3" s="4">
        <f>'[1]Pc, Winter, S1'!Q3*Main!$B$5*Main!$B$3+'FL Characterization'!Q$2*VLOOKUP('Pc, Winter, S1'!$A3,'FL Ratio'!$A$2:$B$10,2,FALSE)</f>
        <v>-10.163720185585227</v>
      </c>
      <c r="R3" s="4">
        <f>'[1]Pc, Winter, S1'!R3*Main!$B$5*Main!$B$3+'FL Characterization'!R$2*VLOOKUP('Pc, Winter, S1'!$A3,'FL Ratio'!$A$2:$B$10,2,FALSE)</f>
        <v>-20.184265012889785</v>
      </c>
      <c r="S3" s="4">
        <f>'[1]Pc, Winter, S1'!S3*Main!$B$5*Main!$B$3+'FL Characterization'!S$2*VLOOKUP('Pc, Winter, S1'!$A3,'FL Ratio'!$A$2:$B$10,2,FALSE)</f>
        <v>3.7715902638383803</v>
      </c>
      <c r="T3" s="4">
        <f>'[1]Pc, Winter, S1'!T3*Main!$B$5*Main!$B$3+'FL Characterization'!T$2*VLOOKUP('Pc, Winter, S1'!$A3,'FL Ratio'!$A$2:$B$10,2,FALSE)</f>
        <v>-6.6382497150376922</v>
      </c>
      <c r="U3" s="4">
        <f>'[1]Pc, Winter, S1'!U3*Main!$B$5*Main!$B$3+'FL Characterization'!U$2*VLOOKUP('Pc, Winter, S1'!$A3,'FL Ratio'!$A$2:$B$10,2,FALSE)</f>
        <v>-24.376790665637881</v>
      </c>
      <c r="V3" s="4">
        <f>'[1]Pc, Winter, S1'!V3*Main!$B$5*Main!$B$3+'FL Characterization'!V$2*VLOOKUP('Pc, Winter, S1'!$A3,'FL Ratio'!$A$2:$B$10,2,FALSE)</f>
        <v>-26.356203393148121</v>
      </c>
      <c r="W3" s="4">
        <f>'[1]Pc, Winter, S1'!W3*Main!$B$5*Main!$B$3+'FL Characterization'!W$2*VLOOKUP('Pc, Winter, S1'!$A3,'FL Ratio'!$A$2:$B$10,2,FALSE)</f>
        <v>-30.012286543115518</v>
      </c>
      <c r="X3" s="4">
        <f>'[1]Pc, Winter, S1'!X3*Main!$B$5*Main!$B$3+'FL Characterization'!X$2*VLOOKUP('Pc, Winter, S1'!$A3,'FL Ratio'!$A$2:$B$10,2,FALSE)</f>
        <v>-22.91674009000533</v>
      </c>
      <c r="Y3" s="4">
        <f>'[1]Pc, Winter, S1'!Y3*Main!$B$5*Main!$B$3+'FL Characterization'!Y$2*VLOOKUP('Pc, Winter, S1'!$A3,'FL Ratio'!$A$2:$B$10,2,FALSE)</f>
        <v>-12.584965538336084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47.834393654832297</v>
      </c>
      <c r="C4" s="4">
        <f>'[1]Pc, Winter, S1'!C4*Main!$B$5*Main!$B$3+'FL Characterization'!C$2*VLOOKUP('Pc, Winter, S1'!$A4,'FL Ratio'!$A$2:$B$10,2,FALSE)</f>
        <v>41.83531455568933</v>
      </c>
      <c r="D4" s="4">
        <f>'[1]Pc, Winter, S1'!D4*Main!$B$5*Main!$B$3+'FL Characterization'!D$2*VLOOKUP('Pc, Winter, S1'!$A4,'FL Ratio'!$A$2:$B$10,2,FALSE)</f>
        <v>39.181600589977307</v>
      </c>
      <c r="E4" s="4">
        <f>'[1]Pc, Winter, S1'!E4*Main!$B$5*Main!$B$3+'FL Characterization'!E$2*VLOOKUP('Pc, Winter, S1'!$A4,'FL Ratio'!$A$2:$B$10,2,FALSE)</f>
        <v>37.583310733283767</v>
      </c>
      <c r="F4" s="4">
        <f>'[1]Pc, Winter, S1'!F4*Main!$B$5*Main!$B$3+'FL Characterization'!F$2*VLOOKUP('Pc, Winter, S1'!$A4,'FL Ratio'!$A$2:$B$10,2,FALSE)</f>
        <v>38.354583786455919</v>
      </c>
      <c r="G4" s="4">
        <f>'[1]Pc, Winter, S1'!G4*Main!$B$5*Main!$B$3+'FL Characterization'!G$2*VLOOKUP('Pc, Winter, S1'!$A4,'FL Ratio'!$A$2:$B$10,2,FALSE)</f>
        <v>41.809246152629683</v>
      </c>
      <c r="H4" s="4">
        <f>'[1]Pc, Winter, S1'!H4*Main!$B$5*Main!$B$3+'FL Characterization'!H$2*VLOOKUP('Pc, Winter, S1'!$A4,'FL Ratio'!$A$2:$B$10,2,FALSE)</f>
        <v>49.049310023659586</v>
      </c>
      <c r="I4" s="4">
        <f>'[1]Pc, Winter, S1'!I4*Main!$B$5*Main!$B$3+'FL Characterization'!I$2*VLOOKUP('Pc, Winter, S1'!$A4,'FL Ratio'!$A$2:$B$10,2,FALSE)</f>
        <v>52.52935795980607</v>
      </c>
      <c r="J4" s="4">
        <f>'[1]Pc, Winter, S1'!J4*Main!$B$5*Main!$B$3+'FL Characterization'!J$2*VLOOKUP('Pc, Winter, S1'!$A4,'FL Ratio'!$A$2:$B$10,2,FALSE)</f>
        <v>58.251871214795237</v>
      </c>
      <c r="K4" s="4">
        <f>'[1]Pc, Winter, S1'!K4*Main!$B$5*Main!$B$3+'FL Characterization'!K$2*VLOOKUP('Pc, Winter, S1'!$A4,'FL Ratio'!$A$2:$B$10,2,FALSE)</f>
        <v>60.333620147585449</v>
      </c>
      <c r="L4" s="4">
        <f>'[1]Pc, Winter, S1'!L4*Main!$B$5*Main!$B$3+'FL Characterization'!L$2*VLOOKUP('Pc, Winter, S1'!$A4,'FL Ratio'!$A$2:$B$10,2,FALSE)</f>
        <v>62.633426127211152</v>
      </c>
      <c r="M4" s="4">
        <f>'[1]Pc, Winter, S1'!M4*Main!$B$5*Main!$B$3+'FL Characterization'!M$2*VLOOKUP('Pc, Winter, S1'!$A4,'FL Ratio'!$A$2:$B$10,2,FALSE)</f>
        <v>64.775648883412586</v>
      </c>
      <c r="N4" s="4">
        <f>'[1]Pc, Winter, S1'!N4*Main!$B$5*Main!$B$3+'FL Characterization'!N$2*VLOOKUP('Pc, Winter, S1'!$A4,'FL Ratio'!$A$2:$B$10,2,FALSE)</f>
        <v>67.284022819332762</v>
      </c>
      <c r="O4" s="4">
        <f>'[1]Pc, Winter, S1'!O4*Main!$B$5*Main!$B$3+'FL Characterization'!O$2*VLOOKUP('Pc, Winter, S1'!$A4,'FL Ratio'!$A$2:$B$10,2,FALSE)</f>
        <v>63.969817246438893</v>
      </c>
      <c r="P4" s="4">
        <f>'[1]Pc, Winter, S1'!P4*Main!$B$5*Main!$B$3+'FL Characterization'!P$2*VLOOKUP('Pc, Winter, S1'!$A4,'FL Ratio'!$A$2:$B$10,2,FALSE)</f>
        <v>63.643980011740936</v>
      </c>
      <c r="Q4" s="4">
        <f>'[1]Pc, Winter, S1'!Q4*Main!$B$5*Main!$B$3+'FL Characterization'!Q$2*VLOOKUP('Pc, Winter, S1'!$A4,'FL Ratio'!$A$2:$B$10,2,FALSE)</f>
        <v>60.990423083985505</v>
      </c>
      <c r="R4" s="4">
        <f>'[1]Pc, Winter, S1'!R4*Main!$B$5*Main!$B$3+'FL Characterization'!R$2*VLOOKUP('Pc, Winter, S1'!$A4,'FL Ratio'!$A$2:$B$10,2,FALSE)</f>
        <v>60.440750270448099</v>
      </c>
      <c r="S4" s="4">
        <f>'[1]Pc, Winter, S1'!S4*Main!$B$5*Main!$B$3+'FL Characterization'!S$2*VLOOKUP('Pc, Winter, S1'!$A4,'FL Ratio'!$A$2:$B$10,2,FALSE)</f>
        <v>59.505215663043487</v>
      </c>
      <c r="T4" s="4">
        <f>'[1]Pc, Winter, S1'!T4*Main!$B$5*Main!$B$3+'FL Characterization'!T$2*VLOOKUP('Pc, Winter, S1'!$A4,'FL Ratio'!$A$2:$B$10,2,FALSE)</f>
        <v>63.939455794943065</v>
      </c>
      <c r="U4" s="4">
        <f>'[1]Pc, Winter, S1'!U4*Main!$B$5*Main!$B$3+'FL Characterization'!U$2*VLOOKUP('Pc, Winter, S1'!$A4,'FL Ratio'!$A$2:$B$10,2,FALSE)</f>
        <v>68.96442157174188</v>
      </c>
      <c r="V4" s="4">
        <f>'[1]Pc, Winter, S1'!V4*Main!$B$5*Main!$B$3+'FL Characterization'!V$2*VLOOKUP('Pc, Winter, S1'!$A4,'FL Ratio'!$A$2:$B$10,2,FALSE)</f>
        <v>69.769621156964348</v>
      </c>
      <c r="W4" s="4">
        <f>'[1]Pc, Winter, S1'!W4*Main!$B$5*Main!$B$3+'FL Characterization'!W$2*VLOOKUP('Pc, Winter, S1'!$A4,'FL Ratio'!$A$2:$B$10,2,FALSE)</f>
        <v>61.777476724538644</v>
      </c>
      <c r="X4" s="4">
        <f>'[1]Pc, Winter, S1'!X4*Main!$B$5*Main!$B$3+'FL Characterization'!X$2*VLOOKUP('Pc, Winter, S1'!$A4,'FL Ratio'!$A$2:$B$10,2,FALSE)</f>
        <v>60.337468371546095</v>
      </c>
      <c r="Y4" s="4">
        <f>'[1]Pc, Winter, S1'!Y4*Main!$B$5*Main!$B$3+'FL Characterization'!Y$2*VLOOKUP('Pc, Winter, S1'!$A4,'FL Ratio'!$A$2:$B$10,2,FALSE)</f>
        <v>56.350874289287461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103.3336327680483</v>
      </c>
      <c r="C5" s="4">
        <f>'[1]Pc, Winter, S1'!C5*Main!$B$5*Main!$B$3+'FL Characterization'!C$2*VLOOKUP('Pc, Winter, S1'!$A5,'FL Ratio'!$A$2:$B$10,2,FALSE)</f>
        <v>96.762610460008162</v>
      </c>
      <c r="D5" s="4">
        <f>'[1]Pc, Winter, S1'!D5*Main!$B$5*Main!$B$3+'FL Characterization'!D$2*VLOOKUP('Pc, Winter, S1'!$A5,'FL Ratio'!$A$2:$B$10,2,FALSE)</f>
        <v>96.801905751626109</v>
      </c>
      <c r="E5" s="4">
        <f>'[1]Pc, Winter, S1'!E5*Main!$B$5*Main!$B$3+'FL Characterization'!E$2*VLOOKUP('Pc, Winter, S1'!$A5,'FL Ratio'!$A$2:$B$10,2,FALSE)</f>
        <v>98.824379616094745</v>
      </c>
      <c r="F5" s="4">
        <f>'[1]Pc, Winter, S1'!F5*Main!$B$5*Main!$B$3+'FL Characterization'!F$2*VLOOKUP('Pc, Winter, S1'!$A5,'FL Ratio'!$A$2:$B$10,2,FALSE)</f>
        <v>95.186466974959387</v>
      </c>
      <c r="G5" s="4">
        <f>'[1]Pc, Winter, S1'!G5*Main!$B$5*Main!$B$3+'FL Characterization'!G$2*VLOOKUP('Pc, Winter, S1'!$A5,'FL Ratio'!$A$2:$B$10,2,FALSE)</f>
        <v>82.220622527443112</v>
      </c>
      <c r="H5" s="4">
        <f>'[1]Pc, Winter, S1'!H5*Main!$B$5*Main!$B$3+'FL Characterization'!H$2*VLOOKUP('Pc, Winter, S1'!$A5,'FL Ratio'!$A$2:$B$10,2,FALSE)</f>
        <v>95.037802915735057</v>
      </c>
      <c r="I5" s="4">
        <f>'[1]Pc, Winter, S1'!I5*Main!$B$5*Main!$B$3+'FL Characterization'!I$2*VLOOKUP('Pc, Winter, S1'!$A5,'FL Ratio'!$A$2:$B$10,2,FALSE)</f>
        <v>105.77061558571133</v>
      </c>
      <c r="J5" s="4">
        <f>'[1]Pc, Winter, S1'!J5*Main!$B$5*Main!$B$3+'FL Characterization'!J$2*VLOOKUP('Pc, Winter, S1'!$A5,'FL Ratio'!$A$2:$B$10,2,FALSE)</f>
        <v>116.886411998098</v>
      </c>
      <c r="K5" s="4">
        <f>'[1]Pc, Winter, S1'!K5*Main!$B$5*Main!$B$3+'FL Characterization'!K$2*VLOOKUP('Pc, Winter, S1'!$A5,'FL Ratio'!$A$2:$B$10,2,FALSE)</f>
        <v>130.08738085170299</v>
      </c>
      <c r="L5" s="4">
        <f>'[1]Pc, Winter, S1'!L5*Main!$B$5*Main!$B$3+'FL Characterization'!L$2*VLOOKUP('Pc, Winter, S1'!$A5,'FL Ratio'!$A$2:$B$10,2,FALSE)</f>
        <v>130.28156699042412</v>
      </c>
      <c r="M5" s="4">
        <f>'[1]Pc, Winter, S1'!M5*Main!$B$5*Main!$B$3+'FL Characterization'!M$2*VLOOKUP('Pc, Winter, S1'!$A5,'FL Ratio'!$A$2:$B$10,2,FALSE)</f>
        <v>122.09049821369952</v>
      </c>
      <c r="N5" s="4">
        <f>'[1]Pc, Winter, S1'!N5*Main!$B$5*Main!$B$3+'FL Characterization'!N$2*VLOOKUP('Pc, Winter, S1'!$A5,'FL Ratio'!$A$2:$B$10,2,FALSE)</f>
        <v>125.99478758973883</v>
      </c>
      <c r="O5" s="4">
        <f>'[1]Pc, Winter, S1'!O5*Main!$B$5*Main!$B$3+'FL Characterization'!O$2*VLOOKUP('Pc, Winter, S1'!$A5,'FL Ratio'!$A$2:$B$10,2,FALSE)</f>
        <v>118.69256855618954</v>
      </c>
      <c r="P5" s="4">
        <f>'[1]Pc, Winter, S1'!P5*Main!$B$5*Main!$B$3+'FL Characterization'!P$2*VLOOKUP('Pc, Winter, S1'!$A5,'FL Ratio'!$A$2:$B$10,2,FALSE)</f>
        <v>107.65689004332654</v>
      </c>
      <c r="Q5" s="4">
        <f>'[1]Pc, Winter, S1'!Q5*Main!$B$5*Main!$B$3+'FL Characterization'!Q$2*VLOOKUP('Pc, Winter, S1'!$A5,'FL Ratio'!$A$2:$B$10,2,FALSE)</f>
        <v>107.54174705909655</v>
      </c>
      <c r="R5" s="4">
        <f>'[1]Pc, Winter, S1'!R5*Main!$B$5*Main!$B$3+'FL Characterization'!R$2*VLOOKUP('Pc, Winter, S1'!$A5,'FL Ratio'!$A$2:$B$10,2,FALSE)</f>
        <v>103.4485887330832</v>
      </c>
      <c r="S5" s="4">
        <f>'[1]Pc, Winter, S1'!S5*Main!$B$5*Main!$B$3+'FL Characterization'!S$2*VLOOKUP('Pc, Winter, S1'!$A5,'FL Ratio'!$A$2:$B$10,2,FALSE)</f>
        <v>110.19876628934809</v>
      </c>
      <c r="T5" s="4">
        <f>'[1]Pc, Winter, S1'!T5*Main!$B$5*Main!$B$3+'FL Characterization'!T$2*VLOOKUP('Pc, Winter, S1'!$A5,'FL Ratio'!$A$2:$B$10,2,FALSE)</f>
        <v>104.27480031923288</v>
      </c>
      <c r="U5" s="4">
        <f>'[1]Pc, Winter, S1'!U5*Main!$B$5*Main!$B$3+'FL Characterization'!U$2*VLOOKUP('Pc, Winter, S1'!$A5,'FL Ratio'!$A$2:$B$10,2,FALSE)</f>
        <v>116.8488665650529</v>
      </c>
      <c r="V5" s="4">
        <f>'[1]Pc, Winter, S1'!V5*Main!$B$5*Main!$B$3+'FL Characterization'!V$2*VLOOKUP('Pc, Winter, S1'!$A5,'FL Ratio'!$A$2:$B$10,2,FALSE)</f>
        <v>110.28185912178425</v>
      </c>
      <c r="W5" s="4">
        <f>'[1]Pc, Winter, S1'!W5*Main!$B$5*Main!$B$3+'FL Characterization'!W$2*VLOOKUP('Pc, Winter, S1'!$A5,'FL Ratio'!$A$2:$B$10,2,FALSE)</f>
        <v>101.15012182150532</v>
      </c>
      <c r="X5" s="4">
        <f>'[1]Pc, Winter, S1'!X5*Main!$B$5*Main!$B$3+'FL Characterization'!X$2*VLOOKUP('Pc, Winter, S1'!$A5,'FL Ratio'!$A$2:$B$10,2,FALSE)</f>
        <v>94.006082609898058</v>
      </c>
      <c r="Y5" s="4">
        <f>'[1]Pc, Winter, S1'!Y5*Main!$B$5*Main!$B$3+'FL Characterization'!Y$2*VLOOKUP('Pc, Winter, S1'!$A5,'FL Ratio'!$A$2:$B$10,2,FALSE)</f>
        <v>93.523185156218645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45.182391934076392</v>
      </c>
      <c r="C6" s="4">
        <f>'[1]Pc, Winter, S1'!C6*Main!$B$5*Main!$B$3+'FL Characterization'!C$2*VLOOKUP('Pc, Winter, S1'!$A6,'FL Ratio'!$A$2:$B$10,2,FALSE)</f>
        <v>44.150133530633234</v>
      </c>
      <c r="D6" s="4">
        <f>'[1]Pc, Winter, S1'!D6*Main!$B$5*Main!$B$3+'FL Characterization'!D$2*VLOOKUP('Pc, Winter, S1'!$A6,'FL Ratio'!$A$2:$B$10,2,FALSE)</f>
        <v>42.036498893112714</v>
      </c>
      <c r="E6" s="4">
        <f>'[1]Pc, Winter, S1'!E6*Main!$B$5*Main!$B$3+'FL Characterization'!E$2*VLOOKUP('Pc, Winter, S1'!$A6,'FL Ratio'!$A$2:$B$10,2,FALSE)</f>
        <v>40.762089822462158</v>
      </c>
      <c r="F6" s="4">
        <f>'[1]Pc, Winter, S1'!F6*Main!$B$5*Main!$B$3+'FL Characterization'!F$2*VLOOKUP('Pc, Winter, S1'!$A6,'FL Ratio'!$A$2:$B$10,2,FALSE)</f>
        <v>44.402286493635486</v>
      </c>
      <c r="G6" s="4">
        <f>'[1]Pc, Winter, S1'!G6*Main!$B$5*Main!$B$3+'FL Characterization'!G$2*VLOOKUP('Pc, Winter, S1'!$A6,'FL Ratio'!$A$2:$B$10,2,FALSE)</f>
        <v>50.39537462670711</v>
      </c>
      <c r="H6" s="4">
        <f>'[1]Pc, Winter, S1'!H6*Main!$B$5*Main!$B$3+'FL Characterization'!H$2*VLOOKUP('Pc, Winter, S1'!$A6,'FL Ratio'!$A$2:$B$10,2,FALSE)</f>
        <v>53.439526163383576</v>
      </c>
      <c r="I6" s="4">
        <f>'[1]Pc, Winter, S1'!I6*Main!$B$5*Main!$B$3+'FL Characterization'!I$2*VLOOKUP('Pc, Winter, S1'!$A6,'FL Ratio'!$A$2:$B$10,2,FALSE)</f>
        <v>65.249357791984821</v>
      </c>
      <c r="J6" s="4">
        <f>'[1]Pc, Winter, S1'!J6*Main!$B$5*Main!$B$3+'FL Characterization'!J$2*VLOOKUP('Pc, Winter, S1'!$A6,'FL Ratio'!$A$2:$B$10,2,FALSE)</f>
        <v>67.326025756747697</v>
      </c>
      <c r="K6" s="4">
        <f>'[1]Pc, Winter, S1'!K6*Main!$B$5*Main!$B$3+'FL Characterization'!K$2*VLOOKUP('Pc, Winter, S1'!$A6,'FL Ratio'!$A$2:$B$10,2,FALSE)</f>
        <v>66.651830432078341</v>
      </c>
      <c r="L6" s="4">
        <f>'[1]Pc, Winter, S1'!L6*Main!$B$5*Main!$B$3+'FL Characterization'!L$2*VLOOKUP('Pc, Winter, S1'!$A6,'FL Ratio'!$A$2:$B$10,2,FALSE)</f>
        <v>64.198173712163467</v>
      </c>
      <c r="M6" s="4">
        <f>'[1]Pc, Winter, S1'!M6*Main!$B$5*Main!$B$3+'FL Characterization'!M$2*VLOOKUP('Pc, Winter, S1'!$A6,'FL Ratio'!$A$2:$B$10,2,FALSE)</f>
        <v>67.001325322942492</v>
      </c>
      <c r="N6" s="4">
        <f>'[1]Pc, Winter, S1'!N6*Main!$B$5*Main!$B$3+'FL Characterization'!N$2*VLOOKUP('Pc, Winter, S1'!$A6,'FL Ratio'!$A$2:$B$10,2,FALSE)</f>
        <v>62.442269852311092</v>
      </c>
      <c r="O6" s="4">
        <f>'[1]Pc, Winter, S1'!O6*Main!$B$5*Main!$B$3+'FL Characterization'!O$2*VLOOKUP('Pc, Winter, S1'!$A6,'FL Ratio'!$A$2:$B$10,2,FALSE)</f>
        <v>63.328658923528103</v>
      </c>
      <c r="P6" s="4">
        <f>'[1]Pc, Winter, S1'!P6*Main!$B$5*Main!$B$3+'FL Characterization'!P$2*VLOOKUP('Pc, Winter, S1'!$A6,'FL Ratio'!$A$2:$B$10,2,FALSE)</f>
        <v>66.09591635865057</v>
      </c>
      <c r="Q6" s="4">
        <f>'[1]Pc, Winter, S1'!Q6*Main!$B$5*Main!$B$3+'FL Characterization'!Q$2*VLOOKUP('Pc, Winter, S1'!$A6,'FL Ratio'!$A$2:$B$10,2,FALSE)</f>
        <v>65.541073665063067</v>
      </c>
      <c r="R6" s="4">
        <f>'[1]Pc, Winter, S1'!R6*Main!$B$5*Main!$B$3+'FL Characterization'!R$2*VLOOKUP('Pc, Winter, S1'!$A6,'FL Ratio'!$A$2:$B$10,2,FALSE)</f>
        <v>62.012033619290335</v>
      </c>
      <c r="S6" s="4">
        <f>'[1]Pc, Winter, S1'!S6*Main!$B$5*Main!$B$3+'FL Characterization'!S$2*VLOOKUP('Pc, Winter, S1'!$A6,'FL Ratio'!$A$2:$B$10,2,FALSE)</f>
        <v>60.633223618440269</v>
      </c>
      <c r="T6" s="4">
        <f>'[1]Pc, Winter, S1'!T6*Main!$B$5*Main!$B$3+'FL Characterization'!T$2*VLOOKUP('Pc, Winter, S1'!$A6,'FL Ratio'!$A$2:$B$10,2,FALSE)</f>
        <v>63.076537504725842</v>
      </c>
      <c r="U6" s="4">
        <f>'[1]Pc, Winter, S1'!U6*Main!$B$5*Main!$B$3+'FL Characterization'!U$2*VLOOKUP('Pc, Winter, S1'!$A6,'FL Ratio'!$A$2:$B$10,2,FALSE)</f>
        <v>68.547882679261875</v>
      </c>
      <c r="V6" s="4">
        <f>'[1]Pc, Winter, S1'!V6*Main!$B$5*Main!$B$3+'FL Characterization'!V$2*VLOOKUP('Pc, Winter, S1'!$A6,'FL Ratio'!$A$2:$B$10,2,FALSE)</f>
        <v>65.045935622161309</v>
      </c>
      <c r="W6" s="4">
        <f>'[1]Pc, Winter, S1'!W6*Main!$B$5*Main!$B$3+'FL Characterization'!W$2*VLOOKUP('Pc, Winter, S1'!$A6,'FL Ratio'!$A$2:$B$10,2,FALSE)</f>
        <v>57.052721627671971</v>
      </c>
      <c r="X6" s="4">
        <f>'[1]Pc, Winter, S1'!X6*Main!$B$5*Main!$B$3+'FL Characterization'!X$2*VLOOKUP('Pc, Winter, S1'!$A6,'FL Ratio'!$A$2:$B$10,2,FALSE)</f>
        <v>58.011347126796309</v>
      </c>
      <c r="Y6" s="4">
        <f>'[1]Pc, Winter, S1'!Y6*Main!$B$5*Main!$B$3+'FL Characterization'!Y$2*VLOOKUP('Pc, Winter, S1'!$A6,'FL Ratio'!$A$2:$B$10,2,FALSE)</f>
        <v>45.74589296400287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17.693058914413555</v>
      </c>
      <c r="C7" s="4">
        <f>'[1]Pc, Winter, S1'!C7*Main!$B$5*Main!$B$3+'FL Characterization'!C$2*VLOOKUP('Pc, Winter, S1'!$A7,'FL Ratio'!$A$2:$B$10,2,FALSE)</f>
        <v>16.314664200554642</v>
      </c>
      <c r="D7" s="4">
        <f>'[1]Pc, Winter, S1'!D7*Main!$B$5*Main!$B$3+'FL Characterization'!D$2*VLOOKUP('Pc, Winter, S1'!$A7,'FL Ratio'!$A$2:$B$10,2,FALSE)</f>
        <v>15.820813113710276</v>
      </c>
      <c r="E7" s="4">
        <f>'[1]Pc, Winter, S1'!E7*Main!$B$5*Main!$B$3+'FL Characterization'!E$2*VLOOKUP('Pc, Winter, S1'!$A7,'FL Ratio'!$A$2:$B$10,2,FALSE)</f>
        <v>15.389732189758501</v>
      </c>
      <c r="F7" s="4">
        <f>'[1]Pc, Winter, S1'!F7*Main!$B$5*Main!$B$3+'FL Characterization'!F$2*VLOOKUP('Pc, Winter, S1'!$A7,'FL Ratio'!$A$2:$B$10,2,FALSE)</f>
        <v>16.232335957773685</v>
      </c>
      <c r="G7" s="4">
        <f>'[1]Pc, Winter, S1'!G7*Main!$B$5*Main!$B$3+'FL Characterization'!G$2*VLOOKUP('Pc, Winter, S1'!$A7,'FL Ratio'!$A$2:$B$10,2,FALSE)</f>
        <v>4.0522036938873356</v>
      </c>
      <c r="H7" s="4">
        <f>'[1]Pc, Winter, S1'!H7*Main!$B$5*Main!$B$3+'FL Characterization'!H$2*VLOOKUP('Pc, Winter, S1'!$A7,'FL Ratio'!$A$2:$B$10,2,FALSE)</f>
        <v>20.091163296906714</v>
      </c>
      <c r="I7" s="4">
        <f>'[1]Pc, Winter, S1'!I7*Main!$B$5*Main!$B$3+'FL Characterization'!I$2*VLOOKUP('Pc, Winter, S1'!$A7,'FL Ratio'!$A$2:$B$10,2,FALSE)</f>
        <v>21.322026578430663</v>
      </c>
      <c r="J7" s="4">
        <f>'[1]Pc, Winter, S1'!J7*Main!$B$5*Main!$B$3+'FL Characterization'!J$2*VLOOKUP('Pc, Winter, S1'!$A7,'FL Ratio'!$A$2:$B$10,2,FALSE)</f>
        <v>24.075715153679457</v>
      </c>
      <c r="K7" s="4">
        <f>'[1]Pc, Winter, S1'!K7*Main!$B$5*Main!$B$3+'FL Characterization'!K$2*VLOOKUP('Pc, Winter, S1'!$A7,'FL Ratio'!$A$2:$B$10,2,FALSE)</f>
        <v>24.813015646031516</v>
      </c>
      <c r="L7" s="4">
        <f>'[1]Pc, Winter, S1'!L7*Main!$B$5*Main!$B$3+'FL Characterization'!L$2*VLOOKUP('Pc, Winter, S1'!$A7,'FL Ratio'!$A$2:$B$10,2,FALSE)</f>
        <v>24.323516072003464</v>
      </c>
      <c r="M7" s="4">
        <f>'[1]Pc, Winter, S1'!M7*Main!$B$5*Main!$B$3+'FL Characterization'!M$2*VLOOKUP('Pc, Winter, S1'!$A7,'FL Ratio'!$A$2:$B$10,2,FALSE)</f>
        <v>24.96179136719709</v>
      </c>
      <c r="N7" s="4">
        <f>'[1]Pc, Winter, S1'!N7*Main!$B$5*Main!$B$3+'FL Characterization'!N$2*VLOOKUP('Pc, Winter, S1'!$A7,'FL Ratio'!$A$2:$B$10,2,FALSE)</f>
        <v>25.763612772245391</v>
      </c>
      <c r="O7" s="4">
        <f>'[1]Pc, Winter, S1'!O7*Main!$B$5*Main!$B$3+'FL Characterization'!O$2*VLOOKUP('Pc, Winter, S1'!$A7,'FL Ratio'!$A$2:$B$10,2,FALSE)</f>
        <v>26.577100890352678</v>
      </c>
      <c r="P7" s="4">
        <f>'[1]Pc, Winter, S1'!P7*Main!$B$5*Main!$B$3+'FL Characterization'!P$2*VLOOKUP('Pc, Winter, S1'!$A7,'FL Ratio'!$A$2:$B$10,2,FALSE)</f>
        <v>25.584969418700467</v>
      </c>
      <c r="Q7" s="4">
        <f>'[1]Pc, Winter, S1'!Q7*Main!$B$5*Main!$B$3+'FL Characterization'!Q$2*VLOOKUP('Pc, Winter, S1'!$A7,'FL Ratio'!$A$2:$B$10,2,FALSE)</f>
        <v>24.700371129995027</v>
      </c>
      <c r="R7" s="4">
        <f>'[1]Pc, Winter, S1'!R7*Main!$B$5*Main!$B$3+'FL Characterization'!R$2*VLOOKUP('Pc, Winter, S1'!$A7,'FL Ratio'!$A$2:$B$10,2,FALSE)</f>
        <v>23.747552176031018</v>
      </c>
      <c r="S7" s="4">
        <f>'[1]Pc, Winter, S1'!S7*Main!$B$5*Main!$B$3+'FL Characterization'!S$2*VLOOKUP('Pc, Winter, S1'!$A7,'FL Ratio'!$A$2:$B$10,2,FALSE)</f>
        <v>22.182133555035982</v>
      </c>
      <c r="T7" s="4">
        <f>'[1]Pc, Winter, S1'!T7*Main!$B$5*Main!$B$3+'FL Characterization'!T$2*VLOOKUP('Pc, Winter, S1'!$A7,'FL Ratio'!$A$2:$B$10,2,FALSE)</f>
        <v>21.153354629731325</v>
      </c>
      <c r="U7" s="4">
        <f>'[1]Pc, Winter, S1'!U7*Main!$B$5*Main!$B$3+'FL Characterization'!U$2*VLOOKUP('Pc, Winter, S1'!$A7,'FL Ratio'!$A$2:$B$10,2,FALSE)</f>
        <v>21.32399252015567</v>
      </c>
      <c r="V7" s="4">
        <f>'[1]Pc, Winter, S1'!V7*Main!$B$5*Main!$B$3+'FL Characterization'!V$2*VLOOKUP('Pc, Winter, S1'!$A7,'FL Ratio'!$A$2:$B$10,2,FALSE)</f>
        <v>20.341516259310904</v>
      </c>
      <c r="W7" s="4">
        <f>'[1]Pc, Winter, S1'!W7*Main!$B$5*Main!$B$3+'FL Characterization'!W$2*VLOOKUP('Pc, Winter, S1'!$A7,'FL Ratio'!$A$2:$B$10,2,FALSE)</f>
        <v>19.333150200013026</v>
      </c>
      <c r="X7" s="4">
        <f>'[1]Pc, Winter, S1'!X7*Main!$B$5*Main!$B$3+'FL Characterization'!X$2*VLOOKUP('Pc, Winter, S1'!$A7,'FL Ratio'!$A$2:$B$10,2,FALSE)</f>
        <v>19.276858115405577</v>
      </c>
      <c r="Y7" s="4">
        <f>'[1]Pc, Winter, S1'!Y7*Main!$B$5*Main!$B$3+'FL Characterization'!Y$2*VLOOKUP('Pc, Winter, S1'!$A7,'FL Ratio'!$A$2:$B$10,2,FALSE)</f>
        <v>18.801661696912038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64.573408101644915</v>
      </c>
      <c r="C8" s="4">
        <f>'[1]Pc, Winter, S1'!C8*Main!$B$5*Main!$B$3+'FL Characterization'!C$2*VLOOKUP('Pc, Winter, S1'!$A8,'FL Ratio'!$A$2:$B$10,2,FALSE)</f>
        <v>66.107679848232181</v>
      </c>
      <c r="D8" s="4">
        <f>'[1]Pc, Winter, S1'!D8*Main!$B$5*Main!$B$3+'FL Characterization'!D$2*VLOOKUP('Pc, Winter, S1'!$A8,'FL Ratio'!$A$2:$B$10,2,FALSE)</f>
        <v>64.846899534815194</v>
      </c>
      <c r="E8" s="4">
        <f>'[1]Pc, Winter, S1'!E8*Main!$B$5*Main!$B$3+'FL Characterization'!E$2*VLOOKUP('Pc, Winter, S1'!$A8,'FL Ratio'!$A$2:$B$10,2,FALSE)</f>
        <v>65.057356334725512</v>
      </c>
      <c r="F8" s="4">
        <f>'[1]Pc, Winter, S1'!F8*Main!$B$5*Main!$B$3+'FL Characterization'!F$2*VLOOKUP('Pc, Winter, S1'!$A8,'FL Ratio'!$A$2:$B$10,2,FALSE)</f>
        <v>64.188741165701302</v>
      </c>
      <c r="G8" s="4">
        <f>'[1]Pc, Winter, S1'!G8*Main!$B$5*Main!$B$3+'FL Characterization'!G$2*VLOOKUP('Pc, Winter, S1'!$A8,'FL Ratio'!$A$2:$B$10,2,FALSE)</f>
        <v>59.923197115039621</v>
      </c>
      <c r="H8" s="4">
        <f>'[1]Pc, Winter, S1'!H8*Main!$B$5*Main!$B$3+'FL Characterization'!H$2*VLOOKUP('Pc, Winter, S1'!$A8,'FL Ratio'!$A$2:$B$10,2,FALSE)</f>
        <v>57.98579756292461</v>
      </c>
      <c r="I8" s="4">
        <f>'[1]Pc, Winter, S1'!I8*Main!$B$5*Main!$B$3+'FL Characterization'!I$2*VLOOKUP('Pc, Winter, S1'!$A8,'FL Ratio'!$A$2:$B$10,2,FALSE)</f>
        <v>56.192268522553896</v>
      </c>
      <c r="J8" s="4">
        <f>'[1]Pc, Winter, S1'!J8*Main!$B$5*Main!$B$3+'FL Characterization'!J$2*VLOOKUP('Pc, Winter, S1'!$A8,'FL Ratio'!$A$2:$B$10,2,FALSE)</f>
        <v>58.825102796818811</v>
      </c>
      <c r="K8" s="4">
        <f>'[1]Pc, Winter, S1'!K8*Main!$B$5*Main!$B$3+'FL Characterization'!K$2*VLOOKUP('Pc, Winter, S1'!$A8,'FL Ratio'!$A$2:$B$10,2,FALSE)</f>
        <v>57.341148484431471</v>
      </c>
      <c r="L8" s="4">
        <f>'[1]Pc, Winter, S1'!L8*Main!$B$5*Main!$B$3+'FL Characterization'!L$2*VLOOKUP('Pc, Winter, S1'!$A8,'FL Ratio'!$A$2:$B$10,2,FALSE)</f>
        <v>48.945884443425072</v>
      </c>
      <c r="M8" s="4">
        <f>'[1]Pc, Winter, S1'!M8*Main!$B$5*Main!$B$3+'FL Characterization'!M$2*VLOOKUP('Pc, Winter, S1'!$A8,'FL Ratio'!$A$2:$B$10,2,FALSE)</f>
        <v>44.360073521494662</v>
      </c>
      <c r="N8" s="4">
        <f>'[1]Pc, Winter, S1'!N8*Main!$B$5*Main!$B$3+'FL Characterization'!N$2*VLOOKUP('Pc, Winter, S1'!$A8,'FL Ratio'!$A$2:$B$10,2,FALSE)</f>
        <v>47.187977211112177</v>
      </c>
      <c r="O8" s="4">
        <f>'[1]Pc, Winter, S1'!O8*Main!$B$5*Main!$B$3+'FL Characterization'!O$2*VLOOKUP('Pc, Winter, S1'!$A8,'FL Ratio'!$A$2:$B$10,2,FALSE)</f>
        <v>46.066319878866651</v>
      </c>
      <c r="P8" s="4">
        <f>'[1]Pc, Winter, S1'!P8*Main!$B$5*Main!$B$3+'FL Characterization'!P$2*VLOOKUP('Pc, Winter, S1'!$A8,'FL Ratio'!$A$2:$B$10,2,FALSE)</f>
        <v>46.071027923725701</v>
      </c>
      <c r="Q8" s="4">
        <f>'[1]Pc, Winter, S1'!Q8*Main!$B$5*Main!$B$3+'FL Characterization'!Q$2*VLOOKUP('Pc, Winter, S1'!$A8,'FL Ratio'!$A$2:$B$10,2,FALSE)</f>
        <v>40.877213654112047</v>
      </c>
      <c r="R8" s="4">
        <f>'[1]Pc, Winter, S1'!R8*Main!$B$5*Main!$B$3+'FL Characterization'!R$2*VLOOKUP('Pc, Winter, S1'!$A8,'FL Ratio'!$A$2:$B$10,2,FALSE)</f>
        <v>34.897744998301015</v>
      </c>
      <c r="S8" s="4">
        <f>'[1]Pc, Winter, S1'!S8*Main!$B$5*Main!$B$3+'FL Characterization'!S$2*VLOOKUP('Pc, Winter, S1'!$A8,'FL Ratio'!$A$2:$B$10,2,FALSE)</f>
        <v>38.71994464590896</v>
      </c>
      <c r="T8" s="4">
        <f>'[1]Pc, Winter, S1'!T8*Main!$B$5*Main!$B$3+'FL Characterization'!T$2*VLOOKUP('Pc, Winter, S1'!$A8,'FL Ratio'!$A$2:$B$10,2,FALSE)</f>
        <v>37.645433445517519</v>
      </c>
      <c r="U8" s="4">
        <f>'[1]Pc, Winter, S1'!U8*Main!$B$5*Main!$B$3+'FL Characterization'!U$2*VLOOKUP('Pc, Winter, S1'!$A8,'FL Ratio'!$A$2:$B$10,2,FALSE)</f>
        <v>46.843003595073313</v>
      </c>
      <c r="V8" s="4">
        <f>'[1]Pc, Winter, S1'!V8*Main!$B$5*Main!$B$3+'FL Characterization'!V$2*VLOOKUP('Pc, Winter, S1'!$A8,'FL Ratio'!$A$2:$B$10,2,FALSE)</f>
        <v>38.806380024803495</v>
      </c>
      <c r="W8" s="4">
        <f>'[1]Pc, Winter, S1'!W8*Main!$B$5*Main!$B$3+'FL Characterization'!W$2*VLOOKUP('Pc, Winter, S1'!$A8,'FL Ratio'!$A$2:$B$10,2,FALSE)</f>
        <v>30.820128026323356</v>
      </c>
      <c r="X8" s="4">
        <f>'[1]Pc, Winter, S1'!X8*Main!$B$5*Main!$B$3+'FL Characterization'!X$2*VLOOKUP('Pc, Winter, S1'!$A8,'FL Ratio'!$A$2:$B$10,2,FALSE)</f>
        <v>18.340920305576411</v>
      </c>
      <c r="Y8" s="4">
        <f>'[1]Pc, Winter, S1'!Y8*Main!$B$5*Main!$B$3+'FL Characterization'!Y$2*VLOOKUP('Pc, Winter, S1'!$A8,'FL Ratio'!$A$2:$B$10,2,FALSE)</f>
        <v>11.671247463900212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0.2417597709468757</v>
      </c>
      <c r="C9" s="4">
        <f>'[1]Pc, Winter, S1'!C9*Main!$B$5*Main!$B$3+'FL Characterization'!C$2*VLOOKUP('Pc, Winter, S1'!$A9,'FL Ratio'!$A$2:$B$10,2,FALSE)</f>
        <v>2.0078628513905177E-2</v>
      </c>
      <c r="D9" s="4">
        <f>'[1]Pc, Winter, S1'!D9*Main!$B$5*Main!$B$3+'FL Characterization'!D$2*VLOOKUP('Pc, Winter, S1'!$A9,'FL Ratio'!$A$2:$B$10,2,FALSE)</f>
        <v>0.57006341042234765</v>
      </c>
      <c r="E9" s="4">
        <f>'[1]Pc, Winter, S1'!E9*Main!$B$5*Main!$B$3+'FL Characterization'!E$2*VLOOKUP('Pc, Winter, S1'!$A9,'FL Ratio'!$A$2:$B$10,2,FALSE)</f>
        <v>1.6324854471396186E-2</v>
      </c>
      <c r="F9" s="4">
        <f>'[1]Pc, Winter, S1'!F9*Main!$B$5*Main!$B$3+'FL Characterization'!F$2*VLOOKUP('Pc, Winter, S1'!$A9,'FL Ratio'!$A$2:$B$10,2,FALSE)</f>
        <v>-9.4725770033570522E-2</v>
      </c>
      <c r="G9" s="4">
        <f>'[1]Pc, Winter, S1'!G9*Main!$B$5*Main!$B$3+'FL Characterization'!G$2*VLOOKUP('Pc, Winter, S1'!$A9,'FL Ratio'!$A$2:$B$10,2,FALSE)</f>
        <v>0.1257792761039794</v>
      </c>
      <c r="H9" s="4">
        <f>'[1]Pc, Winter, S1'!H9*Main!$B$5*Main!$B$3+'FL Characterization'!H$2*VLOOKUP('Pc, Winter, S1'!$A9,'FL Ratio'!$A$2:$B$10,2,FALSE)</f>
        <v>-9.4831013956892432E-2</v>
      </c>
      <c r="I9" s="4">
        <f>'[1]Pc, Winter, S1'!I9*Main!$B$5*Main!$B$3+'FL Characterization'!I$2*VLOOKUP('Pc, Winter, S1'!$A9,'FL Ratio'!$A$2:$B$10,2,FALSE)</f>
        <v>0.33459036209235737</v>
      </c>
      <c r="J9" s="4">
        <f>'[1]Pc, Winter, S1'!J9*Main!$B$5*Main!$B$3+'FL Characterization'!J$2*VLOOKUP('Pc, Winter, S1'!$A9,'FL Ratio'!$A$2:$B$10,2,FALSE)</f>
        <v>0.3344777205742715</v>
      </c>
      <c r="K9" s="4">
        <f>'[1]Pc, Winter, S1'!K9*Main!$B$5*Main!$B$3+'FL Characterization'!K$2*VLOOKUP('Pc, Winter, S1'!$A9,'FL Ratio'!$A$2:$B$10,2,FALSE)</f>
        <v>0.44600706647810123</v>
      </c>
      <c r="L9" s="4">
        <f>'[1]Pc, Winter, S1'!L9*Main!$B$5*Main!$B$3+'FL Characterization'!L$2*VLOOKUP('Pc, Winter, S1'!$A9,'FL Ratio'!$A$2:$B$10,2,FALSE)</f>
        <v>0.2244003446569362</v>
      </c>
      <c r="M9" s="4">
        <f>'[1]Pc, Winter, S1'!M9*Main!$B$5*Main!$B$3+'FL Characterization'!M$2*VLOOKUP('Pc, Winter, S1'!$A9,'FL Ratio'!$A$2:$B$10,2,FALSE)</f>
        <v>0.44497399034811674</v>
      </c>
      <c r="N9" s="4">
        <f>'[1]Pc, Winter, S1'!N9*Main!$B$5*Main!$B$3+'FL Characterization'!N$2*VLOOKUP('Pc, Winter, S1'!$A9,'FL Ratio'!$A$2:$B$10,2,FALSE)</f>
        <v>0.11399666608968555</v>
      </c>
      <c r="O9" s="4">
        <f>'[1]Pc, Winter, S1'!O9*Main!$B$5*Main!$B$3+'FL Characterization'!O$2*VLOOKUP('Pc, Winter, S1'!$A9,'FL Ratio'!$A$2:$B$10,2,FALSE)</f>
        <v>4.1108191559104572E-3</v>
      </c>
      <c r="P9" s="4">
        <f>'[1]Pc, Winter, S1'!P9*Main!$B$5*Main!$B$3+'FL Characterization'!P$2*VLOOKUP('Pc, Winter, S1'!$A9,'FL Ratio'!$A$2:$B$10,2,FALSE)</f>
        <v>-0.21678456127147866</v>
      </c>
      <c r="Q9" s="4">
        <f>'[1]Pc, Winter, S1'!Q9*Main!$B$5*Main!$B$3+'FL Characterization'!Q$2*VLOOKUP('Pc, Winter, S1'!$A9,'FL Ratio'!$A$2:$B$10,2,FALSE)</f>
        <v>0.22505139363218526</v>
      </c>
      <c r="R9" s="4">
        <f>'[1]Pc, Winter, S1'!R9*Main!$B$5*Main!$B$3+'FL Characterization'!R$2*VLOOKUP('Pc, Winter, S1'!$A9,'FL Ratio'!$A$2:$B$10,2,FALSE)</f>
        <v>0.33610555523847346</v>
      </c>
      <c r="S9" s="4">
        <f>'[1]Pc, Winter, S1'!S9*Main!$B$5*Main!$B$3+'FL Characterization'!S$2*VLOOKUP('Pc, Winter, S1'!$A9,'FL Ratio'!$A$2:$B$10,2,FALSE)</f>
        <v>0.33583424946110646</v>
      </c>
      <c r="T9" s="4">
        <f>'[1]Pc, Winter, S1'!T9*Main!$B$5*Main!$B$3+'FL Characterization'!T$2*VLOOKUP('Pc, Winter, S1'!$A9,'FL Ratio'!$A$2:$B$10,2,FALSE)</f>
        <v>0.33533854997590007</v>
      </c>
      <c r="U9" s="4">
        <f>'[1]Pc, Winter, S1'!U9*Main!$B$5*Main!$B$3+'FL Characterization'!U$2*VLOOKUP('Pc, Winter, S1'!$A9,'FL Ratio'!$A$2:$B$10,2,FALSE)</f>
        <v>0.55712461294007165</v>
      </c>
      <c r="V9" s="4">
        <f>'[1]Pc, Winter, S1'!V9*Main!$B$5*Main!$B$3+'FL Characterization'!V$2*VLOOKUP('Pc, Winter, S1'!$A9,'FL Ratio'!$A$2:$B$10,2,FALSE)</f>
        <v>-0.10548136752014542</v>
      </c>
      <c r="W9" s="4">
        <f>'[1]Pc, Winter, S1'!W9*Main!$B$5*Main!$B$3+'FL Characterization'!W$2*VLOOKUP('Pc, Winter, S1'!$A9,'FL Ratio'!$A$2:$B$10,2,FALSE)</f>
        <v>0.44662628154145628</v>
      </c>
      <c r="X9" s="4">
        <f>'[1]Pc, Winter, S1'!X9*Main!$B$5*Main!$B$3+'FL Characterization'!X$2*VLOOKUP('Pc, Winter, S1'!$A9,'FL Ratio'!$A$2:$B$10,2,FALSE)</f>
        <v>0.90348586208234305</v>
      </c>
      <c r="Y9" s="4">
        <f>'[1]Pc, Winter, S1'!Y9*Main!$B$5*Main!$B$3+'FL Characterization'!Y$2*VLOOKUP('Pc, Winter, S1'!$A9,'FL Ratio'!$A$2:$B$10,2,FALSE)</f>
        <v>0.46274119389041257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27.312705603489231</v>
      </c>
      <c r="C10" s="4">
        <f>'[1]Pc, Winter, S1'!C10*Main!$B$5*Main!$B$3+'FL Characterization'!C$2*VLOOKUP('Pc, Winter, S1'!$A10,'FL Ratio'!$A$2:$B$10,2,FALSE)</f>
        <v>25.684960743421474</v>
      </c>
      <c r="D10" s="4">
        <f>'[1]Pc, Winter, S1'!D10*Main!$B$5*Main!$B$3+'FL Characterization'!D$2*VLOOKUP('Pc, Winter, S1'!$A10,'FL Ratio'!$A$2:$B$10,2,FALSE)</f>
        <v>24.66187519388706</v>
      </c>
      <c r="E10" s="4">
        <f>'[1]Pc, Winter, S1'!E10*Main!$B$5*Main!$B$3+'FL Characterization'!E$2*VLOOKUP('Pc, Winter, S1'!$A10,'FL Ratio'!$A$2:$B$10,2,FALSE)</f>
        <v>24.066708964355158</v>
      </c>
      <c r="F10" s="4">
        <f>'[1]Pc, Winter, S1'!F10*Main!$B$5*Main!$B$3+'FL Characterization'!F$2*VLOOKUP('Pc, Winter, S1'!$A10,'FL Ratio'!$A$2:$B$10,2,FALSE)</f>
        <v>24.445360471499448</v>
      </c>
      <c r="G10" s="4">
        <f>'[1]Pc, Winter, S1'!G10*Main!$B$5*Main!$B$3+'FL Characterization'!G$2*VLOOKUP('Pc, Winter, S1'!$A10,'FL Ratio'!$A$2:$B$10,2,FALSE)</f>
        <v>24.952628882709927</v>
      </c>
      <c r="H10" s="4">
        <f>'[1]Pc, Winter, S1'!H10*Main!$B$5*Main!$B$3+'FL Characterization'!H$2*VLOOKUP('Pc, Winter, S1'!$A10,'FL Ratio'!$A$2:$B$10,2,FALSE)</f>
        <v>29.18393207390633</v>
      </c>
      <c r="I10" s="4">
        <f>'[1]Pc, Winter, S1'!I10*Main!$B$5*Main!$B$3+'FL Characterization'!I$2*VLOOKUP('Pc, Winter, S1'!$A10,'FL Ratio'!$A$2:$B$10,2,FALSE)</f>
        <v>30.942123216455602</v>
      </c>
      <c r="J10" s="4">
        <f>'[1]Pc, Winter, S1'!J10*Main!$B$5*Main!$B$3+'FL Characterization'!J$2*VLOOKUP('Pc, Winter, S1'!$A10,'FL Ratio'!$A$2:$B$10,2,FALSE)</f>
        <v>35.127589230616017</v>
      </c>
      <c r="K10" s="4">
        <f>'[1]Pc, Winter, S1'!K10*Main!$B$5*Main!$B$3+'FL Characterization'!K$2*VLOOKUP('Pc, Winter, S1'!$A10,'FL Ratio'!$A$2:$B$10,2,FALSE)</f>
        <v>36.12590049646564</v>
      </c>
      <c r="L10" s="4">
        <f>'[1]Pc, Winter, S1'!L10*Main!$B$5*Main!$B$3+'FL Characterization'!L$2*VLOOKUP('Pc, Winter, S1'!$A10,'FL Ratio'!$A$2:$B$10,2,FALSE)</f>
        <v>36.604930688453578</v>
      </c>
      <c r="M10" s="4">
        <f>'[1]Pc, Winter, S1'!M10*Main!$B$5*Main!$B$3+'FL Characterization'!M$2*VLOOKUP('Pc, Winter, S1'!$A10,'FL Ratio'!$A$2:$B$10,2,FALSE)</f>
        <v>37.450953550636228</v>
      </c>
      <c r="N10" s="4">
        <f>'[1]Pc, Winter, S1'!N10*Main!$B$5*Main!$B$3+'FL Characterization'!N$2*VLOOKUP('Pc, Winter, S1'!$A10,'FL Ratio'!$A$2:$B$10,2,FALSE)</f>
        <v>38.378612826724392</v>
      </c>
      <c r="O10" s="4">
        <f>'[1]Pc, Winter, S1'!O10*Main!$B$5*Main!$B$3+'FL Characterization'!O$2*VLOOKUP('Pc, Winter, S1'!$A10,'FL Ratio'!$A$2:$B$10,2,FALSE)</f>
        <v>38.109129714573818</v>
      </c>
      <c r="P10" s="4">
        <f>'[1]Pc, Winter, S1'!P10*Main!$B$5*Main!$B$3+'FL Characterization'!P$2*VLOOKUP('Pc, Winter, S1'!$A10,'FL Ratio'!$A$2:$B$10,2,FALSE)</f>
        <v>36.565778228621646</v>
      </c>
      <c r="Q10" s="4">
        <f>'[1]Pc, Winter, S1'!Q10*Main!$B$5*Main!$B$3+'FL Characterization'!Q$2*VLOOKUP('Pc, Winter, S1'!$A10,'FL Ratio'!$A$2:$B$10,2,FALSE)</f>
        <v>36.343468810929949</v>
      </c>
      <c r="R10" s="4">
        <f>'[1]Pc, Winter, S1'!R10*Main!$B$5*Main!$B$3+'FL Characterization'!R$2*VLOOKUP('Pc, Winter, S1'!$A10,'FL Ratio'!$A$2:$B$10,2,FALSE)</f>
        <v>34.860575074466389</v>
      </c>
      <c r="S10" s="4">
        <f>'[1]Pc, Winter, S1'!S10*Main!$B$5*Main!$B$3+'FL Characterization'!S$2*VLOOKUP('Pc, Winter, S1'!$A10,'FL Ratio'!$A$2:$B$10,2,FALSE)</f>
        <v>33.064040558139318</v>
      </c>
      <c r="T10" s="4">
        <f>'[1]Pc, Winter, S1'!T10*Main!$B$5*Main!$B$3+'FL Characterization'!T$2*VLOOKUP('Pc, Winter, S1'!$A10,'FL Ratio'!$A$2:$B$10,2,FALSE)</f>
        <v>32.237565346609713</v>
      </c>
      <c r="U10" s="4">
        <f>'[1]Pc, Winter, S1'!U10*Main!$B$5*Main!$B$3+'FL Characterization'!U$2*VLOOKUP('Pc, Winter, S1'!$A10,'FL Ratio'!$A$2:$B$10,2,FALSE)</f>
        <v>33.213805734935065</v>
      </c>
      <c r="V10" s="4">
        <f>'[1]Pc, Winter, S1'!V10*Main!$B$5*Main!$B$3+'FL Characterization'!V$2*VLOOKUP('Pc, Winter, S1'!$A10,'FL Ratio'!$A$2:$B$10,2,FALSE)</f>
        <v>33.121311522125261</v>
      </c>
      <c r="W10" s="4">
        <f>'[1]Pc, Winter, S1'!W10*Main!$B$5*Main!$B$3+'FL Characterization'!W$2*VLOOKUP('Pc, Winter, S1'!$A10,'FL Ratio'!$A$2:$B$10,2,FALSE)</f>
        <v>29.896060076894049</v>
      </c>
      <c r="X10" s="4">
        <f>'[1]Pc, Winter, S1'!X10*Main!$B$5*Main!$B$3+'FL Characterization'!X$2*VLOOKUP('Pc, Winter, S1'!$A10,'FL Ratio'!$A$2:$B$10,2,FALSE)</f>
        <v>29.961789965455125</v>
      </c>
      <c r="Y10" s="4">
        <f>'[1]Pc, Winter, S1'!Y10*Main!$B$5*Main!$B$3+'FL Characterization'!Y$2*VLOOKUP('Pc, Winter, S1'!$A10,'FL Ratio'!$A$2:$B$10,2,FALSE)</f>
        <v>27.208365145115355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32.966421632842483</v>
      </c>
      <c r="C2" s="4">
        <f>'[1]Pc, Winter, S2'!C2*Main!$B$5*Main!$B$3+'FL Characterization'!C$2*VLOOKUP('Pc, Winter, S2'!$A2,'FL Ratio'!$A$2:$B$10,2,FALSE)</f>
        <v>93.204306163704302</v>
      </c>
      <c r="D2" s="4">
        <f>'[1]Pc, Winter, S2'!D2*Main!$B$5*Main!$B$3+'FL Characterization'!D$2*VLOOKUP('Pc, Winter, S2'!$A2,'FL Ratio'!$A$2:$B$10,2,FALSE)</f>
        <v>81.827342113588287</v>
      </c>
      <c r="E2" s="4">
        <f>'[1]Pc, Winter, S2'!E2*Main!$B$5*Main!$B$3+'FL Characterization'!E$2*VLOOKUP('Pc, Winter, S2'!$A2,'FL Ratio'!$A$2:$B$10,2,FALSE)</f>
        <v>75.08462066031845</v>
      </c>
      <c r="F2" s="4">
        <f>'[1]Pc, Winter, S2'!F2*Main!$B$5*Main!$B$3+'FL Characterization'!F$2*VLOOKUP('Pc, Winter, S2'!$A2,'FL Ratio'!$A$2:$B$10,2,FALSE)</f>
        <v>37.278857437041538</v>
      </c>
      <c r="G2" s="4">
        <f>'[1]Pc, Winter, S2'!G2*Main!$B$5*Main!$B$3+'FL Characterization'!G$2*VLOOKUP('Pc, Winter, S2'!$A2,'FL Ratio'!$A$2:$B$10,2,FALSE)</f>
        <v>84.103276207016648</v>
      </c>
      <c r="H2" s="4">
        <f>'[1]Pc, Winter, S2'!H2*Main!$B$5*Main!$B$3+'FL Characterization'!H$2*VLOOKUP('Pc, Winter, S2'!$A2,'FL Ratio'!$A$2:$B$10,2,FALSE)</f>
        <v>-4.8768312935965952</v>
      </c>
      <c r="I2" s="4">
        <f>'[1]Pc, Winter, S2'!I2*Main!$B$5*Main!$B$3+'FL Characterization'!I$2*VLOOKUP('Pc, Winter, S2'!$A2,'FL Ratio'!$A$2:$B$10,2,FALSE)</f>
        <v>-99.326691234922833</v>
      </c>
      <c r="J2" s="4">
        <f>'[1]Pc, Winter, S2'!J2*Main!$B$5*Main!$B$3+'FL Characterization'!J$2*VLOOKUP('Pc, Winter, S2'!$A2,'FL Ratio'!$A$2:$B$10,2,FALSE)</f>
        <v>-103.66607176739575</v>
      </c>
      <c r="K2" s="4">
        <f>'[1]Pc, Winter, S2'!K2*Main!$B$5*Main!$B$3+'FL Characterization'!K$2*VLOOKUP('Pc, Winter, S2'!$A2,'FL Ratio'!$A$2:$B$10,2,FALSE)</f>
        <v>-148.63115456910509</v>
      </c>
      <c r="L2" s="4">
        <f>'[1]Pc, Winter, S2'!L2*Main!$B$5*Main!$B$3+'FL Characterization'!L$2*VLOOKUP('Pc, Winter, S2'!$A2,'FL Ratio'!$A$2:$B$10,2,FALSE)</f>
        <v>-138.29011324177748</v>
      </c>
      <c r="M2" s="4">
        <f>'[1]Pc, Winter, S2'!M2*Main!$B$5*Main!$B$3+'FL Characterization'!M$2*VLOOKUP('Pc, Winter, S2'!$A2,'FL Ratio'!$A$2:$B$10,2,FALSE)</f>
        <v>-147.73276121944423</v>
      </c>
      <c r="N2" s="4">
        <f>'[1]Pc, Winter, S2'!N2*Main!$B$5*Main!$B$3+'FL Characterization'!N$2*VLOOKUP('Pc, Winter, S2'!$A2,'FL Ratio'!$A$2:$B$10,2,FALSE)</f>
        <v>-146.7615628424235</v>
      </c>
      <c r="O2" s="4">
        <f>'[1]Pc, Winter, S2'!O2*Main!$B$5*Main!$B$3+'FL Characterization'!O$2*VLOOKUP('Pc, Winter, S2'!$A2,'FL Ratio'!$A$2:$B$10,2,FALSE)</f>
        <v>-95.038545190307133</v>
      </c>
      <c r="P2" s="4">
        <f>'[1]Pc, Winter, S2'!P2*Main!$B$5*Main!$B$3+'FL Characterization'!P$2*VLOOKUP('Pc, Winter, S2'!$A2,'FL Ratio'!$A$2:$B$10,2,FALSE)</f>
        <v>-103.87068198398782</v>
      </c>
      <c r="Q2" s="4">
        <f>'[1]Pc, Winter, S2'!Q2*Main!$B$5*Main!$B$3+'FL Characterization'!Q$2*VLOOKUP('Pc, Winter, S2'!$A2,'FL Ratio'!$A$2:$B$10,2,FALSE)</f>
        <v>-86.676316603590465</v>
      </c>
      <c r="R2" s="4">
        <f>'[1]Pc, Winter, S2'!R2*Main!$B$5*Main!$B$3+'FL Characterization'!R$2*VLOOKUP('Pc, Winter, S2'!$A2,'FL Ratio'!$A$2:$B$10,2,FALSE)</f>
        <v>-101.92981511386922</v>
      </c>
      <c r="S2" s="4">
        <f>'[1]Pc, Winter, S2'!S2*Main!$B$5*Main!$B$3+'FL Characterization'!S$2*VLOOKUP('Pc, Winter, S2'!$A2,'FL Ratio'!$A$2:$B$10,2,FALSE)</f>
        <v>-172.47058094731699</v>
      </c>
      <c r="T2" s="4">
        <f>'[1]Pc, Winter, S2'!T2*Main!$B$5*Main!$B$3+'FL Characterization'!T$2*VLOOKUP('Pc, Winter, S2'!$A2,'FL Ratio'!$A$2:$B$10,2,FALSE)</f>
        <v>-178.18823430276245</v>
      </c>
      <c r="U2" s="4">
        <f>'[1]Pc, Winter, S2'!U2*Main!$B$5*Main!$B$3+'FL Characterization'!U$2*VLOOKUP('Pc, Winter, S2'!$A2,'FL Ratio'!$A$2:$B$10,2,FALSE)</f>
        <v>-156.61461118911902</v>
      </c>
      <c r="V2" s="4">
        <f>'[1]Pc, Winter, S2'!V2*Main!$B$5*Main!$B$3+'FL Characterization'!V$2*VLOOKUP('Pc, Winter, S2'!$A2,'FL Ratio'!$A$2:$B$10,2,FALSE)</f>
        <v>-175.82836617414722</v>
      </c>
      <c r="W2" s="4">
        <f>'[1]Pc, Winter, S2'!W2*Main!$B$5*Main!$B$3+'FL Characterization'!W$2*VLOOKUP('Pc, Winter, S2'!$A2,'FL Ratio'!$A$2:$B$10,2,FALSE)</f>
        <v>-16.428858473307969</v>
      </c>
      <c r="X2" s="4">
        <f>'[1]Pc, Winter, S2'!X2*Main!$B$5*Main!$B$3+'FL Characterization'!X$2*VLOOKUP('Pc, Winter, S2'!$A2,'FL Ratio'!$A$2:$B$10,2,FALSE)</f>
        <v>-99.53549132301589</v>
      </c>
      <c r="Y2" s="4">
        <f>'[1]Pc, Winter, S2'!Y2*Main!$B$5*Main!$B$3+'FL Characterization'!Y$2*VLOOKUP('Pc, Winter, S2'!$A2,'FL Ratio'!$A$2:$B$10,2,FALSE)</f>
        <v>-72.880225661928876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-7.1422131365126811</v>
      </c>
      <c r="C3" s="4">
        <f>'[1]Pc, Winter, S2'!C3*Main!$B$5*Main!$B$3+'FL Characterization'!C$2*VLOOKUP('Pc, Winter, S2'!$A3,'FL Ratio'!$A$2:$B$10,2,FALSE)</f>
        <v>5.9138976859954946</v>
      </c>
      <c r="D3" s="4">
        <f>'[1]Pc, Winter, S2'!D3*Main!$B$5*Main!$B$3+'FL Characterization'!D$2*VLOOKUP('Pc, Winter, S2'!$A3,'FL Ratio'!$A$2:$B$10,2,FALSE)</f>
        <v>21.198416021236639</v>
      </c>
      <c r="E3" s="4">
        <f>'[1]Pc, Winter, S2'!E3*Main!$B$5*Main!$B$3+'FL Characterization'!E$2*VLOOKUP('Pc, Winter, S2'!$A3,'FL Ratio'!$A$2:$B$10,2,FALSE)</f>
        <v>29.439113500185055</v>
      </c>
      <c r="F3" s="4">
        <f>'[1]Pc, Winter, S2'!F3*Main!$B$5*Main!$B$3+'FL Characterization'!F$2*VLOOKUP('Pc, Winter, S2'!$A3,'FL Ratio'!$A$2:$B$10,2,FALSE)</f>
        <v>29.513829032407493</v>
      </c>
      <c r="G3" s="4">
        <f>'[1]Pc, Winter, S2'!G3*Main!$B$5*Main!$B$3+'FL Characterization'!G$2*VLOOKUP('Pc, Winter, S2'!$A3,'FL Ratio'!$A$2:$B$10,2,FALSE)</f>
        <v>-8.1142551518080932</v>
      </c>
      <c r="H3" s="4">
        <f>'[1]Pc, Winter, S2'!H3*Main!$B$5*Main!$B$3+'FL Characterization'!H$2*VLOOKUP('Pc, Winter, S2'!$A3,'FL Ratio'!$A$2:$B$10,2,FALSE)</f>
        <v>-32.71292943793042</v>
      </c>
      <c r="I3" s="4">
        <f>'[1]Pc, Winter, S2'!I3*Main!$B$5*Main!$B$3+'FL Characterization'!I$2*VLOOKUP('Pc, Winter, S2'!$A3,'FL Ratio'!$A$2:$B$10,2,FALSE)</f>
        <v>-8.9061075130174885</v>
      </c>
      <c r="J3" s="4">
        <f>'[1]Pc, Winter, S2'!J3*Main!$B$5*Main!$B$3+'FL Characterization'!J$2*VLOOKUP('Pc, Winter, S2'!$A3,'FL Ratio'!$A$2:$B$10,2,FALSE)</f>
        <v>-14.548991471429597</v>
      </c>
      <c r="K3" s="4">
        <f>'[1]Pc, Winter, S2'!K3*Main!$B$5*Main!$B$3+'FL Characterization'!K$2*VLOOKUP('Pc, Winter, S2'!$A3,'FL Ratio'!$A$2:$B$10,2,FALSE)</f>
        <v>-3.5961825807234264</v>
      </c>
      <c r="L3" s="4">
        <f>'[1]Pc, Winter, S2'!L3*Main!$B$5*Main!$B$3+'FL Characterization'!L$2*VLOOKUP('Pc, Winter, S2'!$A3,'FL Ratio'!$A$2:$B$10,2,FALSE)</f>
        <v>15.846397179823107</v>
      </c>
      <c r="M3" s="4">
        <f>'[1]Pc, Winter, S2'!M3*Main!$B$5*Main!$B$3+'FL Characterization'!M$2*VLOOKUP('Pc, Winter, S2'!$A3,'FL Ratio'!$A$2:$B$10,2,FALSE)</f>
        <v>-1.1690996375870102</v>
      </c>
      <c r="N3" s="4">
        <f>'[1]Pc, Winter, S2'!N3*Main!$B$5*Main!$B$3+'FL Characterization'!N$2*VLOOKUP('Pc, Winter, S2'!$A3,'FL Ratio'!$A$2:$B$10,2,FALSE)</f>
        <v>-1.2621877028614721</v>
      </c>
      <c r="O3" s="4">
        <f>'[1]Pc, Winter, S2'!O3*Main!$B$5*Main!$B$3+'FL Characterization'!O$2*VLOOKUP('Pc, Winter, S2'!$A3,'FL Ratio'!$A$2:$B$10,2,FALSE)</f>
        <v>-17.209859926453149</v>
      </c>
      <c r="P3" s="4">
        <f>'[1]Pc, Winter, S2'!P3*Main!$B$5*Main!$B$3+'FL Characterization'!P$2*VLOOKUP('Pc, Winter, S2'!$A3,'FL Ratio'!$A$2:$B$10,2,FALSE)</f>
        <v>9.9388798212923977</v>
      </c>
      <c r="Q3" s="4">
        <f>'[1]Pc, Winter, S2'!Q3*Main!$B$5*Main!$B$3+'FL Characterization'!Q$2*VLOOKUP('Pc, Winter, S2'!$A3,'FL Ratio'!$A$2:$B$10,2,FALSE)</f>
        <v>-11.098230503683109</v>
      </c>
      <c r="R3" s="4">
        <f>'[1]Pc, Winter, S2'!R3*Main!$B$5*Main!$B$3+'FL Characterization'!R$2*VLOOKUP('Pc, Winter, S2'!$A3,'FL Ratio'!$A$2:$B$10,2,FALSE)</f>
        <v>-18.34506917408013</v>
      </c>
      <c r="S3" s="4">
        <f>'[1]Pc, Winter, S2'!S3*Main!$B$5*Main!$B$3+'FL Characterization'!S$2*VLOOKUP('Pc, Winter, S2'!$A3,'FL Ratio'!$A$2:$B$10,2,FALSE)</f>
        <v>3.8776339878778558</v>
      </c>
      <c r="T3" s="4">
        <f>'[1]Pc, Winter, S2'!T3*Main!$B$5*Main!$B$3+'FL Characterization'!T$2*VLOOKUP('Pc, Winter, S2'!$A3,'FL Ratio'!$A$2:$B$10,2,FALSE)</f>
        <v>-7.254628861017145</v>
      </c>
      <c r="U3" s="4">
        <f>'[1]Pc, Winter, S2'!U3*Main!$B$5*Main!$B$3+'FL Characterization'!U$2*VLOOKUP('Pc, Winter, S2'!$A3,'FL Ratio'!$A$2:$B$10,2,FALSE)</f>
        <v>-23.637798463737784</v>
      </c>
      <c r="V3" s="4">
        <f>'[1]Pc, Winter, S2'!V3*Main!$B$5*Main!$B$3+'FL Characterization'!V$2*VLOOKUP('Pc, Winter, S2'!$A3,'FL Ratio'!$A$2:$B$10,2,FALSE)</f>
        <v>-29.018342715389124</v>
      </c>
      <c r="W3" s="4">
        <f>'[1]Pc, Winter, S2'!W3*Main!$B$5*Main!$B$3+'FL Characterization'!W$2*VLOOKUP('Pc, Winter, S2'!$A3,'FL Ratio'!$A$2:$B$10,2,FALSE)</f>
        <v>-31.525618854928872</v>
      </c>
      <c r="X3" s="4">
        <f>'[1]Pc, Winter, S2'!X3*Main!$B$5*Main!$B$3+'FL Characterization'!X$2*VLOOKUP('Pc, Winter, S2'!$A3,'FL Ratio'!$A$2:$B$10,2,FALSE)</f>
        <v>-21.718225083934172</v>
      </c>
      <c r="Y3" s="4">
        <f>'[1]Pc, Winter, S2'!Y3*Main!$B$5*Main!$B$3+'FL Characterization'!Y$2*VLOOKUP('Pc, Winter, S2'!$A3,'FL Ratio'!$A$2:$B$10,2,FALSE)</f>
        <v>-13.680750686744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50.027068573773541</v>
      </c>
      <c r="C4" s="4">
        <f>'[1]Pc, Winter, S2'!C4*Main!$B$5*Main!$B$3+'FL Characterization'!C$2*VLOOKUP('Pc, Winter, S2'!$A4,'FL Ratio'!$A$2:$B$10,2,FALSE)</f>
        <v>41.83531455568933</v>
      </c>
      <c r="D4" s="4">
        <f>'[1]Pc, Winter, S2'!D4*Main!$B$5*Main!$B$3+'FL Characterization'!D$2*VLOOKUP('Pc, Winter, S2'!$A4,'FL Ratio'!$A$2:$B$10,2,FALSE)</f>
        <v>36.676317609544689</v>
      </c>
      <c r="E4" s="4">
        <f>'[1]Pc, Winter, S2'!E4*Main!$B$5*Main!$B$3+'FL Characterization'!E$2*VLOOKUP('Pc, Winter, S2'!$A4,'FL Ratio'!$A$2:$B$10,2,FALSE)</f>
        <v>40.340447558310132</v>
      </c>
      <c r="F4" s="4">
        <f>'[1]Pc, Winter, S2'!F4*Main!$B$5*Main!$B$3+'FL Characterization'!F$2*VLOOKUP('Pc, Winter, S2'!$A4,'FL Ratio'!$A$2:$B$10,2,FALSE)</f>
        <v>41.182416427508606</v>
      </c>
      <c r="G4" s="4">
        <f>'[1]Pc, Winter, S2'!G4*Main!$B$5*Main!$B$3+'FL Characterization'!G$2*VLOOKUP('Pc, Winter, S2'!$A4,'FL Ratio'!$A$2:$B$10,2,FALSE)</f>
        <v>44.531035069642883</v>
      </c>
      <c r="H4" s="4">
        <f>'[1]Pc, Winter, S2'!H4*Main!$B$5*Main!$B$3+'FL Characterization'!H$2*VLOOKUP('Pc, Winter, S2'!$A4,'FL Ratio'!$A$2:$B$10,2,FALSE)</f>
        <v>51.352447155141945</v>
      </c>
      <c r="I4" s="4">
        <f>'[1]Pc, Winter, S2'!I4*Main!$B$5*Main!$B$3+'FL Characterization'!I$2*VLOOKUP('Pc, Winter, S2'!$A4,'FL Ratio'!$A$2:$B$10,2,FALSE)</f>
        <v>50.452668364033002</v>
      </c>
      <c r="J4" s="4">
        <f>'[1]Pc, Winter, S2'!J4*Main!$B$5*Main!$B$3+'FL Characterization'!J$2*VLOOKUP('Pc, Winter, S2'!$A4,'FL Ratio'!$A$2:$B$10,2,FALSE)</f>
        <v>64.017998709441713</v>
      </c>
      <c r="K4" s="4">
        <f>'[1]Pc, Winter, S2'!K4*Main!$B$5*Main!$B$3+'FL Characterization'!K$2*VLOOKUP('Pc, Winter, S2'!$A4,'FL Ratio'!$A$2:$B$10,2,FALSE)</f>
        <v>65.692142077955211</v>
      </c>
      <c r="L4" s="4">
        <f>'[1]Pc, Winter, S2'!L4*Main!$B$5*Main!$B$3+'FL Characterization'!L$2*VLOOKUP('Pc, Winter, S2'!$A4,'FL Ratio'!$A$2:$B$10,2,FALSE)</f>
        <v>68.830356250768006</v>
      </c>
      <c r="M4" s="4">
        <f>'[1]Pc, Winter, S2'!M4*Main!$B$5*Main!$B$3+'FL Characterization'!M$2*VLOOKUP('Pc, Winter, S2'!$A4,'FL Ratio'!$A$2:$B$10,2,FALSE)</f>
        <v>69.909932522323871</v>
      </c>
      <c r="N4" s="4">
        <f>'[1]Pc, Winter, S2'!N4*Main!$B$5*Main!$B$3+'FL Characterization'!N$2*VLOOKUP('Pc, Winter, S2'!$A4,'FL Ratio'!$A$2:$B$10,2,FALSE)</f>
        <v>65.28576139446389</v>
      </c>
      <c r="O4" s="4">
        <f>'[1]Pc, Winter, S2'!O4*Main!$B$5*Main!$B$3+'FL Characterization'!O$2*VLOOKUP('Pc, Winter, S2'!$A4,'FL Ratio'!$A$2:$B$10,2,FALSE)</f>
        <v>65.86534881364453</v>
      </c>
      <c r="P4" s="4">
        <f>'[1]Pc, Winter, S2'!P4*Main!$B$5*Main!$B$3+'FL Characterization'!P$2*VLOOKUP('Pc, Winter, S2'!$A4,'FL Ratio'!$A$2:$B$10,2,FALSE)</f>
        <v>63.643980011740936</v>
      </c>
      <c r="Q4" s="4">
        <f>'[1]Pc, Winter, S2'!Q4*Main!$B$5*Main!$B$3+'FL Characterization'!Q$2*VLOOKUP('Pc, Winter, S2'!$A4,'FL Ratio'!$A$2:$B$10,2,FALSE)</f>
        <v>60.990423083985505</v>
      </c>
      <c r="R4" s="4">
        <f>'[1]Pc, Winter, S2'!R4*Main!$B$5*Main!$B$3+'FL Characterization'!R$2*VLOOKUP('Pc, Winter, S2'!$A4,'FL Ratio'!$A$2:$B$10,2,FALSE)</f>
        <v>56.273010991271633</v>
      </c>
      <c r="S4" s="4">
        <f>'[1]Pc, Winter, S2'!S4*Main!$B$5*Main!$B$3+'FL Characterization'!S$2*VLOOKUP('Pc, Winter, S2'!$A4,'FL Ratio'!$A$2:$B$10,2,FALSE)</f>
        <v>54.812780874296692</v>
      </c>
      <c r="T4" s="4">
        <f>'[1]Pc, Winter, S2'!T4*Main!$B$5*Main!$B$3+'FL Characterization'!T$2*VLOOKUP('Pc, Winter, S2'!$A4,'FL Ratio'!$A$2:$B$10,2,FALSE)</f>
        <v>62.675768083472647</v>
      </c>
      <c r="U4" s="4">
        <f>'[1]Pc, Winter, S2'!U4*Main!$B$5*Main!$B$3+'FL Characterization'!U$2*VLOOKUP('Pc, Winter, S2'!$A4,'FL Ratio'!$A$2:$B$10,2,FALSE)</f>
        <v>64.881738196222074</v>
      </c>
      <c r="V4" s="4">
        <f>'[1]Pc, Winter, S2'!V4*Main!$B$5*Main!$B$3+'FL Characterization'!V$2*VLOOKUP('Pc, Winter, S2'!$A4,'FL Ratio'!$A$2:$B$10,2,FALSE)</f>
        <v>70.457800741095525</v>
      </c>
      <c r="W4" s="4">
        <f>'[1]Pc, Winter, S2'!W4*Main!$B$5*Main!$B$3+'FL Characterization'!W$2*VLOOKUP('Pc, Winter, S2'!$A4,'FL Ratio'!$A$2:$B$10,2,FALSE)</f>
        <v>65.429357471148094</v>
      </c>
      <c r="X4" s="4">
        <f>'[1]Pc, Winter, S2'!X4*Main!$B$5*Main!$B$3+'FL Characterization'!X$2*VLOOKUP('Pc, Winter, S2'!$A4,'FL Ratio'!$A$2:$B$10,2,FALSE)</f>
        <v>58.075202258703953</v>
      </c>
      <c r="Y4" s="4">
        <f>'[1]Pc, Winter, S2'!Y4*Main!$B$5*Main!$B$3+'FL Characterization'!Y$2*VLOOKUP('Pc, Winter, S2'!$A4,'FL Ratio'!$A$2:$B$10,2,FALSE)</f>
        <v>54.256510739507817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96.629681088927697</v>
      </c>
      <c r="C5" s="4">
        <f>'[1]Pc, Winter, S2'!C5*Main!$B$5*Main!$B$3+'FL Characterization'!C$2*VLOOKUP('Pc, Winter, S2'!$A5,'FL Ratio'!$A$2:$B$10,2,FALSE)</f>
        <v>97.657354381591247</v>
      </c>
      <c r="D5" s="4">
        <f>'[1]Pc, Winter, S2'!D5*Main!$B$5*Main!$B$3+'FL Characterization'!D$2*VLOOKUP('Pc, Winter, S2'!$A5,'FL Ratio'!$A$2:$B$10,2,FALSE)</f>
        <v>98.609067548798848</v>
      </c>
      <c r="E5" s="4">
        <f>'[1]Pc, Winter, S2'!E5*Main!$B$5*Main!$B$3+'FL Characterization'!E$2*VLOOKUP('Pc, Winter, S2'!$A5,'FL Ratio'!$A$2:$B$10,2,FALSE)</f>
        <v>103.46931565344887</v>
      </c>
      <c r="F5" s="4">
        <f>'[1]Pc, Winter, S2'!F5*Main!$B$5*Main!$B$3+'FL Characterization'!F$2*VLOOKUP('Pc, Winter, S2'!$A5,'FL Ratio'!$A$2:$B$10,2,FALSE)</f>
        <v>95.186466974959387</v>
      </c>
      <c r="G5" s="4">
        <f>'[1]Pc, Winter, S2'!G5*Main!$B$5*Main!$B$3+'FL Characterization'!G$2*VLOOKUP('Pc, Winter, S2'!$A5,'FL Ratio'!$A$2:$B$10,2,FALSE)</f>
        <v>82.987230282478478</v>
      </c>
      <c r="H5" s="4">
        <f>'[1]Pc, Winter, S2'!H5*Main!$B$5*Main!$B$3+'FL Characterization'!H$2*VLOOKUP('Pc, Winter, S2'!$A5,'FL Ratio'!$A$2:$B$10,2,FALSE)</f>
        <v>87.888688520073728</v>
      </c>
      <c r="I5" s="4">
        <f>'[1]Pc, Winter, S2'!I5*Main!$B$5*Main!$B$3+'FL Characterization'!I$2*VLOOKUP('Pc, Winter, S2'!$A5,'FL Ratio'!$A$2:$B$10,2,FALSE)</f>
        <v>111.00100134953337</v>
      </c>
      <c r="J5" s="4">
        <f>'[1]Pc, Winter, S2'!J5*Main!$B$5*Main!$B$3+'FL Characterization'!J$2*VLOOKUP('Pc, Winter, S2'!$A5,'FL Ratio'!$A$2:$B$10,2,FALSE)</f>
        <v>126.14756389754555</v>
      </c>
      <c r="K5" s="4">
        <f>'[1]Pc, Winter, S2'!K5*Main!$B$5*Main!$B$3+'FL Characterization'!K$2*VLOOKUP('Pc, Winter, S2'!$A5,'FL Ratio'!$A$2:$B$10,2,FALSE)</f>
        <v>132.65894115966026</v>
      </c>
      <c r="L5" s="4">
        <f>'[1]Pc, Winter, S2'!L5*Main!$B$5*Main!$B$3+'FL Characterization'!L$2*VLOOKUP('Pc, Winter, S2'!$A5,'FL Ratio'!$A$2:$B$10,2,FALSE)</f>
        <v>125.12077242050296</v>
      </c>
      <c r="M5" s="4">
        <f>'[1]Pc, Winter, S2'!M5*Main!$B$5*Main!$B$3+'FL Characterization'!M$2*VLOOKUP('Pc, Winter, S2'!$A5,'FL Ratio'!$A$2:$B$10,2,FALSE)</f>
        <v>114.8331308497479</v>
      </c>
      <c r="N5" s="4">
        <f>'[1]Pc, Winter, S2'!N5*Main!$B$5*Main!$B$3+'FL Characterization'!N$2*VLOOKUP('Pc, Winter, S2'!$A5,'FL Ratio'!$A$2:$B$10,2,FALSE)</f>
        <v>135.97173462645284</v>
      </c>
      <c r="O5" s="4">
        <f>'[1]Pc, Winter, S2'!O5*Main!$B$5*Main!$B$3+'FL Characterization'!O$2*VLOOKUP('Pc, Winter, S2'!$A5,'FL Ratio'!$A$2:$B$10,2,FALSE)</f>
        <v>118.69256855618954</v>
      </c>
      <c r="P5" s="4">
        <f>'[1]Pc, Winter, S2'!P5*Main!$B$5*Main!$B$3+'FL Characterization'!P$2*VLOOKUP('Pc, Winter, S2'!$A5,'FL Ratio'!$A$2:$B$10,2,FALSE)</f>
        <v>107.65689004332654</v>
      </c>
      <c r="Q5" s="4">
        <f>'[1]Pc, Winter, S2'!Q5*Main!$B$5*Main!$B$3+'FL Characterization'!Q$2*VLOOKUP('Pc, Winter, S2'!$A5,'FL Ratio'!$A$2:$B$10,2,FALSE)</f>
        <v>108.60218429949131</v>
      </c>
      <c r="R5" s="4">
        <f>'[1]Pc, Winter, S2'!R5*Main!$B$5*Main!$B$3+'FL Characterization'!R$2*VLOOKUP('Pc, Winter, S2'!$A5,'FL Ratio'!$A$2:$B$10,2,FALSE)</f>
        <v>113.62215850812039</v>
      </c>
      <c r="S5" s="4">
        <f>'[1]Pc, Winter, S2'!S5*Main!$B$5*Main!$B$3+'FL Characterization'!S$2*VLOOKUP('Pc, Winter, S2'!$A5,'FL Ratio'!$A$2:$B$10,2,FALSE)</f>
        <v>117.79967113430259</v>
      </c>
      <c r="T5" s="4">
        <f>'[1]Pc, Winter, S2'!T5*Main!$B$5*Main!$B$3+'FL Characterization'!T$2*VLOOKUP('Pc, Winter, S2'!$A5,'FL Ratio'!$A$2:$B$10,2,FALSE)</f>
        <v>111.4736227105377</v>
      </c>
      <c r="U5" s="4">
        <f>'[1]Pc, Winter, S2'!U5*Main!$B$5*Main!$B$3+'FL Characterization'!U$2*VLOOKUP('Pc, Winter, S2'!$A5,'FL Ratio'!$A$2:$B$10,2,FALSE)</f>
        <v>128.35902911183766</v>
      </c>
      <c r="V5" s="4">
        <f>'[1]Pc, Winter, S2'!V5*Main!$B$5*Main!$B$3+'FL Characterization'!V$2*VLOOKUP('Pc, Winter, S2'!$A5,'FL Ratio'!$A$2:$B$10,2,FALSE)</f>
        <v>108.11238126747664</v>
      </c>
      <c r="W5" s="4">
        <f>'[1]Pc, Winter, S2'!W5*Main!$B$5*Main!$B$3+'FL Characterization'!W$2*VLOOKUP('Pc, Winter, S2'!$A5,'FL Ratio'!$A$2:$B$10,2,FALSE)</f>
        <v>98.167642082895071</v>
      </c>
      <c r="X5" s="4">
        <f>'[1]Pc, Winter, S2'!X5*Main!$B$5*Main!$B$3+'FL Characterization'!X$2*VLOOKUP('Pc, Winter, S2'!$A5,'FL Ratio'!$A$2:$B$10,2,FALSE)</f>
        <v>95.742548591044482</v>
      </c>
      <c r="Y5" s="4">
        <f>'[1]Pc, Winter, S2'!Y5*Main!$B$5*Main!$B$3+'FL Characterization'!Y$2*VLOOKUP('Pc, Winter, S2'!$A5,'FL Ratio'!$A$2:$B$10,2,FALSE)</f>
        <v>94.382581169788551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42.716875350158588</v>
      </c>
      <c r="C6" s="4">
        <f>'[1]Pc, Winter, S2'!C6*Main!$B$5*Main!$B$3+'FL Characterization'!C$2*VLOOKUP('Pc, Winter, S2'!$A6,'FL Ratio'!$A$2:$B$10,2,FALSE)</f>
        <v>44.55221598428291</v>
      </c>
      <c r="D6" s="4">
        <f>'[1]Pc, Winter, S2'!D6*Main!$B$5*Main!$B$3+'FL Characterization'!D$2*VLOOKUP('Pc, Winter, S2'!$A6,'FL Ratio'!$A$2:$B$10,2,FALSE)</f>
        <v>38.566880797196127</v>
      </c>
      <c r="E6" s="4">
        <f>'[1]Pc, Winter, S2'!E6*Main!$B$5*Main!$B$3+'FL Characterization'!E$2*VLOOKUP('Pc, Winter, S2'!$A6,'FL Ratio'!$A$2:$B$10,2,FALSE)</f>
        <v>41.513232867741777</v>
      </c>
      <c r="F6" s="4">
        <f>'[1]Pc, Winter, S2'!F6*Main!$B$5*Main!$B$3+'FL Characterization'!F$2*VLOOKUP('Pc, Winter, S2'!$A6,'FL Ratio'!$A$2:$B$10,2,FALSE)</f>
        <v>48.533573242673398</v>
      </c>
      <c r="G6" s="4">
        <f>'[1]Pc, Winter, S2'!G6*Main!$B$5*Main!$B$3+'FL Characterization'!G$2*VLOOKUP('Pc, Winter, S2'!$A6,'FL Ratio'!$A$2:$B$10,2,FALSE)</f>
        <v>55.134203544721174</v>
      </c>
      <c r="H6" s="4">
        <f>'[1]Pc, Winter, S2'!H6*Main!$B$5*Main!$B$3+'FL Characterization'!H$2*VLOOKUP('Pc, Winter, S2'!$A6,'FL Ratio'!$A$2:$B$10,2,FALSE)</f>
        <v>53.943233852571083</v>
      </c>
      <c r="I6" s="4">
        <f>'[1]Pc, Winter, S2'!I6*Main!$B$5*Main!$B$3+'FL Characterization'!I$2*VLOOKUP('Pc, Winter, S2'!$A6,'FL Ratio'!$A$2:$B$10,2,FALSE)</f>
        <v>63.956949905253715</v>
      </c>
      <c r="J6" s="4">
        <f>'[1]Pc, Winter, S2'!J6*Main!$B$5*Main!$B$3+'FL Characterization'!J$2*VLOOKUP('Pc, Winter, S2'!$A6,'FL Ratio'!$A$2:$B$10,2,FALSE)</f>
        <v>60.654108119264023</v>
      </c>
      <c r="K6" s="4">
        <f>'[1]Pc, Winter, S2'!K6*Main!$B$5*Main!$B$3+'FL Characterization'!K$2*VLOOKUP('Pc, Winter, S2'!$A6,'FL Ratio'!$A$2:$B$10,2,FALSE)</f>
        <v>69.285249579058657</v>
      </c>
      <c r="L6" s="4">
        <f>'[1]Pc, Winter, S2'!L6*Main!$B$5*Main!$B$3+'FL Characterization'!L$2*VLOOKUP('Pc, Winter, S2'!$A6,'FL Ratio'!$A$2:$B$10,2,FALSE)</f>
        <v>62.292700545829142</v>
      </c>
      <c r="M6" s="4">
        <f>'[1]Pc, Winter, S2'!M6*Main!$B$5*Main!$B$3+'FL Characterization'!M$2*VLOOKUP('Pc, Winter, S2'!$A6,'FL Ratio'!$A$2:$B$10,2,FALSE)</f>
        <v>61.690302143965418</v>
      </c>
      <c r="N6" s="4">
        <f>'[1]Pc, Winter, S2'!N6*Main!$B$5*Main!$B$3+'FL Characterization'!N$2*VLOOKUP('Pc, Winter, S2'!$A6,'FL Ratio'!$A$2:$B$10,2,FALSE)</f>
        <v>57.502399707472186</v>
      </c>
      <c r="O6" s="4">
        <f>'[1]Pc, Winter, S2'!O6*Main!$B$5*Main!$B$3+'FL Characterization'!O$2*VLOOKUP('Pc, Winter, S2'!$A6,'FL Ratio'!$A$2:$B$10,2,FALSE)</f>
        <v>61.453010554579876</v>
      </c>
      <c r="P6" s="4">
        <f>'[1]Pc, Winter, S2'!P6*Main!$B$5*Main!$B$3+'FL Characterization'!P$2*VLOOKUP('Pc, Winter, S2'!$A6,'FL Ratio'!$A$2:$B$10,2,FALSE)</f>
        <v>59.567599597470348</v>
      </c>
      <c r="Q6" s="4">
        <f>'[1]Pc, Winter, S2'!Q6*Main!$B$5*Main!$B$3+'FL Characterization'!Q$2*VLOOKUP('Pc, Winter, S2'!$A6,'FL Ratio'!$A$2:$B$10,2,FALSE)</f>
        <v>65.541073665063067</v>
      </c>
      <c r="R6" s="4">
        <f>'[1]Pc, Winter, S2'!R6*Main!$B$5*Main!$B$3+'FL Characterization'!R$2*VLOOKUP('Pc, Winter, S2'!$A6,'FL Ratio'!$A$2:$B$10,2,FALSE)</f>
        <v>66.898881902109494</v>
      </c>
      <c r="S6" s="4">
        <f>'[1]Pc, Winter, S2'!S6*Main!$B$5*Main!$B$3+'FL Characterization'!S$2*VLOOKUP('Pc, Winter, S2'!$A6,'FL Ratio'!$A$2:$B$10,2,FALSE)</f>
        <v>55.852419059660569</v>
      </c>
      <c r="T6" s="4">
        <f>'[1]Pc, Winter, S2'!T6*Main!$B$5*Main!$B$3+'FL Characterization'!T$2*VLOOKUP('Pc, Winter, S2'!$A6,'FL Ratio'!$A$2:$B$10,2,FALSE)</f>
        <v>69.306606292045032</v>
      </c>
      <c r="U6" s="4">
        <f>'[1]Pc, Winter, S2'!U6*Main!$B$5*Main!$B$3+'FL Characterization'!U$2*VLOOKUP('Pc, Winter, S2'!$A6,'FL Ratio'!$A$2:$B$10,2,FALSE)</f>
        <v>72.604055123771829</v>
      </c>
      <c r="V6" s="4">
        <f>'[1]Pc, Winter, S2'!V6*Main!$B$5*Main!$B$3+'FL Characterization'!V$2*VLOOKUP('Pc, Winter, S2'!$A6,'FL Ratio'!$A$2:$B$10,2,FALSE)</f>
        <v>66.967978120376799</v>
      </c>
      <c r="W6" s="4">
        <f>'[1]Pc, Winter, S2'!W6*Main!$B$5*Main!$B$3+'FL Characterization'!W$2*VLOOKUP('Pc, Winter, S2'!$A6,'FL Ratio'!$A$2:$B$10,2,FALSE)</f>
        <v>60.419609865925317</v>
      </c>
      <c r="X6" s="4">
        <f>'[1]Pc, Winter, S2'!X6*Main!$B$5*Main!$B$3+'FL Characterization'!X$2*VLOOKUP('Pc, Winter, S2'!$A6,'FL Ratio'!$A$2:$B$10,2,FALSE)</f>
        <v>56.387552602441836</v>
      </c>
      <c r="Y6" s="4">
        <f>'[1]Pc, Winter, S2'!Y6*Main!$B$5*Main!$B$3+'FL Characterization'!Y$2*VLOOKUP('Pc, Winter, S2'!$A6,'FL Ratio'!$A$2:$B$10,2,FALSE)</f>
        <v>46.578778046562917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17.368300009542661</v>
      </c>
      <c r="C7" s="4">
        <f>'[1]Pc, Winter, S2'!C7*Main!$B$5*Main!$B$3+'FL Characterization'!C$2*VLOOKUP('Pc, Winter, S2'!$A7,'FL Ratio'!$A$2:$B$10,2,FALSE)</f>
        <v>16.612912174415666</v>
      </c>
      <c r="D7" s="4">
        <f>'[1]Pc, Winter, S2'!D7*Main!$B$5*Main!$B$3+'FL Characterization'!D$2*VLOOKUP('Pc, Winter, S2'!$A7,'FL Ratio'!$A$2:$B$10,2,FALSE)</f>
        <v>16.25824347537311</v>
      </c>
      <c r="E7" s="4">
        <f>'[1]Pc, Winter, S2'!E7*Main!$B$5*Main!$B$3+'FL Characterization'!E$2*VLOOKUP('Pc, Winter, S2'!$A7,'FL Ratio'!$A$2:$B$10,2,FALSE)</f>
        <v>13.964769647978047</v>
      </c>
      <c r="F7" s="4">
        <f>'[1]Pc, Winter, S2'!F7*Main!$B$5*Main!$B$3+'FL Characterization'!F$2*VLOOKUP('Pc, Winter, S2'!$A7,'FL Ratio'!$A$2:$B$10,2,FALSE)</f>
        <v>15.324336570685679</v>
      </c>
      <c r="G7" s="4">
        <f>'[1]Pc, Winter, S2'!G7*Main!$B$5*Main!$B$3+'FL Characterization'!G$2*VLOOKUP('Pc, Winter, S2'!$A7,'FL Ratio'!$A$2:$B$10,2,FALSE)</f>
        <v>4.1118532886595407</v>
      </c>
      <c r="H7" s="4">
        <f>'[1]Pc, Winter, S2'!H7*Main!$B$5*Main!$B$3+'FL Characterization'!H$2*VLOOKUP('Pc, Winter, S2'!$A7,'FL Ratio'!$A$2:$B$10,2,FALSE)</f>
        <v>21.801118347043261</v>
      </c>
      <c r="I7" s="4">
        <f>'[1]Pc, Winter, S2'!I7*Main!$B$5*Main!$B$3+'FL Characterization'!I$2*VLOOKUP('Pc, Winter, S2'!$A7,'FL Ratio'!$A$2:$B$10,2,FALSE)</f>
        <v>20.900060926523587</v>
      </c>
      <c r="J7" s="4">
        <f>'[1]Pc, Winter, S2'!J7*Main!$B$5*Main!$B$3+'FL Characterization'!J$2*VLOOKUP('Pc, Winter, S2'!$A7,'FL Ratio'!$A$2:$B$10,2,FALSE)</f>
        <v>24.075715153679457</v>
      </c>
      <c r="K7" s="4">
        <f>'[1]Pc, Winter, S2'!K7*Main!$B$5*Main!$B$3+'FL Characterization'!K$2*VLOOKUP('Pc, Winter, S2'!$A7,'FL Ratio'!$A$2:$B$10,2,FALSE)</f>
        <v>23.832111198666365</v>
      </c>
      <c r="L7" s="4">
        <f>'[1]Pc, Winter, S2'!L7*Main!$B$5*Main!$B$3+'FL Characterization'!L$2*VLOOKUP('Pc, Winter, S2'!$A7,'FL Ratio'!$A$2:$B$10,2,FALSE)</f>
        <v>25.768361812041316</v>
      </c>
      <c r="M7" s="4">
        <f>'[1]Pc, Winter, S2'!M7*Main!$B$5*Main!$B$3+'FL Characterization'!M$2*VLOOKUP('Pc, Winter, S2'!$A7,'FL Ratio'!$A$2:$B$10,2,FALSE)</f>
        <v>26.44640350374975</v>
      </c>
      <c r="N7" s="4">
        <f>'[1]Pc, Winter, S2'!N7*Main!$B$5*Main!$B$3+'FL Characterization'!N$2*VLOOKUP('Pc, Winter, S2'!$A7,'FL Ratio'!$A$2:$B$10,2,FALSE)</f>
        <v>27.804954460005298</v>
      </c>
      <c r="O7" s="4">
        <f>'[1]Pc, Winter, S2'!O7*Main!$B$5*Main!$B$3+'FL Characterization'!O$2*VLOOKUP('Pc, Winter, S2'!$A7,'FL Ratio'!$A$2:$B$10,2,FALSE)</f>
        <v>29.206101548831345</v>
      </c>
      <c r="P7" s="4">
        <f>'[1]Pc, Winter, S2'!P7*Main!$B$5*Main!$B$3+'FL Characterization'!P$2*VLOOKUP('Pc, Winter, S2'!$A7,'FL Ratio'!$A$2:$B$10,2,FALSE)</f>
        <v>24.826094018542975</v>
      </c>
      <c r="Q7" s="4">
        <f>'[1]Pc, Winter, S2'!Q7*Main!$B$5*Main!$B$3+'FL Characterization'!Q$2*VLOOKUP('Pc, Winter, S2'!$A7,'FL Ratio'!$A$2:$B$10,2,FALSE)</f>
        <v>26.165100068290286</v>
      </c>
      <c r="R7" s="4">
        <f>'[1]Pc, Winter, S2'!R7*Main!$B$5*Main!$B$3+'FL Characterization'!R$2*VLOOKUP('Pc, Winter, S2'!$A7,'FL Ratio'!$A$2:$B$10,2,FALSE)</f>
        <v>24.215911957205368</v>
      </c>
      <c r="S7" s="4">
        <f>'[1]Pc, Winter, S2'!S7*Main!$B$5*Main!$B$3+'FL Characterization'!S$2*VLOOKUP('Pc, Winter, S2'!$A7,'FL Ratio'!$A$2:$B$10,2,FALSE)</f>
        <v>23.713139820855915</v>
      </c>
      <c r="T7" s="4">
        <f>'[1]Pc, Winter, S2'!T7*Main!$B$5*Main!$B$3+'FL Characterization'!T$2*VLOOKUP('Pc, Winter, S2'!$A7,'FL Ratio'!$A$2:$B$10,2,FALSE)</f>
        <v>22.614769701650349</v>
      </c>
      <c r="U7" s="4">
        <f>'[1]Pc, Winter, S2'!U7*Main!$B$5*Main!$B$3+'FL Characterization'!U$2*VLOOKUP('Pc, Winter, S2'!$A7,'FL Ratio'!$A$2:$B$10,2,FALSE)</f>
        <v>20.694357908671282</v>
      </c>
      <c r="V7" s="4">
        <f>'[1]Pc, Winter, S2'!V7*Main!$B$5*Main!$B$3+'FL Characterization'!V$2*VLOOKUP('Pc, Winter, S2'!$A7,'FL Ratio'!$A$2:$B$10,2,FALSE)</f>
        <v>20.741389468709759</v>
      </c>
      <c r="W7" s="4">
        <f>'[1]Pc, Winter, S2'!W7*Main!$B$5*Main!$B$3+'FL Characterization'!W$2*VLOOKUP('Pc, Winter, S2'!$A7,'FL Ratio'!$A$2:$B$10,2,FALSE)</f>
        <v>19.143155194442297</v>
      </c>
      <c r="X7" s="4">
        <f>'[1]Pc, Winter, S2'!X7*Main!$B$5*Main!$B$3+'FL Characterization'!X$2*VLOOKUP('Pc, Winter, S2'!$A7,'FL Ratio'!$A$2:$B$10,2,FALSE)</f>
        <v>18.74001176245573</v>
      </c>
      <c r="Y7" s="4">
        <f>'[1]Pc, Winter, S2'!Y7*Main!$B$5*Main!$B$3+'FL Characterization'!Y$2*VLOOKUP('Pc, Winter, S2'!$A7,'FL Ratio'!$A$2:$B$10,2,FALSE)</f>
        <v>17.414256307395565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59.065762184344649</v>
      </c>
      <c r="C8" s="4">
        <f>'[1]Pc, Winter, S2'!C8*Main!$B$5*Main!$B$3+'FL Characterization'!C$2*VLOOKUP('Pc, Winter, S2'!$A8,'FL Ratio'!$A$2:$B$10,2,FALSE)</f>
        <v>62.336499912078324</v>
      </c>
      <c r="D8" s="4">
        <f>'[1]Pc, Winter, S2'!D8*Main!$B$5*Main!$B$3+'FL Characterization'!D$2*VLOOKUP('Pc, Winter, S2'!$A8,'FL Ratio'!$A$2:$B$10,2,FALSE)</f>
        <v>63.607513510103828</v>
      </c>
      <c r="E8" s="4">
        <f>'[1]Pc, Winter, S2'!E8*Main!$B$5*Main!$B$3+'FL Characterization'!E$2*VLOOKUP('Pc, Winter, S2'!$A8,'FL Ratio'!$A$2:$B$10,2,FALSE)</f>
        <v>71.298471343298814</v>
      </c>
      <c r="F8" s="4">
        <f>'[1]Pc, Winter, S2'!F8*Main!$B$5*Main!$B$3+'FL Characterization'!F$2*VLOOKUP('Pc, Winter, S2'!$A8,'FL Ratio'!$A$2:$B$10,2,FALSE)</f>
        <v>61.723224581783491</v>
      </c>
      <c r="G8" s="4">
        <f>'[1]Pc, Winter, S2'!G8*Main!$B$5*Main!$B$3+'FL Characterization'!G$2*VLOOKUP('Pc, Winter, S2'!$A8,'FL Ratio'!$A$2:$B$10,2,FALSE)</f>
        <v>56.476776083756661</v>
      </c>
      <c r="H8" s="4">
        <f>'[1]Pc, Winter, S2'!H8*Main!$B$5*Main!$B$3+'FL Characterization'!H$2*VLOOKUP('Pc, Winter, S2'!$A8,'FL Ratio'!$A$2:$B$10,2,FALSE)</f>
        <v>56.32223664205533</v>
      </c>
      <c r="I8" s="4">
        <f>'[1]Pc, Winter, S2'!I8*Main!$B$5*Main!$B$3+'FL Characterization'!I$2*VLOOKUP('Pc, Winter, S2'!$A8,'FL Ratio'!$A$2:$B$10,2,FALSE)</f>
        <v>57.305727624968398</v>
      </c>
      <c r="J8" s="4">
        <f>'[1]Pc, Winter, S2'!J8*Main!$B$5*Main!$B$3+'FL Characterization'!J$2*VLOOKUP('Pc, Winter, S2'!$A8,'FL Ratio'!$A$2:$B$10,2,FALSE)</f>
        <v>59.99158376125304</v>
      </c>
      <c r="K8" s="4">
        <f>'[1]Pc, Winter, S2'!K8*Main!$B$5*Main!$B$3+'FL Characterization'!K$2*VLOOKUP('Pc, Winter, S2'!$A8,'FL Ratio'!$A$2:$B$10,2,FALSE)</f>
        <v>52.80777928174389</v>
      </c>
      <c r="L8" s="4">
        <f>'[1]Pc, Winter, S2'!L8*Main!$B$5*Main!$B$3+'FL Characterization'!L$2*VLOOKUP('Pc, Winter, S2'!$A8,'FL Ratio'!$A$2:$B$10,2,FALSE)</f>
        <v>52.816480370865932</v>
      </c>
      <c r="M8" s="4">
        <f>'[1]Pc, Winter, S2'!M8*Main!$B$5*Main!$B$3+'FL Characterization'!M$2*VLOOKUP('Pc, Winter, S2'!$A8,'FL Ratio'!$A$2:$B$10,2,FALSE)</f>
        <v>45.237143489071158</v>
      </c>
      <c r="N8" s="4">
        <f>'[1]Pc, Winter, S2'!N8*Main!$B$5*Main!$B$3+'FL Characterization'!N$2*VLOOKUP('Pc, Winter, S2'!$A8,'FL Ratio'!$A$2:$B$10,2,FALSE)</f>
        <v>51.383332043423927</v>
      </c>
      <c r="O8" s="4">
        <f>'[1]Pc, Winter, S2'!O8*Main!$B$5*Main!$B$3+'FL Characterization'!O$2*VLOOKUP('Pc, Winter, S2'!$A8,'FL Ratio'!$A$2:$B$10,2,FALSE)</f>
        <v>45.612320185322645</v>
      </c>
      <c r="P8" s="4">
        <f>'[1]Pc, Winter, S2'!P8*Main!$B$5*Main!$B$3+'FL Characterization'!P$2*VLOOKUP('Pc, Winter, S2'!$A8,'FL Ratio'!$A$2:$B$10,2,FALSE)</f>
        <v>42.439030375373662</v>
      </c>
      <c r="Q8" s="4">
        <f>'[1]Pc, Winter, S2'!Q8*Main!$B$5*Main!$B$3+'FL Characterization'!Q$2*VLOOKUP('Pc, Winter, S2'!$A8,'FL Ratio'!$A$2:$B$10,2,FALSE)</f>
        <v>40.877213654112047</v>
      </c>
      <c r="R8" s="4">
        <f>'[1]Pc, Winter, S2'!R8*Main!$B$5*Main!$B$3+'FL Characterization'!R$2*VLOOKUP('Pc, Winter, S2'!$A8,'FL Ratio'!$A$2:$B$10,2,FALSE)</f>
        <v>38.311027365821637</v>
      </c>
      <c r="S8" s="4">
        <f>'[1]Pc, Winter, S2'!S8*Main!$B$5*Main!$B$3+'FL Characterization'!S$2*VLOOKUP('Pc, Winter, S2'!$A8,'FL Ratio'!$A$2:$B$10,2,FALSE)</f>
        <v>37.95996462362605</v>
      </c>
      <c r="T8" s="4">
        <f>'[1]Pc, Winter, S2'!T8*Main!$B$5*Main!$B$3+'FL Characterization'!T$2*VLOOKUP('Pc, Winter, S2'!$A8,'FL Ratio'!$A$2:$B$10,2,FALSE)</f>
        <v>37.645433445517519</v>
      </c>
      <c r="U8" s="4">
        <f>'[1]Pc, Winter, S2'!U8*Main!$B$5*Main!$B$3+'FL Characterization'!U$2*VLOOKUP('Pc, Winter, S2'!$A8,'FL Ratio'!$A$2:$B$10,2,FALSE)</f>
        <v>44.539866463590954</v>
      </c>
      <c r="V8" s="4">
        <f>'[1]Pc, Winter, S2'!V8*Main!$B$5*Main!$B$3+'FL Characterization'!V$2*VLOOKUP('Pc, Winter, S2'!$A8,'FL Ratio'!$A$2:$B$10,2,FALSE)</f>
        <v>35.766459935671854</v>
      </c>
      <c r="W8" s="4">
        <f>'[1]Pc, Winter, S2'!W8*Main!$B$5*Main!$B$3+'FL Characterization'!W$2*VLOOKUP('Pc, Winter, S2'!$A8,'FL Ratio'!$A$2:$B$10,2,FALSE)</f>
        <v>27.81555584520488</v>
      </c>
      <c r="X8" s="4">
        <f>'[1]Pc, Winter, S2'!X8*Main!$B$5*Main!$B$3+'FL Characterization'!X$2*VLOOKUP('Pc, Winter, S2'!$A8,'FL Ratio'!$A$2:$B$10,2,FALSE)</f>
        <v>18.340920305576411</v>
      </c>
      <c r="Y8" s="4">
        <f>'[1]Pc, Winter, S2'!Y8*Main!$B$5*Main!$B$3+'FL Characterization'!Y$2*VLOOKUP('Pc, Winter, S2'!$A8,'FL Ratio'!$A$2:$B$10,2,FALSE)</f>
        <v>11.754094123306052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0.23292279394358609</v>
      </c>
      <c r="C9" s="4">
        <f>'[1]Pc, Winter, S2'!C9*Main!$B$5*Main!$B$3+'FL Characterization'!C$2*VLOOKUP('Pc, Winter, S2'!$A9,'FL Ratio'!$A$2:$B$10,2,FALSE)</f>
        <v>2.0078628513905177E-2</v>
      </c>
      <c r="D9" s="4">
        <f>'[1]Pc, Winter, S2'!D9*Main!$B$5*Main!$B$3+'FL Characterization'!D$2*VLOOKUP('Pc, Winter, S2'!$A9,'FL Ratio'!$A$2:$B$10,2,FALSE)</f>
        <v>0.54797096791412359</v>
      </c>
      <c r="E9" s="4">
        <f>'[1]Pc, Winter, S2'!E9*Main!$B$5*Main!$B$3+'FL Characterization'!E$2*VLOOKUP('Pc, Winter, S2'!$A9,'FL Ratio'!$A$2:$B$10,2,FALSE)</f>
        <v>1.6324854471396186E-2</v>
      </c>
      <c r="F9" s="4">
        <f>'[1]Pc, Winter, S2'!F9*Main!$B$5*Main!$B$3+'FL Characterization'!F$2*VLOOKUP('Pc, Winter, S2'!$A9,'FL Ratio'!$A$2:$B$10,2,FALSE)</f>
        <v>-0.10466736916227136</v>
      </c>
      <c r="G9" s="4">
        <f>'[1]Pc, Winter, S2'!G9*Main!$B$5*Main!$B$3+'FL Characterization'!G$2*VLOOKUP('Pc, Winter, S2'!$A9,'FL Ratio'!$A$2:$B$10,2,FALSE)</f>
        <v>0.13130238673103542</v>
      </c>
      <c r="H9" s="4">
        <f>'[1]Pc, Winter, S2'!H9*Main!$B$5*Main!$B$3+'FL Characterization'!H$2*VLOOKUP('Pc, Winter, S2'!$A9,'FL Ratio'!$A$2:$B$10,2,FALSE)</f>
        <v>-9.8144880333126044E-2</v>
      </c>
      <c r="I9" s="4">
        <f>'[1]Pc, Winter, S2'!I9*Main!$B$5*Main!$B$3+'FL Characterization'!I$2*VLOOKUP('Pc, Winter, S2'!$A9,'FL Ratio'!$A$2:$B$10,2,FALSE)</f>
        <v>0.35447356034975902</v>
      </c>
      <c r="J9" s="4">
        <f>'[1]Pc, Winter, S2'!J9*Main!$B$5*Main!$B$3+'FL Characterization'!J$2*VLOOKUP('Pc, Winter, S2'!$A9,'FL Ratio'!$A$2:$B$10,2,FALSE)</f>
        <v>0.36098865158414045</v>
      </c>
      <c r="K9" s="4">
        <f>'[1]Pc, Winter, S2'!K9*Main!$B$5*Main!$B$3+'FL Characterization'!K$2*VLOOKUP('Pc, Winter, S2'!$A9,'FL Ratio'!$A$2:$B$10,2,FALSE)</f>
        <v>0.47693648598961497</v>
      </c>
      <c r="L9" s="4">
        <f>'[1]Pc, Winter, S2'!L9*Main!$B$5*Main!$B$3+'FL Characterization'!L$2*VLOOKUP('Pc, Winter, S2'!$A9,'FL Ratio'!$A$2:$B$10,2,FALSE)</f>
        <v>0.22881883315858101</v>
      </c>
      <c r="M9" s="4">
        <f>'[1]Pc, Winter, S2'!M9*Main!$B$5*Main!$B$3+'FL Characterization'!M$2*VLOOKUP('Pc, Winter, S2'!$A9,'FL Ratio'!$A$2:$B$10,2,FALSE)</f>
        <v>0.42730003634153751</v>
      </c>
      <c r="N9" s="4">
        <f>'[1]Pc, Winter, S2'!N9*Main!$B$5*Main!$B$3+'FL Characterization'!N$2*VLOOKUP('Pc, Winter, S2'!$A9,'FL Ratio'!$A$2:$B$10,2,FALSE)</f>
        <v>0.11068279971345193</v>
      </c>
      <c r="O9" s="4">
        <f>'[1]Pc, Winter, S2'!O9*Main!$B$5*Main!$B$3+'FL Characterization'!O$2*VLOOKUP('Pc, Winter, S2'!$A9,'FL Ratio'!$A$2:$B$10,2,FALSE)</f>
        <v>4.1108191559104572E-3</v>
      </c>
      <c r="P9" s="4">
        <f>'[1]Pc, Winter, S2'!P9*Main!$B$5*Main!$B$3+'FL Characterization'!P$2*VLOOKUP('Pc, Winter, S2'!$A9,'FL Ratio'!$A$2:$B$10,2,FALSE)</f>
        <v>-0.19469211876325454</v>
      </c>
      <c r="Q9" s="4">
        <f>'[1]Pc, Winter, S2'!Q9*Main!$B$5*Main!$B$3+'FL Characterization'!Q$2*VLOOKUP('Pc, Winter, S2'!$A9,'FL Ratio'!$A$2:$B$10,2,FALSE)</f>
        <v>0.22063290513054043</v>
      </c>
      <c r="R9" s="4">
        <f>'[1]Pc, Winter, S2'!R9*Main!$B$5*Main!$B$3+'FL Characterization'!R$2*VLOOKUP('Pc, Winter, S2'!$A9,'FL Ratio'!$A$2:$B$10,2,FALSE)</f>
        <v>0.32616395610977261</v>
      </c>
      <c r="S9" s="4">
        <f>'[1]Pc, Winter, S2'!S9*Main!$B$5*Main!$B$3+'FL Characterization'!S$2*VLOOKUP('Pc, Winter, S2'!$A9,'FL Ratio'!$A$2:$B$10,2,FALSE)</f>
        <v>0.35240358134227456</v>
      </c>
      <c r="T9" s="4">
        <f>'[1]Pc, Winter, S2'!T9*Main!$B$5*Main!$B$3+'FL Characterization'!T$2*VLOOKUP('Pc, Winter, S2'!$A9,'FL Ratio'!$A$2:$B$10,2,FALSE)</f>
        <v>0.32208308447096562</v>
      </c>
      <c r="U9" s="4">
        <f>'[1]Pc, Winter, S2'!U9*Main!$B$5*Main!$B$3+'FL Characterization'!U$2*VLOOKUP('Pc, Winter, S2'!$A9,'FL Ratio'!$A$2:$B$10,2,FALSE)</f>
        <v>0.51846283855067954</v>
      </c>
      <c r="V9" s="4">
        <f>'[1]Pc, Winter, S2'!V9*Main!$B$5*Main!$B$3+'FL Characterization'!V$2*VLOOKUP('Pc, Winter, S2'!$A9,'FL Ratio'!$A$2:$B$10,2,FALSE)</f>
        <v>-0.10879523389637903</v>
      </c>
      <c r="W9" s="4">
        <f>'[1]Pc, Winter, S2'!W9*Main!$B$5*Main!$B$3+'FL Characterization'!W$2*VLOOKUP('Pc, Winter, S2'!$A9,'FL Ratio'!$A$2:$B$10,2,FALSE)</f>
        <v>0.46430023554803557</v>
      </c>
      <c r="X9" s="4">
        <f>'[1]Pc, Winter, S2'!X9*Main!$B$5*Main!$B$3+'FL Characterization'!X$2*VLOOKUP('Pc, Winter, S2'!$A9,'FL Ratio'!$A$2:$B$10,2,FALSE)</f>
        <v>0.92115981608892228</v>
      </c>
      <c r="Y9" s="4">
        <f>'[1]Pc, Winter, S2'!Y9*Main!$B$5*Main!$B$3+'FL Characterization'!Y$2*VLOOKUP('Pc, Winter, S2'!$A9,'FL Ratio'!$A$2:$B$10,2,FALSE)</f>
        <v>0.47157817089370219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26.309708713615855</v>
      </c>
      <c r="C10" s="4">
        <f>'[1]Pc, Winter, S2'!C10*Main!$B$5*Main!$B$3+'FL Characterization'!C$2*VLOOKUP('Pc, Winter, S2'!$A10,'FL Ratio'!$A$2:$B$10,2,FALSE)</f>
        <v>24.273253667145958</v>
      </c>
      <c r="D10" s="4">
        <f>'[1]Pc, Winter, S2'!D10*Main!$B$5*Main!$B$3+'FL Characterization'!D$2*VLOOKUP('Pc, Winter, S2'!$A10,'FL Ratio'!$A$2:$B$10,2,FALSE)</f>
        <v>24.889427351721764</v>
      </c>
      <c r="E10" s="4">
        <f>'[1]Pc, Winter, S2'!E10*Main!$B$5*Main!$B$3+'FL Characterization'!E$2*VLOOKUP('Pc, Winter, S2'!$A10,'FL Ratio'!$A$2:$B$10,2,FALSE)</f>
        <v>24.959243641687408</v>
      </c>
      <c r="F10" s="4">
        <f>'[1]Pc, Winter, S2'!F10*Main!$B$5*Main!$B$3+'FL Characterization'!F$2*VLOOKUP('Pc, Winter, S2'!$A10,'FL Ratio'!$A$2:$B$10,2,FALSE)</f>
        <v>25.810673418507697</v>
      </c>
      <c r="G10" s="4">
        <f>'[1]Pc, Winter, S2'!G10*Main!$B$5*Main!$B$3+'FL Characterization'!G$2*VLOOKUP('Pc, Winter, S2'!$A10,'FL Ratio'!$A$2:$B$10,2,FALSE)</f>
        <v>25.418779419633456</v>
      </c>
      <c r="H10" s="4">
        <f>'[1]Pc, Winter, S2'!H10*Main!$B$5*Main!$B$3+'FL Characterization'!H$2*VLOOKUP('Pc, Winter, S2'!$A10,'FL Ratio'!$A$2:$B$10,2,FALSE)</f>
        <v>28.083728436996768</v>
      </c>
      <c r="I10" s="4">
        <f>'[1]Pc, Winter, S2'!I10*Main!$B$5*Main!$B$3+'FL Characterization'!I$2*VLOOKUP('Pc, Winter, S2'!$A10,'FL Ratio'!$A$2:$B$10,2,FALSE)</f>
        <v>32.166044531411217</v>
      </c>
      <c r="J10" s="4">
        <f>'[1]Pc, Winter, S2'!J10*Main!$B$5*Main!$B$3+'FL Characterization'!J$2*VLOOKUP('Pc, Winter, S2'!$A10,'FL Ratio'!$A$2:$B$10,2,FALSE)</f>
        <v>32.691897444084319</v>
      </c>
      <c r="K10" s="4">
        <f>'[1]Pc, Winter, S2'!K10*Main!$B$5*Main!$B$3+'FL Characterization'!K$2*VLOOKUP('Pc, Winter, S2'!$A10,'FL Ratio'!$A$2:$B$10,2,FALSE)</f>
        <v>35.41231460345</v>
      </c>
      <c r="L10" s="4">
        <f>'[1]Pc, Winter, S2'!L10*Main!$B$5*Main!$B$3+'FL Characterization'!L$2*VLOOKUP('Pc, Winter, S2'!$A10,'FL Ratio'!$A$2:$B$10,2,FALSE)</f>
        <v>37.691878859858207</v>
      </c>
      <c r="M10" s="4">
        <f>'[1]Pc, Winter, S2'!M10*Main!$B$5*Main!$B$3+'FL Characterization'!M$2*VLOOKUP('Pc, Winter, S2'!$A10,'FL Ratio'!$A$2:$B$10,2,FALSE)</f>
        <v>37.822106584774396</v>
      </c>
      <c r="N10" s="4">
        <f>'[1]Pc, Winter, S2'!N10*Main!$B$5*Main!$B$3+'FL Characterization'!N$2*VLOOKUP('Pc, Winter, S2'!$A10,'FL Ratio'!$A$2:$B$10,2,FALSE)</f>
        <v>40.658552893573116</v>
      </c>
      <c r="O10" s="4">
        <f>'[1]Pc, Winter, S2'!O10*Main!$B$5*Main!$B$3+'FL Characterization'!O$2*VLOOKUP('Pc, Winter, S2'!$A10,'FL Ratio'!$A$2:$B$10,2,FALSE)</f>
        <v>40.745862727930366</v>
      </c>
      <c r="P10" s="4">
        <f>'[1]Pc, Winter, S2'!P10*Main!$B$5*Main!$B$3+'FL Characterization'!P$2*VLOOKUP('Pc, Winter, S2'!$A10,'FL Ratio'!$A$2:$B$10,2,FALSE)</f>
        <v>35.843355358602714</v>
      </c>
      <c r="Q10" s="4">
        <f>'[1]Pc, Winter, S2'!Q10*Main!$B$5*Main!$B$3+'FL Characterization'!Q$2*VLOOKUP('Pc, Winter, S2'!$A10,'FL Ratio'!$A$2:$B$10,2,FALSE)</f>
        <v>34.907460047895377</v>
      </c>
      <c r="R10" s="4">
        <f>'[1]Pc, Winter, S2'!R10*Main!$B$5*Main!$B$3+'FL Characterization'!R$2*VLOOKUP('Pc, Winter, S2'!$A10,'FL Ratio'!$A$2:$B$10,2,FALSE)</f>
        <v>36.921799960483703</v>
      </c>
      <c r="S10" s="4">
        <f>'[1]Pc, Winter, S2'!S10*Main!$B$5*Main!$B$3+'FL Characterization'!S$2*VLOOKUP('Pc, Winter, S2'!$A10,'FL Ratio'!$A$2:$B$10,2,FALSE)</f>
        <v>34.693358193120851</v>
      </c>
      <c r="T10" s="4">
        <f>'[1]Pc, Winter, S2'!T10*Main!$B$5*Main!$B$3+'FL Characterization'!T$2*VLOOKUP('Pc, Winter, S2'!$A10,'FL Ratio'!$A$2:$B$10,2,FALSE)</f>
        <v>31.919434174491293</v>
      </c>
      <c r="U10" s="4">
        <f>'[1]Pc, Winter, S2'!U10*Main!$B$5*Main!$B$3+'FL Characterization'!U$2*VLOOKUP('Pc, Winter, S2'!$A10,'FL Ratio'!$A$2:$B$10,2,FALSE)</f>
        <v>36.483487226152228</v>
      </c>
      <c r="V10" s="4">
        <f>'[1]Pc, Winter, S2'!V10*Main!$B$5*Main!$B$3+'FL Characterization'!V$2*VLOOKUP('Pc, Winter, S2'!$A10,'FL Ratio'!$A$2:$B$10,2,FALSE)</f>
        <v>35.402356211099395</v>
      </c>
      <c r="W10" s="4">
        <f>'[1]Pc, Winter, S2'!W10*Main!$B$5*Main!$B$3+'FL Characterization'!W$2*VLOOKUP('Pc, Winter, S2'!$A10,'FL Ratio'!$A$2:$B$10,2,FALSE)</f>
        <v>32.834354930487848</v>
      </c>
      <c r="X10" s="4">
        <f>'[1]Pc, Winter, S2'!X10*Main!$B$5*Main!$B$3+'FL Characterization'!X$2*VLOOKUP('Pc, Winter, S2'!$A10,'FL Ratio'!$A$2:$B$10,2,FALSE)</f>
        <v>30.796884292265997</v>
      </c>
      <c r="Y10" s="4">
        <f>'[1]Pc, Winter, S2'!Y10*Main!$B$5*Main!$B$3+'FL Characterization'!Y$2*VLOOKUP('Pc, Winter, S2'!$A10,'FL Ratio'!$A$2:$B$10,2,FALSE)</f>
        <v>29.704811148544675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34.088717712260262</v>
      </c>
      <c r="C2" s="4">
        <f>'[1]Pc, Winter, S3'!C2*Main!$B$5*Main!$B$3+'FL Characterization'!C$2*VLOOKUP('Pc, Winter, S3'!$A2,'FL Ratio'!$A$2:$B$10,2,FALSE)</f>
        <v>94.978329297114698</v>
      </c>
      <c r="D2" s="4">
        <f>'[1]Pc, Winter, S3'!D2*Main!$B$5*Main!$B$3+'FL Characterization'!D$2*VLOOKUP('Pc, Winter, S3'!$A2,'FL Ratio'!$A$2:$B$10,2,FALSE)</f>
        <v>80.442145968322635</v>
      </c>
      <c r="E2" s="4">
        <f>'[1]Pc, Winter, S3'!E2*Main!$B$5*Main!$B$3+'FL Characterization'!E$2*VLOOKUP('Pc, Winter, S3'!$A2,'FL Ratio'!$A$2:$B$10,2,FALSE)</f>
        <v>71.30681299141213</v>
      </c>
      <c r="F2" s="4">
        <f>'[1]Pc, Winter, S3'!F2*Main!$B$5*Main!$B$3+'FL Characterization'!F$2*VLOOKUP('Pc, Winter, S3'!$A2,'FL Ratio'!$A$2:$B$10,2,FALSE)</f>
        <v>43.890020857627597</v>
      </c>
      <c r="G2" s="4">
        <f>'[1]Pc, Winter, S3'!G2*Main!$B$5*Main!$B$3+'FL Characterization'!G$2*VLOOKUP('Pc, Winter, S3'!$A2,'FL Ratio'!$A$2:$B$10,2,FALSE)</f>
        <v>75.865004395699884</v>
      </c>
      <c r="H2" s="4">
        <f>'[1]Pc, Winter, S3'!H2*Main!$B$5*Main!$B$3+'FL Characterization'!H$2*VLOOKUP('Pc, Winter, S3'!$A2,'FL Ratio'!$A$2:$B$10,2,FALSE)</f>
        <v>-5.6809962008959509</v>
      </c>
      <c r="I2" s="4">
        <f>'[1]Pc, Winter, S3'!I2*Main!$B$5*Main!$B$3+'FL Characterization'!I$2*VLOOKUP('Pc, Winter, S3'!$A2,'FL Ratio'!$A$2:$B$10,2,FALSE)</f>
        <v>-110.12989562144442</v>
      </c>
      <c r="J2" s="4">
        <f>'[1]Pc, Winter, S3'!J2*Main!$B$5*Main!$B$3+'FL Characterization'!J$2*VLOOKUP('Pc, Winter, S3'!$A2,'FL Ratio'!$A$2:$B$10,2,FALSE)</f>
        <v>-102.55150804285584</v>
      </c>
      <c r="K2" s="4">
        <f>'[1]Pc, Winter, S3'!K2*Main!$B$5*Main!$B$3+'FL Characterization'!K$2*VLOOKUP('Pc, Winter, S3'!$A2,'FL Ratio'!$A$2:$B$10,2,FALSE)</f>
        <v>-165.65448614381717</v>
      </c>
      <c r="L2" s="4">
        <f>'[1]Pc, Winter, S3'!L2*Main!$B$5*Main!$B$3+'FL Characterization'!L$2*VLOOKUP('Pc, Winter, S3'!$A2,'FL Ratio'!$A$2:$B$10,2,FALSE)</f>
        <v>-125.0015090730807</v>
      </c>
      <c r="M2" s="4">
        <f>'[1]Pc, Winter, S3'!M2*Main!$B$5*Main!$B$3+'FL Characterization'!M$2*VLOOKUP('Pc, Winter, S3'!$A2,'FL Ratio'!$A$2:$B$10,2,FALSE)</f>
        <v>-152.28932748676544</v>
      </c>
      <c r="N2" s="4">
        <f>'[1]Pc, Winter, S3'!N2*Main!$B$5*Main!$B$3+'FL Characterization'!N$2*VLOOKUP('Pc, Winter, S3'!$A2,'FL Ratio'!$A$2:$B$10,2,FALSE)</f>
        <v>-146.7615628424235</v>
      </c>
      <c r="O2" s="4">
        <f>'[1]Pc, Winter, S3'!O2*Main!$B$5*Main!$B$3+'FL Characterization'!O$2*VLOOKUP('Pc, Winter, S3'!$A2,'FL Ratio'!$A$2:$B$10,2,FALSE)</f>
        <v>-103.63802843663338</v>
      </c>
      <c r="P2" s="4">
        <f>'[1]Pc, Winter, S3'!P2*Main!$B$5*Main!$B$3+'FL Characterization'!P$2*VLOOKUP('Pc, Winter, S3'!$A2,'FL Ratio'!$A$2:$B$10,2,FALSE)</f>
        <v>-111.10043379480416</v>
      </c>
      <c r="Q2" s="4">
        <f>'[1]Pc, Winter, S3'!Q2*Main!$B$5*Main!$B$3+'FL Characterization'!Q$2*VLOOKUP('Pc, Winter, S3'!$A2,'FL Ratio'!$A$2:$B$10,2,FALSE)</f>
        <v>-87.515829418902982</v>
      </c>
      <c r="R2" s="4">
        <f>'[1]Pc, Winter, S3'!R2*Main!$B$5*Main!$B$3+'FL Characterization'!R$2*VLOOKUP('Pc, Winter, S3'!$A2,'FL Ratio'!$A$2:$B$10,2,FALSE)</f>
        <v>-108.1466284356835</v>
      </c>
      <c r="S2" s="4">
        <f>'[1]Pc, Winter, S3'!S2*Main!$B$5*Main!$B$3+'FL Characterization'!S$2*VLOOKUP('Pc, Winter, S3'!$A2,'FL Ratio'!$A$2:$B$10,2,FALSE)</f>
        <v>-159.57743149951742</v>
      </c>
      <c r="T2" s="4">
        <f>'[1]Pc, Winter, S3'!T2*Main!$B$5*Main!$B$3+'FL Characterization'!T$2*VLOOKUP('Pc, Winter, S3'!$A2,'FL Ratio'!$A$2:$B$10,2,FALSE)</f>
        <v>-158.81978995580238</v>
      </c>
      <c r="U2" s="4">
        <f>'[1]Pc, Winter, S3'!U2*Main!$B$5*Main!$B$3+'FL Characterization'!U$2*VLOOKUP('Pc, Winter, S3'!$A2,'FL Ratio'!$A$2:$B$10,2,FALSE)</f>
        <v>-166.94061881746296</v>
      </c>
      <c r="V2" s="4">
        <f>'[1]Pc, Winter, S3'!V2*Main!$B$5*Main!$B$3+'FL Characterization'!V$2*VLOOKUP('Pc, Winter, S3'!$A2,'FL Ratio'!$A$2:$B$10,2,FALSE)</f>
        <v>-177.53611198003298</v>
      </c>
      <c r="W2" s="4">
        <f>'[1]Pc, Winter, S3'!W2*Main!$B$5*Main!$B$3+'FL Characterization'!W$2*VLOOKUP('Pc, Winter, S3'!$A2,'FL Ratio'!$A$2:$B$10,2,FALSE)</f>
        <v>-16.806639240198603</v>
      </c>
      <c r="X2" s="4">
        <f>'[1]Pc, Winter, S3'!X2*Main!$B$5*Main!$B$3+'FL Characterization'!X$2*VLOOKUP('Pc, Winter, S3'!$A2,'FL Ratio'!$A$2:$B$10,2,FALSE)</f>
        <v>-96.33761026995046</v>
      </c>
      <c r="Y2" s="4">
        <f>'[1]Pc, Winter, S3'!Y2*Main!$B$5*Main!$B$3+'FL Characterization'!Y$2*VLOOKUP('Pc, Winter, S3'!$A2,'FL Ratio'!$A$2:$B$10,2,FALSE)</f>
        <v>-69.729843360256098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-7.3255804093309402</v>
      </c>
      <c r="C3" s="4">
        <f>'[1]Pc, Winter, S3'!C3*Main!$B$5*Main!$B$3+'FL Characterization'!C$2*VLOOKUP('Pc, Winter, S3'!$A3,'FL Ratio'!$A$2:$B$10,2,FALSE)</f>
        <v>5.6289051776394032</v>
      </c>
      <c r="D3" s="4">
        <f>'[1]Pc, Winter, S3'!D3*Main!$B$5*Main!$B$3+'FL Characterization'!D$2*VLOOKUP('Pc, Winter, S3'!$A3,'FL Ratio'!$A$2:$B$10,2,FALSE)</f>
        <v>22.90395258287154</v>
      </c>
      <c r="E3" s="4">
        <f>'[1]Pc, Winter, S3'!E3*Main!$B$5*Main!$B$3+'FL Characterization'!E$2*VLOOKUP('Pc, Winter, S3'!$A3,'FL Ratio'!$A$2:$B$10,2,FALSE)</f>
        <v>27.013363312782047</v>
      </c>
      <c r="F3" s="4">
        <f>'[1]Pc, Winter, S3'!F3*Main!$B$5*Main!$B$3+'FL Characterization'!F$2*VLOOKUP('Pc, Winter, S3'!$A3,'FL Ratio'!$A$2:$B$10,2,FALSE)</f>
        <v>24.56070342206365</v>
      </c>
      <c r="G3" s="4">
        <f>'[1]Pc, Winter, S3'!G3*Main!$B$5*Main!$B$3+'FL Characterization'!G$2*VLOOKUP('Pc, Winter, S3'!$A3,'FL Ratio'!$A$2:$B$10,2,FALSE)</f>
        <v>-7.9242601462373656</v>
      </c>
      <c r="H3" s="4">
        <f>'[1]Pc, Winter, S3'!H3*Main!$B$5*Main!$B$3+'FL Characterization'!H$2*VLOOKUP('Pc, Winter, S3'!$A3,'FL Ratio'!$A$2:$B$10,2,FALSE)</f>
        <v>-32.067830116690281</v>
      </c>
      <c r="I3" s="4">
        <f>'[1]Pc, Winter, S3'!I3*Main!$B$5*Main!$B$3+'FL Characterization'!I$2*VLOOKUP('Pc, Winter, S3'!$A3,'FL Ratio'!$A$2:$B$10,2,FALSE)</f>
        <v>-8.5393729673809684</v>
      </c>
      <c r="J3" s="4">
        <f>'[1]Pc, Winter, S3'!J3*Main!$B$5*Main!$B$3+'FL Characterization'!J$2*VLOOKUP('Pc, Winter, S3'!$A3,'FL Ratio'!$A$2:$B$10,2,FALSE)</f>
        <v>-17.655188888085906</v>
      </c>
      <c r="K3" s="4">
        <f>'[1]Pc, Winter, S3'!K3*Main!$B$5*Main!$B$3+'FL Characterization'!K$2*VLOOKUP('Pc, Winter, S3'!$A3,'FL Ratio'!$A$2:$B$10,2,FALSE)</f>
        <v>-3.3133993166181579</v>
      </c>
      <c r="L3" s="4">
        <f>'[1]Pc, Winter, S3'!L3*Main!$B$5*Main!$B$3+'FL Characterization'!L$2*VLOOKUP('Pc, Winter, S3'!$A3,'FL Ratio'!$A$2:$B$10,2,FALSE)</f>
        <v>14.157429950069377</v>
      </c>
      <c r="M3" s="4">
        <f>'[1]Pc, Winter, S3'!M3*Main!$B$5*Main!$B$3+'FL Characterization'!M$2*VLOOKUP('Pc, Winter, S3'!$A3,'FL Ratio'!$A$2:$B$10,2,FALSE)</f>
        <v>-1.2409000757387383</v>
      </c>
      <c r="N3" s="4">
        <f>'[1]Pc, Winter, S3'!N3*Main!$B$5*Main!$B$3+'FL Characterization'!N$2*VLOOKUP('Pc, Winter, S3'!$A3,'FL Ratio'!$A$2:$B$10,2,FALSE)</f>
        <v>-1.1042267389276696</v>
      </c>
      <c r="O3" s="4">
        <f>'[1]Pc, Winter, S3'!O3*Main!$B$5*Main!$B$3+'FL Characterization'!O$2*VLOOKUP('Pc, Winter, S3'!$A3,'FL Ratio'!$A$2:$B$10,2,FALSE)</f>
        <v>-17.209859926453149</v>
      </c>
      <c r="P3" s="4">
        <f>'[1]Pc, Winter, S3'!P3*Main!$B$5*Main!$B$3+'FL Characterization'!P$2*VLOOKUP('Pc, Winter, S3'!$A3,'FL Ratio'!$A$2:$B$10,2,FALSE)</f>
        <v>10.305614366928918</v>
      </c>
      <c r="Q3" s="4">
        <f>'[1]Pc, Winter, S3'!Q3*Main!$B$5*Main!$B$3+'FL Characterization'!Q$2*VLOOKUP('Pc, Winter, S3'!$A3,'FL Ratio'!$A$2:$B$10,2,FALSE)</f>
        <v>-10.267554665373881</v>
      </c>
      <c r="R3" s="4">
        <f>'[1]Pc, Winter, S3'!R3*Main!$B$5*Main!$B$3+'FL Characterization'!R$2*VLOOKUP('Pc, Winter, S3'!$A3,'FL Ratio'!$A$2:$B$10,2,FALSE)</f>
        <v>-21.206040478895151</v>
      </c>
      <c r="S3" s="4">
        <f>'[1]Pc, Winter, S3'!S3*Main!$B$5*Main!$B$3+'FL Characterization'!S$2*VLOOKUP('Pc, Winter, S3'!$A3,'FL Ratio'!$A$2:$B$10,2,FALSE)</f>
        <v>3.7715902638383803</v>
      </c>
      <c r="T3" s="4">
        <f>'[1]Pc, Winter, S3'!T3*Main!$B$5*Main!$B$3+'FL Characterization'!T$2*VLOOKUP('Pc, Winter, S3'!$A3,'FL Ratio'!$A$2:$B$10,2,FALSE)</f>
        <v>-6.364303427935714</v>
      </c>
      <c r="U3" s="4">
        <f>'[1]Pc, Winter, S3'!U3*Main!$B$5*Main!$B$3+'FL Characterization'!U$2*VLOOKUP('Pc, Winter, S3'!$A3,'FL Ratio'!$A$2:$B$10,2,FALSE)</f>
        <v>-25.115782867537977</v>
      </c>
      <c r="V3" s="4">
        <f>'[1]Pc, Winter, S3'!V3*Main!$B$5*Main!$B$3+'FL Characterization'!V$2*VLOOKUP('Pc, Winter, S3'!$A3,'FL Ratio'!$A$2:$B$10,2,FALSE)</f>
        <v>-25.025133732027619</v>
      </c>
      <c r="W3" s="4">
        <f>'[1]Pc, Winter, S3'!W3*Main!$B$5*Main!$B$3+'FL Characterization'!W$2*VLOOKUP('Pc, Winter, S3'!$A3,'FL Ratio'!$A$2:$B$10,2,FALSE)</f>
        <v>-32.73628470437955</v>
      </c>
      <c r="X3" s="4">
        <f>'[1]Pc, Winter, S3'!X3*Main!$B$5*Main!$B$3+'FL Characterization'!X$2*VLOOKUP('Pc, Winter, S3'!$A3,'FL Ratio'!$A$2:$B$10,2,FALSE)</f>
        <v>-22.197631086362634</v>
      </c>
      <c r="Y3" s="4">
        <f>'[1]Pc, Winter, S3'!Y3*Main!$B$5*Main!$B$3+'FL Characterization'!Y$2*VLOOKUP('Pc, Winter, S3'!$A3,'FL Ratio'!$A$2:$B$10,2,FALSE)</f>
        <v>-13.269831256091029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46.957323687255801</v>
      </c>
      <c r="C4" s="4">
        <f>'[1]Pc, Winter, S3'!C4*Main!$B$5*Main!$B$3+'FL Characterization'!C$2*VLOOKUP('Pc, Winter, S3'!$A4,'FL Ratio'!$A$2:$B$10,2,FALSE)</f>
        <v>38.795394466557696</v>
      </c>
      <c r="D4" s="4">
        <f>'[1]Pc, Winter, S3'!D4*Main!$B$5*Main!$B$3+'FL Characterization'!D$2*VLOOKUP('Pc, Winter, S3'!$A4,'FL Ratio'!$A$2:$B$10,2,FALSE)</f>
        <v>37.392112746811158</v>
      </c>
      <c r="E4" s="4">
        <f>'[1]Pc, Winter, S3'!E4*Main!$B$5*Main!$B$3+'FL Characterization'!E$2*VLOOKUP('Pc, Winter, S3'!$A4,'FL Ratio'!$A$2:$B$10,2,FALSE)</f>
        <v>38.272594939540362</v>
      </c>
      <c r="F4" s="4">
        <f>'[1]Pc, Winter, S3'!F4*Main!$B$5*Main!$B$3+'FL Characterization'!F$2*VLOOKUP('Pc, Winter, S3'!$A4,'FL Ratio'!$A$2:$B$10,2,FALSE)</f>
        <v>39.061541946719089</v>
      </c>
      <c r="G4" s="4">
        <f>'[1]Pc, Winter, S3'!G4*Main!$B$5*Main!$B$3+'FL Characterization'!G$2*VLOOKUP('Pc, Winter, S3'!$A4,'FL Ratio'!$A$2:$B$10,2,FALSE)</f>
        <v>44.14220808149814</v>
      </c>
      <c r="H4" s="4">
        <f>'[1]Pc, Winter, S3'!H4*Main!$B$5*Main!$B$3+'FL Characterization'!H$2*VLOOKUP('Pc, Winter, S3'!$A4,'FL Ratio'!$A$2:$B$10,2,FALSE)</f>
        <v>49.509937449956062</v>
      </c>
      <c r="I4" s="4">
        <f>'[1]Pc, Winter, S3'!I4*Main!$B$5*Main!$B$3+'FL Characterization'!I$2*VLOOKUP('Pc, Winter, S3'!$A4,'FL Ratio'!$A$2:$B$10,2,FALSE)</f>
        <v>54.08687515663587</v>
      </c>
      <c r="J4" s="4">
        <f>'[1]Pc, Winter, S3'!J4*Main!$B$5*Main!$B$3+'FL Characterization'!J$2*VLOOKUP('Pc, Winter, S3'!$A4,'FL Ratio'!$A$2:$B$10,2,FALSE)</f>
        <v>59.981709463189183</v>
      </c>
      <c r="K4" s="4">
        <f>'[1]Pc, Winter, S3'!K4*Main!$B$5*Main!$B$3+'FL Characterization'!K$2*VLOOKUP('Pc, Winter, S3'!$A4,'FL Ratio'!$A$2:$B$10,2,FALSE)</f>
        <v>55.570489542812339</v>
      </c>
      <c r="L4" s="4">
        <f>'[1]Pc, Winter, S3'!L4*Main!$B$5*Main!$B$3+'FL Characterization'!L$2*VLOOKUP('Pc, Winter, S3'!$A4,'FL Ratio'!$A$2:$B$10,2,FALSE)</f>
        <v>58.915268053077035</v>
      </c>
      <c r="M4" s="4">
        <f>'[1]Pc, Winter, S3'!M4*Main!$B$5*Main!$B$3+'FL Characterization'!M$2*VLOOKUP('Pc, Winter, S3'!$A4,'FL Ratio'!$A$2:$B$10,2,FALSE)</f>
        <v>60.924936154229115</v>
      </c>
      <c r="N4" s="4">
        <f>'[1]Pc, Winter, S3'!N4*Main!$B$5*Main!$B$3+'FL Characterization'!N$2*VLOOKUP('Pc, Winter, S3'!$A4,'FL Ratio'!$A$2:$B$10,2,FALSE)</f>
        <v>65.28576139446389</v>
      </c>
      <c r="O4" s="4">
        <f>'[1]Pc, Winter, S3'!O4*Main!$B$5*Main!$B$3+'FL Characterization'!O$2*VLOOKUP('Pc, Winter, S3'!$A4,'FL Ratio'!$A$2:$B$10,2,FALSE)</f>
        <v>58.915066400557222</v>
      </c>
      <c r="P4" s="4">
        <f>'[1]Pc, Winter, S3'!P4*Main!$B$5*Main!$B$3+'FL Characterization'!P$2*VLOOKUP('Pc, Winter, S3'!$A4,'FL Ratio'!$A$2:$B$10,2,FALSE)</f>
        <v>60.50133006494606</v>
      </c>
      <c r="Q4" s="4">
        <f>'[1]Pc, Winter, S3'!Q4*Main!$B$5*Main!$B$3+'FL Characterization'!Q$2*VLOOKUP('Pc, Winter, S3'!$A4,'FL Ratio'!$A$2:$B$10,2,FALSE)</f>
        <v>67.010613667476576</v>
      </c>
      <c r="R4" s="4">
        <f>'[1]Pc, Winter, S3'!R4*Main!$B$5*Main!$B$3+'FL Characterization'!R$2*VLOOKUP('Pc, Winter, S3'!$A4,'FL Ratio'!$A$2:$B$10,2,FALSE)</f>
        <v>55.082228340078345</v>
      </c>
      <c r="S4" s="4">
        <f>'[1]Pc, Winter, S3'!S4*Main!$B$5*Main!$B$3+'FL Characterization'!S$2*VLOOKUP('Pc, Winter, S3'!$A4,'FL Ratio'!$A$2:$B$10,2,FALSE)</f>
        <v>64.784204800383634</v>
      </c>
      <c r="T4" s="4">
        <f>'[1]Pc, Winter, S3'!T4*Main!$B$5*Main!$B$3+'FL Characterization'!T$2*VLOOKUP('Pc, Winter, S3'!$A4,'FL Ratio'!$A$2:$B$10,2,FALSE)</f>
        <v>60.780236516267024</v>
      </c>
      <c r="U4" s="4">
        <f>'[1]Pc, Winter, S3'!U4*Main!$B$5*Main!$B$3+'FL Characterization'!U$2*VLOOKUP('Pc, Winter, S3'!$A4,'FL Ratio'!$A$2:$B$10,2,FALSE)</f>
        <v>66.92307988398197</v>
      </c>
      <c r="V4" s="4">
        <f>'[1]Pc, Winter, S3'!V4*Main!$B$5*Main!$B$3+'FL Characterization'!V$2*VLOOKUP('Pc, Winter, S3'!$A4,'FL Ratio'!$A$2:$B$10,2,FALSE)</f>
        <v>64.264184483914903</v>
      </c>
      <c r="W4" s="4">
        <f>'[1]Pc, Winter, S3'!W4*Main!$B$5*Main!$B$3+'FL Characterization'!W$2*VLOOKUP('Pc, Winter, S3'!$A4,'FL Ratio'!$A$2:$B$10,2,FALSE)</f>
        <v>61.168829933437074</v>
      </c>
      <c r="X4" s="4">
        <f>'[1]Pc, Winter, S3'!X4*Main!$B$5*Main!$B$3+'FL Characterization'!X$2*VLOOKUP('Pc, Winter, S3'!$A4,'FL Ratio'!$A$2:$B$10,2,FALSE)</f>
        <v>58.640768786914485</v>
      </c>
      <c r="Y4" s="4">
        <f>'[1]Pc, Winter, S3'!Y4*Main!$B$5*Main!$B$3+'FL Characterization'!Y$2*VLOOKUP('Pc, Winter, S3'!$A4,'FL Ratio'!$A$2:$B$10,2,FALSE)</f>
        <v>57.921646951622193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99.502803237122265</v>
      </c>
      <c r="C5" s="4">
        <f>'[1]Pc, Winter, S3'!C5*Main!$B$5*Main!$B$3+'FL Characterization'!C$2*VLOOKUP('Pc, Winter, S3'!$A5,'FL Ratio'!$A$2:$B$10,2,FALSE)</f>
        <v>87.815171244177421</v>
      </c>
      <c r="D5" s="4">
        <f>'[1]Pc, Winter, S3'!D5*Main!$B$5*Main!$B$3+'FL Characterization'!D$2*VLOOKUP('Pc, Winter, S3'!$A5,'FL Ratio'!$A$2:$B$10,2,FALSE)</f>
        <v>105.83771473748978</v>
      </c>
      <c r="E5" s="4">
        <f>'[1]Pc, Winter, S3'!E5*Main!$B$5*Main!$B$3+'FL Characterization'!E$2*VLOOKUP('Pc, Winter, S3'!$A5,'FL Ratio'!$A$2:$B$10,2,FALSE)</f>
        <v>92.321469163798994</v>
      </c>
      <c r="F5" s="4">
        <f>'[1]Pc, Winter, S3'!F5*Main!$B$5*Main!$B$3+'FL Characterization'!F$2*VLOOKUP('Pc, Winter, S3'!$A5,'FL Ratio'!$A$2:$B$10,2,FALSE)</f>
        <v>96.975954818125544</v>
      </c>
      <c r="G5" s="4">
        <f>'[1]Pc, Winter, S3'!G5*Main!$B$5*Main!$B$3+'FL Characterization'!G$2*VLOOKUP('Pc, Winter, S3'!$A5,'FL Ratio'!$A$2:$B$10,2,FALSE)</f>
        <v>76.854368242195463</v>
      </c>
      <c r="H5" s="4">
        <f>'[1]Pc, Winter, S3'!H5*Main!$B$5*Main!$B$3+'FL Characterization'!H$2*VLOOKUP('Pc, Winter, S3'!$A5,'FL Ratio'!$A$2:$B$10,2,FALSE)</f>
        <v>90.569606418446725</v>
      </c>
      <c r="I5" s="4">
        <f>'[1]Pc, Winter, S3'!I5*Main!$B$5*Main!$B$3+'FL Characterization'!I$2*VLOOKUP('Pc, Winter, S3'!$A5,'FL Ratio'!$A$2:$B$10,2,FALSE)</f>
        <v>105.77061558571133</v>
      </c>
      <c r="J5" s="4">
        <f>'[1]Pc, Winter, S3'!J5*Main!$B$5*Main!$B$3+'FL Characterization'!J$2*VLOOKUP('Pc, Winter, S3'!$A5,'FL Ratio'!$A$2:$B$10,2,FALSE)</f>
        <v>128.46285187240744</v>
      </c>
      <c r="K5" s="4">
        <f>'[1]Pc, Winter, S3'!K5*Main!$B$5*Main!$B$3+'FL Characterization'!K$2*VLOOKUP('Pc, Winter, S3'!$A5,'FL Ratio'!$A$2:$B$10,2,FALSE)</f>
        <v>137.80206177557486</v>
      </c>
      <c r="L5" s="4">
        <f>'[1]Pc, Winter, S3'!L5*Main!$B$5*Main!$B$3+'FL Characterization'!L$2*VLOOKUP('Pc, Winter, S3'!$A5,'FL Ratio'!$A$2:$B$10,2,FALSE)</f>
        <v>118.66977920810155</v>
      </c>
      <c r="M5" s="4">
        <f>'[1]Pc, Winter, S3'!M5*Main!$B$5*Main!$B$3+'FL Characterization'!M$2*VLOOKUP('Pc, Winter, S3'!$A5,'FL Ratio'!$A$2:$B$10,2,FALSE)</f>
        <v>125.71918189567532</v>
      </c>
      <c r="N5" s="4">
        <f>'[1]Pc, Winter, S3'!N5*Main!$B$5*Main!$B$3+'FL Characterization'!N$2*VLOOKUP('Pc, Winter, S3'!$A5,'FL Ratio'!$A$2:$B$10,2,FALSE)</f>
        <v>114.77072217343557</v>
      </c>
      <c r="O5" s="4">
        <f>'[1]Pc, Winter, S3'!O5*Main!$B$5*Main!$B$3+'FL Characterization'!O$2*VLOOKUP('Pc, Winter, S3'!$A5,'FL Ratio'!$A$2:$B$10,2,FALSE)</f>
        <v>106.97252780557665</v>
      </c>
      <c r="P5" s="4">
        <f>'[1]Pc, Winter, S3'!P5*Main!$B$5*Main!$B$3+'FL Characterization'!P$2*VLOOKUP('Pc, Winter, S3'!$A5,'FL Ratio'!$A$2:$B$10,2,FALSE)</f>
        <v>97.041471418124857</v>
      </c>
      <c r="Q5" s="4">
        <f>'[1]Pc, Winter, S3'!Q5*Main!$B$5*Main!$B$3+'FL Characterization'!Q$2*VLOOKUP('Pc, Winter, S3'!$A5,'FL Ratio'!$A$2:$B$10,2,FALSE)</f>
        <v>100.11868637633326</v>
      </c>
      <c r="R5" s="4">
        <f>'[1]Pc, Winter, S3'!R5*Main!$B$5*Main!$B$3+'FL Characterization'!R$2*VLOOKUP('Pc, Winter, S3'!$A5,'FL Ratio'!$A$2:$B$10,2,FALSE)</f>
        <v>108.5353736206018</v>
      </c>
      <c r="S5" s="4">
        <f>'[1]Pc, Winter, S3'!S5*Main!$B$5*Main!$B$3+'FL Characterization'!S$2*VLOOKUP('Pc, Winter, S3'!$A5,'FL Ratio'!$A$2:$B$10,2,FALSE)</f>
        <v>110.19876628934809</v>
      </c>
      <c r="T5" s="4">
        <f>'[1]Pc, Winter, S3'!T5*Main!$B$5*Main!$B$3+'FL Characterization'!T$2*VLOOKUP('Pc, Winter, S3'!$A5,'FL Ratio'!$A$2:$B$10,2,FALSE)</f>
        <v>97.075977927928065</v>
      </c>
      <c r="U5" s="4">
        <f>'[1]Pc, Winter, S3'!U5*Main!$B$5*Main!$B$3+'FL Characterization'!U$2*VLOOKUP('Pc, Winter, S3'!$A5,'FL Ratio'!$A$2:$B$10,2,FALSE)</f>
        <v>113.39581780101747</v>
      </c>
      <c r="V5" s="4">
        <f>'[1]Pc, Winter, S3'!V5*Main!$B$5*Main!$B$3+'FL Characterization'!V$2*VLOOKUP('Pc, Winter, S3'!$A5,'FL Ratio'!$A$2:$B$10,2,FALSE)</f>
        <v>101.6039477045538</v>
      </c>
      <c r="W5" s="4">
        <f>'[1]Pc, Winter, S3'!W5*Main!$B$5*Main!$B$3+'FL Characterization'!W$2*VLOOKUP('Pc, Winter, S3'!$A5,'FL Ratio'!$A$2:$B$10,2,FALSE)</f>
        <v>94.191002431414745</v>
      </c>
      <c r="X5" s="4">
        <f>'[1]Pc, Winter, S3'!X5*Main!$B$5*Main!$B$3+'FL Characterization'!X$2*VLOOKUP('Pc, Winter, S3'!$A5,'FL Ratio'!$A$2:$B$10,2,FALSE)</f>
        <v>97.479014572190891</v>
      </c>
      <c r="Y5" s="4">
        <f>'[1]Pc, Winter, S3'!Y5*Main!$B$5*Main!$B$3+'FL Characterization'!Y$2*VLOOKUP('Pc, Winter, S3'!$A5,'FL Ratio'!$A$2:$B$10,2,FALSE)</f>
        <v>87.507413061229215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41.895036488852647</v>
      </c>
      <c r="C6" s="4">
        <f>'[1]Pc, Winter, S3'!C6*Main!$B$5*Main!$B$3+'FL Characterization'!C$2*VLOOKUP('Pc, Winter, S3'!$A6,'FL Ratio'!$A$2:$B$10,2,FALSE)</f>
        <v>45.758463345231952</v>
      </c>
      <c r="D6" s="4">
        <f>'[1]Pc, Winter, S3'!D6*Main!$B$5*Main!$B$3+'FL Characterization'!D$2*VLOOKUP('Pc, Winter, S3'!$A6,'FL Ratio'!$A$2:$B$10,2,FALSE)</f>
        <v>45.506116989029309</v>
      </c>
      <c r="E6" s="4">
        <f>'[1]Pc, Winter, S3'!E6*Main!$B$5*Main!$B$3+'FL Characterization'!E$2*VLOOKUP('Pc, Winter, S3'!$A6,'FL Ratio'!$A$2:$B$10,2,FALSE)</f>
        <v>38.133089163983492</v>
      </c>
      <c r="F6" s="4">
        <f>'[1]Pc, Winter, S3'!F6*Main!$B$5*Main!$B$3+'FL Characterization'!F$2*VLOOKUP('Pc, Winter, S3'!$A6,'FL Ratio'!$A$2:$B$10,2,FALSE)</f>
        <v>48.533573242673398</v>
      </c>
      <c r="G6" s="4">
        <f>'[1]Pc, Winter, S3'!G6*Main!$B$5*Main!$B$3+'FL Characterization'!G$2*VLOOKUP('Pc, Winter, S3'!$A6,'FL Ratio'!$A$2:$B$10,2,FALSE)</f>
        <v>53.712554869316961</v>
      </c>
      <c r="H6" s="4">
        <f>'[1]Pc, Winter, S3'!H6*Main!$B$5*Main!$B$3+'FL Characterization'!H$2*VLOOKUP('Pc, Winter, S3'!$A6,'FL Ratio'!$A$2:$B$10,2,FALSE)</f>
        <v>55.454356920133613</v>
      </c>
      <c r="I6" s="4">
        <f>'[1]Pc, Winter, S3'!I6*Main!$B$5*Main!$B$3+'FL Characterization'!I$2*VLOOKUP('Pc, Winter, S3'!$A6,'FL Ratio'!$A$2:$B$10,2,FALSE)</f>
        <v>66.541765678715919</v>
      </c>
      <c r="J6" s="4">
        <f>'[1]Pc, Winter, S3'!J6*Main!$B$5*Main!$B$3+'FL Characterization'!J$2*VLOOKUP('Pc, Winter, S3'!$A6,'FL Ratio'!$A$2:$B$10,2,FALSE)</f>
        <v>61.321299883012387</v>
      </c>
      <c r="K6" s="4">
        <f>'[1]Pc, Winter, S3'!K6*Main!$B$5*Main!$B$3+'FL Characterization'!K$2*VLOOKUP('Pc, Winter, S3'!$A6,'FL Ratio'!$A$2:$B$10,2,FALSE)</f>
        <v>62.701701711607875</v>
      </c>
      <c r="L6" s="4">
        <f>'[1]Pc, Winter, S3'!L6*Main!$B$5*Main!$B$3+'FL Characterization'!L$2*VLOOKUP('Pc, Winter, S3'!$A6,'FL Ratio'!$A$2:$B$10,2,FALSE)</f>
        <v>59.116911935271929</v>
      </c>
      <c r="M6" s="4">
        <f>'[1]Pc, Winter, S3'!M6*Main!$B$5*Main!$B$3+'FL Characterization'!M$2*VLOOKUP('Pc, Winter, S3'!$A6,'FL Ratio'!$A$2:$B$10,2,FALSE)</f>
        <v>66.33744742557036</v>
      </c>
      <c r="N6" s="4">
        <f>'[1]Pc, Winter, S3'!N6*Main!$B$5*Main!$B$3+'FL Characterization'!N$2*VLOOKUP('Pc, Winter, S3'!$A6,'FL Ratio'!$A$2:$B$10,2,FALSE)</f>
        <v>60.589818547996501</v>
      </c>
      <c r="O6" s="4">
        <f>'[1]Pc, Winter, S3'!O6*Main!$B$5*Main!$B$3+'FL Characterization'!O$2*VLOOKUP('Pc, Winter, S3'!$A6,'FL Ratio'!$A$2:$B$10,2,FALSE)</f>
        <v>68.330387907390048</v>
      </c>
      <c r="P6" s="4">
        <f>'[1]Pc, Winter, S3'!P6*Main!$B$5*Main!$B$3+'FL Characterization'!P$2*VLOOKUP('Pc, Winter, S3'!$A6,'FL Ratio'!$A$2:$B$10,2,FALSE)</f>
        <v>69.360074739240687</v>
      </c>
      <c r="Q6" s="4">
        <f>'[1]Pc, Winter, S3'!Q6*Main!$B$5*Main!$B$3+'FL Characterization'!Q$2*VLOOKUP('Pc, Winter, S3'!$A6,'FL Ratio'!$A$2:$B$10,2,FALSE)</f>
        <v>62.951839403099207</v>
      </c>
      <c r="R6" s="4">
        <f>'[1]Pc, Winter, S3'!R6*Main!$B$5*Main!$B$3+'FL Characterization'!R$2*VLOOKUP('Pc, Winter, S3'!$A6,'FL Ratio'!$A$2:$B$10,2,FALSE)</f>
        <v>55.90347326576638</v>
      </c>
      <c r="S6" s="4">
        <f>'[1]Pc, Winter, S3'!S6*Main!$B$5*Main!$B$3+'FL Characterization'!S$2*VLOOKUP('Pc, Winter, S3'!$A6,'FL Ratio'!$A$2:$B$10,2,FALSE)</f>
        <v>64.816427607372503</v>
      </c>
      <c r="T6" s="4">
        <f>'[1]Pc, Winter, S3'!T6*Main!$B$5*Main!$B$3+'FL Characterization'!T$2*VLOOKUP('Pc, Winter, S3'!$A6,'FL Ratio'!$A$2:$B$10,2,FALSE)</f>
        <v>63.699544383457763</v>
      </c>
      <c r="U6" s="4">
        <f>'[1]Pc, Winter, S3'!U6*Main!$B$5*Main!$B$3+'FL Characterization'!U$2*VLOOKUP('Pc, Winter, S3'!$A6,'FL Ratio'!$A$2:$B$10,2,FALSE)</f>
        <v>65.167738975503596</v>
      </c>
      <c r="V6" s="4">
        <f>'[1]Pc, Winter, S3'!V6*Main!$B$5*Main!$B$3+'FL Characterization'!V$2*VLOOKUP('Pc, Winter, S3'!$A6,'FL Ratio'!$A$2:$B$10,2,FALSE)</f>
        <v>66.327297287638302</v>
      </c>
      <c r="W6" s="4">
        <f>'[1]Pc, Winter, S3'!W6*Main!$B$5*Main!$B$3+'FL Characterization'!W$2*VLOOKUP('Pc, Winter, S3'!$A6,'FL Ratio'!$A$2:$B$10,2,FALSE)</f>
        <v>57.052721627671971</v>
      </c>
      <c r="X6" s="4">
        <f>'[1]Pc, Winter, S3'!X6*Main!$B$5*Main!$B$3+'FL Characterization'!X$2*VLOOKUP('Pc, Winter, S3'!$A6,'FL Ratio'!$A$2:$B$10,2,FALSE)</f>
        <v>53.681228395184391</v>
      </c>
      <c r="Y6" s="4">
        <f>'[1]Pc, Winter, S3'!Y6*Main!$B$5*Main!$B$3+'FL Characterization'!Y$2*VLOOKUP('Pc, Winter, S3'!$A6,'FL Ratio'!$A$2:$B$10,2,FALSE)</f>
        <v>45.74589296400287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16.556402747365425</v>
      </c>
      <c r="C7" s="4">
        <f>'[1]Pc, Winter, S3'!C7*Main!$B$5*Main!$B$3+'FL Characterization'!C$2*VLOOKUP('Pc, Winter, S3'!$A7,'FL Ratio'!$A$2:$B$10,2,FALSE)</f>
        <v>16.911160148276689</v>
      </c>
      <c r="D7" s="4">
        <f>'[1]Pc, Winter, S3'!D7*Main!$B$5*Main!$B$3+'FL Characterization'!D$2*VLOOKUP('Pc, Winter, S3'!$A7,'FL Ratio'!$A$2:$B$10,2,FALSE)</f>
        <v>17.133104198698788</v>
      </c>
      <c r="E7" s="4">
        <f>'[1]Pc, Winter, S3'!E7*Main!$B$5*Main!$B$3+'FL Characterization'!E$2*VLOOKUP('Pc, Winter, S3'!$A7,'FL Ratio'!$A$2:$B$10,2,FALSE)</f>
        <v>16.102213460648727</v>
      </c>
      <c r="F7" s="4">
        <f>'[1]Pc, Winter, S3'!F7*Main!$B$5*Main!$B$3+'FL Characterization'!F$2*VLOOKUP('Pc, Winter, S3'!$A7,'FL Ratio'!$A$2:$B$10,2,FALSE)</f>
        <v>17.594335038405703</v>
      </c>
      <c r="G7" s="4">
        <f>'[1]Pc, Winter, S3'!G7*Main!$B$5*Main!$B$3+'FL Characterization'!G$2*VLOOKUP('Pc, Winter, S3'!$A7,'FL Ratio'!$A$2:$B$10,2,FALSE)</f>
        <v>3.9627293017290279</v>
      </c>
      <c r="H7" s="4">
        <f>'[1]Pc, Winter, S3'!H7*Main!$B$5*Main!$B$3+'FL Characterization'!H$2*VLOOKUP('Pc, Winter, S3'!$A7,'FL Ratio'!$A$2:$B$10,2,FALSE)</f>
        <v>19.901168291335985</v>
      </c>
      <c r="I7" s="4">
        <f>'[1]Pc, Winter, S3'!I7*Main!$B$5*Main!$B$3+'FL Characterization'!I$2*VLOOKUP('Pc, Winter, S3'!$A7,'FL Ratio'!$A$2:$B$10,2,FALSE)</f>
        <v>22.165957882244825</v>
      </c>
      <c r="J7" s="4">
        <f>'[1]Pc, Winter, S3'!J7*Main!$B$5*Main!$B$3+'FL Characterization'!J$2*VLOOKUP('Pc, Winter, S3'!$A7,'FL Ratio'!$A$2:$B$10,2,FALSE)</f>
        <v>22.405526500057714</v>
      </c>
      <c r="K7" s="4">
        <f>'[1]Pc, Winter, S3'!K7*Main!$B$5*Main!$B$3+'FL Characterization'!K$2*VLOOKUP('Pc, Winter, S3'!$A7,'FL Ratio'!$A$2:$B$10,2,FALSE)</f>
        <v>22.851206751301216</v>
      </c>
      <c r="L7" s="4">
        <f>'[1]Pc, Winter, S3'!L7*Main!$B$5*Main!$B$3+'FL Characterization'!L$2*VLOOKUP('Pc, Winter, S3'!$A7,'FL Ratio'!$A$2:$B$10,2,FALSE)</f>
        <v>23.601093201984536</v>
      </c>
      <c r="M7" s="4">
        <f>'[1]Pc, Winter, S3'!M7*Main!$B$5*Main!$B$3+'FL Characterization'!M$2*VLOOKUP('Pc, Winter, S3'!$A7,'FL Ratio'!$A$2:$B$10,2,FALSE)</f>
        <v>22.734873162368103</v>
      </c>
      <c r="N7" s="4">
        <f>'[1]Pc, Winter, S3'!N7*Main!$B$5*Main!$B$3+'FL Characterization'!N$2*VLOOKUP('Pc, Winter, S3'!$A7,'FL Ratio'!$A$2:$B$10,2,FALSE)</f>
        <v>23.211935662545507</v>
      </c>
      <c r="O7" s="4">
        <f>'[1]Pc, Winter, S3'!O7*Main!$B$5*Main!$B$3+'FL Characterization'!O$2*VLOOKUP('Pc, Winter, S3'!$A7,'FL Ratio'!$A$2:$B$10,2,FALSE)</f>
        <v>24.999700495265479</v>
      </c>
      <c r="P7" s="4">
        <f>'[1]Pc, Winter, S3'!P7*Main!$B$5*Main!$B$3+'FL Characterization'!P$2*VLOOKUP('Pc, Winter, S3'!$A7,'FL Ratio'!$A$2:$B$10,2,FALSE)</f>
        <v>23.814260151666311</v>
      </c>
      <c r="Q7" s="4">
        <f>'[1]Pc, Winter, S3'!Q7*Main!$B$5*Main!$B$3+'FL Characterization'!Q$2*VLOOKUP('Pc, Winter, S3'!$A7,'FL Ratio'!$A$2:$B$10,2,FALSE)</f>
        <v>22.503277722552141</v>
      </c>
      <c r="R7" s="4">
        <f>'[1]Pc, Winter, S3'!R7*Main!$B$5*Main!$B$3+'FL Characterization'!R$2*VLOOKUP('Pc, Winter, S3'!$A7,'FL Ratio'!$A$2:$B$10,2,FALSE)</f>
        <v>25.855171191315591</v>
      </c>
      <c r="S7" s="4">
        <f>'[1]Pc, Winter, S3'!S7*Main!$B$5*Main!$B$3+'FL Characterization'!S$2*VLOOKUP('Pc, Winter, S3'!$A7,'FL Ratio'!$A$2:$B$10,2,FALSE)</f>
        <v>23.275709459193074</v>
      </c>
      <c r="T7" s="4">
        <f>'[1]Pc, Winter, S3'!T7*Main!$B$5*Main!$B$3+'FL Characterization'!T$2*VLOOKUP('Pc, Winter, S3'!$A7,'FL Ratio'!$A$2:$B$10,2,FALSE)</f>
        <v>19.065618812704148</v>
      </c>
      <c r="U7" s="4">
        <f>'[1]Pc, Winter, S3'!U7*Main!$B$5*Main!$B$3+'FL Characterization'!U$2*VLOOKUP('Pc, Winter, S3'!$A7,'FL Ratio'!$A$2:$B$10,2,FALSE)</f>
        <v>19.435088685702507</v>
      </c>
      <c r="V7" s="4">
        <f>'[1]Pc, Winter, S3'!V7*Main!$B$5*Main!$B$3+'FL Characterization'!V$2*VLOOKUP('Pc, Winter, S3'!$A7,'FL Ratio'!$A$2:$B$10,2,FALSE)</f>
        <v>18.342150212316625</v>
      </c>
      <c r="W7" s="4">
        <f>'[1]Pc, Winter, S3'!W7*Main!$B$5*Main!$B$3+'FL Characterization'!W$2*VLOOKUP('Pc, Winter, S3'!$A7,'FL Ratio'!$A$2:$B$10,2,FALSE)</f>
        <v>20.663115239008118</v>
      </c>
      <c r="X7" s="4">
        <f>'[1]Pc, Winter, S3'!X7*Main!$B$5*Main!$B$3+'FL Characterization'!X$2*VLOOKUP('Pc, Winter, S3'!$A7,'FL Ratio'!$A$2:$B$10,2,FALSE)</f>
        <v>19.276858115405577</v>
      </c>
      <c r="Y7" s="4">
        <f>'[1]Pc, Winter, S3'!Y7*Main!$B$5*Main!$B$3+'FL Characterization'!Y$2*VLOOKUP('Pc, Winter, S3'!$A7,'FL Ratio'!$A$2:$B$10,2,FALSE)</f>
        <v>20.535918433807634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63.349486786689312</v>
      </c>
      <c r="C8" s="4">
        <f>'[1]Pc, Winter, S3'!C8*Main!$B$5*Main!$B$3+'FL Characterization'!C$2*VLOOKUP('Pc, Winter, S3'!$A8,'FL Ratio'!$A$2:$B$10,2,FALSE)</f>
        <v>69.250329795027056</v>
      </c>
      <c r="D8" s="4">
        <f>'[1]Pc, Winter, S3'!D8*Main!$B$5*Main!$B$3+'FL Characterization'!D$2*VLOOKUP('Pc, Winter, S3'!$A8,'FL Ratio'!$A$2:$B$10,2,FALSE)</f>
        <v>67.94536459659362</v>
      </c>
      <c r="E8" s="4">
        <f>'[1]Pc, Winter, S3'!E8*Main!$B$5*Main!$B$3+'FL Characterization'!E$2*VLOOKUP('Pc, Winter, S3'!$A8,'FL Ratio'!$A$2:$B$10,2,FALSE)</f>
        <v>69.426136840726826</v>
      </c>
      <c r="F8" s="4">
        <f>'[1]Pc, Winter, S3'!F8*Main!$B$5*Main!$B$3+'FL Characterization'!F$2*VLOOKUP('Pc, Winter, S3'!$A8,'FL Ratio'!$A$2:$B$10,2,FALSE)</f>
        <v>62.339603727762949</v>
      </c>
      <c r="G8" s="4">
        <f>'[1]Pc, Winter, S3'!G8*Main!$B$5*Main!$B$3+'FL Characterization'!G$2*VLOOKUP('Pc, Winter, S3'!$A8,'FL Ratio'!$A$2:$B$10,2,FALSE)</f>
        <v>65.667232167177886</v>
      </c>
      <c r="H8" s="4">
        <f>'[1]Pc, Winter, S3'!H8*Main!$B$5*Main!$B$3+'FL Characterization'!H$2*VLOOKUP('Pc, Winter, S3'!$A8,'FL Ratio'!$A$2:$B$10,2,FALSE)</f>
        <v>52.995114800316777</v>
      </c>
      <c r="I8" s="4">
        <f>'[1]Pc, Winter, S3'!I8*Main!$B$5*Main!$B$3+'FL Characterization'!I$2*VLOOKUP('Pc, Winter, S3'!$A8,'FL Ratio'!$A$2:$B$10,2,FALSE)</f>
        <v>58.975916278590134</v>
      </c>
      <c r="J8" s="4">
        <f>'[1]Pc, Winter, S3'!J8*Main!$B$5*Main!$B$3+'FL Characterization'!J$2*VLOOKUP('Pc, Winter, S3'!$A8,'FL Ratio'!$A$2:$B$10,2,FALSE)</f>
        <v>56.492140867950347</v>
      </c>
      <c r="K8" s="4">
        <f>'[1]Pc, Winter, S3'!K8*Main!$B$5*Main!$B$3+'FL Characterization'!K$2*VLOOKUP('Pc, Winter, S3'!$A8,'FL Ratio'!$A$2:$B$10,2,FALSE)</f>
        <v>62.441188837455009</v>
      </c>
      <c r="L8" s="4">
        <f>'[1]Pc, Winter, S3'!L8*Main!$B$5*Main!$B$3+'FL Characterization'!L$2*VLOOKUP('Pc, Winter, S3'!$A8,'FL Ratio'!$A$2:$B$10,2,FALSE)</f>
        <v>50.397357916215398</v>
      </c>
      <c r="M8" s="4">
        <f>'[1]Pc, Winter, S3'!M8*Main!$B$5*Main!$B$3+'FL Characterization'!M$2*VLOOKUP('Pc, Winter, S3'!$A8,'FL Ratio'!$A$2:$B$10,2,FALSE)</f>
        <v>43.483003553918167</v>
      </c>
      <c r="N8" s="4">
        <f>'[1]Pc, Winter, S3'!N8*Main!$B$5*Main!$B$3+'FL Characterization'!N$2*VLOOKUP('Pc, Winter, S3'!$A8,'FL Ratio'!$A$2:$B$10,2,FALSE)</f>
        <v>47.187977211112184</v>
      </c>
      <c r="O8" s="4">
        <f>'[1]Pc, Winter, S3'!O8*Main!$B$5*Main!$B$3+'FL Characterization'!O$2*VLOOKUP('Pc, Winter, S3'!$A8,'FL Ratio'!$A$2:$B$10,2,FALSE)</f>
        <v>47.428318959498661</v>
      </c>
      <c r="P8" s="4">
        <f>'[1]Pc, Winter, S3'!P8*Main!$B$5*Main!$B$3+'FL Characterization'!P$2*VLOOKUP('Pc, Winter, S3'!$A8,'FL Ratio'!$A$2:$B$10,2,FALSE)</f>
        <v>43.347029762461666</v>
      </c>
      <c r="Q8" s="4">
        <f>'[1]Pc, Winter, S3'!Q8*Main!$B$5*Main!$B$3+'FL Characterization'!Q$2*VLOOKUP('Pc, Winter, S3'!$A8,'FL Ratio'!$A$2:$B$10,2,FALSE)</f>
        <v>37.258471571264941</v>
      </c>
      <c r="R8" s="4">
        <f>'[1]Pc, Winter, S3'!R8*Main!$B$5*Main!$B$3+'FL Characterization'!R$2*VLOOKUP('Pc, Winter, S3'!$A8,'FL Ratio'!$A$2:$B$10,2,FALSE)</f>
        <v>31.825790867532447</v>
      </c>
      <c r="S8" s="4">
        <f>'[1]Pc, Winter, S3'!S8*Main!$B$5*Main!$B$3+'FL Characterization'!S$2*VLOOKUP('Pc, Winter, S3'!$A8,'FL Ratio'!$A$2:$B$10,2,FALSE)</f>
        <v>38.71994464590896</v>
      </c>
      <c r="T8" s="4">
        <f>'[1]Pc, Winter, S3'!T8*Main!$B$5*Main!$B$3+'FL Characterization'!T$2*VLOOKUP('Pc, Winter, S3'!$A8,'FL Ratio'!$A$2:$B$10,2,FALSE)</f>
        <v>38.015481857530268</v>
      </c>
      <c r="U8" s="4">
        <f>'[1]Pc, Winter, S3'!U8*Main!$B$5*Main!$B$3+'FL Characterization'!U$2*VLOOKUP('Pc, Winter, S3'!$A8,'FL Ratio'!$A$2:$B$10,2,FALSE)</f>
        <v>44.079239037294478</v>
      </c>
      <c r="V8" s="4">
        <f>'[1]Pc, Winter, S3'!V8*Main!$B$5*Main!$B$3+'FL Characterization'!V$2*VLOOKUP('Pc, Winter, S3'!$A8,'FL Ratio'!$A$2:$B$10,2,FALSE)</f>
        <v>37.666409991379126</v>
      </c>
      <c r="W8" s="4">
        <f>'[1]Pc, Winter, S3'!W8*Main!$B$5*Main!$B$3+'FL Characterization'!W$2*VLOOKUP('Pc, Winter, S3'!$A8,'FL Ratio'!$A$2:$B$10,2,FALSE)</f>
        <v>30.519670808211504</v>
      </c>
      <c r="X8" s="4">
        <f>'[1]Pc, Winter, S3'!X8*Main!$B$5*Main!$B$3+'FL Characterization'!X$2*VLOOKUP('Pc, Winter, S3'!$A8,'FL Ratio'!$A$2:$B$10,2,FALSE)</f>
        <v>16.827587993763061</v>
      </c>
      <c r="Y8" s="4">
        <f>'[1]Pc, Winter, S3'!Y8*Main!$B$5*Main!$B$3+'FL Characterization'!Y$2*VLOOKUP('Pc, Winter, S3'!$A8,'FL Ratio'!$A$2:$B$10,2,FALSE)</f>
        <v>12.002634101523572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0.23071354969276364</v>
      </c>
      <c r="C9" s="4">
        <f>'[1]Pc, Winter, S3'!C9*Main!$B$5*Main!$B$3+'FL Characterization'!C$2*VLOOKUP('Pc, Winter, S3'!$A9,'FL Ratio'!$A$2:$B$10,2,FALSE)</f>
        <v>2.0078628513905177E-2</v>
      </c>
      <c r="D9" s="4">
        <f>'[1]Pc, Winter, S3'!D9*Main!$B$5*Main!$B$3+'FL Characterization'!D$2*VLOOKUP('Pc, Winter, S3'!$A9,'FL Ratio'!$A$2:$B$10,2,FALSE)</f>
        <v>0.53692474666001144</v>
      </c>
      <c r="E9" s="4">
        <f>'[1]Pc, Winter, S3'!E9*Main!$B$5*Main!$B$3+'FL Characterization'!E$2*VLOOKUP('Pc, Winter, S3'!$A9,'FL Ratio'!$A$2:$B$10,2,FALSE)</f>
        <v>1.6324854471396186E-2</v>
      </c>
      <c r="F9" s="4">
        <f>'[1]Pc, Winter, S3'!F9*Main!$B$5*Main!$B$3+'FL Characterization'!F$2*VLOOKUP('Pc, Winter, S3'!$A9,'FL Ratio'!$A$2:$B$10,2,FALSE)</f>
        <v>-0.10356274703686016</v>
      </c>
      <c r="G9" s="4">
        <f>'[1]Pc, Winter, S3'!G9*Main!$B$5*Main!$B$3+'FL Characterization'!G$2*VLOOKUP('Pc, Winter, S3'!$A9,'FL Ratio'!$A$2:$B$10,2,FALSE)</f>
        <v>0.11583767697527855</v>
      </c>
      <c r="H9" s="4">
        <f>'[1]Pc, Winter, S3'!H9*Main!$B$5*Main!$B$3+'FL Characterization'!H$2*VLOOKUP('Pc, Winter, S3'!$A9,'FL Ratio'!$A$2:$B$10,2,FALSE)</f>
        <v>-8.3784792702780372E-2</v>
      </c>
      <c r="I9" s="4">
        <f>'[1]Pc, Winter, S3'!I9*Main!$B$5*Main!$B$3+'FL Characterization'!I$2*VLOOKUP('Pc, Winter, S3'!$A9,'FL Ratio'!$A$2:$B$10,2,FALSE)</f>
        <v>0.34453196122105822</v>
      </c>
      <c r="J9" s="4">
        <f>'[1]Pc, Winter, S3'!J9*Main!$B$5*Main!$B$3+'FL Characterization'!J$2*VLOOKUP('Pc, Winter, S3'!$A9,'FL Ratio'!$A$2:$B$10,2,FALSE)</f>
        <v>0.3145945223168698</v>
      </c>
      <c r="K9" s="4">
        <f>'[1]Pc, Winter, S3'!K9*Main!$B$5*Main!$B$3+'FL Characterization'!K$2*VLOOKUP('Pc, Winter, S3'!$A9,'FL Ratio'!$A$2:$B$10,2,FALSE)</f>
        <v>0.4813549744912598</v>
      </c>
      <c r="L9" s="4">
        <f>'[1]Pc, Winter, S3'!L9*Main!$B$5*Main!$B$3+'FL Characterization'!L$2*VLOOKUP('Pc, Winter, S3'!$A9,'FL Ratio'!$A$2:$B$10,2,FALSE)</f>
        <v>0.23765581016187065</v>
      </c>
      <c r="M9" s="4">
        <f>'[1]Pc, Winter, S3'!M9*Main!$B$5*Main!$B$3+'FL Characterization'!M$2*VLOOKUP('Pc, Winter, S3'!$A9,'FL Ratio'!$A$2:$B$10,2,FALSE)</f>
        <v>0.42288154783989262</v>
      </c>
      <c r="N9" s="4">
        <f>'[1]Pc, Winter, S3'!N9*Main!$B$5*Main!$B$3+'FL Characterization'!N$2*VLOOKUP('Pc, Winter, S3'!$A9,'FL Ratio'!$A$2:$B$10,2,FALSE)</f>
        <v>0.11510128821509677</v>
      </c>
      <c r="O9" s="4">
        <f>'[1]Pc, Winter, S3'!O9*Main!$B$5*Main!$B$3+'FL Characterization'!O$2*VLOOKUP('Pc, Winter, S3'!$A9,'FL Ratio'!$A$2:$B$10,2,FALSE)</f>
        <v>4.1108191559104572E-3</v>
      </c>
      <c r="P9" s="4">
        <f>'[1]Pc, Winter, S3'!P9*Main!$B$5*Main!$B$3+'FL Characterization'!P$2*VLOOKUP('Pc, Winter, S3'!$A9,'FL Ratio'!$A$2:$B$10,2,FALSE)</f>
        <v>-0.23887700377970272</v>
      </c>
      <c r="Q9" s="4">
        <f>'[1]Pc, Winter, S3'!Q9*Main!$B$5*Main!$B$3+'FL Characterization'!Q$2*VLOOKUP('Pc, Winter, S3'!$A9,'FL Ratio'!$A$2:$B$10,2,FALSE)</f>
        <v>0.23388837063547491</v>
      </c>
      <c r="R9" s="4">
        <f>'[1]Pc, Winter, S3'!R9*Main!$B$5*Main!$B$3+'FL Characterization'!R$2*VLOOKUP('Pc, Winter, S3'!$A9,'FL Ratio'!$A$2:$B$10,2,FALSE)</f>
        <v>0.33941942161470712</v>
      </c>
      <c r="S9" s="4">
        <f>'[1]Pc, Winter, S3'!S9*Main!$B$5*Main!$B$3+'FL Characterization'!S$2*VLOOKUP('Pc, Winter, S3'!$A9,'FL Ratio'!$A$2:$B$10,2,FALSE)</f>
        <v>0.30932331845123751</v>
      </c>
      <c r="T9" s="4">
        <f>'[1]Pc, Winter, S3'!T9*Main!$B$5*Main!$B$3+'FL Characterization'!T$2*VLOOKUP('Pc, Winter, S3'!$A9,'FL Ratio'!$A$2:$B$10,2,FALSE)</f>
        <v>0.30219988621356397</v>
      </c>
      <c r="U9" s="4">
        <f>'[1]Pc, Winter, S3'!U9*Main!$B$5*Main!$B$3+'FL Characterization'!U$2*VLOOKUP('Pc, Winter, S3'!$A9,'FL Ratio'!$A$2:$B$10,2,FALSE)</f>
        <v>0.59026327670240786</v>
      </c>
      <c r="V9" s="4">
        <f>'[1]Pc, Winter, S3'!V9*Main!$B$5*Main!$B$3+'FL Characterization'!V$2*VLOOKUP('Pc, Winter, S3'!$A9,'FL Ratio'!$A$2:$B$10,2,FALSE)</f>
        <v>-0.10548136752014542</v>
      </c>
      <c r="W9" s="4">
        <f>'[1]Pc, Winter, S3'!W9*Main!$B$5*Main!$B$3+'FL Characterization'!W$2*VLOOKUP('Pc, Winter, S3'!$A9,'FL Ratio'!$A$2:$B$10,2,FALSE)</f>
        <v>0.45104477004310117</v>
      </c>
      <c r="X9" s="4">
        <f>'[1]Pc, Winter, S3'!X9*Main!$B$5*Main!$B$3+'FL Characterization'!X$2*VLOOKUP('Pc, Winter, S3'!$A9,'FL Ratio'!$A$2:$B$10,2,FALSE)</f>
        <v>0.99185563211523931</v>
      </c>
      <c r="Y9" s="4">
        <f>'[1]Pc, Winter, S3'!Y9*Main!$B$5*Main!$B$3+'FL Characterization'!Y$2*VLOOKUP('Pc, Winter, S3'!$A9,'FL Ratio'!$A$2:$B$10,2,FALSE)</f>
        <v>0.427393285877254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26.560457936084198</v>
      </c>
      <c r="C10" s="4">
        <f>'[1]Pc, Winter, S3'!C10*Main!$B$5*Main!$B$3+'FL Characterization'!C$2*VLOOKUP('Pc, Winter, S3'!$A10,'FL Ratio'!$A$2:$B$10,2,FALSE)</f>
        <v>23.802684641720781</v>
      </c>
      <c r="D10" s="4">
        <f>'[1]Pc, Winter, S3'!D10*Main!$B$5*Main!$B$3+'FL Characterization'!D$2*VLOOKUP('Pc, Winter, S3'!$A10,'FL Ratio'!$A$2:$B$10,2,FALSE)</f>
        <v>24.889427351721764</v>
      </c>
      <c r="E10" s="4">
        <f>'[1]Pc, Winter, S3'!E10*Main!$B$5*Main!$B$3+'FL Characterization'!E$2*VLOOKUP('Pc, Winter, S3'!$A10,'FL Ratio'!$A$2:$B$10,2,FALSE)</f>
        <v>23.843575295022099</v>
      </c>
      <c r="F10" s="4">
        <f>'[1]Pc, Winter, S3'!F10*Main!$B$5*Main!$B$3+'FL Characterization'!F$2*VLOOKUP('Pc, Winter, S3'!$A10,'FL Ratio'!$A$2:$B$10,2,FALSE)</f>
        <v>26.720882049846526</v>
      </c>
      <c r="G10" s="4">
        <f>'[1]Pc, Winter, S3'!G10*Main!$B$5*Main!$B$3+'FL Characterization'!G$2*VLOOKUP('Pc, Winter, S3'!$A10,'FL Ratio'!$A$2:$B$10,2,FALSE)</f>
        <v>24.020327808862874</v>
      </c>
      <c r="H10" s="4">
        <f>'[1]Pc, Winter, S3'!H10*Main!$B$5*Main!$B$3+'FL Characterization'!H$2*VLOOKUP('Pc, Winter, S3'!$A10,'FL Ratio'!$A$2:$B$10,2,FALSE)</f>
        <v>31.934441166180232</v>
      </c>
      <c r="I10" s="4">
        <f>'[1]Pc, Winter, S3'!I10*Main!$B$5*Main!$B$3+'FL Characterization'!I$2*VLOOKUP('Pc, Winter, S3'!$A10,'FL Ratio'!$A$2:$B$10,2,FALSE)</f>
        <v>34.001926503844636</v>
      </c>
      <c r="J10" s="4">
        <f>'[1]Pc, Winter, S3'!J10*Main!$B$5*Main!$B$3+'FL Characterization'!J$2*VLOOKUP('Pc, Winter, S3'!$A10,'FL Ratio'!$A$2:$B$10,2,FALSE)</f>
        <v>35.47554520012055</v>
      </c>
      <c r="K10" s="4">
        <f>'[1]Pc, Winter, S3'!K10*Main!$B$5*Main!$B$3+'FL Characterization'!K$2*VLOOKUP('Pc, Winter, S3'!$A10,'FL Ratio'!$A$2:$B$10,2,FALSE)</f>
        <v>37.196279335989097</v>
      </c>
      <c r="L10" s="4">
        <f>'[1]Pc, Winter, S3'!L10*Main!$B$5*Main!$B$3+'FL Characterization'!L$2*VLOOKUP('Pc, Winter, S3'!$A10,'FL Ratio'!$A$2:$B$10,2,FALSE)</f>
        <v>33.344086174239699</v>
      </c>
      <c r="M10" s="4">
        <f>'[1]Pc, Winter, S3'!M10*Main!$B$5*Main!$B$3+'FL Characterization'!M$2*VLOOKUP('Pc, Winter, S3'!$A10,'FL Ratio'!$A$2:$B$10,2,FALSE)</f>
        <v>37.822106584774396</v>
      </c>
      <c r="N10" s="4">
        <f>'[1]Pc, Winter, S3'!N10*Main!$B$5*Main!$B$3+'FL Characterization'!N$2*VLOOKUP('Pc, Winter, S3'!$A10,'FL Ratio'!$A$2:$B$10,2,FALSE)</f>
        <v>41.418532915856026</v>
      </c>
      <c r="O10" s="4">
        <f>'[1]Pc, Winter, S3'!O10*Main!$B$5*Main!$B$3+'FL Characterization'!O$2*VLOOKUP('Pc, Winter, S3'!$A10,'FL Ratio'!$A$2:$B$10,2,FALSE)</f>
        <v>38.485805859339038</v>
      </c>
      <c r="P10" s="4">
        <f>'[1]Pc, Winter, S3'!P10*Main!$B$5*Main!$B$3+'FL Characterization'!P$2*VLOOKUP('Pc, Winter, S3'!$A10,'FL Ratio'!$A$2:$B$10,2,FALSE)</f>
        <v>39.81668114370683</v>
      </c>
      <c r="Q10" s="4">
        <f>'[1]Pc, Winter, S3'!Q10*Main!$B$5*Main!$B$3+'FL Characterization'!Q$2*VLOOKUP('Pc, Winter, S3'!$A10,'FL Ratio'!$A$2:$B$10,2,FALSE)</f>
        <v>38.856484146240433</v>
      </c>
      <c r="R10" s="4">
        <f>'[1]Pc, Winter, S3'!R10*Main!$B$5*Main!$B$3+'FL Characterization'!R$2*VLOOKUP('Pc, Winter, S3'!$A10,'FL Ratio'!$A$2:$B$10,2,FALSE)</f>
        <v>32.799350188449083</v>
      </c>
      <c r="S10" s="4">
        <f>'[1]Pc, Winter, S3'!S10*Main!$B$5*Main!$B$3+'FL Characterization'!S$2*VLOOKUP('Pc, Winter, S3'!$A10,'FL Ratio'!$A$2:$B$10,2,FALSE)</f>
        <v>35.996812301106068</v>
      </c>
      <c r="T10" s="4">
        <f>'[1]Pc, Winter, S3'!T10*Main!$B$5*Main!$B$3+'FL Characterization'!T$2*VLOOKUP('Pc, Winter, S3'!$A10,'FL Ratio'!$A$2:$B$10,2,FALSE)</f>
        <v>32.555696518728141</v>
      </c>
      <c r="U10" s="4">
        <f>'[1]Pc, Winter, S3'!U10*Main!$B$5*Main!$B$3+'FL Characterization'!U$2*VLOOKUP('Pc, Winter, S3'!$A10,'FL Ratio'!$A$2:$B$10,2,FALSE)</f>
        <v>36.156519077030509</v>
      </c>
      <c r="V10" s="4">
        <f>'[1]Pc, Winter, S3'!V10*Main!$B$5*Main!$B$3+'FL Characterization'!V$2*VLOOKUP('Pc, Winter, S3'!$A10,'FL Ratio'!$A$2:$B$10,2,FALSE)</f>
        <v>35.728219738095703</v>
      </c>
      <c r="W10" s="4">
        <f>'[1]Pc, Winter, S3'!W10*Main!$B$5*Main!$B$3+'FL Characterization'!W$2*VLOOKUP('Pc, Winter, S3'!$A10,'FL Ratio'!$A$2:$B$10,2,FALSE)</f>
        <v>29.308401106175285</v>
      </c>
      <c r="X10" s="4">
        <f>'[1]Pc, Winter, S3'!X10*Main!$B$5*Main!$B$3+'FL Characterization'!X$2*VLOOKUP('Pc, Winter, S3'!$A10,'FL Ratio'!$A$2:$B$10,2,FALSE)</f>
        <v>32.745437721491363</v>
      </c>
      <c r="Y10" s="4">
        <f>'[1]Pc, Winter, S3'!Y10*Main!$B$5*Main!$B$3+'FL Characterization'!Y$2*VLOOKUP('Pc, Winter, S3'!$A10,'FL Ratio'!$A$2:$B$10,2,FALSE)</f>
        <v>25.46085294271483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5.3021862019737798</v>
      </c>
      <c r="C2" s="4">
        <f>'[1]Qc, Winter, S1'!C2*Main!$B$5*Main!$B$3</f>
        <v>23.417989058717545</v>
      </c>
      <c r="D2" s="4">
        <f>'[1]Qc, Winter, S1'!D2*Main!$B$5*Main!$B$3</f>
        <v>25.074922246834351</v>
      </c>
      <c r="E2" s="4">
        <f>'[1]Qc, Winter, S1'!E2*Main!$B$5*Main!$B$3</f>
        <v>22.865677996011943</v>
      </c>
      <c r="F2" s="4">
        <f>'[1]Qc, Winter, S1'!F2*Main!$B$5*Main!$B$3</f>
        <v>32.696814912171668</v>
      </c>
      <c r="G2" s="4">
        <f>'[1]Qc, Winter, S1'!G2*Main!$B$5*Main!$B$3</f>
        <v>18.115802856743763</v>
      </c>
      <c r="H2" s="4">
        <f>'[1]Qc, Winter, S1'!H2*Main!$B$5*Main!$B$3</f>
        <v>27.946939772903477</v>
      </c>
      <c r="I2" s="4">
        <f>'[1]Qc, Winter, S1'!I2*Main!$B$5*Main!$B$3</f>
        <v>33.690974825041742</v>
      </c>
      <c r="J2" s="4">
        <f>'[1]Qc, Winter, S1'!J2*Main!$B$5*Main!$B$3</f>
        <v>46.615053692352838</v>
      </c>
      <c r="K2" s="4">
        <f>'[1]Qc, Winter, S1'!K2*Main!$B$5*Main!$B$3</f>
        <v>57.771737159006008</v>
      </c>
      <c r="L2" s="4">
        <f>'[1]Qc, Winter, S1'!L2*Main!$B$5*Main!$B$3</f>
        <v>30.48757066134926</v>
      </c>
      <c r="M2" s="4">
        <f>'[1]Qc, Winter, S1'!M2*Main!$B$5*Main!$B$3</f>
        <v>45.179044929318266</v>
      </c>
      <c r="N2" s="4">
        <f>'[1]Qc, Winter, S1'!N2*Main!$B$5*Main!$B$3</f>
        <v>41.644254128002416</v>
      </c>
      <c r="O2" s="4">
        <f>'[1]Qc, Winter, S1'!O2*Main!$B$5*Main!$B$3</f>
        <v>40.981480852755695</v>
      </c>
      <c r="P2" s="4">
        <f>'[1]Qc, Winter, S1'!P2*Main!$B$5*Main!$B$3</f>
        <v>42.748876253413627</v>
      </c>
      <c r="Q2" s="4">
        <f>'[1]Qc, Winter, S1'!Q2*Main!$B$5*Main!$B$3</f>
        <v>44.295347228989314</v>
      </c>
      <c r="R2" s="4">
        <f>'[1]Qc, Winter, S1'!R2*Main!$B$5*Main!$B$3</f>
        <v>49.928920068586457</v>
      </c>
      <c r="S2" s="4">
        <f>'[1]Qc, Winter, S1'!S2*Main!$B$5*Main!$B$3</f>
        <v>49.376609005880844</v>
      </c>
      <c r="T2" s="4">
        <f>'[1]Qc, Winter, S1'!T2*Main!$B$5*Main!$B$3</f>
        <v>49.597533430963097</v>
      </c>
      <c r="U2" s="4">
        <f>'[1]Qc, Winter, S1'!U2*Main!$B$5*Main!$B$3</f>
        <v>45.731355992023886</v>
      </c>
      <c r="V2" s="4">
        <f>'[1]Qc, Winter, S1'!V2*Main!$B$5*Main!$B$3</f>
        <v>50.260306706209825</v>
      </c>
      <c r="W2" s="4">
        <f>'[1]Qc, Winter, S1'!W2*Main!$B$5*Main!$B$3</f>
        <v>40.760556427673457</v>
      </c>
      <c r="X2" s="4">
        <f>'[1]Qc, Winter, S1'!X2*Main!$B$5*Main!$B$3</f>
        <v>36.342067926028641</v>
      </c>
      <c r="Y2" s="4">
        <f>'[1]Qc, Winter, S1'!Y2*Main!$B$5*Main!$B$3</f>
        <v>39.545472089721144</v>
      </c>
    </row>
    <row r="3" spans="1:25" x14ac:dyDescent="0.25">
      <c r="A3">
        <v>3</v>
      </c>
      <c r="B3" s="4">
        <f>'[1]Qc, Winter, S1'!B3*Main!$B$5*Main!$B$3</f>
        <v>46.173204842188355</v>
      </c>
      <c r="C3" s="4">
        <f>'[1]Qc, Winter, S1'!C3*Main!$B$5*Main!$B$3</f>
        <v>38.219925539227688</v>
      </c>
      <c r="D3" s="4">
        <f>'[1]Qc, Winter, S1'!D3*Main!$B$5*Main!$B$3</f>
        <v>42.307027403249137</v>
      </c>
      <c r="E3" s="4">
        <f>'[1]Qc, Winter, S1'!E3*Main!$B$5*Main!$B$3</f>
        <v>44.405809441530437</v>
      </c>
      <c r="F3" s="4">
        <f>'[1]Qc, Winter, S1'!F3*Main!$B$5*Main!$B$3</f>
        <v>39.987320939885613</v>
      </c>
      <c r="G3" s="4">
        <f>'[1]Qc, Winter, S1'!G3*Main!$B$5*Main!$B$3</f>
        <v>51.254466619079899</v>
      </c>
      <c r="H3" s="4">
        <f>'[1]Qc, Winter, S1'!H3*Main!$B$5*Main!$B$3</f>
        <v>51.254466619079899</v>
      </c>
      <c r="I3" s="4">
        <f>'[1]Qc, Winter, S1'!I3*Main!$B$5*Main!$B$3</f>
        <v>46.173204842188355</v>
      </c>
      <c r="J3" s="4">
        <f>'[1]Qc, Winter, S1'!J3*Main!$B$5*Main!$B$3</f>
        <v>36.121143500946395</v>
      </c>
      <c r="K3" s="4">
        <f>'[1]Qc, Winter, S1'!K3*Main!$B$5*Main!$B$3</f>
        <v>20.656433745189528</v>
      </c>
      <c r="L3" s="4">
        <f>'[1]Qc, Winter, S1'!L3*Main!$B$5*Main!$B$3</f>
        <v>3.6452530138569754</v>
      </c>
      <c r="M3" s="4">
        <f>'[1]Qc, Winter, S1'!M3*Main!$B$5*Main!$B$3</f>
        <v>15.685634180839106</v>
      </c>
      <c r="N3" s="4">
        <f>'[1]Qc, Winter, S1'!N3*Main!$B$5*Main!$B$3</f>
        <v>17.121642943873674</v>
      </c>
      <c r="O3" s="4">
        <f>'[1]Qc, Winter, S1'!O3*Main!$B$5*Main!$B$3</f>
        <v>8.6160525782073965</v>
      </c>
      <c r="P3" s="4">
        <f>'[1]Qc, Winter, S1'!P3*Main!$B$5*Main!$B$3</f>
        <v>6.8486571775494696</v>
      </c>
      <c r="Q3" s="4">
        <f>'[1]Qc, Winter, S1'!Q3*Main!$B$5*Main!$B$3</f>
        <v>6.8486571775494696</v>
      </c>
      <c r="R3" s="4">
        <f>'[1]Qc, Winter, S1'!R3*Main!$B$5*Main!$B$3</f>
        <v>4.418488501644819</v>
      </c>
      <c r="S3" s="4">
        <f>'[1]Qc, Winter, S1'!S3*Main!$B$5*Main!$B$3</f>
        <v>2.3197064633635303</v>
      </c>
      <c r="T3" s="4">
        <f>'[1]Qc, Winter, S1'!T3*Main!$B$5*Main!$B$3</f>
        <v>-4.7498751392681804</v>
      </c>
      <c r="U3" s="4">
        <f>'[1]Qc, Winter, S1'!U3*Main!$B$5*Main!$B$3</f>
        <v>20.104122682483926</v>
      </c>
      <c r="V3" s="4">
        <f>'[1]Qc, Winter, S1'!V3*Main!$B$5*Main!$B$3</f>
        <v>2.6510931009868912</v>
      </c>
      <c r="W3" s="4">
        <f>'[1]Qc, Winter, S1'!W3*Main!$B$5*Main!$B$3</f>
        <v>24.301686759046504</v>
      </c>
      <c r="X3" s="4">
        <f>'[1]Qc, Winter, S1'!X3*Main!$B$5*Main!$B$3</f>
        <v>15.354247543215747</v>
      </c>
      <c r="Y3" s="4">
        <f>'[1]Qc, Winter, S1'!Y3*Main!$B$5*Main!$B$3</f>
        <v>30.818957298972609</v>
      </c>
    </row>
    <row r="4" spans="1:25" x14ac:dyDescent="0.25">
      <c r="A4">
        <v>4</v>
      </c>
      <c r="B4" s="4">
        <f>'[1]Qc, Winter, S1'!B4*Main!$B$5*Main!$B$3</f>
        <v>4.7498751392681804</v>
      </c>
      <c r="C4" s="4">
        <f>'[1]Qc, Winter, S1'!C4*Main!$B$5*Main!$B$3</f>
        <v>4.0871018640214585</v>
      </c>
      <c r="D4" s="4">
        <f>'[1]Qc, Winter, S1'!D4*Main!$B$5*Main!$B$3</f>
        <v>3.7557152263980957</v>
      </c>
      <c r="E4" s="4">
        <f>'[1]Qc, Winter, S1'!E4*Main!$B$5*Main!$B$3</f>
        <v>3.3138663762336149</v>
      </c>
      <c r="F4" s="4">
        <f>'[1]Qc, Winter, S1'!F4*Main!$B$5*Main!$B$3</f>
        <v>3.6452530138569754</v>
      </c>
      <c r="G4" s="4">
        <f>'[1]Qc, Winter, S1'!G4*Main!$B$5*Main!$B$3</f>
        <v>3.7557152263980962</v>
      </c>
      <c r="H4" s="4">
        <f>'[1]Qc, Winter, S1'!H4*Main!$B$5*Main!$B$3</f>
        <v>5.7440350521382637</v>
      </c>
      <c r="I4" s="4">
        <f>'[1]Qc, Winter, S1'!I4*Main!$B$5*Main!$B$3</f>
        <v>6.5172705399261082</v>
      </c>
      <c r="J4" s="4">
        <f>'[1]Qc, Winter, S1'!J4*Main!$B$5*Main!$B$3</f>
        <v>8.5055903656662775</v>
      </c>
      <c r="K4" s="4">
        <f>'[1]Qc, Winter, S1'!K4*Main!$B$5*Main!$B$3</f>
        <v>10.714834616488687</v>
      </c>
      <c r="L4" s="4">
        <f>'[1]Qc, Winter, S1'!L4*Main!$B$5*Main!$B$3</f>
        <v>12.813616654769975</v>
      </c>
      <c r="M4" s="4">
        <f>'[1]Qc, Winter, S1'!M4*Main!$B$5*Main!$B$3</f>
        <v>12.482230017146614</v>
      </c>
      <c r="N4" s="4">
        <f>'[1]Qc, Winter, S1'!N4*Main!$B$5*Main!$B$3</f>
        <v>13.034541079852216</v>
      </c>
      <c r="O4" s="4">
        <f>'[1]Qc, Winter, S1'!O4*Main!$B$5*Main!$B$3</f>
        <v>12.261305592064375</v>
      </c>
      <c r="P4" s="4">
        <f>'[1]Qc, Winter, S1'!P4*Main!$B$5*Main!$B$3</f>
        <v>11.708994529358771</v>
      </c>
      <c r="Q4" s="4">
        <f>'[1]Qc, Winter, S1'!Q4*Main!$B$5*Main!$B$3</f>
        <v>11.488070104276529</v>
      </c>
      <c r="R4" s="4">
        <f>'[1]Qc, Winter, S1'!R4*Main!$B$5*Main!$B$3</f>
        <v>9.9415991287008421</v>
      </c>
      <c r="S4" s="4">
        <f>'[1]Qc, Winter, S1'!S4*Main!$B$5*Main!$B$3</f>
        <v>9.0579014283718777</v>
      </c>
      <c r="T4" s="4">
        <f>'[1]Qc, Winter, S1'!T4*Main!$B$5*Main!$B$3</f>
        <v>9.2788258534541175</v>
      </c>
      <c r="U4" s="4">
        <f>'[1]Qc, Winter, S1'!U4*Main!$B$5*Main!$B$3</f>
        <v>11.708994529358772</v>
      </c>
      <c r="V4" s="4">
        <f>'[1]Qc, Winter, S1'!V4*Main!$B$5*Main!$B$3</f>
        <v>10.935759041570927</v>
      </c>
      <c r="W4" s="4">
        <f>'[1]Qc, Winter, S1'!W4*Main!$B$5*Main!$B$3</f>
        <v>8.5055903656662775</v>
      </c>
      <c r="X4" s="4">
        <f>'[1]Qc, Winter, S1'!X4*Main!$B$5*Main!$B$3</f>
        <v>7.732354877878433</v>
      </c>
      <c r="Y4" s="4">
        <f>'[1]Qc, Winter, S1'!Y4*Main!$B$5*Main!$B$3</f>
        <v>6.8486571775494696</v>
      </c>
    </row>
    <row r="5" spans="1:25" x14ac:dyDescent="0.25">
      <c r="A5">
        <v>5</v>
      </c>
      <c r="B5" s="4">
        <f>'[1]Qc, Winter, S1'!B5*Main!$B$5*Main!$B$3</f>
        <v>-77.323548778784328</v>
      </c>
      <c r="C5" s="4">
        <f>'[1]Qc, Winter, S1'!C5*Main!$B$5*Main!$B$3</f>
        <v>-90.579014283718791</v>
      </c>
      <c r="D5" s="4">
        <f>'[1]Qc, Winter, S1'!D5*Main!$B$5*Main!$B$3</f>
        <v>-90.358089858636546</v>
      </c>
      <c r="E5" s="4">
        <f>'[1]Qc, Winter, S1'!E5*Main!$B$5*Main!$B$3</f>
        <v>-89.363929945766472</v>
      </c>
      <c r="F5" s="4">
        <f>'[1]Qc, Winter, S1'!F5*Main!$B$5*Main!$B$3</f>
        <v>-89.695316583389825</v>
      </c>
      <c r="G5" s="4">
        <f>'[1]Qc, Winter, S1'!G5*Main!$B$5*Main!$B$3</f>
        <v>-87.044223482402927</v>
      </c>
      <c r="H5" s="4">
        <f>'[1]Qc, Winter, S1'!H5*Main!$B$5*Main!$B$3</f>
        <v>-79.422330817065628</v>
      </c>
      <c r="I5" s="4">
        <f>'[1]Qc, Winter, S1'!I5*Main!$B$5*Main!$B$3</f>
        <v>-54.126484145149035</v>
      </c>
      <c r="J5" s="4">
        <f>'[1]Qc, Winter, S1'!J5*Main!$B$5*Main!$B$3</f>
        <v>-36.452530138569756</v>
      </c>
      <c r="K5" s="4">
        <f>'[1]Qc, Winter, S1'!K5*Main!$B$5*Main!$B$3</f>
        <v>-16.34840745608583</v>
      </c>
      <c r="L5" s="4">
        <f>'[1]Qc, Winter, S1'!L5*Main!$B$5*Main!$B$3</f>
        <v>-46.062742629647239</v>
      </c>
      <c r="M5" s="4">
        <f>'[1]Qc, Winter, S1'!M5*Main!$B$5*Main!$B$3</f>
        <v>-41.312867490379055</v>
      </c>
      <c r="N5" s="4">
        <f>'[1]Qc, Winter, S1'!N5*Main!$B$5*Main!$B$3</f>
        <v>-41.644254128002423</v>
      </c>
      <c r="O5" s="4">
        <f>'[1]Qc, Winter, S1'!O5*Main!$B$5*Main!$B$3</f>
        <v>-42.638414040872505</v>
      </c>
      <c r="P5" s="4">
        <f>'[1]Qc, Winter, S1'!P5*Main!$B$5*Main!$B$3</f>
        <v>-48.824297943175253</v>
      </c>
      <c r="Q5" s="4">
        <f>'[1]Qc, Winter, S1'!Q5*Main!$B$5*Main!$B$3</f>
        <v>-51.91723989432662</v>
      </c>
      <c r="R5" s="4">
        <f>'[1]Qc, Winter, S1'!R5*Main!$B$5*Main!$B$3</f>
        <v>-50.812617768915416</v>
      </c>
      <c r="S5" s="4">
        <f>'[1]Qc, Winter, S1'!S5*Main!$B$5*Main!$B$3</f>
        <v>-49.266146793339736</v>
      </c>
      <c r="T5" s="4">
        <f>'[1]Qc, Winter, S1'!T5*Main!$B$5*Main!$B$3</f>
        <v>-46.835978117435083</v>
      </c>
      <c r="U5" s="4">
        <f>'[1]Qc, Winter, S1'!U5*Main!$B$5*Main!$B$3</f>
        <v>-37.999001114145443</v>
      </c>
      <c r="V5" s="4">
        <f>'[1]Qc, Winter, S1'!V5*Main!$B$5*Main!$B$3</f>
        <v>-46.283667054729477</v>
      </c>
      <c r="W5" s="4">
        <f>'[1]Qc, Winter, S1'!W5*Main!$B$5*Main!$B$3</f>
        <v>-55.341568483101362</v>
      </c>
      <c r="X5" s="4">
        <f>'[1]Qc, Winter, S1'!X5*Main!$B$5*Main!$B$3</f>
        <v>-55.010181845477995</v>
      </c>
      <c r="Y5" s="4">
        <f>'[1]Qc, Winter, S1'!Y5*Main!$B$5*Main!$B$3</f>
        <v>-67.823798500247975</v>
      </c>
    </row>
    <row r="6" spans="1:25" x14ac:dyDescent="0.25">
      <c r="A6">
        <v>6</v>
      </c>
      <c r="B6" s="4">
        <f>'[1]Qc, Winter, S1'!B6*Main!$B$5*Main!$B$3</f>
        <v>5.6335728395971438</v>
      </c>
      <c r="C6" s="4">
        <f>'[1]Qc, Winter, S1'!C6*Main!$B$5*Main!$B$3</f>
        <v>3.4243285887747348</v>
      </c>
      <c r="D6" s="4">
        <f>'[1]Qc, Winter, S1'!D6*Main!$B$5*Main!$B$3</f>
        <v>2.2092442508224095</v>
      </c>
      <c r="E6" s="4">
        <f>'[1]Qc, Winter, S1'!E6*Main!$B$5*Main!$B$3</f>
        <v>1.4360087630345657</v>
      </c>
      <c r="F6" s="4">
        <f>'[1]Qc, Winter, S1'!F6*Main!$B$5*Main!$B$3</f>
        <v>3.7557152263980957</v>
      </c>
      <c r="G6" s="4">
        <f>'[1]Qc, Winter, S1'!G6*Main!$B$5*Main!$B$3</f>
        <v>6.2963461148438666</v>
      </c>
      <c r="H6" s="4">
        <f>'[1]Qc, Winter, S1'!H6*Main!$B$5*Main!$B$3</f>
        <v>7.4009682402550707</v>
      </c>
      <c r="I6" s="4">
        <f>'[1]Qc, Winter, S1'!I6*Main!$B$5*Main!$B$3</f>
        <v>10.604372403947565</v>
      </c>
      <c r="J6" s="4">
        <f>'[1]Qc, Winter, S1'!J6*Main!$B$5*Main!$B$3</f>
        <v>14.249625417804541</v>
      </c>
      <c r="K6" s="4">
        <f>'[1]Qc, Winter, S1'!K6*Main!$B$5*Main!$B$3</f>
        <v>13.255465504934456</v>
      </c>
      <c r="L6" s="4">
        <f>'[1]Qc, Winter, S1'!L6*Main!$B$5*Main!$B$3</f>
        <v>10.162523553783084</v>
      </c>
      <c r="M6" s="4">
        <f>'[1]Qc, Winter, S1'!M6*Main!$B$5*Main!$B$3</f>
        <v>12.703154442228854</v>
      </c>
      <c r="N6" s="4">
        <f>'[1]Qc, Winter, S1'!N6*Main!$B$5*Main!$B$3</f>
        <v>12.813616654769977</v>
      </c>
      <c r="O6" s="4">
        <f>'[1]Qc, Winter, S1'!O6*Main!$B$5*Main!$B$3</f>
        <v>12.813616654769975</v>
      </c>
      <c r="P6" s="4">
        <f>'[1]Qc, Winter, S1'!P6*Main!$B$5*Main!$B$3</f>
        <v>12.703154442228854</v>
      </c>
      <c r="Q6" s="4">
        <f>'[1]Qc, Winter, S1'!Q6*Main!$B$5*Main!$B$3</f>
        <v>14.139163205263422</v>
      </c>
      <c r="R6" s="4">
        <f>'[1]Qc, Winter, S1'!R6*Main!$B$5*Main!$B$3</f>
        <v>14.0287009927223</v>
      </c>
      <c r="S6" s="4">
        <f>'[1]Qc, Winter, S1'!S6*Main!$B$5*Main!$B$3</f>
        <v>9.7206747036186023</v>
      </c>
      <c r="T6" s="4">
        <f>'[1]Qc, Winter, S1'!T6*Main!$B$5*Main!$B$3</f>
        <v>10.383447978865325</v>
      </c>
      <c r="U6" s="4">
        <f>'[1]Qc, Winter, S1'!U6*Main!$B$5*Main!$B$3</f>
        <v>12.261305592064375</v>
      </c>
      <c r="V6" s="4">
        <f>'[1]Qc, Winter, S1'!V6*Main!$B$5*Main!$B$3</f>
        <v>11.156683466653167</v>
      </c>
      <c r="W6" s="4">
        <f>'[1]Qc, Winter, S1'!W6*Main!$B$5*Main!$B$3</f>
        <v>11.37760789173541</v>
      </c>
      <c r="X6" s="4">
        <f>'[1]Qc, Winter, S1'!X6*Main!$B$5*Main!$B$3</f>
        <v>9.278825853454121</v>
      </c>
      <c r="Y6" s="4">
        <f>'[1]Qc, Winter, S1'!Y6*Main!$B$5*Main!$B$3</f>
        <v>4.8603373518093003</v>
      </c>
    </row>
    <row r="7" spans="1:25" x14ac:dyDescent="0.25">
      <c r="A7">
        <v>7</v>
      </c>
      <c r="B7" s="4">
        <f>'[1]Qc, Winter, S1'!B7*Main!$B$5*Main!$B$3</f>
        <v>2.2092442508224095</v>
      </c>
      <c r="C7" s="4">
        <f>'[1]Qc, Winter, S1'!C7*Main!$B$5*Main!$B$3</f>
        <v>2.2092442508224095</v>
      </c>
      <c r="D7" s="4">
        <f>'[1]Qc, Winter, S1'!D7*Main!$B$5*Main!$B$3</f>
        <v>2.3197064633635303</v>
      </c>
      <c r="E7" s="4">
        <f>'[1]Qc, Winter, S1'!E7*Main!$B$5*Main!$B$3</f>
        <v>2.0987820382812887</v>
      </c>
      <c r="F7" s="4">
        <f>'[1]Qc, Winter, S1'!F7*Main!$B$5*Main!$B$3</f>
        <v>2.0987820382812892</v>
      </c>
      <c r="G7" s="4">
        <f>'[1]Qc, Winter, S1'!G7*Main!$B$5*Main!$B$3</f>
        <v>2.5406308884457709</v>
      </c>
      <c r="H7" s="4">
        <f>'[1]Qc, Winter, S1'!H7*Main!$B$5*Main!$B$3</f>
        <v>3.313866376233614</v>
      </c>
      <c r="I7" s="4">
        <f>'[1]Qc, Winter, S1'!I7*Main!$B$5*Main!$B$3</f>
        <v>3.6452530138569754</v>
      </c>
      <c r="J7" s="4">
        <f>'[1]Qc, Winter, S1'!J7*Main!$B$5*Main!$B$3</f>
        <v>4.8603373518093012</v>
      </c>
      <c r="K7" s="4">
        <f>'[1]Qc, Winter, S1'!K7*Main!$B$5*Main!$B$3</f>
        <v>5.3021862019737824</v>
      </c>
      <c r="L7" s="4">
        <f>'[1]Qc, Winter, S1'!L7*Main!$B$5*Main!$B$3</f>
        <v>5.3021862019737833</v>
      </c>
      <c r="M7" s="4">
        <f>'[1]Qc, Winter, S1'!M7*Main!$B$5*Main!$B$3</f>
        <v>5.523110627056024</v>
      </c>
      <c r="N7" s="4">
        <f>'[1]Qc, Winter, S1'!N7*Main!$B$5*Main!$B$3</f>
        <v>5.9649594772205061</v>
      </c>
      <c r="O7" s="4">
        <f>'[1]Qc, Winter, S1'!O7*Main!$B$5*Main!$B$3</f>
        <v>5.8544972646793854</v>
      </c>
      <c r="P7" s="4">
        <f>'[1]Qc, Winter, S1'!P7*Main!$B$5*Main!$B$3</f>
        <v>5.523110627056024</v>
      </c>
      <c r="Q7" s="4">
        <f>'[1]Qc, Winter, S1'!Q7*Main!$B$5*Main!$B$3</f>
        <v>5.0812617768915418</v>
      </c>
      <c r="R7" s="4">
        <f>'[1]Qc, Winter, S1'!R7*Main!$B$5*Main!$B$3</f>
        <v>4.970799564350421</v>
      </c>
      <c r="S7" s="4">
        <f>'[1]Qc, Winter, S1'!S7*Main!$B$5*Main!$B$3</f>
        <v>4.1975640765625775</v>
      </c>
      <c r="T7" s="4">
        <f>'[1]Qc, Winter, S1'!T7*Main!$B$5*Main!$B$3</f>
        <v>3.6452530138569754</v>
      </c>
      <c r="U7" s="4">
        <f>'[1]Qc, Winter, S1'!U7*Main!$B$5*Main!$B$3</f>
        <v>3.6452530138569754</v>
      </c>
      <c r="V7" s="4">
        <f>'[1]Qc, Winter, S1'!V7*Main!$B$5*Main!$B$3</f>
        <v>3.2034041636924937</v>
      </c>
      <c r="W7" s="4">
        <f>'[1]Qc, Winter, S1'!W7*Main!$B$5*Main!$B$3</f>
        <v>2.8720175260691323</v>
      </c>
      <c r="X7" s="4">
        <f>'[1]Qc, Winter, S1'!X7*Main!$B$5*Main!$B$3</f>
        <v>2.761555313528012</v>
      </c>
      <c r="Y7" s="4">
        <f>'[1]Qc, Winter, S1'!Y7*Main!$B$5*Main!$B$3</f>
        <v>2.8720175260691323</v>
      </c>
    </row>
    <row r="8" spans="1:25" x14ac:dyDescent="0.25">
      <c r="A8">
        <v>8</v>
      </c>
      <c r="B8" s="4">
        <f>'[1]Qc, Winter, S1'!B8*Main!$B$5*Main!$B$3</f>
        <v>-28.057401985444599</v>
      </c>
      <c r="C8" s="4">
        <f>'[1]Qc, Winter, S1'!C8*Main!$B$5*Main!$B$3</f>
        <v>-33.249125974877259</v>
      </c>
      <c r="D8" s="4">
        <f>'[1]Qc, Winter, S1'!D8*Main!$B$5*Main!$B$3</f>
        <v>-33.58051261250062</v>
      </c>
      <c r="E8" s="4">
        <f>'[1]Qc, Winter, S1'!E8*Main!$B$5*Main!$B$3</f>
        <v>-32.917739337253906</v>
      </c>
      <c r="F8" s="4">
        <f>'[1]Qc, Winter, S1'!F8*Main!$B$5*Main!$B$3</f>
        <v>-31.923579424383817</v>
      </c>
      <c r="G8" s="4">
        <f>'[1]Qc, Winter, S1'!G8*Main!$B$5*Main!$B$3</f>
        <v>-26.621393222410035</v>
      </c>
      <c r="H8" s="4">
        <f>'[1]Qc, Winter, S1'!H8*Main!$B$5*Main!$B$3</f>
        <v>-13.255465504934456</v>
      </c>
      <c r="I8" s="4">
        <f>'[1]Qc, Winter, S1'!I8*Main!$B$5*Main!$B$3</f>
        <v>-9.7206747036186023</v>
      </c>
      <c r="J8" s="4">
        <f>'[1]Qc, Winter, S1'!J8*Main!$B$5*Main!$B$3</f>
        <v>8.7265147907485172</v>
      </c>
      <c r="K8" s="4">
        <f>'[1]Qc, Winter, S1'!K8*Main!$B$5*Main!$B$3</f>
        <v>9.1683636409130003</v>
      </c>
      <c r="L8" s="4">
        <f>'[1]Qc, Winter, S1'!L8*Main!$B$5*Main!$B$3</f>
        <v>4.9487071218421974</v>
      </c>
      <c r="M8" s="4">
        <f>'[1]Qc, Winter, S1'!M8*Main!$B$5*Main!$B$3</f>
        <v>10.604372403947567</v>
      </c>
      <c r="N8" s="4">
        <f>'[1]Qc, Winter, S1'!N8*Main!$B$5*Main!$B$3</f>
        <v>10.714834616488686</v>
      </c>
      <c r="O8" s="4">
        <f>'[1]Qc, Winter, S1'!O8*Main!$B$5*Main!$B$3</f>
        <v>11.046221254112048</v>
      </c>
      <c r="P8" s="4">
        <f>'[1]Qc, Winter, S1'!P8*Main!$B$5*Main!$B$3</f>
        <v>-0.44184885016448228</v>
      </c>
      <c r="Q8" s="4">
        <f>'[1]Qc, Winter, S1'!Q8*Main!$B$5*Main!$B$3</f>
        <v>-0.66277327524672291</v>
      </c>
      <c r="R8" s="4">
        <f>'[1]Qc, Winter, S1'!R8*Main!$B$5*Main!$B$3</f>
        <v>-0.33138663762336124</v>
      </c>
      <c r="S8" s="4">
        <f>'[1]Qc, Winter, S1'!S8*Main!$B$5*Main!$B$3</f>
        <v>-0.99415991287008421</v>
      </c>
      <c r="T8" s="4">
        <f>'[1]Qc, Winter, S1'!T8*Main!$B$5*Main!$B$3</f>
        <v>-0.11046221254112107</v>
      </c>
      <c r="U8" s="4">
        <f>'[1]Qc, Winter, S1'!U8*Main!$B$5*Main!$B$3</f>
        <v>8.5055903656662775</v>
      </c>
      <c r="V8" s="4">
        <f>'[1]Qc, Winter, S1'!V8*Main!$B$5*Main!$B$3</f>
        <v>0.88369770032896455</v>
      </c>
      <c r="W8" s="4">
        <f>'[1]Qc, Winter, S1'!W8*Main!$B$5*Main!$B$3</f>
        <v>0</v>
      </c>
      <c r="X8" s="4">
        <f>'[1]Qc, Winter, S1'!X8*Main!$B$5*Main!$B$3</f>
        <v>-4.8603373518093012</v>
      </c>
      <c r="Y8" s="4">
        <f>'[1]Qc, Winter, S1'!Y8*Main!$B$5*Main!$B$3</f>
        <v>-7.4009682402550716</v>
      </c>
    </row>
    <row r="9" spans="1:25" x14ac:dyDescent="0.25">
      <c r="A9">
        <v>9</v>
      </c>
      <c r="B9" s="4">
        <f>'[1]Qc, Winter, S1'!B9*Main!$B$5*Main!$B$3</f>
        <v>-2.2092442508224095</v>
      </c>
      <c r="C9" s="4">
        <f>'[1]Qc, Winter, S1'!C9*Main!$B$5*Main!$B$3</f>
        <v>-1.9883198257401686</v>
      </c>
      <c r="D9" s="4">
        <f>'[1]Qc, Winter, S1'!D9*Main!$B$5*Main!$B$3</f>
        <v>-1.8778576131990481</v>
      </c>
      <c r="E9" s="4">
        <f>'[1]Qc, Winter, S1'!E9*Main!$B$5*Main!$B$3</f>
        <v>-1.8778576131990481</v>
      </c>
      <c r="F9" s="4">
        <f>'[1]Qc, Winter, S1'!F9*Main!$B$5*Main!$B$3</f>
        <v>-1.9883198257401686</v>
      </c>
      <c r="G9" s="4">
        <f>'[1]Qc, Winter, S1'!G9*Main!$B$5*Main!$B$3</f>
        <v>-1.7673954006579278</v>
      </c>
      <c r="H9" s="4">
        <f>'[1]Qc, Winter, S1'!H9*Main!$B$5*Main!$B$3</f>
        <v>-1.5464709755756865</v>
      </c>
      <c r="I9" s="4">
        <f>'[1]Qc, Winter, S1'!I9*Main!$B$5*Main!$B$3</f>
        <v>-1.4360087630345661</v>
      </c>
      <c r="J9" s="4">
        <f>'[1]Qc, Winter, S1'!J9*Main!$B$5*Main!$B$3</f>
        <v>-1.656933188116807</v>
      </c>
      <c r="K9" s="4">
        <f>'[1]Qc, Winter, S1'!K9*Main!$B$5*Main!$B$3</f>
        <v>-1.8778576131990481</v>
      </c>
      <c r="L9" s="4">
        <f>'[1]Qc, Winter, S1'!L9*Main!$B$5*Main!$B$3</f>
        <v>-1.656933188116807</v>
      </c>
      <c r="M9" s="4">
        <f>'[1]Qc, Winter, S1'!M9*Main!$B$5*Main!$B$3</f>
        <v>-1.3255465504934456</v>
      </c>
      <c r="N9" s="4">
        <f>'[1]Qc, Winter, S1'!N9*Main!$B$5*Main!$B$3</f>
        <v>-1.656933188116807</v>
      </c>
      <c r="O9" s="4">
        <f>'[1]Qc, Winter, S1'!O9*Main!$B$5*Main!$B$3</f>
        <v>-2.3197064633635303</v>
      </c>
      <c r="P9" s="4">
        <f>'[1]Qc, Winter, S1'!P9*Main!$B$5*Main!$B$3</f>
        <v>-1.5464709755756865</v>
      </c>
      <c r="Q9" s="4">
        <f>'[1]Qc, Winter, S1'!Q9*Main!$B$5*Main!$B$3</f>
        <v>-1.656933188116807</v>
      </c>
      <c r="R9" s="4">
        <f>'[1]Qc, Winter, S1'!R9*Main!$B$5*Main!$B$3</f>
        <v>-1.5464709755756865</v>
      </c>
      <c r="S9" s="4">
        <f>'[1]Qc, Winter, S1'!S9*Main!$B$5*Main!$B$3</f>
        <v>-1.5464709755756865</v>
      </c>
      <c r="T9" s="4">
        <f>'[1]Qc, Winter, S1'!T9*Main!$B$5*Main!$B$3</f>
        <v>-1.4360087630345661</v>
      </c>
      <c r="U9" s="4">
        <f>'[1]Qc, Winter, S1'!U9*Main!$B$5*Main!$B$3</f>
        <v>-1.4360087630345661</v>
      </c>
      <c r="V9" s="4">
        <f>'[1]Qc, Winter, S1'!V9*Main!$B$5*Main!$B$3</f>
        <v>-1.656933188116807</v>
      </c>
      <c r="W9" s="4">
        <f>'[1]Qc, Winter, S1'!W9*Main!$B$5*Main!$B$3</f>
        <v>-1.7673954006579278</v>
      </c>
      <c r="X9" s="4">
        <f>'[1]Qc, Winter, S1'!X9*Main!$B$5*Main!$B$3</f>
        <v>-1.656933188116807</v>
      </c>
      <c r="Y9" s="4">
        <f>'[1]Qc, Winter, S1'!Y9*Main!$B$5*Main!$B$3</f>
        <v>-1.9883198257401686</v>
      </c>
    </row>
    <row r="10" spans="1:25" x14ac:dyDescent="0.25">
      <c r="A10">
        <v>10</v>
      </c>
      <c r="B10" s="4">
        <f>'[1]Qc, Winter, S1'!B10*Main!$B$5*Main!$B$3</f>
        <v>3.313866376233614</v>
      </c>
      <c r="C10" s="4">
        <f>'[1]Qc, Winter, S1'!C10*Main!$B$5*Main!$B$3</f>
        <v>3.313866376233614</v>
      </c>
      <c r="D10" s="4">
        <f>'[1]Qc, Winter, S1'!D10*Main!$B$5*Main!$B$3</f>
        <v>2.9824797386102531</v>
      </c>
      <c r="E10" s="4">
        <f>'[1]Qc, Winter, S1'!E10*Main!$B$5*Main!$B$3</f>
        <v>2.5406308884457709</v>
      </c>
      <c r="F10" s="4">
        <f>'[1]Qc, Winter, S1'!F10*Main!$B$5*Main!$B$3</f>
        <v>2.5406308884457709</v>
      </c>
      <c r="G10" s="4">
        <f>'[1]Qc, Winter, S1'!G10*Main!$B$5*Main!$B$3</f>
        <v>2.761555313528012</v>
      </c>
      <c r="H10" s="4">
        <f>'[1]Qc, Winter, S1'!H10*Main!$B$5*Main!$B$3</f>
        <v>3.7557152263980966</v>
      </c>
      <c r="I10" s="4">
        <f>'[1]Qc, Winter, S1'!I10*Main!$B$5*Main!$B$3</f>
        <v>4.970799564350421</v>
      </c>
      <c r="J10" s="4">
        <f>'[1]Qc, Winter, S1'!J10*Main!$B$5*Main!$B$3</f>
        <v>6.2963461148438675</v>
      </c>
      <c r="K10" s="4">
        <f>'[1]Qc, Winter, S1'!K10*Main!$B$5*Main!$B$3</f>
        <v>7.2905060277139508</v>
      </c>
      <c r="L10" s="4">
        <f>'[1]Qc, Winter, S1'!L10*Main!$B$5*Main!$B$3</f>
        <v>6.5172705399261082</v>
      </c>
      <c r="M10" s="4">
        <f>'[1]Qc, Winter, S1'!M10*Main!$B$5*Main!$B$3</f>
        <v>7.5114304527961924</v>
      </c>
      <c r="N10" s="4">
        <f>'[1]Qc, Winter, S1'!N10*Main!$B$5*Main!$B$3</f>
        <v>8.5055903656662775</v>
      </c>
      <c r="O10" s="4">
        <f>'[1]Qc, Winter, S1'!O10*Main!$B$5*Main!$B$3</f>
        <v>7.8428170904195547</v>
      </c>
      <c r="P10" s="4">
        <f>'[1]Qc, Winter, S1'!P10*Main!$B$5*Main!$B$3</f>
        <v>6.5172705399261082</v>
      </c>
      <c r="Q10" s="4">
        <f>'[1]Qc, Winter, S1'!Q10*Main!$B$5*Main!$B$3</f>
        <v>6.5172705399261082</v>
      </c>
      <c r="R10" s="4">
        <f>'[1]Qc, Winter, S1'!R10*Main!$B$5*Main!$B$3</f>
        <v>6.1858839023027459</v>
      </c>
      <c r="S10" s="4">
        <f>'[1]Qc, Winter, S1'!S10*Main!$B$5*Main!$B$3</f>
        <v>5.6335728395971438</v>
      </c>
      <c r="T10" s="4">
        <f>'[1]Qc, Winter, S1'!T10*Main!$B$5*Main!$B$3</f>
        <v>4.8603373518093012</v>
      </c>
      <c r="U10" s="4">
        <f>'[1]Qc, Winter, S1'!U10*Main!$B$5*Main!$B$3</f>
        <v>5.6335728395971438</v>
      </c>
      <c r="V10" s="4">
        <f>'[1]Qc, Winter, S1'!V10*Main!$B$5*Main!$B$3</f>
        <v>4.3080262891036982</v>
      </c>
      <c r="W10" s="4">
        <f>'[1]Qc, Winter, S1'!W10*Main!$B$5*Main!$B$3</f>
        <v>3.5347908013158555</v>
      </c>
      <c r="X10" s="4">
        <f>'[1]Qc, Winter, S1'!X10*Main!$B$5*Main!$B$3</f>
        <v>2.9824797386102531</v>
      </c>
      <c r="Y10" s="4">
        <f>'[1]Qc, Winter, S1'!Y10*Main!$B$5*Main!$B$3</f>
        <v>2.9824797386102531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2024-02-27T11:13:08Z</dcterms:modified>
</cp:coreProperties>
</file>