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ZG_Demo_1\"/>
    </mc:Choice>
  </mc:AlternateContent>
  <xr:revisionPtr revIDLastSave="0" documentId="13_ncr:1_{2301BE0D-62EF-4393-A1CB-8C88F4A9A61E}" xr6:coauthVersionLast="47" xr6:coauthVersionMax="47" xr10:uidLastSave="{00000000-0000-0000-0000-000000000000}"/>
  <bookViews>
    <workbookView xWindow="5700" yWindow="2040" windowWidth="21615" windowHeight="12735" activeTab="1" xr2:uid="{00000000-000D-0000-FFFF-FFFF00000000}"/>
  </bookViews>
  <sheets>
    <sheet name="Main" sheetId="1" r:id="rId1"/>
    <sheet name="RES Installed" sheetId="3" r:id="rId2"/>
    <sheet name="ES Installed" sheetId="4" r:id="rId3"/>
    <sheet name="FL Ratio" sheetId="5" r:id="rId4"/>
    <sheet name="FL Characterization" sheetId="6" r:id="rId5"/>
    <sheet name="Pc, Winter, S1" sheetId="7" r:id="rId6"/>
    <sheet name="Pc, Winter, S2" sheetId="9" r:id="rId7"/>
    <sheet name="Pc, Winter, S3" sheetId="10" r:id="rId8"/>
    <sheet name="Qc, Winter, S1" sheetId="8" r:id="rId9"/>
    <sheet name="Qc, Winter, S2" sheetId="11" r:id="rId10"/>
    <sheet name="Qc, Winter, S3" sheetId="12" r:id="rId11"/>
    <sheet name="UpFlex, Winter" sheetId="19" r:id="rId12"/>
    <sheet name="DownFlex, Winter" sheetId="20" r:id="rId13"/>
    <sheet name="CostFlex, Winter" sheetId="21" r:id="rId14"/>
    <sheet name="Pg, Winter, S1" sheetId="25" r:id="rId15"/>
    <sheet name="Pg, Winter, S2" sheetId="27" r:id="rId16"/>
    <sheet name="Pg, Winter, S3" sheetId="26" r:id="rId17"/>
    <sheet name="Qg, Winter, S1" sheetId="28" r:id="rId18"/>
    <sheet name="Qg, Winter, S2" sheetId="29" r:id="rId19"/>
    <sheet name="Qg, Winter, S3" sheetId="30" r:id="rId20"/>
    <sheet name="GenStatus, Winter" sheetId="31" r:id="rId21"/>
    <sheet name="Pc, Summer, S1" sheetId="13" r:id="rId22"/>
    <sheet name="Pc, Summer, S2" sheetId="14" r:id="rId23"/>
    <sheet name="Pc, Summer, S3" sheetId="15" r:id="rId24"/>
    <sheet name="Qc, Summer, S1" sheetId="16" r:id="rId25"/>
    <sheet name="Qc, Summer, S2" sheetId="17" r:id="rId26"/>
    <sheet name="Qc, Summer, S3" sheetId="18" r:id="rId27"/>
    <sheet name="UpFlex, Summer" sheetId="22" r:id="rId28"/>
    <sheet name="DownFlex, Summer" sheetId="23" r:id="rId29"/>
    <sheet name="CostFlex, Summer" sheetId="24" r:id="rId30"/>
    <sheet name="Pg, Summer, S1" sheetId="32" r:id="rId31"/>
    <sheet name="Pg, Summer, S2" sheetId="33" r:id="rId32"/>
    <sheet name="Pg, Summer, S3" sheetId="34" r:id="rId33"/>
    <sheet name="Qg, Summer, S1" sheetId="35" r:id="rId34"/>
    <sheet name="Qg, Summer, S2" sheetId="36" r:id="rId35"/>
    <sheet name="Qg, Summer, S3" sheetId="37" r:id="rId36"/>
    <sheet name="GenStatus, Summer" sheetId="38" r:id="rId37"/>
  </sheets>
  <externalReferences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5" i="26"/>
  <c r="B3" i="26"/>
  <c r="B4" i="26"/>
  <c r="B2" i="26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6" i="25"/>
  <c r="B5" i="25"/>
  <c r="B3" i="25"/>
  <c r="B4" i="25"/>
  <c r="B2" i="25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2" i="19"/>
  <c r="B8" i="1"/>
  <c r="B7" i="1"/>
  <c r="B6" i="1"/>
  <c r="B5" i="1"/>
  <c r="P10" i="11" s="1"/>
  <c r="E1" i="1"/>
  <c r="D1" i="1"/>
  <c r="C1" i="1"/>
  <c r="F2" i="7" l="1"/>
  <c r="W13" i="7"/>
  <c r="E12" i="7"/>
  <c r="L10" i="7"/>
  <c r="P9" i="7"/>
  <c r="U6" i="7"/>
  <c r="C13" i="7"/>
  <c r="I11" i="7"/>
  <c r="R8" i="7"/>
  <c r="U7" i="7"/>
  <c r="U5" i="7"/>
  <c r="V2" i="7"/>
  <c r="O13" i="7"/>
  <c r="Q12" i="7"/>
  <c r="U11" i="7"/>
  <c r="X10" i="7"/>
  <c r="D10" i="7"/>
  <c r="F9" i="7"/>
  <c r="K8" i="7"/>
  <c r="K7" i="7"/>
  <c r="K6" i="7"/>
  <c r="K5" i="7"/>
  <c r="K4" i="7"/>
  <c r="K3" i="7"/>
  <c r="L2" i="8"/>
  <c r="E13" i="8"/>
  <c r="C12" i="8"/>
  <c r="U10" i="8"/>
  <c r="P9" i="8"/>
  <c r="L8" i="8"/>
  <c r="E7" i="8"/>
  <c r="Y5" i="8"/>
  <c r="Q4" i="8"/>
  <c r="I3" i="8"/>
  <c r="Y2" i="9"/>
  <c r="P4" i="9"/>
  <c r="G6" i="9"/>
  <c r="V7" i="9"/>
  <c r="N9" i="9"/>
  <c r="F11" i="9"/>
  <c r="D13" i="9"/>
  <c r="B4" i="10"/>
  <c r="M7" i="10"/>
  <c r="D11" i="10"/>
  <c r="J4" i="11"/>
  <c r="U2" i="7"/>
  <c r="L13" i="7"/>
  <c r="P12" i="7"/>
  <c r="R11" i="7"/>
  <c r="W10" i="7"/>
  <c r="C10" i="7"/>
  <c r="E9" i="7"/>
  <c r="I8" i="7"/>
  <c r="I7" i="7"/>
  <c r="I6" i="7"/>
  <c r="I5" i="7"/>
  <c r="I4" i="7"/>
  <c r="I3" i="7"/>
  <c r="J2" i="8"/>
  <c r="D13" i="8"/>
  <c r="X11" i="8"/>
  <c r="Q10" i="8"/>
  <c r="O9" i="8"/>
  <c r="I8" i="8"/>
  <c r="D7" i="8"/>
  <c r="V5" i="8"/>
  <c r="L4" i="8"/>
  <c r="H3" i="8"/>
  <c r="D3" i="9"/>
  <c r="S4" i="9"/>
  <c r="J6" i="9"/>
  <c r="B8" i="9"/>
  <c r="Q9" i="9"/>
  <c r="J11" i="9"/>
  <c r="K13" i="9"/>
  <c r="H4" i="10"/>
  <c r="T7" i="10"/>
  <c r="N11" i="10"/>
  <c r="S4" i="11"/>
  <c r="M2" i="7"/>
  <c r="R2" i="7"/>
  <c r="K13" i="7"/>
  <c r="O12" i="7"/>
  <c r="Q11" i="7"/>
  <c r="U10" i="7"/>
  <c r="X9" i="7"/>
  <c r="D9" i="7"/>
  <c r="E8" i="7"/>
  <c r="E7" i="7"/>
  <c r="E6" i="7"/>
  <c r="E5" i="7"/>
  <c r="E4" i="7"/>
  <c r="E3" i="7"/>
  <c r="F2" i="8"/>
  <c r="C13" i="8"/>
  <c r="U11" i="8"/>
  <c r="P10" i="8"/>
  <c r="L9" i="8"/>
  <c r="E8" i="8"/>
  <c r="C7" i="8"/>
  <c r="S5" i="8"/>
  <c r="K4" i="8"/>
  <c r="E3" i="8"/>
  <c r="I3" i="9"/>
  <c r="Y4" i="9"/>
  <c r="P6" i="9"/>
  <c r="G8" i="9"/>
  <c r="V9" i="9"/>
  <c r="P11" i="9"/>
  <c r="O13" i="9"/>
  <c r="P4" i="10"/>
  <c r="D8" i="10"/>
  <c r="V11" i="10"/>
  <c r="N5" i="11"/>
  <c r="L2" i="7"/>
  <c r="Q2" i="7"/>
  <c r="I13" i="7"/>
  <c r="L12" i="7"/>
  <c r="P11" i="7"/>
  <c r="R10" i="7"/>
  <c r="W9" i="7"/>
  <c r="C9" i="7"/>
  <c r="D8" i="7"/>
  <c r="D7" i="7"/>
  <c r="D6" i="7"/>
  <c r="D5" i="7"/>
  <c r="D4" i="7"/>
  <c r="D3" i="7"/>
  <c r="E2" i="8"/>
  <c r="X12" i="8"/>
  <c r="Q11" i="8"/>
  <c r="O10" i="8"/>
  <c r="I9" i="8"/>
  <c r="D8" i="8"/>
  <c r="X6" i="8"/>
  <c r="N5" i="8"/>
  <c r="J4" i="8"/>
  <c r="B2" i="9"/>
  <c r="J3" i="9"/>
  <c r="B5" i="9"/>
  <c r="Q6" i="9"/>
  <c r="H8" i="9"/>
  <c r="W9" i="9"/>
  <c r="Q11" i="9"/>
  <c r="S13" i="9"/>
  <c r="T4" i="10"/>
  <c r="J8" i="10"/>
  <c r="D12" i="10"/>
  <c r="D6" i="11"/>
  <c r="K2" i="7"/>
  <c r="P2" i="7"/>
  <c r="F13" i="7"/>
  <c r="K12" i="7"/>
  <c r="O11" i="7"/>
  <c r="Q10" i="7"/>
  <c r="U9" i="7"/>
  <c r="X8" i="7"/>
  <c r="C8" i="7"/>
  <c r="C7" i="7"/>
  <c r="C6" i="7"/>
  <c r="C5" i="7"/>
  <c r="C4" i="7"/>
  <c r="C3" i="7"/>
  <c r="D2" i="8"/>
  <c r="U12" i="8"/>
  <c r="P11" i="8"/>
  <c r="L10" i="8"/>
  <c r="E9" i="8"/>
  <c r="C8" i="8"/>
  <c r="U6" i="8"/>
  <c r="M5" i="8"/>
  <c r="G4" i="8"/>
  <c r="F2" i="9"/>
  <c r="N3" i="9"/>
  <c r="E5" i="9"/>
  <c r="T6" i="9"/>
  <c r="K8" i="9"/>
  <c r="C10" i="9"/>
  <c r="T11" i="9"/>
  <c r="B2" i="10"/>
  <c r="E5" i="10"/>
  <c r="R8" i="10"/>
  <c r="N12" i="10"/>
  <c r="W6" i="11"/>
  <c r="J2" i="7"/>
  <c r="O2" i="7"/>
  <c r="E13" i="7"/>
  <c r="I12" i="7"/>
  <c r="L11" i="7"/>
  <c r="P10" i="7"/>
  <c r="R9" i="7"/>
  <c r="W8" i="7"/>
  <c r="X7" i="7"/>
  <c r="X6" i="7"/>
  <c r="X5" i="7"/>
  <c r="X4" i="7"/>
  <c r="X3" i="7"/>
  <c r="Y2" i="8"/>
  <c r="X13" i="8"/>
  <c r="Q12" i="8"/>
  <c r="O11" i="8"/>
  <c r="I10" i="8"/>
  <c r="D9" i="8"/>
  <c r="X7" i="8"/>
  <c r="Q6" i="8"/>
  <c r="L5" i="8"/>
  <c r="D4" i="8"/>
  <c r="G2" i="9"/>
  <c r="Q3" i="9"/>
  <c r="H5" i="9"/>
  <c r="W6" i="9"/>
  <c r="O8" i="9"/>
  <c r="F10" i="9"/>
  <c r="X11" i="9"/>
  <c r="F2" i="10"/>
  <c r="K5" i="10"/>
  <c r="B9" i="10"/>
  <c r="V12" i="10"/>
  <c r="Q7" i="11"/>
  <c r="G2" i="7"/>
  <c r="X13" i="7"/>
  <c r="D13" i="7"/>
  <c r="F12" i="7"/>
  <c r="K11" i="7"/>
  <c r="O10" i="7"/>
  <c r="Q9" i="7"/>
  <c r="U8" i="7"/>
  <c r="W7" i="7"/>
  <c r="W6" i="7"/>
  <c r="W5" i="7"/>
  <c r="W4" i="7"/>
  <c r="W3" i="7"/>
  <c r="X2" i="8"/>
  <c r="U13" i="8"/>
  <c r="P12" i="8"/>
  <c r="L11" i="8"/>
  <c r="E10" i="8"/>
  <c r="C9" i="8"/>
  <c r="U7" i="8"/>
  <c r="P6" i="8"/>
  <c r="I5" i="8"/>
  <c r="W3" i="8"/>
  <c r="H2" i="9"/>
  <c r="V3" i="9"/>
  <c r="N5" i="9"/>
  <c r="E7" i="9"/>
  <c r="T8" i="9"/>
  <c r="K10" i="9"/>
  <c r="F12" i="9"/>
  <c r="K2" i="10"/>
  <c r="Q5" i="10"/>
  <c r="G9" i="10"/>
  <c r="D13" i="10"/>
  <c r="M8" i="11"/>
  <c r="U4" i="7"/>
  <c r="U3" i="7"/>
  <c r="V2" i="8"/>
  <c r="Q13" i="8"/>
  <c r="O12" i="8"/>
  <c r="I11" i="8"/>
  <c r="D10" i="8"/>
  <c r="X8" i="8"/>
  <c r="Q7" i="8"/>
  <c r="N6" i="8"/>
  <c r="F5" i="8"/>
  <c r="V3" i="8"/>
  <c r="K2" i="9"/>
  <c r="W3" i="9"/>
  <c r="O5" i="9"/>
  <c r="F7" i="9"/>
  <c r="U8" i="9"/>
  <c r="M10" i="9"/>
  <c r="G12" i="9"/>
  <c r="S2" i="10"/>
  <c r="B6" i="10"/>
  <c r="P9" i="10"/>
  <c r="N13" i="10"/>
  <c r="D9" i="11"/>
  <c r="E2" i="7"/>
  <c r="U13" i="7"/>
  <c r="X12" i="7"/>
  <c r="D12" i="7"/>
  <c r="F11" i="7"/>
  <c r="K10" i="7"/>
  <c r="O9" i="7"/>
  <c r="Q8" i="7"/>
  <c r="Q7" i="7"/>
  <c r="Q6" i="7"/>
  <c r="Q5" i="7"/>
  <c r="Q4" i="7"/>
  <c r="Q3" i="7"/>
  <c r="R2" i="8"/>
  <c r="P13" i="8"/>
  <c r="L12" i="8"/>
  <c r="E11" i="8"/>
  <c r="C10" i="8"/>
  <c r="U8" i="8"/>
  <c r="P7" i="8"/>
  <c r="K6" i="8"/>
  <c r="Y4" i="8"/>
  <c r="U3" i="8"/>
  <c r="O2" i="9"/>
  <c r="C4" i="9"/>
  <c r="R5" i="9"/>
  <c r="I7" i="9"/>
  <c r="Y8" i="9"/>
  <c r="P10" i="9"/>
  <c r="K12" i="9"/>
  <c r="B3" i="10"/>
  <c r="H6" i="10"/>
  <c r="W9" i="10"/>
  <c r="D2" i="11"/>
  <c r="W9" i="11"/>
  <c r="D2" i="7"/>
  <c r="R13" i="7"/>
  <c r="W12" i="7"/>
  <c r="C12" i="7"/>
  <c r="E11" i="7"/>
  <c r="I10" i="7"/>
  <c r="L9" i="7"/>
  <c r="P8" i="7"/>
  <c r="P7" i="7"/>
  <c r="P6" i="7"/>
  <c r="P5" i="7"/>
  <c r="P4" i="7"/>
  <c r="P3" i="7"/>
  <c r="Q2" i="8"/>
  <c r="O13" i="8"/>
  <c r="I12" i="8"/>
  <c r="D11" i="8"/>
  <c r="X9" i="8"/>
  <c r="Q8" i="8"/>
  <c r="O7" i="8"/>
  <c r="H6" i="8"/>
  <c r="X4" i="8"/>
  <c r="R3" i="8"/>
  <c r="S2" i="9"/>
  <c r="F4" i="9"/>
  <c r="U5" i="9"/>
  <c r="M7" i="9"/>
  <c r="D9" i="9"/>
  <c r="S10" i="9"/>
  <c r="N12" i="9"/>
  <c r="G3" i="10"/>
  <c r="O6" i="10"/>
  <c r="E10" i="10"/>
  <c r="N2" i="11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3" i="17"/>
  <c r="K13" i="17"/>
  <c r="W12" i="17"/>
  <c r="K12" i="17"/>
  <c r="W11" i="17"/>
  <c r="K11" i="17"/>
  <c r="W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W13" i="16"/>
  <c r="K13" i="16"/>
  <c r="W12" i="16"/>
  <c r="K12" i="16"/>
  <c r="W11" i="16"/>
  <c r="K11" i="16"/>
  <c r="W10" i="16"/>
  <c r="K10" i="16"/>
  <c r="W9" i="16"/>
  <c r="K9" i="16"/>
  <c r="W8" i="16"/>
  <c r="K8" i="16"/>
  <c r="W7" i="16"/>
  <c r="K7" i="16"/>
  <c r="W6" i="16"/>
  <c r="K6" i="16"/>
  <c r="W5" i="16"/>
  <c r="K5" i="16"/>
  <c r="W4" i="16"/>
  <c r="K4" i="16"/>
  <c r="W3" i="16"/>
  <c r="K3" i="16"/>
  <c r="W2" i="16"/>
  <c r="K2" i="16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3" i="17"/>
  <c r="J13" i="17"/>
  <c r="V12" i="17"/>
  <c r="J12" i="17"/>
  <c r="V11" i="17"/>
  <c r="J11" i="17"/>
  <c r="V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V13" i="16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T13" i="16"/>
  <c r="H13" i="16"/>
  <c r="T12" i="16"/>
  <c r="H12" i="16"/>
  <c r="T11" i="16"/>
  <c r="H11" i="16"/>
  <c r="T10" i="16"/>
  <c r="H10" i="16"/>
  <c r="T9" i="16"/>
  <c r="H9" i="16"/>
  <c r="T8" i="16"/>
  <c r="H8" i="16"/>
  <c r="T7" i="16"/>
  <c r="H7" i="16"/>
  <c r="T6" i="16"/>
  <c r="H6" i="16"/>
  <c r="T5" i="16"/>
  <c r="H5" i="16"/>
  <c r="T4" i="16"/>
  <c r="H4" i="16"/>
  <c r="T3" i="16"/>
  <c r="H3" i="16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3" i="16"/>
  <c r="U13" i="18"/>
  <c r="C13" i="18"/>
  <c r="I12" i="18"/>
  <c r="O11" i="18"/>
  <c r="U10" i="18"/>
  <c r="C10" i="18"/>
  <c r="I9" i="18"/>
  <c r="O8" i="18"/>
  <c r="U7" i="18"/>
  <c r="C7" i="18"/>
  <c r="I6" i="18"/>
  <c r="O5" i="18"/>
  <c r="U4" i="18"/>
  <c r="C4" i="18"/>
  <c r="I3" i="18"/>
  <c r="O2" i="18"/>
  <c r="U13" i="17"/>
  <c r="C13" i="17"/>
  <c r="I12" i="17"/>
  <c r="O11" i="17"/>
  <c r="U10" i="17"/>
  <c r="C10" i="17"/>
  <c r="I9" i="17"/>
  <c r="O8" i="17"/>
  <c r="U7" i="17"/>
  <c r="C7" i="17"/>
  <c r="I6" i="17"/>
  <c r="O5" i="17"/>
  <c r="U4" i="17"/>
  <c r="C4" i="17"/>
  <c r="S13" i="18"/>
  <c r="B13" i="18"/>
  <c r="G12" i="18"/>
  <c r="N11" i="18"/>
  <c r="S10" i="18"/>
  <c r="B10" i="18"/>
  <c r="G9" i="18"/>
  <c r="N8" i="18"/>
  <c r="S7" i="18"/>
  <c r="B7" i="18"/>
  <c r="G6" i="18"/>
  <c r="N5" i="18"/>
  <c r="S4" i="18"/>
  <c r="B4" i="18"/>
  <c r="G3" i="18"/>
  <c r="N2" i="18"/>
  <c r="S13" i="17"/>
  <c r="B13" i="17"/>
  <c r="G12" i="17"/>
  <c r="N11" i="17"/>
  <c r="S10" i="17"/>
  <c r="B10" i="17"/>
  <c r="G9" i="17"/>
  <c r="N8" i="17"/>
  <c r="S7" i="17"/>
  <c r="B7" i="17"/>
  <c r="G6" i="17"/>
  <c r="N5" i="17"/>
  <c r="S4" i="17"/>
  <c r="B4" i="17"/>
  <c r="G3" i="17"/>
  <c r="N2" i="17"/>
  <c r="S13" i="16"/>
  <c r="D13" i="16"/>
  <c r="N12" i="16"/>
  <c r="X11" i="16"/>
  <c r="I11" i="16"/>
  <c r="R10" i="16"/>
  <c r="D10" i="16"/>
  <c r="N9" i="16"/>
  <c r="X8" i="16"/>
  <c r="I8" i="16"/>
  <c r="R7" i="16"/>
  <c r="D7" i="16"/>
  <c r="N6" i="16"/>
  <c r="X5" i="16"/>
  <c r="I5" i="16"/>
  <c r="R4" i="16"/>
  <c r="D4" i="16"/>
  <c r="N3" i="16"/>
  <c r="X2" i="16"/>
  <c r="J2" i="16"/>
  <c r="U13" i="15"/>
  <c r="H13" i="15"/>
  <c r="S12" i="15"/>
  <c r="F12" i="15"/>
  <c r="Q11" i="15"/>
  <c r="D11" i="15"/>
  <c r="O10" i="15"/>
  <c r="B10" i="15"/>
  <c r="M9" i="15"/>
  <c r="X8" i="15"/>
  <c r="J8" i="15"/>
  <c r="U7" i="15"/>
  <c r="I7" i="15"/>
  <c r="U6" i="15"/>
  <c r="I6" i="15"/>
  <c r="U5" i="15"/>
  <c r="I5" i="15"/>
  <c r="U4" i="15"/>
  <c r="I4" i="15"/>
  <c r="U3" i="15"/>
  <c r="I3" i="15"/>
  <c r="U2" i="15"/>
  <c r="I2" i="15"/>
  <c r="U13" i="14"/>
  <c r="I13" i="14"/>
  <c r="U12" i="14"/>
  <c r="I12" i="14"/>
  <c r="U11" i="14"/>
  <c r="I11" i="14"/>
  <c r="U10" i="14"/>
  <c r="I10" i="14"/>
  <c r="U9" i="14"/>
  <c r="I9" i="14"/>
  <c r="Q13" i="18"/>
  <c r="X12" i="18"/>
  <c r="E12" i="18"/>
  <c r="L11" i="18"/>
  <c r="Q10" i="18"/>
  <c r="X9" i="18"/>
  <c r="E9" i="18"/>
  <c r="L8" i="18"/>
  <c r="Q7" i="18"/>
  <c r="X6" i="18"/>
  <c r="E6" i="18"/>
  <c r="L5" i="18"/>
  <c r="Q4" i="18"/>
  <c r="X3" i="18"/>
  <c r="E3" i="18"/>
  <c r="L2" i="18"/>
  <c r="Q13" i="17"/>
  <c r="X12" i="17"/>
  <c r="E12" i="17"/>
  <c r="L11" i="17"/>
  <c r="Q10" i="17"/>
  <c r="X9" i="17"/>
  <c r="E9" i="17"/>
  <c r="L8" i="17"/>
  <c r="Q7" i="17"/>
  <c r="X6" i="17"/>
  <c r="E6" i="17"/>
  <c r="L5" i="17"/>
  <c r="Q4" i="17"/>
  <c r="X3" i="17"/>
  <c r="E3" i="17"/>
  <c r="L2" i="17"/>
  <c r="Q13" i="16"/>
  <c r="B13" i="16"/>
  <c r="L12" i="16"/>
  <c r="U11" i="16"/>
  <c r="F11" i="16"/>
  <c r="P10" i="16"/>
  <c r="B10" i="16"/>
  <c r="L9" i="16"/>
  <c r="U8" i="16"/>
  <c r="F8" i="16"/>
  <c r="P7" i="16"/>
  <c r="B7" i="16"/>
  <c r="L6" i="16"/>
  <c r="U5" i="16"/>
  <c r="F5" i="16"/>
  <c r="P4" i="16"/>
  <c r="B4" i="16"/>
  <c r="L3" i="16"/>
  <c r="U2" i="16"/>
  <c r="H2" i="16"/>
  <c r="S13" i="15"/>
  <c r="F13" i="15"/>
  <c r="Q12" i="15"/>
  <c r="D12" i="15"/>
  <c r="O11" i="15"/>
  <c r="B11" i="15"/>
  <c r="M10" i="15"/>
  <c r="X9" i="15"/>
  <c r="J9" i="15"/>
  <c r="U8" i="15"/>
  <c r="H8" i="15"/>
  <c r="S7" i="15"/>
  <c r="G7" i="15"/>
  <c r="L13" i="18"/>
  <c r="Q12" i="18"/>
  <c r="X11" i="18"/>
  <c r="E11" i="18"/>
  <c r="L10" i="18"/>
  <c r="Q9" i="18"/>
  <c r="X8" i="18"/>
  <c r="E8" i="18"/>
  <c r="L7" i="18"/>
  <c r="Q6" i="18"/>
  <c r="X5" i="18"/>
  <c r="E5" i="18"/>
  <c r="L4" i="18"/>
  <c r="Q3" i="18"/>
  <c r="X2" i="18"/>
  <c r="E2" i="18"/>
  <c r="L13" i="17"/>
  <c r="Q12" i="17"/>
  <c r="X11" i="17"/>
  <c r="E11" i="17"/>
  <c r="L10" i="17"/>
  <c r="Q9" i="17"/>
  <c r="X8" i="17"/>
  <c r="E8" i="17"/>
  <c r="L7" i="17"/>
  <c r="Q6" i="17"/>
  <c r="X5" i="17"/>
  <c r="E5" i="17"/>
  <c r="L4" i="17"/>
  <c r="Q3" i="17"/>
  <c r="X2" i="17"/>
  <c r="E2" i="17"/>
  <c r="L13" i="16"/>
  <c r="U12" i="16"/>
  <c r="F12" i="16"/>
  <c r="P11" i="16"/>
  <c r="B11" i="16"/>
  <c r="L10" i="16"/>
  <c r="U9" i="16"/>
  <c r="F9" i="16"/>
  <c r="P8" i="16"/>
  <c r="B8" i="16"/>
  <c r="L7" i="16"/>
  <c r="U6" i="16"/>
  <c r="F6" i="16"/>
  <c r="P5" i="16"/>
  <c r="B5" i="16"/>
  <c r="L4" i="16"/>
  <c r="U3" i="16"/>
  <c r="F3" i="16"/>
  <c r="Q2" i="16"/>
  <c r="D2" i="16"/>
  <c r="O13" i="15"/>
  <c r="B13" i="15"/>
  <c r="M12" i="15"/>
  <c r="X11" i="15"/>
  <c r="J11" i="15"/>
  <c r="U10" i="15"/>
  <c r="H10" i="15"/>
  <c r="S9" i="15"/>
  <c r="F9" i="15"/>
  <c r="Q8" i="15"/>
  <c r="D8" i="15"/>
  <c r="O7" i="15"/>
  <c r="Y13" i="18"/>
  <c r="S12" i="18"/>
  <c r="R11" i="18"/>
  <c r="N10" i="18"/>
  <c r="M9" i="18"/>
  <c r="G8" i="18"/>
  <c r="F7" i="18"/>
  <c r="B6" i="18"/>
  <c r="Y4" i="18"/>
  <c r="S3" i="18"/>
  <c r="R2" i="18"/>
  <c r="N13" i="17"/>
  <c r="M12" i="17"/>
  <c r="G11" i="17"/>
  <c r="F10" i="17"/>
  <c r="B9" i="17"/>
  <c r="Y7" i="17"/>
  <c r="S6" i="17"/>
  <c r="R5" i="17"/>
  <c r="N4" i="17"/>
  <c r="X13" i="18"/>
  <c r="R12" i="18"/>
  <c r="Q11" i="18"/>
  <c r="R13" i="18"/>
  <c r="O12" i="18"/>
  <c r="M11" i="18"/>
  <c r="I10" i="18"/>
  <c r="F9" i="18"/>
  <c r="C8" i="18"/>
  <c r="Y6" i="18"/>
  <c r="U5" i="18"/>
  <c r="R4" i="18"/>
  <c r="O3" i="18"/>
  <c r="M2" i="18"/>
  <c r="I13" i="17"/>
  <c r="F12" i="17"/>
  <c r="C11" i="17"/>
  <c r="Y9" i="17"/>
  <c r="U8" i="17"/>
  <c r="R7" i="17"/>
  <c r="O6" i="17"/>
  <c r="M5" i="17"/>
  <c r="I4" i="17"/>
  <c r="I3" i="17"/>
  <c r="G2" i="17"/>
  <c r="I13" i="16"/>
  <c r="O12" i="16"/>
  <c r="R11" i="16"/>
  <c r="X10" i="16"/>
  <c r="E10" i="16"/>
  <c r="I9" i="16"/>
  <c r="N8" i="16"/>
  <c r="S7" i="16"/>
  <c r="X6" i="16"/>
  <c r="D6" i="16"/>
  <c r="J5" i="16"/>
  <c r="N4" i="16"/>
  <c r="R3" i="16"/>
  <c r="Y2" i="16"/>
  <c r="F2" i="16"/>
  <c r="M13" i="15"/>
  <c r="T12" i="15"/>
  <c r="B12" i="15"/>
  <c r="H11" i="15"/>
  <c r="P10" i="15"/>
  <c r="U9" i="15"/>
  <c r="D9" i="15"/>
  <c r="L8" i="15"/>
  <c r="Q7" i="15"/>
  <c r="B7" i="15"/>
  <c r="M6" i="15"/>
  <c r="X5" i="15"/>
  <c r="K5" i="15"/>
  <c r="V4" i="15"/>
  <c r="H4" i="15"/>
  <c r="S3" i="15"/>
  <c r="F3" i="15"/>
  <c r="Q2" i="15"/>
  <c r="D2" i="15"/>
  <c r="O13" i="14"/>
  <c r="B13" i="14"/>
  <c r="M12" i="14"/>
  <c r="X11" i="14"/>
  <c r="K11" i="14"/>
  <c r="V10" i="14"/>
  <c r="H10" i="14"/>
  <c r="S9" i="14"/>
  <c r="F9" i="14"/>
  <c r="R8" i="14"/>
  <c r="F8" i="14"/>
  <c r="R7" i="14"/>
  <c r="F7" i="14"/>
  <c r="R6" i="14"/>
  <c r="F6" i="14"/>
  <c r="R5" i="14"/>
  <c r="F5" i="14"/>
  <c r="R4" i="14"/>
  <c r="F4" i="14"/>
  <c r="R3" i="14"/>
  <c r="F3" i="14"/>
  <c r="R2" i="14"/>
  <c r="F2" i="14"/>
  <c r="R13" i="13"/>
  <c r="F13" i="13"/>
  <c r="R12" i="13"/>
  <c r="F12" i="13"/>
  <c r="R11" i="13"/>
  <c r="F11" i="13"/>
  <c r="O13" i="18"/>
  <c r="N12" i="18"/>
  <c r="I11" i="18"/>
  <c r="G10" i="18"/>
  <c r="C9" i="18"/>
  <c r="B8" i="18"/>
  <c r="U6" i="18"/>
  <c r="S5" i="18"/>
  <c r="O4" i="18"/>
  <c r="N3" i="18"/>
  <c r="I2" i="18"/>
  <c r="G13" i="17"/>
  <c r="C12" i="17"/>
  <c r="B11" i="17"/>
  <c r="U9" i="17"/>
  <c r="S8" i="17"/>
  <c r="O7" i="17"/>
  <c r="N6" i="17"/>
  <c r="I5" i="17"/>
  <c r="G4" i="17"/>
  <c r="F3" i="17"/>
  <c r="F2" i="17"/>
  <c r="G13" i="16"/>
  <c r="M12" i="16"/>
  <c r="Q11" i="16"/>
  <c r="V10" i="16"/>
  <c r="C10" i="16"/>
  <c r="G9" i="16"/>
  <c r="M8" i="16"/>
  <c r="Q7" i="16"/>
  <c r="V6" i="16"/>
  <c r="C6" i="16"/>
  <c r="G5" i="16"/>
  <c r="M4" i="16"/>
  <c r="Q3" i="16"/>
  <c r="V2" i="16"/>
  <c r="E2" i="16"/>
  <c r="L13" i="15"/>
  <c r="R12" i="15"/>
  <c r="Y11" i="15"/>
  <c r="G11" i="15"/>
  <c r="N10" i="15"/>
  <c r="T9" i="15"/>
  <c r="C9" i="15"/>
  <c r="I8" i="15"/>
  <c r="P7" i="15"/>
  <c r="Y6" i="15"/>
  <c r="L6" i="15"/>
  <c r="W5" i="15"/>
  <c r="J5" i="15"/>
  <c r="T4" i="15"/>
  <c r="G4" i="15"/>
  <c r="R3" i="15"/>
  <c r="E3" i="15"/>
  <c r="P2" i="15"/>
  <c r="C2" i="15"/>
  <c r="N13" i="14"/>
  <c r="Y12" i="14"/>
  <c r="L12" i="14"/>
  <c r="W11" i="14"/>
  <c r="J11" i="14"/>
  <c r="T10" i="14"/>
  <c r="G10" i="14"/>
  <c r="R9" i="14"/>
  <c r="E9" i="14"/>
  <c r="Q8" i="14"/>
  <c r="E8" i="14"/>
  <c r="M13" i="18"/>
  <c r="L12" i="18"/>
  <c r="F11" i="18"/>
  <c r="E10" i="18"/>
  <c r="Y8" i="18"/>
  <c r="X7" i="18"/>
  <c r="R6" i="18"/>
  <c r="Q5" i="18"/>
  <c r="M4" i="18"/>
  <c r="L3" i="18"/>
  <c r="F2" i="18"/>
  <c r="E13" i="17"/>
  <c r="Y11" i="17"/>
  <c r="X10" i="17"/>
  <c r="R9" i="17"/>
  <c r="Q8" i="17"/>
  <c r="M7" i="17"/>
  <c r="L6" i="17"/>
  <c r="F5" i="17"/>
  <c r="E4" i="17"/>
  <c r="B3" i="17"/>
  <c r="B2" i="17"/>
  <c r="E13" i="16"/>
  <c r="I12" i="16"/>
  <c r="N11" i="16"/>
  <c r="S10" i="16"/>
  <c r="X9" i="16"/>
  <c r="D9" i="16"/>
  <c r="J8" i="16"/>
  <c r="N7" i="16"/>
  <c r="R6" i="16"/>
  <c r="Y5" i="16"/>
  <c r="D5" i="16"/>
  <c r="I4" i="16"/>
  <c r="O3" i="16"/>
  <c r="S2" i="16"/>
  <c r="B2" i="16"/>
  <c r="I13" i="15"/>
  <c r="O12" i="15"/>
  <c r="U11" i="15"/>
  <c r="E11" i="15"/>
  <c r="J10" i="15"/>
  <c r="Q9" i="15"/>
  <c r="Y8" i="15"/>
  <c r="F8" i="15"/>
  <c r="M7" i="15"/>
  <c r="W6" i="15"/>
  <c r="J6" i="15"/>
  <c r="T5" i="15"/>
  <c r="G5" i="15"/>
  <c r="R4" i="15"/>
  <c r="E4" i="15"/>
  <c r="P3" i="15"/>
  <c r="C3" i="15"/>
  <c r="N2" i="15"/>
  <c r="Y13" i="14"/>
  <c r="L13" i="14"/>
  <c r="W12" i="14"/>
  <c r="J12" i="14"/>
  <c r="T11" i="14"/>
  <c r="G11" i="14"/>
  <c r="R10" i="14"/>
  <c r="E10" i="14"/>
  <c r="P9" i="14"/>
  <c r="C9" i="14"/>
  <c r="O8" i="14"/>
  <c r="C8" i="14"/>
  <c r="O7" i="14"/>
  <c r="C7" i="14"/>
  <c r="O6" i="14"/>
  <c r="C6" i="14"/>
  <c r="O5" i="14"/>
  <c r="C5" i="14"/>
  <c r="O4" i="14"/>
  <c r="C4" i="14"/>
  <c r="O3" i="14"/>
  <c r="C3" i="14"/>
  <c r="O2" i="14"/>
  <c r="C2" i="14"/>
  <c r="O13" i="13"/>
  <c r="C13" i="13"/>
  <c r="O12" i="13"/>
  <c r="C12" i="13"/>
  <c r="O11" i="13"/>
  <c r="C11" i="13"/>
  <c r="E13" i="18"/>
  <c r="Y11" i="18"/>
  <c r="X10" i="18"/>
  <c r="R9" i="18"/>
  <c r="Q8" i="18"/>
  <c r="M7" i="18"/>
  <c r="L6" i="18"/>
  <c r="F5" i="18"/>
  <c r="E4" i="18"/>
  <c r="Y2" i="18"/>
  <c r="X13" i="17"/>
  <c r="R12" i="17"/>
  <c r="Q11" i="17"/>
  <c r="M10" i="17"/>
  <c r="L9" i="17"/>
  <c r="F8" i="17"/>
  <c r="E7" i="17"/>
  <c r="Y5" i="17"/>
  <c r="X4" i="17"/>
  <c r="R3" i="17"/>
  <c r="R2" i="17"/>
  <c r="R13" i="16"/>
  <c r="V12" i="16"/>
  <c r="C12" i="16"/>
  <c r="G11" i="16"/>
  <c r="M10" i="16"/>
  <c r="Q9" i="16"/>
  <c r="V8" i="16"/>
  <c r="C8" i="16"/>
  <c r="G7" i="16"/>
  <c r="M6" i="16"/>
  <c r="Q5" i="16"/>
  <c r="V4" i="16"/>
  <c r="C4" i="16"/>
  <c r="G3" i="16"/>
  <c r="N2" i="16"/>
  <c r="T13" i="15"/>
  <c r="C13" i="15"/>
  <c r="I12" i="15"/>
  <c r="P11" i="15"/>
  <c r="V10" i="15"/>
  <c r="E10" i="15"/>
  <c r="L9" i="15"/>
  <c r="R8" i="15"/>
  <c r="Y7" i="15"/>
  <c r="H7" i="15"/>
  <c r="R6" i="15"/>
  <c r="E6" i="15"/>
  <c r="P5" i="15"/>
  <c r="C5" i="15"/>
  <c r="N4" i="15"/>
  <c r="Y3" i="15"/>
  <c r="L3" i="15"/>
  <c r="W2" i="15"/>
  <c r="J2" i="15"/>
  <c r="T13" i="14"/>
  <c r="G13" i="14"/>
  <c r="R12" i="14"/>
  <c r="E12" i="14"/>
  <c r="N13" i="18"/>
  <c r="G11" i="18"/>
  <c r="N9" i="18"/>
  <c r="N7" i="18"/>
  <c r="M5" i="18"/>
  <c r="R3" i="18"/>
  <c r="R13" i="17"/>
  <c r="S11" i="17"/>
  <c r="S9" i="17"/>
  <c r="B8" i="17"/>
  <c r="B6" i="17"/>
  <c r="Y3" i="17"/>
  <c r="O2" i="17"/>
  <c r="C13" i="16"/>
  <c r="Y11" i="16"/>
  <c r="Q10" i="16"/>
  <c r="O9" i="16"/>
  <c r="G8" i="16"/>
  <c r="E7" i="16"/>
  <c r="V5" i="16"/>
  <c r="S4" i="16"/>
  <c r="M3" i="16"/>
  <c r="L2" i="16"/>
  <c r="G13" i="15"/>
  <c r="G12" i="15"/>
  <c r="C11" i="15"/>
  <c r="C10" i="15"/>
  <c r="V8" i="15"/>
  <c r="V7" i="15"/>
  <c r="V6" i="15"/>
  <c r="C6" i="15"/>
  <c r="F5" i="15"/>
  <c r="L4" i="15"/>
  <c r="O3" i="15"/>
  <c r="T2" i="15"/>
  <c r="X13" i="14"/>
  <c r="E13" i="14"/>
  <c r="H12" i="14"/>
  <c r="O11" i="14"/>
  <c r="W10" i="14"/>
  <c r="C10" i="14"/>
  <c r="K9" i="14"/>
  <c r="S8" i="14"/>
  <c r="Y7" i="14"/>
  <c r="K7" i="14"/>
  <c r="U6" i="14"/>
  <c r="G6" i="14"/>
  <c r="P5" i="14"/>
  <c r="Y4" i="14"/>
  <c r="K4" i="14"/>
  <c r="U3" i="14"/>
  <c r="G3" i="14"/>
  <c r="P2" i="14"/>
  <c r="Y13" i="13"/>
  <c r="K13" i="13"/>
  <c r="U12" i="13"/>
  <c r="G12" i="13"/>
  <c r="P11" i="13"/>
  <c r="Y10" i="13"/>
  <c r="M10" i="13"/>
  <c r="Y9" i="13"/>
  <c r="M9" i="13"/>
  <c r="Y8" i="13"/>
  <c r="M8" i="13"/>
  <c r="Y7" i="13"/>
  <c r="M7" i="13"/>
  <c r="Y6" i="13"/>
  <c r="M6" i="13"/>
  <c r="Y5" i="13"/>
  <c r="M5" i="13"/>
  <c r="Y4" i="13"/>
  <c r="M4" i="13"/>
  <c r="Y3" i="13"/>
  <c r="M3" i="13"/>
  <c r="Y2" i="13"/>
  <c r="M2" i="13"/>
  <c r="Y13" i="12"/>
  <c r="M13" i="12"/>
  <c r="Y12" i="12"/>
  <c r="M12" i="12"/>
  <c r="Y11" i="12"/>
  <c r="M11" i="12"/>
  <c r="I13" i="18"/>
  <c r="C11" i="18"/>
  <c r="L9" i="18"/>
  <c r="I7" i="18"/>
  <c r="I5" i="18"/>
  <c r="M3" i="18"/>
  <c r="O13" i="17"/>
  <c r="R11" i="17"/>
  <c r="O9" i="17"/>
  <c r="X7" i="17"/>
  <c r="U5" i="17"/>
  <c r="U3" i="17"/>
  <c r="M2" i="17"/>
  <c r="Y12" i="16"/>
  <c r="V11" i="16"/>
  <c r="O10" i="16"/>
  <c r="M9" i="16"/>
  <c r="E8" i="16"/>
  <c r="C7" i="16"/>
  <c r="S5" i="16"/>
  <c r="Q4" i="16"/>
  <c r="J3" i="16"/>
  <c r="I2" i="16"/>
  <c r="E13" i="15"/>
  <c r="G13" i="18"/>
  <c r="B11" i="18"/>
  <c r="B9" i="18"/>
  <c r="G7" i="18"/>
  <c r="G5" i="18"/>
  <c r="F3" i="18"/>
  <c r="M13" i="17"/>
  <c r="M11" i="17"/>
  <c r="N9" i="17"/>
  <c r="N7" i="17"/>
  <c r="S5" i="17"/>
  <c r="S3" i="17"/>
  <c r="I2" i="17"/>
  <c r="X12" i="16"/>
  <c r="S11" i="16"/>
  <c r="N10" i="16"/>
  <c r="J9" i="16"/>
  <c r="D8" i="16"/>
  <c r="Y6" i="16"/>
  <c r="R5" i="16"/>
  <c r="O4" i="16"/>
  <c r="I3" i="16"/>
  <c r="G2" i="16"/>
  <c r="D13" i="15"/>
  <c r="C12" i="15"/>
  <c r="X10" i="15"/>
  <c r="V9" i="15"/>
  <c r="S8" i="15"/>
  <c r="R7" i="15"/>
  <c r="S6" i="15"/>
  <c r="Y5" i="15"/>
  <c r="D5" i="15"/>
  <c r="J4" i="15"/>
  <c r="M3" i="15"/>
  <c r="R2" i="15"/>
  <c r="V13" i="14"/>
  <c r="C13" i="14"/>
  <c r="F12" i="14"/>
  <c r="M11" i="14"/>
  <c r="Q10" i="14"/>
  <c r="Y9" i="14"/>
  <c r="H9" i="14"/>
  <c r="N8" i="14"/>
  <c r="W7" i="14"/>
  <c r="I7" i="14"/>
  <c r="S6" i="14"/>
  <c r="D6" i="14"/>
  <c r="M5" i="14"/>
  <c r="W4" i="14"/>
  <c r="I4" i="14"/>
  <c r="S3" i="14"/>
  <c r="D3" i="14"/>
  <c r="M2" i="14"/>
  <c r="W13" i="13"/>
  <c r="I13" i="13"/>
  <c r="S12" i="13"/>
  <c r="D12" i="13"/>
  <c r="M11" i="13"/>
  <c r="W10" i="13"/>
  <c r="K10" i="13"/>
  <c r="W9" i="13"/>
  <c r="K9" i="13"/>
  <c r="W8" i="13"/>
  <c r="K8" i="13"/>
  <c r="W7" i="13"/>
  <c r="K7" i="13"/>
  <c r="W6" i="13"/>
  <c r="K6" i="13"/>
  <c r="W5" i="13"/>
  <c r="F13" i="18"/>
  <c r="Y10" i="18"/>
  <c r="U8" i="18"/>
  <c r="E7" i="18"/>
  <c r="C5" i="18"/>
  <c r="C3" i="18"/>
  <c r="F13" i="17"/>
  <c r="I11" i="17"/>
  <c r="M9" i="17"/>
  <c r="I7" i="17"/>
  <c r="Q5" i="17"/>
  <c r="O3" i="17"/>
  <c r="C2" i="17"/>
  <c r="S12" i="16"/>
  <c r="O11" i="16"/>
  <c r="J10" i="16"/>
  <c r="E9" i="16"/>
  <c r="Y7" i="16"/>
  <c r="S6" i="16"/>
  <c r="O5" i="16"/>
  <c r="J4" i="16"/>
  <c r="E3" i="16"/>
  <c r="C2" i="16"/>
  <c r="Y12" i="15"/>
  <c r="V11" i="15"/>
  <c r="T10" i="15"/>
  <c r="R9" i="15"/>
  <c r="P8" i="15"/>
  <c r="N7" i="15"/>
  <c r="Q6" i="15"/>
  <c r="V5" i="15"/>
  <c r="B5" i="15"/>
  <c r="F4" i="15"/>
  <c r="K3" i="15"/>
  <c r="O2" i="15"/>
  <c r="S13" i="14"/>
  <c r="U12" i="18"/>
  <c r="O10" i="18"/>
  <c r="R8" i="18"/>
  <c r="O6" i="18"/>
  <c r="X4" i="18"/>
  <c r="U2" i="18"/>
  <c r="U12" i="17"/>
  <c r="Y10" i="17"/>
  <c r="C9" i="17"/>
  <c r="F7" i="17"/>
  <c r="C5" i="17"/>
  <c r="M3" i="17"/>
  <c r="X13" i="16"/>
  <c r="Q12" i="16"/>
  <c r="L11" i="16"/>
  <c r="G10" i="16"/>
  <c r="B9" i="16"/>
  <c r="V7" i="16"/>
  <c r="P6" i="16"/>
  <c r="M5" i="16"/>
  <c r="F4" i="16"/>
  <c r="C3" i="16"/>
  <c r="X13" i="15"/>
  <c r="V12" i="15"/>
  <c r="S11" i="15"/>
  <c r="R10" i="15"/>
  <c r="O9" i="15"/>
  <c r="N8" i="15"/>
  <c r="K7" i="15"/>
  <c r="O6" i="15"/>
  <c r="R5" i="15"/>
  <c r="X4" i="15"/>
  <c r="C4" i="15"/>
  <c r="H3" i="15"/>
  <c r="L2" i="15"/>
  <c r="Q13" i="14"/>
  <c r="T12" i="14"/>
  <c r="B12" i="14"/>
  <c r="F11" i="14"/>
  <c r="N10" i="14"/>
  <c r="V9" i="14"/>
  <c r="B9" i="14"/>
  <c r="K8" i="14"/>
  <c r="T7" i="14"/>
  <c r="E7" i="14"/>
  <c r="N6" i="14"/>
  <c r="X5" i="14"/>
  <c r="J5" i="14"/>
  <c r="T4" i="14"/>
  <c r="E4" i="14"/>
  <c r="N3" i="14"/>
  <c r="X2" i="14"/>
  <c r="J2" i="14"/>
  <c r="T13" i="13"/>
  <c r="E13" i="13"/>
  <c r="N12" i="13"/>
  <c r="X11" i="13"/>
  <c r="J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M12" i="18"/>
  <c r="M10" i="18"/>
  <c r="M8" i="18"/>
  <c r="N6" i="18"/>
  <c r="N4" i="18"/>
  <c r="S2" i="18"/>
  <c r="S12" i="17"/>
  <c r="R10" i="17"/>
  <c r="Y8" i="17"/>
  <c r="Y6" i="17"/>
  <c r="B5" i="17"/>
  <c r="L3" i="17"/>
  <c r="U13" i="16"/>
  <c r="P12" i="16"/>
  <c r="J11" i="16"/>
  <c r="F10" i="16"/>
  <c r="Y8" i="16"/>
  <c r="U7" i="16"/>
  <c r="O6" i="16"/>
  <c r="L5" i="16"/>
  <c r="E4" i="16"/>
  <c r="B3" i="16"/>
  <c r="V13" i="15"/>
  <c r="U12" i="15"/>
  <c r="R11" i="15"/>
  <c r="Q10" i="15"/>
  <c r="N9" i="15"/>
  <c r="M8" i="15"/>
  <c r="J7" i="15"/>
  <c r="N6" i="15"/>
  <c r="Q5" i="15"/>
  <c r="W4" i="15"/>
  <c r="B4" i="15"/>
  <c r="G3" i="15"/>
  <c r="K2" i="15"/>
  <c r="P13" i="14"/>
  <c r="S12" i="14"/>
  <c r="Y11" i="14"/>
  <c r="E11" i="14"/>
  <c r="M10" i="14"/>
  <c r="T9" i="14"/>
  <c r="Y8" i="14"/>
  <c r="J8" i="14"/>
  <c r="S7" i="14"/>
  <c r="D7" i="14"/>
  <c r="M6" i="14"/>
  <c r="W5" i="14"/>
  <c r="I5" i="14"/>
  <c r="S4" i="14"/>
  <c r="D4" i="14"/>
  <c r="M3" i="14"/>
  <c r="W2" i="14"/>
  <c r="I2" i="14"/>
  <c r="S13" i="13"/>
  <c r="D13" i="13"/>
  <c r="M12" i="13"/>
  <c r="W11" i="13"/>
  <c r="I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3" i="12"/>
  <c r="G13" i="12"/>
  <c r="S12" i="12"/>
  <c r="G12" i="12"/>
  <c r="S11" i="12"/>
  <c r="G11" i="12"/>
  <c r="S10" i="12"/>
  <c r="G10" i="12"/>
  <c r="S9" i="12"/>
  <c r="B12" i="18"/>
  <c r="U9" i="18"/>
  <c r="Y7" i="18"/>
  <c r="C6" i="18"/>
  <c r="F4" i="18"/>
  <c r="C2" i="18"/>
  <c r="L12" i="17"/>
  <c r="I10" i="17"/>
  <c r="I8" i="17"/>
  <c r="M6" i="17"/>
  <c r="O4" i="17"/>
  <c r="U2" i="17"/>
  <c r="M13" i="16"/>
  <c r="E12" i="16"/>
  <c r="C11" i="16"/>
  <c r="S9" i="16"/>
  <c r="Q8" i="16"/>
  <c r="J7" i="16"/>
  <c r="G6" i="16"/>
  <c r="Y4" i="16"/>
  <c r="V3" i="16"/>
  <c r="P2" i="16"/>
  <c r="P13" i="15"/>
  <c r="L12" i="15"/>
  <c r="L11" i="15"/>
  <c r="G10" i="15"/>
  <c r="G9" i="15"/>
  <c r="C8" i="15"/>
  <c r="D7" i="15"/>
  <c r="G6" i="15"/>
  <c r="U11" i="18"/>
  <c r="S9" i="18"/>
  <c r="R7" i="18"/>
  <c r="Y5" i="18"/>
  <c r="Y3" i="18"/>
  <c r="B2" i="18"/>
  <c r="B12" i="17"/>
  <c r="G10" i="17"/>
  <c r="G8" i="17"/>
  <c r="F6" i="17"/>
  <c r="M4" i="17"/>
  <c r="S2" i="17"/>
  <c r="J13" i="16"/>
  <c r="D12" i="16"/>
  <c r="Y10" i="16"/>
  <c r="R9" i="16"/>
  <c r="O8" i="16"/>
  <c r="I7" i="16"/>
  <c r="E6" i="16"/>
  <c r="X4" i="16"/>
  <c r="S3" i="16"/>
  <c r="O2" i="16"/>
  <c r="N13" i="15"/>
  <c r="J12" i="15"/>
  <c r="I11" i="15"/>
  <c r="F10" i="15"/>
  <c r="E9" i="15"/>
  <c r="B8" i="15"/>
  <c r="C7" i="15"/>
  <c r="F6" i="15"/>
  <c r="L5" i="15"/>
  <c r="O4" i="15"/>
  <c r="T3" i="15"/>
  <c r="S11" i="18"/>
  <c r="O9" i="18"/>
  <c r="O7" i="18"/>
  <c r="R5" i="18"/>
  <c r="U3" i="18"/>
  <c r="Y13" i="17"/>
  <c r="U11" i="17"/>
  <c r="E10" i="17"/>
  <c r="C8" i="17"/>
  <c r="C6" i="17"/>
  <c r="F4" i="17"/>
  <c r="Q2" i="17"/>
  <c r="F13" i="16"/>
  <c r="B12" i="16"/>
  <c r="U10" i="16"/>
  <c r="P9" i="16"/>
  <c r="L8" i="16"/>
  <c r="F7" i="16"/>
  <c r="B6" i="16"/>
  <c r="U4" i="16"/>
  <c r="P3" i="16"/>
  <c r="M2" i="16"/>
  <c r="J13" i="15"/>
  <c r="Y12" i="18"/>
  <c r="B5" i="18"/>
  <c r="F9" i="17"/>
  <c r="Y13" i="16"/>
  <c r="C9" i="16"/>
  <c r="G4" i="16"/>
  <c r="H12" i="15"/>
  <c r="P9" i="15"/>
  <c r="E7" i="15"/>
  <c r="H5" i="15"/>
  <c r="Q3" i="15"/>
  <c r="F2" i="15"/>
  <c r="V12" i="14"/>
  <c r="Q11" i="14"/>
  <c r="O10" i="14"/>
  <c r="M9" i="14"/>
  <c r="L8" i="14"/>
  <c r="M7" i="14"/>
  <c r="P6" i="14"/>
  <c r="S5" i="14"/>
  <c r="U4" i="14"/>
  <c r="W3" i="14"/>
  <c r="Y2" i="14"/>
  <c r="D2" i="14"/>
  <c r="G13" i="13"/>
  <c r="I12" i="13"/>
  <c r="K11" i="13"/>
  <c r="O10" i="13"/>
  <c r="U9" i="13"/>
  <c r="C9" i="13"/>
  <c r="I8" i="13"/>
  <c r="O7" i="13"/>
  <c r="U6" i="13"/>
  <c r="C6" i="13"/>
  <c r="J5" i="13"/>
  <c r="Q4" i="13"/>
  <c r="B4" i="13"/>
  <c r="J3" i="13"/>
  <c r="T2" i="13"/>
  <c r="E2" i="13"/>
  <c r="O13" i="12"/>
  <c r="X12" i="12"/>
  <c r="J12" i="12"/>
  <c r="T11" i="12"/>
  <c r="E11" i="12"/>
  <c r="P10" i="12"/>
  <c r="C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F12" i="18"/>
  <c r="I4" i="18"/>
  <c r="R8" i="17"/>
  <c r="O13" i="16"/>
  <c r="S8" i="16"/>
  <c r="Y3" i="16"/>
  <c r="E12" i="15"/>
  <c r="I9" i="15"/>
  <c r="X6" i="15"/>
  <c r="E5" i="15"/>
  <c r="N3" i="15"/>
  <c r="E2" i="15"/>
  <c r="Q12" i="14"/>
  <c r="P11" i="14"/>
  <c r="L10" i="14"/>
  <c r="L9" i="14"/>
  <c r="I8" i="14"/>
  <c r="L7" i="14"/>
  <c r="L6" i="14"/>
  <c r="Q5" i="14"/>
  <c r="Q4" i="14"/>
  <c r="C12" i="18"/>
  <c r="G4" i="18"/>
  <c r="M8" i="17"/>
  <c r="N13" i="16"/>
  <c r="R8" i="16"/>
  <c r="X3" i="16"/>
  <c r="T11" i="15"/>
  <c r="H9" i="15"/>
  <c r="T6" i="15"/>
  <c r="Y4" i="15"/>
  <c r="J3" i="15"/>
  <c r="B2" i="15"/>
  <c r="P12" i="14"/>
  <c r="N11" i="14"/>
  <c r="K10" i="14"/>
  <c r="J9" i="14"/>
  <c r="H8" i="14"/>
  <c r="J7" i="14"/>
  <c r="K6" i="14"/>
  <c r="N5" i="14"/>
  <c r="P4" i="14"/>
  <c r="T3" i="14"/>
  <c r="U2" i="14"/>
  <c r="X13" i="13"/>
  <c r="Y12" i="13"/>
  <c r="E12" i="13"/>
  <c r="G11" i="13"/>
  <c r="L10" i="13"/>
  <c r="Q9" i="13"/>
  <c r="X8" i="13"/>
  <c r="E8" i="13"/>
  <c r="L7" i="13"/>
  <c r="Q6" i="13"/>
  <c r="X5" i="13"/>
  <c r="F5" i="13"/>
  <c r="O4" i="13"/>
  <c r="W3" i="13"/>
  <c r="H3" i="13"/>
  <c r="Q2" i="13"/>
  <c r="C2" i="13"/>
  <c r="L13" i="12"/>
  <c r="V12" i="12"/>
  <c r="H12" i="12"/>
  <c r="Q11" i="12"/>
  <c r="C11" i="12"/>
  <c r="N10" i="12"/>
  <c r="Y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R10" i="18"/>
  <c r="B3" i="18"/>
  <c r="G7" i="17"/>
  <c r="R12" i="16"/>
  <c r="X7" i="16"/>
  <c r="D3" i="16"/>
  <c r="N11" i="15"/>
  <c r="B9" i="15"/>
  <c r="P6" i="15"/>
  <c r="S4" i="15"/>
  <c r="D3" i="15"/>
  <c r="W13" i="14"/>
  <c r="O12" i="14"/>
  <c r="L11" i="14"/>
  <c r="J10" i="14"/>
  <c r="G9" i="14"/>
  <c r="G8" i="14"/>
  <c r="H7" i="14"/>
  <c r="J6" i="14"/>
  <c r="L5" i="14"/>
  <c r="N4" i="14"/>
  <c r="Q3" i="14"/>
  <c r="T2" i="14"/>
  <c r="V13" i="13"/>
  <c r="X12" i="13"/>
  <c r="B12" i="13"/>
  <c r="E11" i="13"/>
  <c r="J10" i="13"/>
  <c r="P9" i="13"/>
  <c r="V8" i="13"/>
  <c r="D8" i="13"/>
  <c r="J7" i="13"/>
  <c r="P6" i="13"/>
  <c r="V5" i="13"/>
  <c r="E5" i="13"/>
  <c r="N4" i="13"/>
  <c r="V3" i="13"/>
  <c r="F3" i="13"/>
  <c r="P2" i="13"/>
  <c r="B2" i="13"/>
  <c r="K13" i="12"/>
  <c r="U12" i="12"/>
  <c r="F12" i="12"/>
  <c r="P11" i="12"/>
  <c r="B11" i="12"/>
  <c r="M10" i="12"/>
  <c r="X9" i="12"/>
  <c r="F10" i="18"/>
  <c r="Q2" i="18"/>
  <c r="U6" i="17"/>
  <c r="J12" i="16"/>
  <c r="O7" i="16"/>
  <c r="T2" i="16"/>
  <c r="M11" i="15"/>
  <c r="T8" i="15"/>
  <c r="K6" i="15"/>
  <c r="Q4" i="15"/>
  <c r="B3" i="15"/>
  <c r="R13" i="14"/>
  <c r="N12" i="14"/>
  <c r="Y9" i="18"/>
  <c r="G2" i="18"/>
  <c r="R6" i="17"/>
  <c r="G12" i="16"/>
  <c r="M7" i="16"/>
  <c r="R2" i="16"/>
  <c r="F11" i="15"/>
  <c r="O8" i="15"/>
  <c r="H6" i="15"/>
  <c r="P4" i="15"/>
  <c r="Y2" i="15"/>
  <c r="M13" i="14"/>
  <c r="K12" i="14"/>
  <c r="D11" i="14"/>
  <c r="D10" i="14"/>
  <c r="X8" i="14"/>
  <c r="B8" i="14"/>
  <c r="B7" i="14"/>
  <c r="H6" i="14"/>
  <c r="H5" i="14"/>
  <c r="L4" i="14"/>
  <c r="L3" i="14"/>
  <c r="Q2" i="14"/>
  <c r="Q13" i="13"/>
  <c r="V12" i="13"/>
  <c r="V11" i="13"/>
  <c r="B11" i="13"/>
  <c r="F10" i="13"/>
  <c r="N9" i="13"/>
  <c r="R8" i="13"/>
  <c r="B8" i="13"/>
  <c r="F7" i="13"/>
  <c r="N6" i="13"/>
  <c r="R5" i="13"/>
  <c r="C5" i="13"/>
  <c r="K4" i="13"/>
  <c r="R3" i="13"/>
  <c r="D3" i="13"/>
  <c r="N2" i="13"/>
  <c r="W13" i="12"/>
  <c r="I13" i="12"/>
  <c r="R12" i="12"/>
  <c r="D12" i="12"/>
  <c r="N11" i="12"/>
  <c r="X10" i="12"/>
  <c r="K10" i="12"/>
  <c r="V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3" i="9"/>
  <c r="I13" i="9"/>
  <c r="U12" i="9"/>
  <c r="I12" i="9"/>
  <c r="U11" i="9"/>
  <c r="I11" i="9"/>
  <c r="U10" i="9"/>
  <c r="S8" i="18"/>
  <c r="Y12" i="17"/>
  <c r="G5" i="17"/>
  <c r="M11" i="16"/>
  <c r="Q6" i="16"/>
  <c r="Y13" i="15"/>
  <c r="Y10" i="15"/>
  <c r="G8" i="15"/>
  <c r="D6" i="15"/>
  <c r="M4" i="15"/>
  <c r="X2" i="15"/>
  <c r="K13" i="14"/>
  <c r="G12" i="14"/>
  <c r="C11" i="14"/>
  <c r="B10" i="14"/>
  <c r="W8" i="14"/>
  <c r="X7" i="14"/>
  <c r="Y6" i="14"/>
  <c r="E6" i="14"/>
  <c r="G5" i="14"/>
  <c r="J4" i="14"/>
  <c r="K3" i="14"/>
  <c r="N2" i="14"/>
  <c r="P13" i="13"/>
  <c r="T12" i="13"/>
  <c r="U11" i="13"/>
  <c r="X10" i="13"/>
  <c r="E10" i="13"/>
  <c r="L9" i="13"/>
  <c r="Q8" i="13"/>
  <c r="X7" i="13"/>
  <c r="E7" i="13"/>
  <c r="L6" i="13"/>
  <c r="Q5" i="13"/>
  <c r="B5" i="13"/>
  <c r="J4" i="13"/>
  <c r="Q3" i="13"/>
  <c r="C3" i="13"/>
  <c r="L2" i="13"/>
  <c r="V13" i="12"/>
  <c r="H13" i="12"/>
  <c r="Q12" i="12"/>
  <c r="C12" i="12"/>
  <c r="L11" i="12"/>
  <c r="W10" i="12"/>
  <c r="J10" i="12"/>
  <c r="U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3" i="10"/>
  <c r="H13" i="10"/>
  <c r="T12" i="10"/>
  <c r="H12" i="10"/>
  <c r="T11" i="10"/>
  <c r="H11" i="10"/>
  <c r="T10" i="10"/>
  <c r="I8" i="18"/>
  <c r="O12" i="17"/>
  <c r="Y4" i="17"/>
  <c r="E11" i="16"/>
  <c r="J6" i="16"/>
  <c r="R13" i="15"/>
  <c r="S10" i="15"/>
  <c r="E8" i="15"/>
  <c r="B6" i="15"/>
  <c r="K4" i="15"/>
  <c r="V2" i="15"/>
  <c r="J13" i="14"/>
  <c r="F8" i="18"/>
  <c r="N12" i="17"/>
  <c r="R4" i="17"/>
  <c r="D11" i="16"/>
  <c r="S6" i="18"/>
  <c r="F11" i="17"/>
  <c r="N3" i="17"/>
  <c r="I10" i="16"/>
  <c r="N5" i="16"/>
  <c r="X12" i="15"/>
  <c r="I10" i="15"/>
  <c r="T7" i="15"/>
  <c r="O5" i="15"/>
  <c r="X3" i="15"/>
  <c r="M2" i="15"/>
  <c r="F13" i="14"/>
  <c r="V11" i="14"/>
  <c r="X10" i="14"/>
  <c r="Q9" i="14"/>
  <c r="T8" i="14"/>
  <c r="Q7" i="14"/>
  <c r="V6" i="14"/>
  <c r="V5" i="14"/>
  <c r="B5" i="14"/>
  <c r="B4" i="14"/>
  <c r="H3" i="14"/>
  <c r="H2" i="14"/>
  <c r="L13" i="13"/>
  <c r="L12" i="13"/>
  <c r="Q11" i="13"/>
  <c r="R10" i="13"/>
  <c r="B10" i="13"/>
  <c r="F9" i="13"/>
  <c r="N8" i="13"/>
  <c r="R7" i="13"/>
  <c r="B7" i="13"/>
  <c r="F6" i="13"/>
  <c r="N5" i="13"/>
  <c r="V4" i="13"/>
  <c r="E4" i="13"/>
  <c r="N3" i="13"/>
  <c r="W2" i="13"/>
  <c r="I2" i="13"/>
  <c r="R13" i="12"/>
  <c r="D13" i="12"/>
  <c r="N12" i="12"/>
  <c r="W11" i="12"/>
  <c r="I11" i="12"/>
  <c r="M6" i="18"/>
  <c r="O10" i="17"/>
  <c r="C3" i="17"/>
  <c r="Y9" i="16"/>
  <c r="E5" i="16"/>
  <c r="P12" i="15"/>
  <c r="D10" i="15"/>
  <c r="L7" i="15"/>
  <c r="N5" i="15"/>
  <c r="W3" i="15"/>
  <c r="H2" i="15"/>
  <c r="D13" i="14"/>
  <c r="S11" i="14"/>
  <c r="S10" i="14"/>
  <c r="O9" i="14"/>
  <c r="P8" i="14"/>
  <c r="P7" i="14"/>
  <c r="T6" i="14"/>
  <c r="U5" i="14"/>
  <c r="X4" i="14"/>
  <c r="Y3" i="14"/>
  <c r="E3" i="14"/>
  <c r="G2" i="14"/>
  <c r="J13" i="13"/>
  <c r="K12" i="13"/>
  <c r="N11" i="13"/>
  <c r="Q10" i="13"/>
  <c r="X9" i="13"/>
  <c r="E9" i="13"/>
  <c r="L8" i="13"/>
  <c r="Q7" i="13"/>
  <c r="X6" i="13"/>
  <c r="E6" i="13"/>
  <c r="L5" i="13"/>
  <c r="U4" i="13"/>
  <c r="D4" i="13"/>
  <c r="L3" i="13"/>
  <c r="V2" i="13"/>
  <c r="H2" i="13"/>
  <c r="Q13" i="12"/>
  <c r="C13" i="12"/>
  <c r="L12" i="12"/>
  <c r="V11" i="12"/>
  <c r="H11" i="12"/>
  <c r="R10" i="12"/>
  <c r="E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F6" i="18"/>
  <c r="N10" i="17"/>
  <c r="Y2" i="17"/>
  <c r="V9" i="16"/>
  <c r="C5" i="16"/>
  <c r="N12" i="15"/>
  <c r="Y9" i="15"/>
  <c r="F7" i="15"/>
  <c r="M5" i="15"/>
  <c r="V3" i="15"/>
  <c r="G2" i="15"/>
  <c r="X12" i="14"/>
  <c r="R11" i="14"/>
  <c r="P10" i="14"/>
  <c r="N9" i="14"/>
  <c r="M8" i="14"/>
  <c r="N7" i="14"/>
  <c r="Q6" i="14"/>
  <c r="T5" i="14"/>
  <c r="V4" i="14"/>
  <c r="X3" i="14"/>
  <c r="B3" i="14"/>
  <c r="E2" i="14"/>
  <c r="H13" i="13"/>
  <c r="J12" i="13"/>
  <c r="L11" i="13"/>
  <c r="P10" i="13"/>
  <c r="V9" i="13"/>
  <c r="D9" i="13"/>
  <c r="J8" i="13"/>
  <c r="P7" i="13"/>
  <c r="V6" i="13"/>
  <c r="D6" i="13"/>
  <c r="K5" i="13"/>
  <c r="R4" i="13"/>
  <c r="C4" i="13"/>
  <c r="K3" i="13"/>
  <c r="U2" i="13"/>
  <c r="F2" i="13"/>
  <c r="P13" i="12"/>
  <c r="B13" i="12"/>
  <c r="K12" i="12"/>
  <c r="U11" i="12"/>
  <c r="F11" i="12"/>
  <c r="Q10" i="12"/>
  <c r="D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I6" i="16"/>
  <c r="Y10" i="14"/>
  <c r="W6" i="14"/>
  <c r="J3" i="14"/>
  <c r="Q12" i="13"/>
  <c r="D10" i="13"/>
  <c r="V7" i="13"/>
  <c r="P5" i="13"/>
  <c r="P3" i="13"/>
  <c r="U13" i="12"/>
  <c r="B12" i="12"/>
  <c r="L10" i="12"/>
  <c r="G9" i="12"/>
  <c r="G8" i="12"/>
  <c r="G7" i="12"/>
  <c r="G6" i="12"/>
  <c r="G5" i="12"/>
  <c r="G4" i="12"/>
  <c r="G3" i="12"/>
  <c r="G2" i="12"/>
  <c r="K13" i="11"/>
  <c r="P12" i="11"/>
  <c r="R11" i="11"/>
  <c r="V10" i="11"/>
  <c r="Y9" i="11"/>
  <c r="E9" i="11"/>
  <c r="G8" i="11"/>
  <c r="K7" i="11"/>
  <c r="P6" i="11"/>
  <c r="R5" i="11"/>
  <c r="Y4" i="11"/>
  <c r="F4" i="11"/>
  <c r="M3" i="11"/>
  <c r="R2" i="11"/>
  <c r="B2" i="11"/>
  <c r="J13" i="10"/>
  <c r="Q12" i="10"/>
  <c r="B12" i="10"/>
  <c r="J11" i="10"/>
  <c r="Q10" i="10"/>
  <c r="C10" i="10"/>
  <c r="M9" i="10"/>
  <c r="V8" i="10"/>
  <c r="G8" i="10"/>
  <c r="Q7" i="10"/>
  <c r="C7" i="10"/>
  <c r="M6" i="10"/>
  <c r="V5" i="10"/>
  <c r="G5" i="10"/>
  <c r="Q4" i="10"/>
  <c r="C4" i="10"/>
  <c r="M3" i="10"/>
  <c r="V2" i="10"/>
  <c r="G2" i="10"/>
  <c r="R13" i="9"/>
  <c r="E13" i="9"/>
  <c r="P12" i="9"/>
  <c r="C12" i="9"/>
  <c r="N11" i="9"/>
  <c r="Y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C3" i="8"/>
  <c r="O3" i="8"/>
  <c r="C4" i="8"/>
  <c r="O4" i="8"/>
  <c r="C5" i="8"/>
  <c r="O5" i="8"/>
  <c r="C6" i="8"/>
  <c r="O6" i="8"/>
  <c r="L10" i="15"/>
  <c r="X9" i="14"/>
  <c r="B6" i="14"/>
  <c r="V2" i="14"/>
  <c r="H12" i="13"/>
  <c r="R9" i="13"/>
  <c r="N7" i="13"/>
  <c r="I5" i="13"/>
  <c r="I3" i="13"/>
  <c r="N13" i="12"/>
  <c r="R11" i="12"/>
  <c r="H10" i="12"/>
  <c r="E9" i="12"/>
  <c r="E8" i="12"/>
  <c r="E7" i="12"/>
  <c r="E6" i="12"/>
  <c r="E5" i="12"/>
  <c r="E4" i="12"/>
  <c r="E3" i="12"/>
  <c r="E2" i="12"/>
  <c r="G13" i="11"/>
  <c r="K12" i="11"/>
  <c r="P11" i="11"/>
  <c r="R10" i="11"/>
  <c r="V9" i="11"/>
  <c r="Y8" i="11"/>
  <c r="E8" i="11"/>
  <c r="G7" i="11"/>
  <c r="K6" i="11"/>
  <c r="P5" i="11"/>
  <c r="V4" i="11"/>
  <c r="X7" i="15"/>
  <c r="W9" i="14"/>
  <c r="Y5" i="14"/>
  <c r="S2" i="14"/>
  <c r="Y11" i="13"/>
  <c r="O9" i="13"/>
  <c r="I7" i="13"/>
  <c r="D5" i="13"/>
  <c r="E3" i="13"/>
  <c r="J13" i="12"/>
  <c r="O11" i="12"/>
  <c r="F10" i="12"/>
  <c r="D4" i="15"/>
  <c r="V8" i="14"/>
  <c r="E5" i="14"/>
  <c r="K2" i="14"/>
  <c r="S11" i="13"/>
  <c r="I9" i="13"/>
  <c r="C7" i="13"/>
  <c r="W4" i="13"/>
  <c r="X2" i="13"/>
  <c r="E13" i="12"/>
  <c r="J11" i="12"/>
  <c r="W9" i="12"/>
  <c r="V8" i="12"/>
  <c r="V7" i="12"/>
  <c r="V6" i="12"/>
  <c r="V5" i="12"/>
  <c r="V4" i="12"/>
  <c r="V3" i="12"/>
  <c r="V2" i="12"/>
  <c r="W13" i="11"/>
  <c r="D13" i="11"/>
  <c r="F12" i="11"/>
  <c r="J11" i="11"/>
  <c r="M10" i="11"/>
  <c r="Q9" i="11"/>
  <c r="S8" i="11"/>
  <c r="W7" i="11"/>
  <c r="D7" i="11"/>
  <c r="F6" i="11"/>
  <c r="K5" i="11"/>
  <c r="Q4" i="11"/>
  <c r="W3" i="11"/>
  <c r="E3" i="11"/>
  <c r="K2" i="11"/>
  <c r="R13" i="10"/>
  <c r="C13" i="10"/>
  <c r="K12" i="10"/>
  <c r="R11" i="10"/>
  <c r="C11" i="10"/>
  <c r="K10" i="10"/>
  <c r="T9" i="10"/>
  <c r="F9" i="10"/>
  <c r="P8" i="10"/>
  <c r="B8" i="10"/>
  <c r="K7" i="10"/>
  <c r="T6" i="10"/>
  <c r="F6" i="10"/>
  <c r="P5" i="10"/>
  <c r="B5" i="10"/>
  <c r="K4" i="10"/>
  <c r="T3" i="10"/>
  <c r="F3" i="10"/>
  <c r="P2" i="10"/>
  <c r="S2" i="15"/>
  <c r="U8" i="14"/>
  <c r="D5" i="14"/>
  <c r="B2" i="14"/>
  <c r="H11" i="13"/>
  <c r="B9" i="13"/>
  <c r="R6" i="13"/>
  <c r="P4" i="13"/>
  <c r="R2" i="13"/>
  <c r="W12" i="12"/>
  <c r="D11" i="12"/>
  <c r="T9" i="12"/>
  <c r="S8" i="12"/>
  <c r="S7" i="12"/>
  <c r="S6" i="12"/>
  <c r="S5" i="12"/>
  <c r="S4" i="12"/>
  <c r="S3" i="12"/>
  <c r="S2" i="12"/>
  <c r="V13" i="11"/>
  <c r="Y12" i="11"/>
  <c r="E12" i="11"/>
  <c r="G11" i="11"/>
  <c r="K10" i="11"/>
  <c r="P9" i="11"/>
  <c r="R8" i="11"/>
  <c r="V7" i="11"/>
  <c r="Y6" i="11"/>
  <c r="E6" i="11"/>
  <c r="J5" i="11"/>
  <c r="P4" i="11"/>
  <c r="V3" i="11"/>
  <c r="D3" i="11"/>
  <c r="J2" i="11"/>
  <c r="Q13" i="10"/>
  <c r="B13" i="10"/>
  <c r="J12" i="10"/>
  <c r="Q11" i="10"/>
  <c r="B11" i="10"/>
  <c r="J10" i="10"/>
  <c r="S9" i="10"/>
  <c r="E9" i="10"/>
  <c r="O8" i="10"/>
  <c r="Y7" i="10"/>
  <c r="J7" i="10"/>
  <c r="S6" i="10"/>
  <c r="E6" i="10"/>
  <c r="O5" i="10"/>
  <c r="Y4" i="10"/>
  <c r="J4" i="10"/>
  <c r="S3" i="10"/>
  <c r="E3" i="10"/>
  <c r="O2" i="10"/>
  <c r="Y13" i="9"/>
  <c r="C12" i="14"/>
  <c r="U7" i="14"/>
  <c r="G4" i="14"/>
  <c r="M13" i="13"/>
  <c r="U10" i="13"/>
  <c r="O8" i="13"/>
  <c r="I6" i="13"/>
  <c r="F4" i="13"/>
  <c r="J2" i="13"/>
  <c r="O12" i="12"/>
  <c r="U10" i="12"/>
  <c r="M9" i="12"/>
  <c r="H11" i="14"/>
  <c r="G7" i="14"/>
  <c r="V3" i="14"/>
  <c r="B13" i="13"/>
  <c r="N10" i="13"/>
  <c r="F8" i="13"/>
  <c r="B6" i="13"/>
  <c r="X3" i="13"/>
  <c r="D2" i="13"/>
  <c r="I12" i="12"/>
  <c r="T10" i="12"/>
  <c r="K9" i="12"/>
  <c r="K8" i="12"/>
  <c r="K7" i="12"/>
  <c r="K6" i="12"/>
  <c r="K5" i="12"/>
  <c r="K4" i="12"/>
  <c r="K3" i="12"/>
  <c r="K2" i="12"/>
  <c r="P13" i="11"/>
  <c r="R12" i="11"/>
  <c r="V11" i="11"/>
  <c r="Y10" i="11"/>
  <c r="B11" i="14"/>
  <c r="X6" i="14"/>
  <c r="P3" i="14"/>
  <c r="W12" i="13"/>
  <c r="I10" i="13"/>
  <c r="C8" i="13"/>
  <c r="U5" i="13"/>
  <c r="U3" i="13"/>
  <c r="X13" i="12"/>
  <c r="E12" i="12"/>
  <c r="O10" i="12"/>
  <c r="J9" i="12"/>
  <c r="J8" i="12"/>
  <c r="J7" i="12"/>
  <c r="J6" i="12"/>
  <c r="J5" i="12"/>
  <c r="J4" i="12"/>
  <c r="J3" i="12"/>
  <c r="J2" i="12"/>
  <c r="M13" i="11"/>
  <c r="Q12" i="11"/>
  <c r="S11" i="11"/>
  <c r="W10" i="11"/>
  <c r="D10" i="11"/>
  <c r="F9" i="11"/>
  <c r="J8" i="11"/>
  <c r="M7" i="11"/>
  <c r="Q6" i="11"/>
  <c r="S5" i="11"/>
  <c r="B5" i="11"/>
  <c r="G4" i="11"/>
  <c r="N3" i="11"/>
  <c r="S2" i="11"/>
  <c r="C2" i="11"/>
  <c r="K13" i="10"/>
  <c r="R12" i="10"/>
  <c r="C12" i="10"/>
  <c r="K11" i="10"/>
  <c r="R10" i="10"/>
  <c r="D10" i="10"/>
  <c r="N9" i="10"/>
  <c r="W8" i="10"/>
  <c r="H8" i="10"/>
  <c r="R7" i="10"/>
  <c r="D7" i="10"/>
  <c r="N6" i="10"/>
  <c r="W5" i="10"/>
  <c r="Q13" i="15"/>
  <c r="I3" i="14"/>
  <c r="U7" i="13"/>
  <c r="T13" i="12"/>
  <c r="F9" i="12"/>
  <c r="F7" i="12"/>
  <c r="F5" i="12"/>
  <c r="F3" i="12"/>
  <c r="J13" i="11"/>
  <c r="Q11" i="11"/>
  <c r="E10" i="11"/>
  <c r="P8" i="11"/>
  <c r="E7" i="11"/>
  <c r="Q5" i="11"/>
  <c r="K4" i="11"/>
  <c r="G3" i="11"/>
  <c r="E2" i="11"/>
  <c r="E13" i="10"/>
  <c r="E12" i="10"/>
  <c r="E11" i="10"/>
  <c r="F10" i="10"/>
  <c r="H9" i="10"/>
  <c r="K8" i="10"/>
  <c r="N7" i="10"/>
  <c r="P6" i="10"/>
  <c r="R5" i="10"/>
  <c r="V4" i="10"/>
  <c r="D4" i="10"/>
  <c r="H3" i="10"/>
  <c r="M2" i="10"/>
  <c r="T13" i="9"/>
  <c r="F13" i="9"/>
  <c r="O12" i="9"/>
  <c r="Y11" i="9"/>
  <c r="K11" i="9"/>
  <c r="T10" i="9"/>
  <c r="G10" i="9"/>
  <c r="R9" i="9"/>
  <c r="E9" i="9"/>
  <c r="P8" i="9"/>
  <c r="C8" i="9"/>
  <c r="N7" i="9"/>
  <c r="Y6" i="9"/>
  <c r="K6" i="9"/>
  <c r="V5" i="9"/>
  <c r="I5" i="9"/>
  <c r="T4" i="9"/>
  <c r="G4" i="9"/>
  <c r="R3" i="9"/>
  <c r="E3" i="9"/>
  <c r="P2" i="9"/>
  <c r="C2" i="9"/>
  <c r="M3" i="8"/>
  <c r="B4" i="8"/>
  <c r="P4" i="8"/>
  <c r="E5" i="8"/>
  <c r="R5" i="8"/>
  <c r="G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I2" i="8"/>
  <c r="U2" i="8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T2" i="7"/>
  <c r="I2" i="7"/>
  <c r="S5" i="15"/>
  <c r="L2" i="14"/>
  <c r="D7" i="13"/>
  <c r="F13" i="12"/>
  <c r="Y8" i="12"/>
  <c r="Y6" i="12"/>
  <c r="Y4" i="12"/>
  <c r="Y2" i="12"/>
  <c r="F13" i="11"/>
  <c r="H13" i="14"/>
  <c r="U13" i="13"/>
  <c r="O6" i="13"/>
  <c r="T12" i="12"/>
  <c r="W8" i="12"/>
  <c r="W6" i="12"/>
  <c r="W4" i="12"/>
  <c r="W2" i="12"/>
  <c r="E13" i="11"/>
  <c r="K11" i="11"/>
  <c r="S9" i="11"/>
  <c r="K8" i="11"/>
  <c r="V6" i="11"/>
  <c r="M5" i="11"/>
  <c r="E4" i="11"/>
  <c r="B3" i="11"/>
  <c r="Y13" i="10"/>
  <c r="Y12" i="10"/>
  <c r="Y11" i="10"/>
  <c r="Y10" i="10"/>
  <c r="B10" i="10"/>
  <c r="D9" i="10"/>
  <c r="F8" i="10"/>
  <c r="H7" i="10"/>
  <c r="K6" i="10"/>
  <c r="N5" i="10"/>
  <c r="S4" i="10"/>
  <c r="Y3" i="10"/>
  <c r="D3" i="10"/>
  <c r="J2" i="10"/>
  <c r="Q13" i="9"/>
  <c r="C13" i="9"/>
  <c r="M12" i="9"/>
  <c r="W11" i="9"/>
  <c r="H11" i="9"/>
  <c r="R10" i="9"/>
  <c r="E10" i="9"/>
  <c r="P9" i="9"/>
  <c r="C9" i="9"/>
  <c r="N8" i="9"/>
  <c r="Y7" i="9"/>
  <c r="K7" i="9"/>
  <c r="V6" i="9"/>
  <c r="I6" i="9"/>
  <c r="T5" i="9"/>
  <c r="G5" i="9"/>
  <c r="R4" i="9"/>
  <c r="E4" i="9"/>
  <c r="P3" i="9"/>
  <c r="C3" i="9"/>
  <c r="N2" i="9"/>
  <c r="B3" i="8"/>
  <c r="P3" i="8"/>
  <c r="E4" i="8"/>
  <c r="R4" i="8"/>
  <c r="G5" i="8"/>
  <c r="T5" i="8"/>
  <c r="I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K2" i="8"/>
  <c r="W2" i="8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D12" i="14"/>
  <c r="N13" i="13"/>
  <c r="J6" i="13"/>
  <c r="P12" i="12"/>
  <c r="R8" i="12"/>
  <c r="R6" i="12"/>
  <c r="R4" i="12"/>
  <c r="R2" i="12"/>
  <c r="W12" i="11"/>
  <c r="F11" i="11"/>
  <c r="R9" i="11"/>
  <c r="F8" i="11"/>
  <c r="S6" i="11"/>
  <c r="G5" i="11"/>
  <c r="D4" i="11"/>
  <c r="Y2" i="11"/>
  <c r="W13" i="10"/>
  <c r="W12" i="10"/>
  <c r="W11" i="10"/>
  <c r="W10" i="10"/>
  <c r="Y9" i="10"/>
  <c r="C9" i="10"/>
  <c r="E8" i="10"/>
  <c r="G7" i="10"/>
  <c r="J6" i="10"/>
  <c r="M5" i="10"/>
  <c r="R4" i="10"/>
  <c r="W3" i="10"/>
  <c r="C3" i="10"/>
  <c r="H2" i="10"/>
  <c r="P13" i="9"/>
  <c r="B13" i="9"/>
  <c r="L12" i="9"/>
  <c r="V11" i="9"/>
  <c r="G11" i="9"/>
  <c r="Q10" i="9"/>
  <c r="D10" i="9"/>
  <c r="O9" i="9"/>
  <c r="B9" i="9"/>
  <c r="M8" i="9"/>
  <c r="W7" i="9"/>
  <c r="J7" i="9"/>
  <c r="U6" i="9"/>
  <c r="H6" i="9"/>
  <c r="S5" i="9"/>
  <c r="F5" i="9"/>
  <c r="Q4" i="9"/>
  <c r="D4" i="9"/>
  <c r="O3" i="9"/>
  <c r="B3" i="9"/>
  <c r="M2" i="9"/>
  <c r="D3" i="8"/>
  <c r="Q3" i="8"/>
  <c r="F4" i="8"/>
  <c r="S4" i="8"/>
  <c r="H5" i="8"/>
  <c r="U5" i="8"/>
  <c r="J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F10" i="14"/>
  <c r="P12" i="13"/>
  <c r="O5" i="13"/>
  <c r="X11" i="12"/>
  <c r="Q8" i="12"/>
  <c r="Q6" i="12"/>
  <c r="Q4" i="12"/>
  <c r="Q2" i="12"/>
  <c r="V12" i="11"/>
  <c r="E11" i="11"/>
  <c r="M9" i="11"/>
  <c r="D8" i="11"/>
  <c r="R6" i="11"/>
  <c r="F5" i="11"/>
  <c r="B4" i="11"/>
  <c r="W2" i="11"/>
  <c r="V13" i="10"/>
  <c r="D9" i="14"/>
  <c r="T11" i="13"/>
  <c r="X4" i="13"/>
  <c r="K11" i="12"/>
  <c r="M8" i="12"/>
  <c r="M6" i="12"/>
  <c r="M4" i="12"/>
  <c r="M2" i="12"/>
  <c r="S12" i="11"/>
  <c r="D11" i="11"/>
  <c r="K9" i="11"/>
  <c r="Y7" i="11"/>
  <c r="M6" i="11"/>
  <c r="E5" i="11"/>
  <c r="Y3" i="11"/>
  <c r="V2" i="11"/>
  <c r="S13" i="10"/>
  <c r="S12" i="10"/>
  <c r="S11" i="10"/>
  <c r="S10" i="10"/>
  <c r="V9" i="10"/>
  <c r="Y8" i="10"/>
  <c r="C8" i="10"/>
  <c r="E7" i="10"/>
  <c r="G6" i="10"/>
  <c r="J5" i="10"/>
  <c r="O4" i="10"/>
  <c r="R3" i="10"/>
  <c r="Y2" i="10"/>
  <c r="E2" i="10"/>
  <c r="N13" i="9"/>
  <c r="X12" i="9"/>
  <c r="J12" i="9"/>
  <c r="S11" i="9"/>
  <c r="E11" i="9"/>
  <c r="O10" i="9"/>
  <c r="B10" i="9"/>
  <c r="M9" i="9"/>
  <c r="W8" i="9"/>
  <c r="J8" i="9"/>
  <c r="U7" i="9"/>
  <c r="H7" i="9"/>
  <c r="S6" i="9"/>
  <c r="F6" i="9"/>
  <c r="Q5" i="9"/>
  <c r="D5" i="9"/>
  <c r="O4" i="9"/>
  <c r="B4" i="9"/>
  <c r="M3" i="9"/>
  <c r="W2" i="9"/>
  <c r="J2" i="9"/>
  <c r="F3" i="8"/>
  <c r="S3" i="8"/>
  <c r="H4" i="8"/>
  <c r="U4" i="8"/>
  <c r="J5" i="8"/>
  <c r="W5" i="8"/>
  <c r="L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N2" i="8"/>
  <c r="B2" i="8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Y2" i="7"/>
  <c r="B2" i="7"/>
  <c r="D8" i="14"/>
  <c r="D11" i="13"/>
  <c r="L4" i="13"/>
  <c r="Y10" i="12"/>
  <c r="F8" i="12"/>
  <c r="F6" i="12"/>
  <c r="F4" i="12"/>
  <c r="F2" i="12"/>
  <c r="M12" i="11"/>
  <c r="S10" i="11"/>
  <c r="J9" i="11"/>
  <c r="S7" i="11"/>
  <c r="J6" i="11"/>
  <c r="D5" i="11"/>
  <c r="S3" i="11"/>
  <c r="Q2" i="11"/>
  <c r="P13" i="10"/>
  <c r="P12" i="10"/>
  <c r="P11" i="10"/>
  <c r="P10" i="10"/>
  <c r="R9" i="10"/>
  <c r="T8" i="10"/>
  <c r="W7" i="10"/>
  <c r="B7" i="10"/>
  <c r="D6" i="10"/>
  <c r="H5" i="10"/>
  <c r="N4" i="10"/>
  <c r="Q3" i="10"/>
  <c r="W2" i="10"/>
  <c r="D2" i="10"/>
  <c r="M13" i="9"/>
  <c r="W12" i="9"/>
  <c r="H12" i="9"/>
  <c r="R11" i="9"/>
  <c r="D11" i="9"/>
  <c r="N10" i="9"/>
  <c r="Y9" i="9"/>
  <c r="K9" i="9"/>
  <c r="V8" i="9"/>
  <c r="I8" i="9"/>
  <c r="T7" i="9"/>
  <c r="G7" i="9"/>
  <c r="R6" i="9"/>
  <c r="E6" i="9"/>
  <c r="P5" i="9"/>
  <c r="C5" i="9"/>
  <c r="N4" i="9"/>
  <c r="Y3" i="9"/>
  <c r="K3" i="9"/>
  <c r="V2" i="9"/>
  <c r="I2" i="9"/>
  <c r="G3" i="8"/>
  <c r="T3" i="8"/>
  <c r="I4" i="8"/>
  <c r="V4" i="8"/>
  <c r="K5" i="8"/>
  <c r="X5" i="8"/>
  <c r="M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C2" i="8"/>
  <c r="O2" i="8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N2" i="7"/>
  <c r="C2" i="7"/>
  <c r="V7" i="14"/>
  <c r="V10" i="13"/>
  <c r="I4" i="13"/>
  <c r="V10" i="12"/>
  <c r="Y7" i="12"/>
  <c r="Y5" i="12"/>
  <c r="Y3" i="12"/>
  <c r="D2" i="12"/>
  <c r="J12" i="11"/>
  <c r="Q10" i="11"/>
  <c r="G9" i="11"/>
  <c r="R7" i="11"/>
  <c r="G6" i="11"/>
  <c r="W4" i="11"/>
  <c r="R3" i="11"/>
  <c r="P2" i="11"/>
  <c r="O13" i="10"/>
  <c r="O12" i="10"/>
  <c r="O11" i="10"/>
  <c r="O10" i="10"/>
  <c r="Q9" i="10"/>
  <c r="S8" i="10"/>
  <c r="V7" i="10"/>
  <c r="Y6" i="10"/>
  <c r="C6" i="10"/>
  <c r="F5" i="10"/>
  <c r="M4" i="10"/>
  <c r="P3" i="10"/>
  <c r="T2" i="10"/>
  <c r="C2" i="10"/>
  <c r="L13" i="9"/>
  <c r="V12" i="9"/>
  <c r="I6" i="14"/>
  <c r="C10" i="13"/>
  <c r="O3" i="13"/>
  <c r="I10" i="12"/>
  <c r="W7" i="12"/>
  <c r="W5" i="12"/>
  <c r="W3" i="12"/>
  <c r="Y13" i="11"/>
  <c r="K5" i="14"/>
  <c r="J9" i="13"/>
  <c r="B3" i="13"/>
  <c r="B10" i="12"/>
  <c r="R7" i="12"/>
  <c r="R5" i="12"/>
  <c r="R3" i="12"/>
  <c r="S13" i="11"/>
  <c r="D12" i="11"/>
  <c r="J10" i="11"/>
  <c r="W8" i="11"/>
  <c r="P7" i="11"/>
  <c r="Y5" i="11"/>
  <c r="R4" i="11"/>
  <c r="P3" i="11"/>
  <c r="M2" i="11"/>
  <c r="M13" i="10"/>
  <c r="M12" i="10"/>
  <c r="M11" i="10"/>
  <c r="M10" i="10"/>
  <c r="O9" i="10"/>
  <c r="Q8" i="10"/>
  <c r="S7" i="10"/>
  <c r="V6" i="10"/>
  <c r="Y5" i="10"/>
  <c r="D5" i="10"/>
  <c r="G4" i="10"/>
  <c r="N3" i="10"/>
  <c r="R2" i="10"/>
  <c r="X13" i="9"/>
  <c r="J13" i="9"/>
  <c r="S12" i="9"/>
  <c r="E12" i="9"/>
  <c r="O11" i="9"/>
  <c r="X10" i="9"/>
  <c r="J10" i="9"/>
  <c r="U9" i="9"/>
  <c r="H9" i="9"/>
  <c r="S8" i="9"/>
  <c r="F8" i="9"/>
  <c r="Q7" i="9"/>
  <c r="D7" i="9"/>
  <c r="O6" i="9"/>
  <c r="B6" i="9"/>
  <c r="M5" i="9"/>
  <c r="W4" i="9"/>
  <c r="J4" i="9"/>
  <c r="U3" i="9"/>
  <c r="H3" i="9"/>
  <c r="M4" i="14"/>
  <c r="U8" i="13"/>
  <c r="O2" i="13"/>
  <c r="R9" i="12"/>
  <c r="Q7" i="12"/>
  <c r="Q5" i="12"/>
  <c r="Q3" i="12"/>
  <c r="R13" i="11"/>
  <c r="Y11" i="11"/>
  <c r="G10" i="11"/>
  <c r="V8" i="11"/>
  <c r="J7" i="11"/>
  <c r="W5" i="11"/>
  <c r="N4" i="11"/>
  <c r="K3" i="11"/>
  <c r="G2" i="11"/>
  <c r="G13" i="10"/>
  <c r="G12" i="10"/>
  <c r="G11" i="10"/>
  <c r="H10" i="10"/>
  <c r="K9" i="10"/>
  <c r="N8" i="10"/>
  <c r="P7" i="10"/>
  <c r="R6" i="10"/>
  <c r="T5" i="10"/>
  <c r="C5" i="10"/>
  <c r="F4" i="10"/>
  <c r="K3" i="10"/>
  <c r="Q2" i="10"/>
  <c r="W13" i="9"/>
  <c r="H13" i="9"/>
  <c r="R12" i="9"/>
  <c r="D12" i="9"/>
  <c r="M11" i="9"/>
  <c r="W10" i="9"/>
  <c r="I10" i="9"/>
  <c r="T9" i="9"/>
  <c r="G9" i="9"/>
  <c r="R8" i="9"/>
  <c r="E8" i="9"/>
  <c r="P7" i="9"/>
  <c r="C7" i="9"/>
  <c r="N6" i="9"/>
  <c r="Y5" i="9"/>
  <c r="K5" i="9"/>
  <c r="V4" i="9"/>
  <c r="I4" i="9"/>
  <c r="T3" i="9"/>
  <c r="G3" i="9"/>
  <c r="R2" i="9"/>
  <c r="E2" i="9"/>
  <c r="K3" i="8"/>
  <c r="X3" i="8"/>
  <c r="M4" i="8"/>
  <c r="B5" i="8"/>
  <c r="P5" i="8"/>
  <c r="E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G2" i="8"/>
  <c r="S2" i="8"/>
  <c r="F3" i="7"/>
  <c r="R3" i="7"/>
  <c r="F4" i="7"/>
  <c r="R4" i="7"/>
  <c r="F5" i="7"/>
  <c r="R5" i="7"/>
  <c r="F6" i="7"/>
  <c r="R6" i="7"/>
  <c r="F7" i="7"/>
  <c r="R7" i="7"/>
  <c r="F8" i="7"/>
  <c r="H4" i="14"/>
  <c r="P8" i="13"/>
  <c r="K2" i="13"/>
  <c r="Q9" i="12"/>
  <c r="M7" i="12"/>
  <c r="M5" i="12"/>
  <c r="M3" i="12"/>
  <c r="Q13" i="11"/>
  <c r="W11" i="11"/>
  <c r="F10" i="11"/>
  <c r="Q8" i="11"/>
  <c r="F7" i="11"/>
  <c r="V5" i="11"/>
  <c r="M4" i="11"/>
  <c r="J3" i="11"/>
  <c r="F2" i="11"/>
  <c r="F13" i="10"/>
  <c r="F12" i="10"/>
  <c r="F11" i="10"/>
  <c r="G10" i="10"/>
  <c r="J9" i="10"/>
  <c r="M8" i="10"/>
  <c r="O7" i="10"/>
  <c r="Q6" i="10"/>
  <c r="S5" i="10"/>
  <c r="W4" i="10"/>
  <c r="E4" i="10"/>
  <c r="J3" i="10"/>
  <c r="N2" i="10"/>
  <c r="V13" i="9"/>
  <c r="G13" i="9"/>
  <c r="Q12" i="9"/>
  <c r="B12" i="9"/>
  <c r="L11" i="9"/>
  <c r="V10" i="9"/>
  <c r="H10" i="9"/>
  <c r="S9" i="9"/>
  <c r="F9" i="9"/>
  <c r="Q8" i="9"/>
  <c r="D8" i="9"/>
  <c r="O7" i="9"/>
  <c r="B7" i="9"/>
  <c r="M6" i="9"/>
  <c r="W5" i="9"/>
  <c r="J5" i="9"/>
  <c r="U4" i="9"/>
  <c r="H4" i="9"/>
  <c r="S3" i="9"/>
  <c r="F3" i="9"/>
  <c r="Q2" i="9"/>
  <c r="D2" i="9"/>
  <c r="L3" i="8"/>
  <c r="Y3" i="8"/>
  <c r="N4" i="8"/>
  <c r="D5" i="8"/>
  <c r="Q5" i="8"/>
  <c r="F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H2" i="8"/>
  <c r="T2" i="8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S2" i="7"/>
  <c r="H2" i="7"/>
  <c r="X2" i="7"/>
  <c r="Q13" i="7"/>
  <c r="U12" i="7"/>
  <c r="X11" i="7"/>
  <c r="D11" i="7"/>
  <c r="F10" i="7"/>
  <c r="K9" i="7"/>
  <c r="O8" i="7"/>
  <c r="O7" i="7"/>
  <c r="O6" i="7"/>
  <c r="O5" i="7"/>
  <c r="O4" i="7"/>
  <c r="O3" i="7"/>
  <c r="P2" i="8"/>
  <c r="L13" i="8"/>
  <c r="E12" i="8"/>
  <c r="C11" i="8"/>
  <c r="U9" i="8"/>
  <c r="P8" i="8"/>
  <c r="L7" i="8"/>
  <c r="D6" i="8"/>
  <c r="W4" i="8"/>
  <c r="N3" i="8"/>
  <c r="T2" i="9"/>
  <c r="K4" i="9"/>
  <c r="C6" i="9"/>
  <c r="R7" i="9"/>
  <c r="I9" i="9"/>
  <c r="B11" i="9"/>
  <c r="T12" i="9"/>
  <c r="O3" i="10"/>
  <c r="W6" i="10"/>
  <c r="N10" i="10"/>
  <c r="F3" i="11"/>
  <c r="M11" i="11"/>
  <c r="W2" i="7"/>
  <c r="P13" i="7"/>
  <c r="R12" i="7"/>
  <c r="W11" i="7"/>
  <c r="C11" i="7"/>
  <c r="E10" i="7"/>
  <c r="I9" i="7"/>
  <c r="L8" i="7"/>
  <c r="L7" i="7"/>
  <c r="L6" i="7"/>
  <c r="L5" i="7"/>
  <c r="L4" i="7"/>
  <c r="L3" i="7"/>
  <c r="M2" i="8"/>
  <c r="I13" i="8"/>
  <c r="D12" i="8"/>
  <c r="X10" i="8"/>
  <c r="Q9" i="8"/>
  <c r="O8" i="8"/>
  <c r="I7" i="8"/>
  <c r="B6" i="8"/>
  <c r="T4" i="8"/>
  <c r="J3" i="8"/>
  <c r="U2" i="9"/>
  <c r="M4" i="9"/>
  <c r="D6" i="9"/>
  <c r="S7" i="9"/>
  <c r="J9" i="9"/>
  <c r="C11" i="9"/>
  <c r="Y12" i="9"/>
  <c r="V3" i="10"/>
  <c r="F7" i="10"/>
  <c r="V10" i="10"/>
  <c r="Q3" i="11"/>
  <c r="G12" i="11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<sst xmlns="http://schemas.openxmlformats.org/spreadsheetml/2006/main" count="51" uniqueCount="16">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</sst>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/Projects/thesis-shared-resource-planning-no_esso/data/HR3/Location3/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ZG_Demo\ZG_Demo_base.xlsx" TargetMode="External"/><Relationship Id="rId1" Type="http://schemas.openxmlformats.org/officeDocument/2006/relationships/externalLinkPath" Target="ZG_Demo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15.778168225</v>
          </cell>
          <cell r="C2">
            <v>15.27402425</v>
          </cell>
          <cell r="D2">
            <v>14.880963575000001</v>
          </cell>
          <cell r="E2">
            <v>14.882431725</v>
          </cell>
          <cell r="F2">
            <v>15.300601</v>
          </cell>
          <cell r="G2">
            <v>17.205869200000002</v>
          </cell>
          <cell r="H2">
            <v>21.576359775</v>
          </cell>
          <cell r="I2">
            <v>24.603248600000001</v>
          </cell>
          <cell r="J2">
            <v>27.274891374999999</v>
          </cell>
          <cell r="K2">
            <v>28.417119974999999</v>
          </cell>
          <cell r="L2">
            <v>28.306205774999999</v>
          </cell>
          <cell r="M2">
            <v>28.9511027</v>
          </cell>
          <cell r="N2">
            <v>29.380461674999999</v>
          </cell>
          <cell r="O2">
            <v>29.201943875000001</v>
          </cell>
          <cell r="P2">
            <v>29.301267625000001</v>
          </cell>
          <cell r="Q2">
            <v>29.424732225000003</v>
          </cell>
          <cell r="R2">
            <v>28.654532924999998</v>
          </cell>
          <cell r="S2">
            <v>29.235440725</v>
          </cell>
          <cell r="T2">
            <v>28.139326099999998</v>
          </cell>
          <cell r="U2">
            <v>27.923156724999998</v>
          </cell>
          <cell r="V2">
            <v>26.533989425000001</v>
          </cell>
          <cell r="W2">
            <v>24.330932149999999</v>
          </cell>
          <cell r="X2">
            <v>22.391969674999999</v>
          </cell>
          <cell r="Y2">
            <v>21.347353474999998</v>
          </cell>
        </row>
        <row r="3">
          <cell r="B3">
            <v>2.7353116750000002</v>
          </cell>
          <cell r="C3">
            <v>2.4636822499999997</v>
          </cell>
          <cell r="D3">
            <v>2.4284080499999998</v>
          </cell>
          <cell r="E3">
            <v>2.4289451</v>
          </cell>
          <cell r="F3">
            <v>2.4959584000000001</v>
          </cell>
          <cell r="G3">
            <v>2.8007475500000005</v>
          </cell>
          <cell r="H3">
            <v>3.6268233749999998</v>
          </cell>
          <cell r="I3">
            <v>4.1545046000000001</v>
          </cell>
          <cell r="J3">
            <v>4.5728366500000002</v>
          </cell>
          <cell r="K3">
            <v>4.8845322250000001</v>
          </cell>
          <cell r="L3">
            <v>4.9031727499999995</v>
          </cell>
          <cell r="M3">
            <v>4.8964570749999998</v>
          </cell>
          <cell r="N3">
            <v>4.7710958750000003</v>
          </cell>
          <cell r="O3">
            <v>4.6420325</v>
          </cell>
          <cell r="P3">
            <v>4.5701391500000001</v>
          </cell>
          <cell r="Q3">
            <v>4.5817196500000001</v>
          </cell>
          <cell r="R3">
            <v>4.3673312499999994</v>
          </cell>
          <cell r="S3">
            <v>4.4192064999999996</v>
          </cell>
          <cell r="T3">
            <v>4.0481168250000001</v>
          </cell>
          <cell r="U3">
            <v>4.0565544249999999</v>
          </cell>
          <cell r="V3">
            <v>3.6509468000000003</v>
          </cell>
          <cell r="W3">
            <v>3.5773922750000002</v>
          </cell>
          <cell r="X3">
            <v>3.294976175</v>
          </cell>
          <cell r="Y3">
            <v>2.9510730999999999</v>
          </cell>
        </row>
        <row r="4">
          <cell r="B4">
            <v>0.48979107499999996</v>
          </cell>
          <cell r="C4">
            <v>0.51147769999999992</v>
          </cell>
          <cell r="D4">
            <v>0.497144425</v>
          </cell>
          <cell r="E4">
            <v>0.5151831</v>
          </cell>
          <cell r="F4">
            <v>0.53454307499999998</v>
          </cell>
          <cell r="G4">
            <v>0.53801869999999996</v>
          </cell>
          <cell r="H4">
            <v>0.58618890000000001</v>
          </cell>
          <cell r="I4">
            <v>0.75405202500000001</v>
          </cell>
          <cell r="J4">
            <v>0.84372840000000005</v>
          </cell>
          <cell r="K4">
            <v>0.87041294999999996</v>
          </cell>
          <cell r="L4">
            <v>0.84642839999999997</v>
          </cell>
          <cell r="M4">
            <v>0.81322349999999999</v>
          </cell>
          <cell r="N4">
            <v>0.7921400500000001</v>
          </cell>
          <cell r="O4">
            <v>0.83637509999999993</v>
          </cell>
          <cell r="P4">
            <v>0.76574267500000004</v>
          </cell>
          <cell r="Q4">
            <v>0.73621437499999998</v>
          </cell>
          <cell r="R4">
            <v>0.68870490000000006</v>
          </cell>
          <cell r="S4">
            <v>0.69045705000000002</v>
          </cell>
          <cell r="T4">
            <v>0.68264409999999998</v>
          </cell>
          <cell r="U4">
            <v>0.68155257499999999</v>
          </cell>
          <cell r="V4">
            <v>0.62232367499999997</v>
          </cell>
          <cell r="W4">
            <v>0.54382097500000004</v>
          </cell>
          <cell r="X4">
            <v>0.52902809999999989</v>
          </cell>
          <cell r="Y4">
            <v>0.52908555000000002</v>
          </cell>
        </row>
        <row r="5">
          <cell r="B5">
            <v>0.48979107499999996</v>
          </cell>
          <cell r="C5">
            <v>0.51147769999999992</v>
          </cell>
          <cell r="D5">
            <v>0.497144425</v>
          </cell>
          <cell r="E5">
            <v>0.5151831</v>
          </cell>
          <cell r="F5">
            <v>0.53454307499999998</v>
          </cell>
          <cell r="G5">
            <v>0.53801869999999996</v>
          </cell>
          <cell r="H5">
            <v>0.58618890000000001</v>
          </cell>
          <cell r="I5">
            <v>0.75405202500000001</v>
          </cell>
          <cell r="J5">
            <v>0.84372840000000005</v>
          </cell>
          <cell r="K5">
            <v>0.87041294999999996</v>
          </cell>
          <cell r="L5">
            <v>0.84642839999999997</v>
          </cell>
          <cell r="M5">
            <v>0.81322349999999999</v>
          </cell>
          <cell r="N5">
            <v>0.7921400500000001</v>
          </cell>
          <cell r="O5">
            <v>0.83637509999999993</v>
          </cell>
          <cell r="P5">
            <v>0.76574267500000004</v>
          </cell>
          <cell r="Q5">
            <v>0.73621437499999998</v>
          </cell>
          <cell r="R5">
            <v>0.68870490000000006</v>
          </cell>
          <cell r="S5">
            <v>0.69045705000000002</v>
          </cell>
          <cell r="T5">
            <v>0.68264409999999998</v>
          </cell>
          <cell r="U5">
            <v>0.68155257499999999</v>
          </cell>
          <cell r="V5">
            <v>0.62232367499999997</v>
          </cell>
          <cell r="W5">
            <v>0.54382097500000004</v>
          </cell>
          <cell r="X5">
            <v>0.52902809999999989</v>
          </cell>
          <cell r="Y5">
            <v>0.52908555000000002</v>
          </cell>
        </row>
        <row r="6">
          <cell r="B6">
            <v>0.48979107499999996</v>
          </cell>
          <cell r="C6">
            <v>0.51147769999999992</v>
          </cell>
          <cell r="D6">
            <v>0.497144425</v>
          </cell>
          <cell r="E6">
            <v>0.5151831</v>
          </cell>
          <cell r="F6">
            <v>0.53454307499999998</v>
          </cell>
          <cell r="G6">
            <v>0.53801869999999996</v>
          </cell>
          <cell r="H6">
            <v>0.58618890000000001</v>
          </cell>
          <cell r="I6">
            <v>0.75405202500000001</v>
          </cell>
          <cell r="J6">
            <v>0.84372840000000005</v>
          </cell>
          <cell r="K6">
            <v>0.87041294999999996</v>
          </cell>
          <cell r="L6">
            <v>0.84642839999999997</v>
          </cell>
          <cell r="M6">
            <v>0.81322349999999999</v>
          </cell>
          <cell r="N6">
            <v>0.7921400500000001</v>
          </cell>
          <cell r="O6">
            <v>0.83637509999999993</v>
          </cell>
          <cell r="P6">
            <v>0.76574267500000004</v>
          </cell>
          <cell r="Q6">
            <v>0.73621437499999998</v>
          </cell>
          <cell r="R6">
            <v>0.68870490000000006</v>
          </cell>
          <cell r="S6">
            <v>0.69045705000000002</v>
          </cell>
          <cell r="T6">
            <v>0.68264409999999998</v>
          </cell>
          <cell r="U6">
            <v>0.68155257499999999</v>
          </cell>
          <cell r="V6">
            <v>0.62232367499999997</v>
          </cell>
          <cell r="W6">
            <v>0.54382097500000004</v>
          </cell>
          <cell r="X6">
            <v>0.52902809999999989</v>
          </cell>
          <cell r="Y6">
            <v>0.52908555000000002</v>
          </cell>
        </row>
        <row r="7">
          <cell r="B7">
            <v>17.069317824999999</v>
          </cell>
          <cell r="C7">
            <v>16.263210275000002</v>
          </cell>
          <cell r="D7">
            <v>15.903567775000001</v>
          </cell>
          <cell r="E7">
            <v>15.805835275</v>
          </cell>
          <cell r="F7">
            <v>16.201800349999999</v>
          </cell>
          <cell r="G7">
            <v>17.622276275000001</v>
          </cell>
          <cell r="H7">
            <v>20.335420625000001</v>
          </cell>
          <cell r="I7">
            <v>23.368180750000001</v>
          </cell>
          <cell r="J7">
            <v>25.54211475</v>
          </cell>
          <cell r="K7">
            <v>26.663129325</v>
          </cell>
          <cell r="L7">
            <v>26.782167899999997</v>
          </cell>
          <cell r="M7">
            <v>26.478070249999998</v>
          </cell>
          <cell r="N7">
            <v>26.738233100000002</v>
          </cell>
          <cell r="O7">
            <v>26.459781150000001</v>
          </cell>
          <cell r="P7">
            <v>25.966989525000002</v>
          </cell>
          <cell r="Q7">
            <v>25.932641950000001</v>
          </cell>
          <cell r="R7">
            <v>25.592896450000001</v>
          </cell>
          <cell r="S7">
            <v>26.075529575000001</v>
          </cell>
          <cell r="T7">
            <v>25.511441224999999</v>
          </cell>
          <cell r="U7">
            <v>24.90240575</v>
          </cell>
          <cell r="V7">
            <v>23.599201675000003</v>
          </cell>
          <cell r="W7">
            <v>22.856086250000004</v>
          </cell>
          <cell r="X7">
            <v>21.137382049999999</v>
          </cell>
          <cell r="Y7">
            <v>19.117218975</v>
          </cell>
        </row>
        <row r="8">
          <cell r="B8">
            <v>0.90172334999999992</v>
          </cell>
          <cell r="C8">
            <v>0.89893870000000009</v>
          </cell>
          <cell r="D8">
            <v>0.84858535000000002</v>
          </cell>
          <cell r="E8">
            <v>0.82982942500000001</v>
          </cell>
          <cell r="F8">
            <v>0.86958507499999993</v>
          </cell>
          <cell r="G8">
            <v>0.96558557499999997</v>
          </cell>
          <cell r="H8">
            <v>1.1024579000000001</v>
          </cell>
          <cell r="I8">
            <v>1.225671725</v>
          </cell>
          <cell r="J8">
            <v>1.36883825</v>
          </cell>
          <cell r="K8">
            <v>1.4803267999999998</v>
          </cell>
          <cell r="L8">
            <v>1.5229361249999998</v>
          </cell>
          <cell r="M8">
            <v>1.4880477999999999</v>
          </cell>
          <cell r="N8">
            <v>1.51801125</v>
          </cell>
          <cell r="O8">
            <v>1.5036278750000001</v>
          </cell>
          <cell r="P8">
            <v>1.4839053500000001</v>
          </cell>
          <cell r="Q8">
            <v>1.514122</v>
          </cell>
          <cell r="R8">
            <v>1.43798205</v>
          </cell>
          <cell r="S8">
            <v>1.3734524749999999</v>
          </cell>
          <cell r="T8">
            <v>1.2959432499999999</v>
          </cell>
          <cell r="U8">
            <v>1.2296071</v>
          </cell>
          <cell r="V8">
            <v>1.1648243250000001</v>
          </cell>
          <cell r="W8">
            <v>1.1584265499999999</v>
          </cell>
          <cell r="X8">
            <v>1.0972914</v>
          </cell>
          <cell r="Y8">
            <v>0.98315632499999994</v>
          </cell>
        </row>
        <row r="9">
          <cell r="B9">
            <v>0.90172334999999992</v>
          </cell>
          <cell r="C9">
            <v>0.89893870000000009</v>
          </cell>
          <cell r="D9">
            <v>0.84858535000000002</v>
          </cell>
          <cell r="E9">
            <v>0.82982942500000001</v>
          </cell>
          <cell r="F9">
            <v>0.86958507499999993</v>
          </cell>
          <cell r="G9">
            <v>0.96558557499999997</v>
          </cell>
          <cell r="H9">
            <v>1.1024579000000001</v>
          </cell>
          <cell r="I9">
            <v>1.225671725</v>
          </cell>
          <cell r="J9">
            <v>1.36883825</v>
          </cell>
          <cell r="K9">
            <v>1.4803267999999998</v>
          </cell>
          <cell r="L9">
            <v>1.5229361249999998</v>
          </cell>
          <cell r="M9">
            <v>1.4880477999999999</v>
          </cell>
          <cell r="N9">
            <v>1.51801125</v>
          </cell>
          <cell r="O9">
            <v>1.5036278750000001</v>
          </cell>
          <cell r="P9">
            <v>1.4839053500000001</v>
          </cell>
          <cell r="Q9">
            <v>1.514122</v>
          </cell>
          <cell r="R9">
            <v>1.43798205</v>
          </cell>
          <cell r="S9">
            <v>1.3734524749999999</v>
          </cell>
          <cell r="T9">
            <v>1.2959432499999999</v>
          </cell>
          <cell r="U9">
            <v>1.2296071</v>
          </cell>
          <cell r="V9">
            <v>1.1648243250000001</v>
          </cell>
          <cell r="W9">
            <v>1.1584265499999999</v>
          </cell>
          <cell r="X9">
            <v>1.0972914</v>
          </cell>
          <cell r="Y9">
            <v>0.98315632499999994</v>
          </cell>
        </row>
        <row r="10">
          <cell r="B10">
            <v>0.90172334999999992</v>
          </cell>
          <cell r="C10">
            <v>0.89893870000000009</v>
          </cell>
          <cell r="D10">
            <v>0.84858535000000002</v>
          </cell>
          <cell r="E10">
            <v>0.82982942500000001</v>
          </cell>
          <cell r="F10">
            <v>0.86958507499999993</v>
          </cell>
          <cell r="G10">
            <v>0.96558557499999997</v>
          </cell>
          <cell r="H10">
            <v>1.1024579000000001</v>
          </cell>
          <cell r="I10">
            <v>1.225671725</v>
          </cell>
          <cell r="J10">
            <v>1.36883825</v>
          </cell>
          <cell r="K10">
            <v>1.4803267999999998</v>
          </cell>
          <cell r="L10">
            <v>1.5229361249999998</v>
          </cell>
          <cell r="M10">
            <v>1.4880477999999999</v>
          </cell>
          <cell r="N10">
            <v>1.51801125</v>
          </cell>
          <cell r="O10">
            <v>1.5036278750000001</v>
          </cell>
          <cell r="P10">
            <v>1.4839053500000001</v>
          </cell>
          <cell r="Q10">
            <v>1.514122</v>
          </cell>
          <cell r="R10">
            <v>1.43798205</v>
          </cell>
          <cell r="S10">
            <v>1.3734524749999999</v>
          </cell>
          <cell r="T10">
            <v>1.2959432499999999</v>
          </cell>
          <cell r="U10">
            <v>1.2296071</v>
          </cell>
          <cell r="V10">
            <v>1.1648243250000001</v>
          </cell>
          <cell r="W10">
            <v>1.1584265499999999</v>
          </cell>
          <cell r="X10">
            <v>1.0972914</v>
          </cell>
          <cell r="Y10">
            <v>0.98315632499999994</v>
          </cell>
        </row>
        <row r="11">
          <cell r="B11">
            <v>0.90172334999999992</v>
          </cell>
          <cell r="C11">
            <v>0.89893870000000009</v>
          </cell>
          <cell r="D11">
            <v>0.84858535000000002</v>
          </cell>
          <cell r="E11">
            <v>0.82982942500000001</v>
          </cell>
          <cell r="F11">
            <v>0.86958507499999993</v>
          </cell>
          <cell r="G11">
            <v>0.96558557499999997</v>
          </cell>
          <cell r="H11">
            <v>1.1024579000000001</v>
          </cell>
          <cell r="I11">
            <v>1.225671725</v>
          </cell>
          <cell r="J11">
            <v>1.36883825</v>
          </cell>
          <cell r="K11">
            <v>1.4803267999999998</v>
          </cell>
          <cell r="L11">
            <v>1.5229361249999998</v>
          </cell>
          <cell r="M11">
            <v>1.4880477999999999</v>
          </cell>
          <cell r="N11">
            <v>1.51801125</v>
          </cell>
          <cell r="O11">
            <v>1.5036278750000001</v>
          </cell>
          <cell r="P11">
            <v>1.4839053500000001</v>
          </cell>
          <cell r="Q11">
            <v>1.514122</v>
          </cell>
          <cell r="R11">
            <v>1.43798205</v>
          </cell>
          <cell r="S11">
            <v>1.3734524749999999</v>
          </cell>
          <cell r="T11">
            <v>1.2959432499999999</v>
          </cell>
          <cell r="U11">
            <v>1.2296071</v>
          </cell>
          <cell r="V11">
            <v>1.1648243250000001</v>
          </cell>
          <cell r="W11">
            <v>1.1584265499999999</v>
          </cell>
          <cell r="X11">
            <v>1.0972914</v>
          </cell>
          <cell r="Y11">
            <v>0.98315632499999994</v>
          </cell>
        </row>
        <row r="12">
          <cell r="B12">
            <v>0.90172334999999992</v>
          </cell>
          <cell r="C12">
            <v>0.89893870000000009</v>
          </cell>
          <cell r="D12">
            <v>0.84858535000000002</v>
          </cell>
          <cell r="E12">
            <v>0.82982942500000001</v>
          </cell>
          <cell r="F12">
            <v>0.86958507499999993</v>
          </cell>
          <cell r="G12">
            <v>0.96558557499999997</v>
          </cell>
          <cell r="H12">
            <v>1.1024579000000001</v>
          </cell>
          <cell r="I12">
            <v>1.225671725</v>
          </cell>
          <cell r="J12">
            <v>1.36883825</v>
          </cell>
          <cell r="K12">
            <v>1.4803267999999998</v>
          </cell>
          <cell r="L12">
            <v>1.5229361249999998</v>
          </cell>
          <cell r="M12">
            <v>1.4880477999999999</v>
          </cell>
          <cell r="N12">
            <v>1.51801125</v>
          </cell>
          <cell r="O12">
            <v>1.5036278750000001</v>
          </cell>
          <cell r="P12">
            <v>1.4839053500000001</v>
          </cell>
          <cell r="Q12">
            <v>1.514122</v>
          </cell>
          <cell r="R12">
            <v>1.43798205</v>
          </cell>
          <cell r="S12">
            <v>1.3734524749999999</v>
          </cell>
          <cell r="T12">
            <v>1.2959432499999999</v>
          </cell>
          <cell r="U12">
            <v>1.2296071</v>
          </cell>
          <cell r="V12">
            <v>1.1648243250000001</v>
          </cell>
          <cell r="W12">
            <v>1.1584265499999999</v>
          </cell>
          <cell r="X12">
            <v>1.0972914</v>
          </cell>
          <cell r="Y12">
            <v>0.98315632499999994</v>
          </cell>
        </row>
        <row r="13">
          <cell r="B13">
            <v>0.90172334999999992</v>
          </cell>
          <cell r="C13">
            <v>0.89893870000000009</v>
          </cell>
          <cell r="D13">
            <v>0.84858535000000002</v>
          </cell>
          <cell r="E13">
            <v>0.82982942500000001</v>
          </cell>
          <cell r="F13">
            <v>0.86958507499999993</v>
          </cell>
          <cell r="G13">
            <v>0.96558557499999997</v>
          </cell>
          <cell r="H13">
            <v>1.1024579000000001</v>
          </cell>
          <cell r="I13">
            <v>1.225671725</v>
          </cell>
          <cell r="J13">
            <v>1.36883825</v>
          </cell>
          <cell r="K13">
            <v>1.4803267999999998</v>
          </cell>
          <cell r="L13">
            <v>1.5229361249999998</v>
          </cell>
          <cell r="M13">
            <v>1.4880477999999999</v>
          </cell>
          <cell r="N13">
            <v>1.51801125</v>
          </cell>
          <cell r="O13">
            <v>1.5036278750000001</v>
          </cell>
          <cell r="P13">
            <v>1.4839053500000001</v>
          </cell>
          <cell r="Q13">
            <v>1.514122</v>
          </cell>
          <cell r="R13">
            <v>1.43798205</v>
          </cell>
          <cell r="S13">
            <v>1.3734524749999999</v>
          </cell>
          <cell r="T13">
            <v>1.2959432499999999</v>
          </cell>
          <cell r="U13">
            <v>1.2296071</v>
          </cell>
          <cell r="V13">
            <v>1.1648243250000001</v>
          </cell>
          <cell r="W13">
            <v>1.1584265499999999</v>
          </cell>
          <cell r="X13">
            <v>1.0972914</v>
          </cell>
          <cell r="Y13">
            <v>0.98315632499999994</v>
          </cell>
        </row>
      </sheetData>
      <sheetData sheetId="4">
        <row r="2">
          <cell r="B2">
            <v>18.086982249999998</v>
          </cell>
          <cell r="C2">
            <v>17.369329924999999</v>
          </cell>
          <cell r="D2">
            <v>16.914722900000001</v>
          </cell>
          <cell r="E2">
            <v>16.546202175000001</v>
          </cell>
          <cell r="F2">
            <v>16.596383575000001</v>
          </cell>
          <cell r="G2">
            <v>16.782225125</v>
          </cell>
          <cell r="H2">
            <v>17.952470300000002</v>
          </cell>
          <cell r="I2">
            <v>19.143573775</v>
          </cell>
          <cell r="J2">
            <v>20.891726025000004</v>
          </cell>
          <cell r="K2">
            <v>22.111284725000001</v>
          </cell>
          <cell r="L2">
            <v>22.517902374999998</v>
          </cell>
          <cell r="M2">
            <v>22.816823475</v>
          </cell>
          <cell r="N2">
            <v>22.844552024999999</v>
          </cell>
          <cell r="O2">
            <v>22.633292675</v>
          </cell>
          <cell r="P2">
            <v>21.704803474999999</v>
          </cell>
          <cell r="Q2">
            <v>20.984023100000002</v>
          </cell>
          <cell r="R2">
            <v>20.921571725</v>
          </cell>
          <cell r="S2">
            <v>22.261664399999997</v>
          </cell>
          <cell r="T2">
            <v>22.911042700000003</v>
          </cell>
          <cell r="U2">
            <v>22.719812875000002</v>
          </cell>
          <cell r="V2">
            <v>22.133568775000001</v>
          </cell>
          <cell r="W2">
            <v>20.274625800000003</v>
          </cell>
          <cell r="X2">
            <v>18.834154125000001</v>
          </cell>
          <cell r="Y2">
            <v>17.557176600000002</v>
          </cell>
        </row>
        <row r="3">
          <cell r="B3">
            <v>2.86588485</v>
          </cell>
          <cell r="C3">
            <v>2.6711795</v>
          </cell>
          <cell r="D3">
            <v>2.60449895</v>
          </cell>
          <cell r="E3">
            <v>2.5832843749999999</v>
          </cell>
          <cell r="F3">
            <v>2.568230325</v>
          </cell>
          <cell r="G3">
            <v>2.6636741750000001</v>
          </cell>
          <cell r="H3">
            <v>2.7323069000000002</v>
          </cell>
          <cell r="I3">
            <v>2.7414609250000002</v>
          </cell>
          <cell r="J3">
            <v>3.09165285</v>
          </cell>
          <cell r="K3">
            <v>3.2231058249999998</v>
          </cell>
          <cell r="L3">
            <v>3.3909992999999998</v>
          </cell>
          <cell r="M3">
            <v>3.3792850000000003</v>
          </cell>
          <cell r="N3">
            <v>3.4520833</v>
          </cell>
          <cell r="O3">
            <v>3.4825387749999996</v>
          </cell>
          <cell r="P3">
            <v>3.226532325</v>
          </cell>
          <cell r="Q3">
            <v>3.1625850249999998</v>
          </cell>
          <cell r="R3">
            <v>3.1705241750000002</v>
          </cell>
          <cell r="S3">
            <v>3.4055546000000003</v>
          </cell>
          <cell r="T3">
            <v>3.5199971250000006</v>
          </cell>
          <cell r="U3">
            <v>3.5186866500000002</v>
          </cell>
          <cell r="V3">
            <v>3.3756780499999999</v>
          </cell>
          <cell r="W3">
            <v>3.3519576</v>
          </cell>
          <cell r="X3">
            <v>3.1763572499999997</v>
          </cell>
          <cell r="Y3">
            <v>2.9797916999999998</v>
          </cell>
        </row>
        <row r="4">
          <cell r="B4">
            <v>0.48617189999999999</v>
          </cell>
          <cell r="C4">
            <v>0.48617189999999999</v>
          </cell>
          <cell r="D4">
            <v>0.48617189999999999</v>
          </cell>
          <cell r="E4">
            <v>0.48617189999999999</v>
          </cell>
          <cell r="F4">
            <v>0.48617189999999999</v>
          </cell>
          <cell r="G4">
            <v>0.48617189999999999</v>
          </cell>
          <cell r="H4">
            <v>0.490825175</v>
          </cell>
          <cell r="I4">
            <v>0.5068532</v>
          </cell>
          <cell r="J4">
            <v>0.50903619999999994</v>
          </cell>
          <cell r="K4">
            <v>0.52891317500000001</v>
          </cell>
          <cell r="L4">
            <v>0.57995574999999999</v>
          </cell>
          <cell r="M4">
            <v>0.57581950000000004</v>
          </cell>
          <cell r="N4">
            <v>0.59957422500000002</v>
          </cell>
          <cell r="O4">
            <v>0.57481412500000006</v>
          </cell>
          <cell r="P4">
            <v>0.53842084999999995</v>
          </cell>
          <cell r="Q4">
            <v>0.53152705</v>
          </cell>
          <cell r="R4">
            <v>0.52753439999999996</v>
          </cell>
          <cell r="S4">
            <v>0.52718972499999994</v>
          </cell>
          <cell r="T4">
            <v>0.53971340000000001</v>
          </cell>
          <cell r="U4">
            <v>0.52945894999999998</v>
          </cell>
          <cell r="V4">
            <v>0.53718572499999995</v>
          </cell>
          <cell r="W4">
            <v>0.53592185000000003</v>
          </cell>
          <cell r="X4">
            <v>0.54519970000000006</v>
          </cell>
          <cell r="Y4">
            <v>0.54821569999999997</v>
          </cell>
        </row>
        <row r="5">
          <cell r="B5">
            <v>0.48617189999999999</v>
          </cell>
          <cell r="C5">
            <v>0.48617189999999999</v>
          </cell>
          <cell r="D5">
            <v>0.48617189999999999</v>
          </cell>
          <cell r="E5">
            <v>0.48617189999999999</v>
          </cell>
          <cell r="F5">
            <v>0.48617189999999999</v>
          </cell>
          <cell r="G5">
            <v>0.48617189999999999</v>
          </cell>
          <cell r="H5">
            <v>0.490825175</v>
          </cell>
          <cell r="I5">
            <v>0.5068532</v>
          </cell>
          <cell r="J5">
            <v>0.50903619999999994</v>
          </cell>
          <cell r="K5">
            <v>0.52891317500000001</v>
          </cell>
          <cell r="L5">
            <v>0.57995574999999999</v>
          </cell>
          <cell r="M5">
            <v>0.57581950000000004</v>
          </cell>
          <cell r="N5">
            <v>0.59957422500000002</v>
          </cell>
          <cell r="O5">
            <v>0.57481412500000006</v>
          </cell>
          <cell r="P5">
            <v>0.53842084999999995</v>
          </cell>
          <cell r="Q5">
            <v>0.53152705</v>
          </cell>
          <cell r="R5">
            <v>0.52753439999999996</v>
          </cell>
          <cell r="S5">
            <v>0.52718972499999994</v>
          </cell>
          <cell r="T5">
            <v>0.53971340000000001</v>
          </cell>
          <cell r="U5">
            <v>0.52945894999999998</v>
          </cell>
          <cell r="V5">
            <v>0.53718572499999995</v>
          </cell>
          <cell r="W5">
            <v>0.53592185000000003</v>
          </cell>
          <cell r="X5">
            <v>0.54519970000000006</v>
          </cell>
          <cell r="Y5">
            <v>0.54821569999999997</v>
          </cell>
        </row>
        <row r="6">
          <cell r="B6">
            <v>0.48617189999999999</v>
          </cell>
          <cell r="C6">
            <v>0.48617189999999999</v>
          </cell>
          <cell r="D6">
            <v>0.48617189999999999</v>
          </cell>
          <cell r="E6">
            <v>0.48617189999999999</v>
          </cell>
          <cell r="F6">
            <v>0.48617189999999999</v>
          </cell>
          <cell r="G6">
            <v>0.48617189999999999</v>
          </cell>
          <cell r="H6">
            <v>0.490825175</v>
          </cell>
          <cell r="I6">
            <v>0.5068532</v>
          </cell>
          <cell r="J6">
            <v>0.50903619999999994</v>
          </cell>
          <cell r="K6">
            <v>0.52891317500000001</v>
          </cell>
          <cell r="L6">
            <v>0.57995574999999999</v>
          </cell>
          <cell r="M6">
            <v>0.57581950000000004</v>
          </cell>
          <cell r="N6">
            <v>0.59957422500000002</v>
          </cell>
          <cell r="O6">
            <v>0.57481412500000006</v>
          </cell>
          <cell r="P6">
            <v>0.53842084999999995</v>
          </cell>
          <cell r="Q6">
            <v>0.53152705</v>
          </cell>
          <cell r="R6">
            <v>0.52753439999999996</v>
          </cell>
          <cell r="S6">
            <v>0.52718972499999994</v>
          </cell>
          <cell r="T6">
            <v>0.53971340000000001</v>
          </cell>
          <cell r="U6">
            <v>0.52945894999999998</v>
          </cell>
          <cell r="V6">
            <v>0.53718572499999995</v>
          </cell>
          <cell r="W6">
            <v>0.53592185000000003</v>
          </cell>
          <cell r="X6">
            <v>0.54519970000000006</v>
          </cell>
          <cell r="Y6">
            <v>0.54821569999999997</v>
          </cell>
        </row>
        <row r="7">
          <cell r="B7">
            <v>18.536587224999998</v>
          </cell>
          <cell r="C7">
            <v>17.660995475</v>
          </cell>
          <cell r="D7">
            <v>17.357047099999999</v>
          </cell>
          <cell r="E7">
            <v>16.605839249999999</v>
          </cell>
          <cell r="F7">
            <v>16.486932750000001</v>
          </cell>
          <cell r="G7">
            <v>17.307162750000003</v>
          </cell>
          <cell r="H7">
            <v>18.00651075</v>
          </cell>
          <cell r="I7">
            <v>18.401793949999998</v>
          </cell>
          <cell r="J7">
            <v>19.839021674999998</v>
          </cell>
          <cell r="K7">
            <v>21.0762334</v>
          </cell>
          <cell r="L7">
            <v>21.9488573</v>
          </cell>
          <cell r="M7">
            <v>21.655680199999999</v>
          </cell>
          <cell r="N7">
            <v>21.949168675000003</v>
          </cell>
          <cell r="O7">
            <v>21.599291325000003</v>
          </cell>
          <cell r="P7">
            <v>20.621575799999999</v>
          </cell>
          <cell r="Q7">
            <v>19.903738949999997</v>
          </cell>
          <cell r="R7">
            <v>19.679830549999998</v>
          </cell>
          <cell r="S7">
            <v>21.348563200000001</v>
          </cell>
          <cell r="T7">
            <v>22.173497699999999</v>
          </cell>
          <cell r="U7">
            <v>21.835769174999999</v>
          </cell>
          <cell r="V7">
            <v>21.444454200000003</v>
          </cell>
          <cell r="W7">
            <v>21.088322650000002</v>
          </cell>
          <cell r="X7">
            <v>20.400578974999998</v>
          </cell>
          <cell r="Y7">
            <v>19.111980899999999</v>
          </cell>
        </row>
        <row r="8">
          <cell r="B8">
            <v>0.93365447499999998</v>
          </cell>
          <cell r="C8">
            <v>0.88393397499999993</v>
          </cell>
          <cell r="D8">
            <v>0.86686954999999999</v>
          </cell>
          <cell r="E8">
            <v>0.85764117499999992</v>
          </cell>
          <cell r="F8">
            <v>0.85804389999999997</v>
          </cell>
          <cell r="G8">
            <v>0.94043192500000006</v>
          </cell>
          <cell r="H8">
            <v>0.95971717499999998</v>
          </cell>
          <cell r="I8">
            <v>0.94175517499999994</v>
          </cell>
          <cell r="J8">
            <v>0.96391712500000004</v>
          </cell>
          <cell r="K8">
            <v>1.0167329249999999</v>
          </cell>
          <cell r="L8">
            <v>1.0813546000000001</v>
          </cell>
          <cell r="M8">
            <v>1.0335097249999998</v>
          </cell>
          <cell r="N8">
            <v>1.04691505</v>
          </cell>
          <cell r="O8">
            <v>1.0495961</v>
          </cell>
          <cell r="P8">
            <v>1.0553264250000001</v>
          </cell>
          <cell r="Q8">
            <v>1.0504591249999999</v>
          </cell>
          <cell r="R8">
            <v>1.0332795750000001</v>
          </cell>
          <cell r="S8">
            <v>1.1148966500000002</v>
          </cell>
          <cell r="T8">
            <v>1.1011231750000001</v>
          </cell>
          <cell r="U8">
            <v>1.1331118</v>
          </cell>
          <cell r="V8">
            <v>1.1064622749999999</v>
          </cell>
          <cell r="W8">
            <v>1.0735300249999999</v>
          </cell>
          <cell r="X8">
            <v>1.078604525</v>
          </cell>
          <cell r="Y8">
            <v>0.99102692499999989</v>
          </cell>
        </row>
        <row r="9">
          <cell r="B9">
            <v>0.93365447499999998</v>
          </cell>
          <cell r="C9">
            <v>0.88393397499999993</v>
          </cell>
          <cell r="D9">
            <v>0.86686954999999999</v>
          </cell>
          <cell r="E9">
            <v>0.85764117499999992</v>
          </cell>
          <cell r="F9">
            <v>0.85804389999999997</v>
          </cell>
          <cell r="G9">
            <v>0.94043192500000006</v>
          </cell>
          <cell r="H9">
            <v>0.95971717499999998</v>
          </cell>
          <cell r="I9">
            <v>0.94175517499999994</v>
          </cell>
          <cell r="J9">
            <v>0.96391712500000004</v>
          </cell>
          <cell r="K9">
            <v>1.0167329249999999</v>
          </cell>
          <cell r="L9">
            <v>1.0813546000000001</v>
          </cell>
          <cell r="M9">
            <v>1.0335097249999998</v>
          </cell>
          <cell r="N9">
            <v>1.04691505</v>
          </cell>
          <cell r="O9">
            <v>1.0495961</v>
          </cell>
          <cell r="P9">
            <v>1.0553264250000001</v>
          </cell>
          <cell r="Q9">
            <v>1.0504591249999999</v>
          </cell>
          <cell r="R9">
            <v>1.0332795750000001</v>
          </cell>
          <cell r="S9">
            <v>1.1148966500000002</v>
          </cell>
          <cell r="T9">
            <v>1.1011231750000001</v>
          </cell>
          <cell r="U9">
            <v>1.1331118</v>
          </cell>
          <cell r="V9">
            <v>1.1064622749999999</v>
          </cell>
          <cell r="W9">
            <v>1.0735300249999999</v>
          </cell>
          <cell r="X9">
            <v>1.078604525</v>
          </cell>
          <cell r="Y9">
            <v>0.99102692499999989</v>
          </cell>
        </row>
        <row r="10">
          <cell r="B10">
            <v>0.93365447499999998</v>
          </cell>
          <cell r="C10">
            <v>0.88393397499999993</v>
          </cell>
          <cell r="D10">
            <v>0.86686954999999999</v>
          </cell>
          <cell r="E10">
            <v>0.85764117499999992</v>
          </cell>
          <cell r="F10">
            <v>0.85804389999999997</v>
          </cell>
          <cell r="G10">
            <v>0.94043192500000006</v>
          </cell>
          <cell r="H10">
            <v>0.95971717499999998</v>
          </cell>
          <cell r="I10">
            <v>0.94175517499999994</v>
          </cell>
          <cell r="J10">
            <v>0.96391712500000004</v>
          </cell>
          <cell r="K10">
            <v>1.0167329249999999</v>
          </cell>
          <cell r="L10">
            <v>1.0813546000000001</v>
          </cell>
          <cell r="M10">
            <v>1.0335097249999998</v>
          </cell>
          <cell r="N10">
            <v>1.04691505</v>
          </cell>
          <cell r="O10">
            <v>1.0495961</v>
          </cell>
          <cell r="P10">
            <v>1.0553264250000001</v>
          </cell>
          <cell r="Q10">
            <v>1.0504591249999999</v>
          </cell>
          <cell r="R10">
            <v>1.0332795750000001</v>
          </cell>
          <cell r="S10">
            <v>1.1148966500000002</v>
          </cell>
          <cell r="T10">
            <v>1.1011231750000001</v>
          </cell>
          <cell r="U10">
            <v>1.1331118</v>
          </cell>
          <cell r="V10">
            <v>1.1064622749999999</v>
          </cell>
          <cell r="W10">
            <v>1.0735300249999999</v>
          </cell>
          <cell r="X10">
            <v>1.078604525</v>
          </cell>
          <cell r="Y10">
            <v>0.99102692499999989</v>
          </cell>
        </row>
        <row r="11">
          <cell r="B11">
            <v>0.93365447499999998</v>
          </cell>
          <cell r="C11">
            <v>0.88393397499999993</v>
          </cell>
          <cell r="D11">
            <v>0.86686954999999999</v>
          </cell>
          <cell r="E11">
            <v>0.85764117499999992</v>
          </cell>
          <cell r="F11">
            <v>0.85804389999999997</v>
          </cell>
          <cell r="G11">
            <v>0.94043192500000006</v>
          </cell>
          <cell r="H11">
            <v>0.95971717499999998</v>
          </cell>
          <cell r="I11">
            <v>0.94175517499999994</v>
          </cell>
          <cell r="J11">
            <v>0.96391712500000004</v>
          </cell>
          <cell r="K11">
            <v>1.0167329249999999</v>
          </cell>
          <cell r="L11">
            <v>1.0813546000000001</v>
          </cell>
          <cell r="M11">
            <v>1.0335097249999998</v>
          </cell>
          <cell r="N11">
            <v>1.04691505</v>
          </cell>
          <cell r="O11">
            <v>1.0495961</v>
          </cell>
          <cell r="P11">
            <v>1.0553264250000001</v>
          </cell>
          <cell r="Q11">
            <v>1.0504591249999999</v>
          </cell>
          <cell r="R11">
            <v>1.0332795750000001</v>
          </cell>
          <cell r="S11">
            <v>1.1148966500000002</v>
          </cell>
          <cell r="T11">
            <v>1.1011231750000001</v>
          </cell>
          <cell r="U11">
            <v>1.1331118</v>
          </cell>
          <cell r="V11">
            <v>1.1064622749999999</v>
          </cell>
          <cell r="W11">
            <v>1.0735300249999999</v>
          </cell>
          <cell r="X11">
            <v>1.078604525</v>
          </cell>
          <cell r="Y11">
            <v>0.99102692499999989</v>
          </cell>
        </row>
        <row r="12">
          <cell r="B12">
            <v>0.93365447499999998</v>
          </cell>
          <cell r="C12">
            <v>0.88393397499999993</v>
          </cell>
          <cell r="D12">
            <v>0.86686954999999999</v>
          </cell>
          <cell r="E12">
            <v>0.85764117499999992</v>
          </cell>
          <cell r="F12">
            <v>0.85804389999999997</v>
          </cell>
          <cell r="G12">
            <v>0.94043192500000006</v>
          </cell>
          <cell r="H12">
            <v>0.95971717499999998</v>
          </cell>
          <cell r="I12">
            <v>0.94175517499999994</v>
          </cell>
          <cell r="J12">
            <v>0.96391712500000004</v>
          </cell>
          <cell r="K12">
            <v>1.0167329249999999</v>
          </cell>
          <cell r="L12">
            <v>1.0813546000000001</v>
          </cell>
          <cell r="M12">
            <v>1.0335097249999998</v>
          </cell>
          <cell r="N12">
            <v>1.04691505</v>
          </cell>
          <cell r="O12">
            <v>1.0495961</v>
          </cell>
          <cell r="P12">
            <v>1.0553264250000001</v>
          </cell>
          <cell r="Q12">
            <v>1.0504591249999999</v>
          </cell>
          <cell r="R12">
            <v>1.0332795750000001</v>
          </cell>
          <cell r="S12">
            <v>1.1148966500000002</v>
          </cell>
          <cell r="T12">
            <v>1.1011231750000001</v>
          </cell>
          <cell r="U12">
            <v>1.1331118</v>
          </cell>
          <cell r="V12">
            <v>1.1064622749999999</v>
          </cell>
          <cell r="W12">
            <v>1.0735300249999999</v>
          </cell>
          <cell r="X12">
            <v>1.078604525</v>
          </cell>
          <cell r="Y12">
            <v>0.99102692499999989</v>
          </cell>
        </row>
        <row r="13">
          <cell r="B13">
            <v>0.93365447499999998</v>
          </cell>
          <cell r="C13">
            <v>0.88393397499999993</v>
          </cell>
          <cell r="D13">
            <v>0.86686954999999999</v>
          </cell>
          <cell r="E13">
            <v>0.85764117499999992</v>
          </cell>
          <cell r="F13">
            <v>0.85804389999999997</v>
          </cell>
          <cell r="G13">
            <v>0.94043192500000006</v>
          </cell>
          <cell r="H13">
            <v>0.95971717499999998</v>
          </cell>
          <cell r="I13">
            <v>0.94175517499999994</v>
          </cell>
          <cell r="J13">
            <v>0.96391712500000004</v>
          </cell>
          <cell r="K13">
            <v>1.0167329249999999</v>
          </cell>
          <cell r="L13">
            <v>1.0813546000000001</v>
          </cell>
          <cell r="M13">
            <v>1.0335097249999998</v>
          </cell>
          <cell r="N13">
            <v>1.04691505</v>
          </cell>
          <cell r="O13">
            <v>1.0495961</v>
          </cell>
          <cell r="P13">
            <v>1.0553264250000001</v>
          </cell>
          <cell r="Q13">
            <v>1.0504591249999999</v>
          </cell>
          <cell r="R13">
            <v>1.0332795750000001</v>
          </cell>
          <cell r="S13">
            <v>1.1148966500000002</v>
          </cell>
          <cell r="T13">
            <v>1.1011231750000001</v>
          </cell>
          <cell r="U13">
            <v>1.1331118</v>
          </cell>
          <cell r="V13">
            <v>1.1064622749999999</v>
          </cell>
          <cell r="W13">
            <v>1.0735300249999999</v>
          </cell>
          <cell r="X13">
            <v>1.078604525</v>
          </cell>
          <cell r="Y13">
            <v>0.99102692499999989</v>
          </cell>
        </row>
      </sheetData>
      <sheetData sheetId="5">
        <row r="2">
          <cell r="B2">
            <v>16.347861299999998</v>
          </cell>
          <cell r="C2">
            <v>15.372289174999999</v>
          </cell>
          <cell r="D2">
            <v>15.028904900000001</v>
          </cell>
          <cell r="E2">
            <v>14.969477425000001</v>
          </cell>
          <cell r="F2">
            <v>14.994102950000002</v>
          </cell>
          <cell r="G2">
            <v>15.464131600000002</v>
          </cell>
          <cell r="H2">
            <v>16.205770475000001</v>
          </cell>
          <cell r="I2">
            <v>16.550733575000002</v>
          </cell>
          <cell r="J2">
            <v>18.002581599999999</v>
          </cell>
          <cell r="K2">
            <v>19.115520950000001</v>
          </cell>
          <cell r="L2">
            <v>19.506169799999999</v>
          </cell>
          <cell r="M2">
            <v>20.312653075</v>
          </cell>
          <cell r="N2">
            <v>20.540668974999999</v>
          </cell>
          <cell r="O2">
            <v>20.382025249999998</v>
          </cell>
          <cell r="P2">
            <v>19.948203575000001</v>
          </cell>
          <cell r="Q2">
            <v>19.688541425</v>
          </cell>
          <cell r="R2">
            <v>19.888507850000003</v>
          </cell>
          <cell r="S2">
            <v>21.208121775000002</v>
          </cell>
          <cell r="T2">
            <v>21.782319075</v>
          </cell>
          <cell r="U2">
            <v>21.776224150000001</v>
          </cell>
          <cell r="V2">
            <v>21.566203599999998</v>
          </cell>
          <cell r="W2">
            <v>19.989119549999998</v>
          </cell>
          <cell r="X2">
            <v>18.406242849999998</v>
          </cell>
          <cell r="Y2">
            <v>17.111845974999998</v>
          </cell>
        </row>
        <row r="3">
          <cell r="B3">
            <v>2.8204946999999994</v>
          </cell>
          <cell r="C3">
            <v>2.5832139249999999</v>
          </cell>
          <cell r="D3">
            <v>2.506664325</v>
          </cell>
          <cell r="E3">
            <v>2.4801552</v>
          </cell>
          <cell r="F3">
            <v>2.4930219500000002</v>
          </cell>
          <cell r="G3">
            <v>2.513424825</v>
          </cell>
          <cell r="H3">
            <v>2.6847281499999998</v>
          </cell>
          <cell r="I3">
            <v>2.5990821000000004</v>
          </cell>
          <cell r="J3">
            <v>2.6850294999999997</v>
          </cell>
          <cell r="K3">
            <v>2.9305427750000002</v>
          </cell>
          <cell r="L3">
            <v>3.1342545749999999</v>
          </cell>
          <cell r="M3">
            <v>3.2146286000000002</v>
          </cell>
          <cell r="N3">
            <v>3.2085585999999999</v>
          </cell>
          <cell r="O3">
            <v>3.1908220749999998</v>
          </cell>
          <cell r="P3">
            <v>3.1410904749999999</v>
          </cell>
          <cell r="Q3">
            <v>3.0422570749999998</v>
          </cell>
          <cell r="R3">
            <v>3.029299</v>
          </cell>
          <cell r="S3">
            <v>3.3524312999999997</v>
          </cell>
          <cell r="T3">
            <v>3.4333219750000001</v>
          </cell>
          <cell r="U3">
            <v>3.4412430249999999</v>
          </cell>
          <cell r="V3">
            <v>3.4065879250000002</v>
          </cell>
          <cell r="W3">
            <v>3.3470930499999998</v>
          </cell>
          <cell r="X3">
            <v>3.192708375</v>
          </cell>
          <cell r="Y3">
            <v>2.8921422000000003</v>
          </cell>
        </row>
        <row r="4">
          <cell r="B4">
            <v>0.54226985000000005</v>
          </cell>
          <cell r="C4">
            <v>0.55071475000000003</v>
          </cell>
          <cell r="D4">
            <v>0.51495329999999995</v>
          </cell>
          <cell r="E4">
            <v>0.48206432500000002</v>
          </cell>
          <cell r="F4">
            <v>0.4916007</v>
          </cell>
          <cell r="G4">
            <v>0.53471545000000009</v>
          </cell>
          <cell r="H4">
            <v>0.52739080000000005</v>
          </cell>
          <cell r="I4">
            <v>0.51719380000000004</v>
          </cell>
          <cell r="J4">
            <v>0.51615972500000007</v>
          </cell>
          <cell r="K4">
            <v>0.51719380000000004</v>
          </cell>
          <cell r="L4">
            <v>0.57102260000000005</v>
          </cell>
          <cell r="M4">
            <v>0.54821569999999997</v>
          </cell>
          <cell r="N4">
            <v>0.55059677499999993</v>
          </cell>
          <cell r="O4">
            <v>0.55298390000000008</v>
          </cell>
          <cell r="P4">
            <v>0.53821977499999996</v>
          </cell>
          <cell r="Q4">
            <v>0.51455117499999992</v>
          </cell>
          <cell r="R4">
            <v>0.49332417500000003</v>
          </cell>
          <cell r="S4">
            <v>0.55749360000000003</v>
          </cell>
          <cell r="T4">
            <v>0.55855639999999995</v>
          </cell>
          <cell r="U4">
            <v>0.55855639999999995</v>
          </cell>
          <cell r="V4">
            <v>0.55855639999999995</v>
          </cell>
          <cell r="W4">
            <v>0.55855639999999995</v>
          </cell>
          <cell r="X4">
            <v>0.55855639999999995</v>
          </cell>
          <cell r="Y4">
            <v>0.55513822499999999</v>
          </cell>
        </row>
        <row r="5">
          <cell r="B5">
            <v>0.54226985000000005</v>
          </cell>
          <cell r="C5">
            <v>0.55071475000000003</v>
          </cell>
          <cell r="D5">
            <v>0.51495329999999995</v>
          </cell>
          <cell r="E5">
            <v>0.48206432500000002</v>
          </cell>
          <cell r="F5">
            <v>0.4916007</v>
          </cell>
          <cell r="G5">
            <v>0.53471545000000009</v>
          </cell>
          <cell r="H5">
            <v>0.52739080000000005</v>
          </cell>
          <cell r="I5">
            <v>0.51719380000000004</v>
          </cell>
          <cell r="J5">
            <v>0.51615972500000007</v>
          </cell>
          <cell r="K5">
            <v>0.51719380000000004</v>
          </cell>
          <cell r="L5">
            <v>0.57102260000000005</v>
          </cell>
          <cell r="M5">
            <v>0.54821569999999997</v>
          </cell>
          <cell r="N5">
            <v>0.55059677499999993</v>
          </cell>
          <cell r="O5">
            <v>0.55298390000000008</v>
          </cell>
          <cell r="P5">
            <v>0.53821977499999996</v>
          </cell>
          <cell r="Q5">
            <v>0.51455117499999992</v>
          </cell>
          <cell r="R5">
            <v>0.49332417500000003</v>
          </cell>
          <cell r="S5">
            <v>0.55749360000000003</v>
          </cell>
          <cell r="T5">
            <v>0.55855639999999995</v>
          </cell>
          <cell r="U5">
            <v>0.55855639999999995</v>
          </cell>
          <cell r="V5">
            <v>0.55855639999999995</v>
          </cell>
          <cell r="W5">
            <v>0.55855639999999995</v>
          </cell>
          <cell r="X5">
            <v>0.55855639999999995</v>
          </cell>
          <cell r="Y5">
            <v>0.55513822499999999</v>
          </cell>
        </row>
        <row r="6">
          <cell r="B6">
            <v>0.54226985000000005</v>
          </cell>
          <cell r="C6">
            <v>0.55071475000000003</v>
          </cell>
          <cell r="D6">
            <v>0.51495329999999995</v>
          </cell>
          <cell r="E6">
            <v>0.48206432500000002</v>
          </cell>
          <cell r="F6">
            <v>0.4916007</v>
          </cell>
          <cell r="G6">
            <v>0.53471545000000009</v>
          </cell>
          <cell r="H6">
            <v>0.52739080000000005</v>
          </cell>
          <cell r="I6">
            <v>0.51719380000000004</v>
          </cell>
          <cell r="J6">
            <v>0.51615972500000007</v>
          </cell>
          <cell r="K6">
            <v>0.51719380000000004</v>
          </cell>
          <cell r="L6">
            <v>0.57102260000000005</v>
          </cell>
          <cell r="M6">
            <v>0.54821569999999997</v>
          </cell>
          <cell r="N6">
            <v>0.55059677499999993</v>
          </cell>
          <cell r="O6">
            <v>0.55298390000000008</v>
          </cell>
          <cell r="P6">
            <v>0.53821977499999996</v>
          </cell>
          <cell r="Q6">
            <v>0.51455117499999992</v>
          </cell>
          <cell r="R6">
            <v>0.49332417500000003</v>
          </cell>
          <cell r="S6">
            <v>0.55749360000000003</v>
          </cell>
          <cell r="T6">
            <v>0.55855639999999995</v>
          </cell>
          <cell r="U6">
            <v>0.55855639999999995</v>
          </cell>
          <cell r="V6">
            <v>0.55855639999999995</v>
          </cell>
          <cell r="W6">
            <v>0.55855639999999995</v>
          </cell>
          <cell r="X6">
            <v>0.55855639999999995</v>
          </cell>
          <cell r="Y6">
            <v>0.55513822499999999</v>
          </cell>
        </row>
        <row r="7">
          <cell r="B7">
            <v>17.933323850000001</v>
          </cell>
          <cell r="C7">
            <v>16.813282024999999</v>
          </cell>
          <cell r="D7">
            <v>16.348865499999999</v>
          </cell>
          <cell r="E7">
            <v>16.004994625000002</v>
          </cell>
          <cell r="F7">
            <v>16.044487500000002</v>
          </cell>
          <cell r="G7">
            <v>16.401779149999999</v>
          </cell>
          <cell r="H7">
            <v>16.557756425000001</v>
          </cell>
          <cell r="I7">
            <v>16.180446125</v>
          </cell>
          <cell r="J7">
            <v>17.245681750000003</v>
          </cell>
          <cell r="K7">
            <v>18.557433124999999</v>
          </cell>
          <cell r="L7">
            <v>19.564399249999997</v>
          </cell>
          <cell r="M7">
            <v>20.076439399999998</v>
          </cell>
          <cell r="N7">
            <v>20.372441299999998</v>
          </cell>
          <cell r="O7">
            <v>19.812094200000001</v>
          </cell>
          <cell r="P7">
            <v>18.997996350000001</v>
          </cell>
          <cell r="Q7">
            <v>18.313338275</v>
          </cell>
          <cell r="R7">
            <v>18.430539124999999</v>
          </cell>
          <cell r="S7">
            <v>20.250238899999999</v>
          </cell>
          <cell r="T7">
            <v>20.877696999999998</v>
          </cell>
          <cell r="U7">
            <v>21.085354799999998</v>
          </cell>
          <cell r="V7">
            <v>20.955561625000001</v>
          </cell>
          <cell r="W7">
            <v>20.988272174999999</v>
          </cell>
          <cell r="X7">
            <v>20.195441725000002</v>
          </cell>
          <cell r="Y7">
            <v>18.352102275</v>
          </cell>
        </row>
        <row r="8">
          <cell r="B8">
            <v>0.94837155000000006</v>
          </cell>
          <cell r="C8">
            <v>0.90420879999999992</v>
          </cell>
          <cell r="D8">
            <v>0.86476382499999993</v>
          </cell>
          <cell r="E8">
            <v>0.86736429999999998</v>
          </cell>
          <cell r="F8">
            <v>0.8601840999999999</v>
          </cell>
          <cell r="G8">
            <v>0.87411877500000001</v>
          </cell>
          <cell r="H8">
            <v>0.92362065000000004</v>
          </cell>
          <cell r="I8">
            <v>0.89007854999999991</v>
          </cell>
          <cell r="J8">
            <v>0.920398775</v>
          </cell>
          <cell r="K8">
            <v>0.95466572499999991</v>
          </cell>
          <cell r="L8">
            <v>0.9756999999999999</v>
          </cell>
          <cell r="M8">
            <v>0.98823079999999996</v>
          </cell>
          <cell r="N8">
            <v>0.99685210000000013</v>
          </cell>
          <cell r="O8">
            <v>1.0213586000000001</v>
          </cell>
          <cell r="P8">
            <v>0.97955472499999996</v>
          </cell>
          <cell r="Q8">
            <v>1.0310472749999999</v>
          </cell>
          <cell r="R8">
            <v>1.0365359999999999</v>
          </cell>
          <cell r="S8">
            <v>1.073921275</v>
          </cell>
          <cell r="T8">
            <v>1.0721032000000001</v>
          </cell>
          <cell r="U8">
            <v>1.074841825</v>
          </cell>
          <cell r="V8">
            <v>1.0754516750000001</v>
          </cell>
          <cell r="W8">
            <v>1.0388373499999999</v>
          </cell>
          <cell r="X8">
            <v>1.0305755000000001</v>
          </cell>
          <cell r="Y8">
            <v>0.95803720000000003</v>
          </cell>
        </row>
        <row r="9">
          <cell r="B9">
            <v>0.94837155000000006</v>
          </cell>
          <cell r="C9">
            <v>0.90420879999999992</v>
          </cell>
          <cell r="D9">
            <v>0.86476382499999993</v>
          </cell>
          <cell r="E9">
            <v>0.86736429999999998</v>
          </cell>
          <cell r="F9">
            <v>0.8601840999999999</v>
          </cell>
          <cell r="G9">
            <v>0.87411877500000001</v>
          </cell>
          <cell r="H9">
            <v>0.92362065000000004</v>
          </cell>
          <cell r="I9">
            <v>0.89007854999999991</v>
          </cell>
          <cell r="J9">
            <v>0.920398775</v>
          </cell>
          <cell r="K9">
            <v>0.95466572499999991</v>
          </cell>
          <cell r="L9">
            <v>0.9756999999999999</v>
          </cell>
          <cell r="M9">
            <v>0.98823079999999996</v>
          </cell>
          <cell r="N9">
            <v>0.99685210000000013</v>
          </cell>
          <cell r="O9">
            <v>1.0213586000000001</v>
          </cell>
          <cell r="P9">
            <v>0.97955472499999996</v>
          </cell>
          <cell r="Q9">
            <v>1.0310472749999999</v>
          </cell>
          <cell r="R9">
            <v>1.0365359999999999</v>
          </cell>
          <cell r="S9">
            <v>1.073921275</v>
          </cell>
          <cell r="T9">
            <v>1.0721032000000001</v>
          </cell>
          <cell r="U9">
            <v>1.074841825</v>
          </cell>
          <cell r="V9">
            <v>1.0754516750000001</v>
          </cell>
          <cell r="W9">
            <v>1.0388373499999999</v>
          </cell>
          <cell r="X9">
            <v>1.0305755000000001</v>
          </cell>
          <cell r="Y9">
            <v>0.95803720000000003</v>
          </cell>
        </row>
        <row r="10">
          <cell r="B10">
            <v>0.94837155000000006</v>
          </cell>
          <cell r="C10">
            <v>0.90420879999999992</v>
          </cell>
          <cell r="D10">
            <v>0.86476382499999993</v>
          </cell>
          <cell r="E10">
            <v>0.86736429999999998</v>
          </cell>
          <cell r="F10">
            <v>0.8601840999999999</v>
          </cell>
          <cell r="G10">
            <v>0.87411877500000001</v>
          </cell>
          <cell r="H10">
            <v>0.92362065000000004</v>
          </cell>
          <cell r="I10">
            <v>0.89007854999999991</v>
          </cell>
          <cell r="J10">
            <v>0.920398775</v>
          </cell>
          <cell r="K10">
            <v>0.95466572499999991</v>
          </cell>
          <cell r="L10">
            <v>0.9756999999999999</v>
          </cell>
          <cell r="M10">
            <v>0.98823079999999996</v>
          </cell>
          <cell r="N10">
            <v>0.99685210000000013</v>
          </cell>
          <cell r="O10">
            <v>1.0213586000000001</v>
          </cell>
          <cell r="P10">
            <v>0.97955472499999996</v>
          </cell>
          <cell r="Q10">
            <v>1.0310472749999999</v>
          </cell>
          <cell r="R10">
            <v>1.0365359999999999</v>
          </cell>
          <cell r="S10">
            <v>1.073921275</v>
          </cell>
          <cell r="T10">
            <v>1.0721032000000001</v>
          </cell>
          <cell r="U10">
            <v>1.074841825</v>
          </cell>
          <cell r="V10">
            <v>1.0754516750000001</v>
          </cell>
          <cell r="W10">
            <v>1.0388373499999999</v>
          </cell>
          <cell r="X10">
            <v>1.0305755000000001</v>
          </cell>
          <cell r="Y10">
            <v>0.95803720000000003</v>
          </cell>
        </row>
        <row r="11">
          <cell r="B11">
            <v>0.94837155000000006</v>
          </cell>
          <cell r="C11">
            <v>0.90420879999999992</v>
          </cell>
          <cell r="D11">
            <v>0.86476382499999993</v>
          </cell>
          <cell r="E11">
            <v>0.86736429999999998</v>
          </cell>
          <cell r="F11">
            <v>0.8601840999999999</v>
          </cell>
          <cell r="G11">
            <v>0.87411877500000001</v>
          </cell>
          <cell r="H11">
            <v>0.92362065000000004</v>
          </cell>
          <cell r="I11">
            <v>0.89007854999999991</v>
          </cell>
          <cell r="J11">
            <v>0.920398775</v>
          </cell>
          <cell r="K11">
            <v>0.95466572499999991</v>
          </cell>
          <cell r="L11">
            <v>0.9756999999999999</v>
          </cell>
          <cell r="M11">
            <v>0.98823079999999996</v>
          </cell>
          <cell r="N11">
            <v>0.99685210000000013</v>
          </cell>
          <cell r="O11">
            <v>1.0213586000000001</v>
          </cell>
          <cell r="P11">
            <v>0.97955472499999996</v>
          </cell>
          <cell r="Q11">
            <v>1.0310472749999999</v>
          </cell>
          <cell r="R11">
            <v>1.0365359999999999</v>
          </cell>
          <cell r="S11">
            <v>1.073921275</v>
          </cell>
          <cell r="T11">
            <v>1.0721032000000001</v>
          </cell>
          <cell r="U11">
            <v>1.074841825</v>
          </cell>
          <cell r="V11">
            <v>1.0754516750000001</v>
          </cell>
          <cell r="W11">
            <v>1.0388373499999999</v>
          </cell>
          <cell r="X11">
            <v>1.0305755000000001</v>
          </cell>
          <cell r="Y11">
            <v>0.95803720000000003</v>
          </cell>
        </row>
        <row r="12">
          <cell r="B12">
            <v>0.94837155000000006</v>
          </cell>
          <cell r="C12">
            <v>0.90420879999999992</v>
          </cell>
          <cell r="D12">
            <v>0.86476382499999993</v>
          </cell>
          <cell r="E12">
            <v>0.86736429999999998</v>
          </cell>
          <cell r="F12">
            <v>0.8601840999999999</v>
          </cell>
          <cell r="G12">
            <v>0.87411877500000001</v>
          </cell>
          <cell r="H12">
            <v>0.92362065000000004</v>
          </cell>
          <cell r="I12">
            <v>0.89007854999999991</v>
          </cell>
          <cell r="J12">
            <v>0.920398775</v>
          </cell>
          <cell r="K12">
            <v>0.95466572499999991</v>
          </cell>
          <cell r="L12">
            <v>0.9756999999999999</v>
          </cell>
          <cell r="M12">
            <v>0.98823079999999996</v>
          </cell>
          <cell r="N12">
            <v>0.99685210000000013</v>
          </cell>
          <cell r="O12">
            <v>1.0213586000000001</v>
          </cell>
          <cell r="P12">
            <v>0.97955472499999996</v>
          </cell>
          <cell r="Q12">
            <v>1.0310472749999999</v>
          </cell>
          <cell r="R12">
            <v>1.0365359999999999</v>
          </cell>
          <cell r="S12">
            <v>1.073921275</v>
          </cell>
          <cell r="T12">
            <v>1.0721032000000001</v>
          </cell>
          <cell r="U12">
            <v>1.074841825</v>
          </cell>
          <cell r="V12">
            <v>1.0754516750000001</v>
          </cell>
          <cell r="W12">
            <v>1.0388373499999999</v>
          </cell>
          <cell r="X12">
            <v>1.0305755000000001</v>
          </cell>
          <cell r="Y12">
            <v>0.95803720000000003</v>
          </cell>
        </row>
        <row r="13">
          <cell r="B13">
            <v>0.94837155000000006</v>
          </cell>
          <cell r="C13">
            <v>0.90420879999999992</v>
          </cell>
          <cell r="D13">
            <v>0.86476382499999993</v>
          </cell>
          <cell r="E13">
            <v>0.86736429999999998</v>
          </cell>
          <cell r="F13">
            <v>0.8601840999999999</v>
          </cell>
          <cell r="G13">
            <v>0.87411877500000001</v>
          </cell>
          <cell r="H13">
            <v>0.92362065000000004</v>
          </cell>
          <cell r="I13">
            <v>0.89007854999999991</v>
          </cell>
          <cell r="J13">
            <v>0.920398775</v>
          </cell>
          <cell r="K13">
            <v>0.95466572499999991</v>
          </cell>
          <cell r="L13">
            <v>0.9756999999999999</v>
          </cell>
          <cell r="M13">
            <v>0.98823079999999996</v>
          </cell>
          <cell r="N13">
            <v>0.99685210000000013</v>
          </cell>
          <cell r="O13">
            <v>1.0213586000000001</v>
          </cell>
          <cell r="P13">
            <v>0.97955472499999996</v>
          </cell>
          <cell r="Q13">
            <v>1.0310472749999999</v>
          </cell>
          <cell r="R13">
            <v>1.0365359999999999</v>
          </cell>
          <cell r="S13">
            <v>1.073921275</v>
          </cell>
          <cell r="T13">
            <v>1.0721032000000001</v>
          </cell>
          <cell r="U13">
            <v>1.074841825</v>
          </cell>
          <cell r="V13">
            <v>1.0754516750000001</v>
          </cell>
          <cell r="W13">
            <v>1.0388373499999999</v>
          </cell>
          <cell r="X13">
            <v>1.0305755000000001</v>
          </cell>
          <cell r="Y13">
            <v>0.95803720000000003</v>
          </cell>
        </row>
      </sheetData>
      <sheetData sheetId="6">
        <row r="2">
          <cell r="B2">
            <v>4.10232375</v>
          </cell>
          <cell r="C2">
            <v>3.9712463000000002</v>
          </cell>
          <cell r="D2">
            <v>3.869050525</v>
          </cell>
          <cell r="E2">
            <v>3.8694322500000005</v>
          </cell>
          <cell r="F2">
            <v>3.9781562499999996</v>
          </cell>
          <cell r="G2">
            <v>4.4735259999999997</v>
          </cell>
          <cell r="H2">
            <v>5.6098535250000001</v>
          </cell>
          <cell r="I2">
            <v>6.3968446250000008</v>
          </cell>
          <cell r="J2">
            <v>7.0914717500000002</v>
          </cell>
          <cell r="K2">
            <v>7.3884512000000004</v>
          </cell>
          <cell r="L2">
            <v>7.3596135</v>
          </cell>
          <cell r="M2">
            <v>7.5272867249999997</v>
          </cell>
          <cell r="N2">
            <v>7.6389200499999994</v>
          </cell>
          <cell r="O2">
            <v>7.5925054000000003</v>
          </cell>
          <cell r="P2">
            <v>7.6183295750000006</v>
          </cell>
          <cell r="Q2">
            <v>7.6504303750000009</v>
          </cell>
          <cell r="R2">
            <v>7.4501785750000007</v>
          </cell>
          <cell r="S2">
            <v>7.6012146000000005</v>
          </cell>
          <cell r="T2">
            <v>7.3162247750000002</v>
          </cell>
          <cell r="U2">
            <v>7.2600207750000001</v>
          </cell>
          <cell r="V2">
            <v>6.8988372249999994</v>
          </cell>
          <cell r="W2">
            <v>6.3260423750000001</v>
          </cell>
          <cell r="X2">
            <v>5.8219121000000005</v>
          </cell>
          <cell r="Y2">
            <v>5.5503119000000005</v>
          </cell>
        </row>
        <row r="3">
          <cell r="B3">
            <v>0.71118107500000005</v>
          </cell>
          <cell r="C3">
            <v>0.64055737499999998</v>
          </cell>
          <cell r="D3">
            <v>0.63138607499999999</v>
          </cell>
          <cell r="E3">
            <v>0.63152569999999997</v>
          </cell>
          <cell r="F3">
            <v>0.64894917500000004</v>
          </cell>
          <cell r="G3">
            <v>0.72819434999999999</v>
          </cell>
          <cell r="H3">
            <v>0.94297407499999997</v>
          </cell>
          <cell r="I3">
            <v>1.0801711999999999</v>
          </cell>
          <cell r="J3">
            <v>1.1889375249999998</v>
          </cell>
          <cell r="K3">
            <v>1.269978375</v>
          </cell>
          <cell r="L3">
            <v>1.2748249</v>
          </cell>
          <cell r="M3">
            <v>1.273078825</v>
          </cell>
          <cell r="N3">
            <v>1.2404849499999999</v>
          </cell>
          <cell r="O3">
            <v>1.2069284499999999</v>
          </cell>
          <cell r="P3">
            <v>1.1882361750000001</v>
          </cell>
          <cell r="Q3">
            <v>1.1912470750000002</v>
          </cell>
          <cell r="R3">
            <v>1.135506125</v>
          </cell>
          <cell r="S3">
            <v>1.1489936749999998</v>
          </cell>
          <cell r="T3">
            <v>1.0525103499999999</v>
          </cell>
          <cell r="U3">
            <v>1.0547041249999998</v>
          </cell>
          <cell r="V3">
            <v>0.94924612500000005</v>
          </cell>
          <cell r="W3">
            <v>0.93012197499999993</v>
          </cell>
          <cell r="X3">
            <v>0.85669382500000002</v>
          </cell>
          <cell r="Y3">
            <v>0.76727900000000004</v>
          </cell>
        </row>
        <row r="4">
          <cell r="B4">
            <v>0.14693732499999998</v>
          </cell>
          <cell r="C4">
            <v>0.1534433</v>
          </cell>
          <cell r="D4">
            <v>0.14914335000000001</v>
          </cell>
          <cell r="E4">
            <v>0.15455492500000001</v>
          </cell>
          <cell r="F4">
            <v>0.1603629</v>
          </cell>
          <cell r="G4">
            <v>0.16140559999999998</v>
          </cell>
          <cell r="H4">
            <v>0.17585665</v>
          </cell>
          <cell r="I4">
            <v>0.22621560000000002</v>
          </cell>
          <cell r="J4">
            <v>0.25311850000000002</v>
          </cell>
          <cell r="K4">
            <v>0.26112387500000001</v>
          </cell>
          <cell r="L4">
            <v>0.25392852499999996</v>
          </cell>
          <cell r="M4">
            <v>0.24396705000000002</v>
          </cell>
          <cell r="N4">
            <v>0.23764199999999999</v>
          </cell>
          <cell r="O4">
            <v>0.25091249999999998</v>
          </cell>
          <cell r="P4">
            <v>0.2297228</v>
          </cell>
          <cell r="Q4">
            <v>0.22086432499999997</v>
          </cell>
          <cell r="R4">
            <v>0.20661147500000002</v>
          </cell>
          <cell r="S4">
            <v>0.20713709999999999</v>
          </cell>
          <cell r="T4">
            <v>0.20479320000000001</v>
          </cell>
          <cell r="U4">
            <v>0.20446575</v>
          </cell>
          <cell r="V4">
            <v>0.1866971</v>
          </cell>
          <cell r="W4">
            <v>0.16314629999999999</v>
          </cell>
          <cell r="X4">
            <v>0.15870842499999999</v>
          </cell>
          <cell r="Y4">
            <v>0.15872562499999998</v>
          </cell>
        </row>
        <row r="5">
          <cell r="B5">
            <v>0.14693732499999998</v>
          </cell>
          <cell r="C5">
            <v>0.1534433</v>
          </cell>
          <cell r="D5">
            <v>0.14914335000000001</v>
          </cell>
          <cell r="E5">
            <v>0.15455492500000001</v>
          </cell>
          <cell r="F5">
            <v>0.1603629</v>
          </cell>
          <cell r="G5">
            <v>0.16140559999999998</v>
          </cell>
          <cell r="H5">
            <v>0.17585665</v>
          </cell>
          <cell r="I5">
            <v>0.22621560000000002</v>
          </cell>
          <cell r="J5">
            <v>0.25311850000000002</v>
          </cell>
          <cell r="K5">
            <v>0.26112387500000001</v>
          </cell>
          <cell r="L5">
            <v>0.25392852499999996</v>
          </cell>
          <cell r="M5">
            <v>0.24396705000000002</v>
          </cell>
          <cell r="N5">
            <v>0.23764199999999999</v>
          </cell>
          <cell r="O5">
            <v>0.25091249999999998</v>
          </cell>
          <cell r="P5">
            <v>0.2297228</v>
          </cell>
          <cell r="Q5">
            <v>0.22086432499999997</v>
          </cell>
          <cell r="R5">
            <v>0.20661147500000002</v>
          </cell>
          <cell r="S5">
            <v>0.20713709999999999</v>
          </cell>
          <cell r="T5">
            <v>0.20479320000000001</v>
          </cell>
          <cell r="U5">
            <v>0.20446575</v>
          </cell>
          <cell r="V5">
            <v>0.1866971</v>
          </cell>
          <cell r="W5">
            <v>0.16314629999999999</v>
          </cell>
          <cell r="X5">
            <v>0.15870842499999999</v>
          </cell>
          <cell r="Y5">
            <v>0.15872562499999998</v>
          </cell>
        </row>
        <row r="6">
          <cell r="B6">
            <v>0.14693732499999998</v>
          </cell>
          <cell r="C6">
            <v>0.1534433</v>
          </cell>
          <cell r="D6">
            <v>0.14914335000000001</v>
          </cell>
          <cell r="E6">
            <v>0.15455492500000001</v>
          </cell>
          <cell r="F6">
            <v>0.1603629</v>
          </cell>
          <cell r="G6">
            <v>0.16140559999999998</v>
          </cell>
          <cell r="H6">
            <v>0.17585665</v>
          </cell>
          <cell r="I6">
            <v>0.22621560000000002</v>
          </cell>
          <cell r="J6">
            <v>0.25311850000000002</v>
          </cell>
          <cell r="K6">
            <v>0.26112387500000001</v>
          </cell>
          <cell r="L6">
            <v>0.25392852499999996</v>
          </cell>
          <cell r="M6">
            <v>0.24396705000000002</v>
          </cell>
          <cell r="N6">
            <v>0.23764199999999999</v>
          </cell>
          <cell r="O6">
            <v>0.25091249999999998</v>
          </cell>
          <cell r="P6">
            <v>0.2297228</v>
          </cell>
          <cell r="Q6">
            <v>0.22086432499999997</v>
          </cell>
          <cell r="R6">
            <v>0.20661147500000002</v>
          </cell>
          <cell r="S6">
            <v>0.20713709999999999</v>
          </cell>
          <cell r="T6">
            <v>0.20479320000000001</v>
          </cell>
          <cell r="U6">
            <v>0.20446575</v>
          </cell>
          <cell r="V6">
            <v>0.1866971</v>
          </cell>
          <cell r="W6">
            <v>0.16314629999999999</v>
          </cell>
          <cell r="X6">
            <v>0.15870842499999999</v>
          </cell>
          <cell r="Y6">
            <v>0.15872562499999998</v>
          </cell>
        </row>
        <row r="7">
          <cell r="B7">
            <v>4.4380226250000003</v>
          </cell>
          <cell r="C7">
            <v>4.2284347000000002</v>
          </cell>
          <cell r="D7">
            <v>4.1349276499999998</v>
          </cell>
          <cell r="E7">
            <v>4.1095171500000003</v>
          </cell>
          <cell r="F7">
            <v>4.2124680999999997</v>
          </cell>
          <cell r="G7">
            <v>4.5817918500000001</v>
          </cell>
          <cell r="H7">
            <v>5.2872093500000004</v>
          </cell>
          <cell r="I7">
            <v>6.0757270000000005</v>
          </cell>
          <cell r="J7">
            <v>6.6409498249999999</v>
          </cell>
          <cell r="K7">
            <v>6.93241365</v>
          </cell>
          <cell r="L7">
            <v>6.9633636499999998</v>
          </cell>
          <cell r="M7">
            <v>6.884298274999999</v>
          </cell>
          <cell r="N7">
            <v>6.9519406000000004</v>
          </cell>
          <cell r="O7">
            <v>6.8795431250000005</v>
          </cell>
          <cell r="P7">
            <v>6.7514172749999997</v>
          </cell>
          <cell r="Q7">
            <v>6.7424869000000003</v>
          </cell>
          <cell r="R7">
            <v>6.654153075</v>
          </cell>
          <cell r="S7">
            <v>6.7796376999999994</v>
          </cell>
          <cell r="T7">
            <v>6.6329747000000001</v>
          </cell>
          <cell r="U7">
            <v>6.4746255000000001</v>
          </cell>
          <cell r="V7">
            <v>6.135792425</v>
          </cell>
          <cell r="W7">
            <v>5.9425824250000003</v>
          </cell>
          <cell r="X7">
            <v>5.4957193499999999</v>
          </cell>
          <cell r="Y7">
            <v>4.9704769249999998</v>
          </cell>
        </row>
        <row r="8">
          <cell r="B8">
            <v>0.27051702499999997</v>
          </cell>
          <cell r="C8">
            <v>0.26968164999999999</v>
          </cell>
          <cell r="D8">
            <v>0.25457560000000001</v>
          </cell>
          <cell r="E8">
            <v>0.24894882500000001</v>
          </cell>
          <cell r="F8">
            <v>0.260875525</v>
          </cell>
          <cell r="G8">
            <v>0.28967567500000002</v>
          </cell>
          <cell r="H8">
            <v>0.33073739999999996</v>
          </cell>
          <cell r="I8">
            <v>0.36770154999999999</v>
          </cell>
          <cell r="J8">
            <v>0.41065149999999995</v>
          </cell>
          <cell r="K8">
            <v>0.44409805000000002</v>
          </cell>
          <cell r="L8">
            <v>0.45688082499999999</v>
          </cell>
          <cell r="M8">
            <v>0.446414325</v>
          </cell>
          <cell r="N8">
            <v>0.455403375</v>
          </cell>
          <cell r="O8">
            <v>0.45108834999999997</v>
          </cell>
          <cell r="P8">
            <v>0.4451716</v>
          </cell>
          <cell r="Q8">
            <v>0.45423659999999999</v>
          </cell>
          <cell r="R8">
            <v>0.43139462499999998</v>
          </cell>
          <cell r="S8">
            <v>0.41203574999999998</v>
          </cell>
          <cell r="T8">
            <v>0.38878297500000003</v>
          </cell>
          <cell r="U8">
            <v>0.36888215000000002</v>
          </cell>
          <cell r="V8">
            <v>0.34944730000000002</v>
          </cell>
          <cell r="W8">
            <v>0.34752795000000003</v>
          </cell>
          <cell r="X8">
            <v>0.32918742499999998</v>
          </cell>
          <cell r="Y8">
            <v>0.29494687500000005</v>
          </cell>
        </row>
        <row r="9">
          <cell r="B9">
            <v>0.27051702499999997</v>
          </cell>
          <cell r="C9">
            <v>0.26968164999999999</v>
          </cell>
          <cell r="D9">
            <v>0.25457560000000001</v>
          </cell>
          <cell r="E9">
            <v>0.24894882500000001</v>
          </cell>
          <cell r="F9">
            <v>0.260875525</v>
          </cell>
          <cell r="G9">
            <v>0.28967567500000002</v>
          </cell>
          <cell r="H9">
            <v>0.33073739999999996</v>
          </cell>
          <cell r="I9">
            <v>0.36770154999999999</v>
          </cell>
          <cell r="J9">
            <v>0.41065149999999995</v>
          </cell>
          <cell r="K9">
            <v>0.44409805000000002</v>
          </cell>
          <cell r="L9">
            <v>0.45688082499999999</v>
          </cell>
          <cell r="M9">
            <v>0.446414325</v>
          </cell>
          <cell r="N9">
            <v>0.455403375</v>
          </cell>
          <cell r="O9">
            <v>0.45108834999999997</v>
          </cell>
          <cell r="P9">
            <v>0.4451716</v>
          </cell>
          <cell r="Q9">
            <v>0.45423659999999999</v>
          </cell>
          <cell r="R9">
            <v>0.43139462499999998</v>
          </cell>
          <cell r="S9">
            <v>0.41203574999999998</v>
          </cell>
          <cell r="T9">
            <v>0.38878297500000003</v>
          </cell>
          <cell r="U9">
            <v>0.36888215000000002</v>
          </cell>
          <cell r="V9">
            <v>0.34944730000000002</v>
          </cell>
          <cell r="W9">
            <v>0.34752795000000003</v>
          </cell>
          <cell r="X9">
            <v>0.32918742499999998</v>
          </cell>
          <cell r="Y9">
            <v>0.29494687500000005</v>
          </cell>
        </row>
        <row r="10">
          <cell r="B10">
            <v>0.27051702499999997</v>
          </cell>
          <cell r="C10">
            <v>0.26968164999999999</v>
          </cell>
          <cell r="D10">
            <v>0.25457560000000001</v>
          </cell>
          <cell r="E10">
            <v>0.24894882500000001</v>
          </cell>
          <cell r="F10">
            <v>0.260875525</v>
          </cell>
          <cell r="G10">
            <v>0.28967567500000002</v>
          </cell>
          <cell r="H10">
            <v>0.33073739999999996</v>
          </cell>
          <cell r="I10">
            <v>0.36770154999999999</v>
          </cell>
          <cell r="J10">
            <v>0.41065149999999995</v>
          </cell>
          <cell r="K10">
            <v>0.44409805000000002</v>
          </cell>
          <cell r="L10">
            <v>0.45688082499999999</v>
          </cell>
          <cell r="M10">
            <v>0.446414325</v>
          </cell>
          <cell r="N10">
            <v>0.455403375</v>
          </cell>
          <cell r="O10">
            <v>0.45108834999999997</v>
          </cell>
          <cell r="P10">
            <v>0.4451716</v>
          </cell>
          <cell r="Q10">
            <v>0.45423659999999999</v>
          </cell>
          <cell r="R10">
            <v>0.43139462499999998</v>
          </cell>
          <cell r="S10">
            <v>0.41203574999999998</v>
          </cell>
          <cell r="T10">
            <v>0.38878297500000003</v>
          </cell>
          <cell r="U10">
            <v>0.36888215000000002</v>
          </cell>
          <cell r="V10">
            <v>0.34944730000000002</v>
          </cell>
          <cell r="W10">
            <v>0.34752795000000003</v>
          </cell>
          <cell r="X10">
            <v>0.32918742499999998</v>
          </cell>
          <cell r="Y10">
            <v>0.29494687500000005</v>
          </cell>
        </row>
        <row r="11">
          <cell r="B11">
            <v>0.27051702499999997</v>
          </cell>
          <cell r="C11">
            <v>0.26968164999999999</v>
          </cell>
          <cell r="D11">
            <v>0.25457560000000001</v>
          </cell>
          <cell r="E11">
            <v>0.24894882500000001</v>
          </cell>
          <cell r="F11">
            <v>0.260875525</v>
          </cell>
          <cell r="G11">
            <v>0.28967567500000002</v>
          </cell>
          <cell r="H11">
            <v>0.33073739999999996</v>
          </cell>
          <cell r="I11">
            <v>0.36770154999999999</v>
          </cell>
          <cell r="J11">
            <v>0.41065149999999995</v>
          </cell>
          <cell r="K11">
            <v>0.44409805000000002</v>
          </cell>
          <cell r="L11">
            <v>0.45688082499999999</v>
          </cell>
          <cell r="M11">
            <v>0.446414325</v>
          </cell>
          <cell r="N11">
            <v>0.455403375</v>
          </cell>
          <cell r="O11">
            <v>0.45108834999999997</v>
          </cell>
          <cell r="P11">
            <v>0.4451716</v>
          </cell>
          <cell r="Q11">
            <v>0.45423659999999999</v>
          </cell>
          <cell r="R11">
            <v>0.43139462499999998</v>
          </cell>
          <cell r="S11">
            <v>0.41203574999999998</v>
          </cell>
          <cell r="T11">
            <v>0.38878297500000003</v>
          </cell>
          <cell r="U11">
            <v>0.36888215000000002</v>
          </cell>
          <cell r="V11">
            <v>0.34944730000000002</v>
          </cell>
          <cell r="W11">
            <v>0.34752795000000003</v>
          </cell>
          <cell r="X11">
            <v>0.32918742499999998</v>
          </cell>
          <cell r="Y11">
            <v>0.29494687500000005</v>
          </cell>
        </row>
        <row r="12">
          <cell r="B12">
            <v>0.27051702499999997</v>
          </cell>
          <cell r="C12">
            <v>0.26968164999999999</v>
          </cell>
          <cell r="D12">
            <v>0.25457560000000001</v>
          </cell>
          <cell r="E12">
            <v>0.24894882500000001</v>
          </cell>
          <cell r="F12">
            <v>0.260875525</v>
          </cell>
          <cell r="G12">
            <v>0.28967567500000002</v>
          </cell>
          <cell r="H12">
            <v>0.33073739999999996</v>
          </cell>
          <cell r="I12">
            <v>0.36770154999999999</v>
          </cell>
          <cell r="J12">
            <v>0.41065149999999995</v>
          </cell>
          <cell r="K12">
            <v>0.44409805000000002</v>
          </cell>
          <cell r="L12">
            <v>0.45688082499999999</v>
          </cell>
          <cell r="M12">
            <v>0.446414325</v>
          </cell>
          <cell r="N12">
            <v>0.455403375</v>
          </cell>
          <cell r="O12">
            <v>0.45108834999999997</v>
          </cell>
          <cell r="P12">
            <v>0.4451716</v>
          </cell>
          <cell r="Q12">
            <v>0.45423659999999999</v>
          </cell>
          <cell r="R12">
            <v>0.43139462499999998</v>
          </cell>
          <cell r="S12">
            <v>0.41203574999999998</v>
          </cell>
          <cell r="T12">
            <v>0.38878297500000003</v>
          </cell>
          <cell r="U12">
            <v>0.36888215000000002</v>
          </cell>
          <cell r="V12">
            <v>0.34944730000000002</v>
          </cell>
          <cell r="W12">
            <v>0.34752795000000003</v>
          </cell>
          <cell r="X12">
            <v>0.32918742499999998</v>
          </cell>
          <cell r="Y12">
            <v>0.29494687500000005</v>
          </cell>
        </row>
        <row r="13">
          <cell r="B13">
            <v>0.27051702499999997</v>
          </cell>
          <cell r="C13">
            <v>0.26968164999999999</v>
          </cell>
          <cell r="D13">
            <v>0.25457560000000001</v>
          </cell>
          <cell r="E13">
            <v>0.24894882500000001</v>
          </cell>
          <cell r="F13">
            <v>0.260875525</v>
          </cell>
          <cell r="G13">
            <v>0.28967567500000002</v>
          </cell>
          <cell r="H13">
            <v>0.33073739999999996</v>
          </cell>
          <cell r="I13">
            <v>0.36770154999999999</v>
          </cell>
          <cell r="J13">
            <v>0.41065149999999995</v>
          </cell>
          <cell r="K13">
            <v>0.44409805000000002</v>
          </cell>
          <cell r="L13">
            <v>0.45688082499999999</v>
          </cell>
          <cell r="M13">
            <v>0.446414325</v>
          </cell>
          <cell r="N13">
            <v>0.455403375</v>
          </cell>
          <cell r="O13">
            <v>0.45108834999999997</v>
          </cell>
          <cell r="P13">
            <v>0.4451716</v>
          </cell>
          <cell r="Q13">
            <v>0.45423659999999999</v>
          </cell>
          <cell r="R13">
            <v>0.43139462499999998</v>
          </cell>
          <cell r="S13">
            <v>0.41203574999999998</v>
          </cell>
          <cell r="T13">
            <v>0.38878297500000003</v>
          </cell>
          <cell r="U13">
            <v>0.36888215000000002</v>
          </cell>
          <cell r="V13">
            <v>0.34944730000000002</v>
          </cell>
          <cell r="W13">
            <v>0.34752795000000003</v>
          </cell>
          <cell r="X13">
            <v>0.32918742499999998</v>
          </cell>
          <cell r="Y13">
            <v>0.29494687500000005</v>
          </cell>
        </row>
      </sheetData>
      <sheetData sheetId="7">
        <row r="2">
          <cell r="B2">
            <v>4.7026154</v>
          </cell>
          <cell r="C2">
            <v>4.5160257999999995</v>
          </cell>
          <cell r="D2">
            <v>4.3978279499999999</v>
          </cell>
          <cell r="E2">
            <v>4.3020125499999997</v>
          </cell>
          <cell r="F2">
            <v>4.3150597499999996</v>
          </cell>
          <cell r="G2">
            <v>4.3633785249999999</v>
          </cell>
          <cell r="H2">
            <v>4.6676422750000004</v>
          </cell>
          <cell r="I2">
            <v>4.9773291999999998</v>
          </cell>
          <cell r="J2">
            <v>5.4318487749999997</v>
          </cell>
          <cell r="K2">
            <v>5.7489340499999999</v>
          </cell>
          <cell r="L2">
            <v>5.8546545999999999</v>
          </cell>
          <cell r="M2">
            <v>5.9323741249999999</v>
          </cell>
          <cell r="N2">
            <v>5.9395835249999998</v>
          </cell>
          <cell r="O2">
            <v>5.8846561250000011</v>
          </cell>
          <cell r="P2">
            <v>5.643248925</v>
          </cell>
          <cell r="Q2">
            <v>5.4558460000000002</v>
          </cell>
          <cell r="R2">
            <v>5.4396086499999994</v>
          </cell>
          <cell r="S2">
            <v>5.7880327500000002</v>
          </cell>
          <cell r="T2">
            <v>5.9568710999999999</v>
          </cell>
          <cell r="U2">
            <v>5.9071513250000001</v>
          </cell>
          <cell r="V2">
            <v>5.7547278749999995</v>
          </cell>
          <cell r="W2">
            <v>5.2714027000000003</v>
          </cell>
          <cell r="X2">
            <v>4.8968800750000003</v>
          </cell>
          <cell r="Y2">
            <v>4.5648659250000003</v>
          </cell>
        </row>
        <row r="3">
          <cell r="B3">
            <v>0.7451300500000001</v>
          </cell>
          <cell r="C3">
            <v>0.69450670000000003</v>
          </cell>
          <cell r="D3">
            <v>0.67716972499999994</v>
          </cell>
          <cell r="E3">
            <v>0.67165392499999998</v>
          </cell>
          <cell r="F3">
            <v>0.66773987499999998</v>
          </cell>
          <cell r="G3">
            <v>0.69255529999999998</v>
          </cell>
          <cell r="H3">
            <v>0.71039980000000003</v>
          </cell>
          <cell r="I3">
            <v>0.71277984999999999</v>
          </cell>
          <cell r="J3">
            <v>0.80382975000000001</v>
          </cell>
          <cell r="K3">
            <v>0.83800752499999998</v>
          </cell>
          <cell r="L3">
            <v>0.88165979999999999</v>
          </cell>
          <cell r="M3">
            <v>0.87861409999999995</v>
          </cell>
          <cell r="N3">
            <v>0.8975417</v>
          </cell>
          <cell r="O3">
            <v>0.90546007499999992</v>
          </cell>
          <cell r="P3">
            <v>0.838898425</v>
          </cell>
          <cell r="Q3">
            <v>0.82227209999999995</v>
          </cell>
          <cell r="R3">
            <v>0.82433627500000006</v>
          </cell>
          <cell r="S3">
            <v>0.88544417500000006</v>
          </cell>
          <cell r="T3">
            <v>0.91519924999999991</v>
          </cell>
          <cell r="U3">
            <v>0.91485855000000005</v>
          </cell>
          <cell r="V3">
            <v>0.87767630000000008</v>
          </cell>
          <cell r="W3">
            <v>0.87150899999999998</v>
          </cell>
          <cell r="X3">
            <v>0.8258529</v>
          </cell>
          <cell r="Y3">
            <v>0.77474584999999996</v>
          </cell>
        </row>
        <row r="4">
          <cell r="B4">
            <v>0.1458516</v>
          </cell>
          <cell r="C4">
            <v>0.1458516</v>
          </cell>
          <cell r="D4">
            <v>0.1458516</v>
          </cell>
          <cell r="E4">
            <v>0.1458516</v>
          </cell>
          <cell r="F4">
            <v>0.1458516</v>
          </cell>
          <cell r="G4">
            <v>0.1458516</v>
          </cell>
          <cell r="H4">
            <v>0.14724757500000002</v>
          </cell>
          <cell r="I4">
            <v>0.15205589999999999</v>
          </cell>
          <cell r="J4">
            <v>0.15271082499999999</v>
          </cell>
          <cell r="K4">
            <v>0.15867395000000001</v>
          </cell>
          <cell r="L4">
            <v>0.17398672500000001</v>
          </cell>
          <cell r="M4">
            <v>0.17274587499999999</v>
          </cell>
          <cell r="N4">
            <v>0.17987230000000001</v>
          </cell>
          <cell r="O4">
            <v>0.17244427500000001</v>
          </cell>
          <cell r="P4">
            <v>0.161526225</v>
          </cell>
          <cell r="Q4">
            <v>0.15945809999999999</v>
          </cell>
          <cell r="R4">
            <v>0.15826029999999999</v>
          </cell>
          <cell r="S4">
            <v>0.15815690000000002</v>
          </cell>
          <cell r="T4">
            <v>0.161914</v>
          </cell>
          <cell r="U4">
            <v>0.15883767500000001</v>
          </cell>
          <cell r="V4">
            <v>0.16115569999999999</v>
          </cell>
          <cell r="W4">
            <v>0.16077652499999998</v>
          </cell>
          <cell r="X4">
            <v>0.16355990000000001</v>
          </cell>
          <cell r="Y4">
            <v>0.16446469999999999</v>
          </cell>
        </row>
        <row r="5">
          <cell r="B5">
            <v>0.1458516</v>
          </cell>
          <cell r="C5">
            <v>0.1458516</v>
          </cell>
          <cell r="D5">
            <v>0.1458516</v>
          </cell>
          <cell r="E5">
            <v>0.1458516</v>
          </cell>
          <cell r="F5">
            <v>0.1458516</v>
          </cell>
          <cell r="G5">
            <v>0.1458516</v>
          </cell>
          <cell r="H5">
            <v>0.14724757500000002</v>
          </cell>
          <cell r="I5">
            <v>0.15205589999999999</v>
          </cell>
          <cell r="J5">
            <v>0.15271082499999999</v>
          </cell>
          <cell r="K5">
            <v>0.15867395000000001</v>
          </cell>
          <cell r="L5">
            <v>0.17398672500000001</v>
          </cell>
          <cell r="M5">
            <v>0.17274587499999999</v>
          </cell>
          <cell r="N5">
            <v>0.17987230000000001</v>
          </cell>
          <cell r="O5">
            <v>0.17244427500000001</v>
          </cell>
          <cell r="P5">
            <v>0.161526225</v>
          </cell>
          <cell r="Q5">
            <v>0.15945809999999999</v>
          </cell>
          <cell r="R5">
            <v>0.15826029999999999</v>
          </cell>
          <cell r="S5">
            <v>0.15815690000000002</v>
          </cell>
          <cell r="T5">
            <v>0.161914</v>
          </cell>
          <cell r="U5">
            <v>0.15883767500000001</v>
          </cell>
          <cell r="V5">
            <v>0.16115569999999999</v>
          </cell>
          <cell r="W5">
            <v>0.16077652499999998</v>
          </cell>
          <cell r="X5">
            <v>0.16355990000000001</v>
          </cell>
          <cell r="Y5">
            <v>0.16446469999999999</v>
          </cell>
        </row>
        <row r="6">
          <cell r="B6">
            <v>0.1458516</v>
          </cell>
          <cell r="C6">
            <v>0.1458516</v>
          </cell>
          <cell r="D6">
            <v>0.1458516</v>
          </cell>
          <cell r="E6">
            <v>0.1458516</v>
          </cell>
          <cell r="F6">
            <v>0.1458516</v>
          </cell>
          <cell r="G6">
            <v>0.1458516</v>
          </cell>
          <cell r="H6">
            <v>0.14724757500000002</v>
          </cell>
          <cell r="I6">
            <v>0.15205589999999999</v>
          </cell>
          <cell r="J6">
            <v>0.15271082499999999</v>
          </cell>
          <cell r="K6">
            <v>0.15867395000000001</v>
          </cell>
          <cell r="L6">
            <v>0.17398672500000001</v>
          </cell>
          <cell r="M6">
            <v>0.17274587499999999</v>
          </cell>
          <cell r="N6">
            <v>0.17987230000000001</v>
          </cell>
          <cell r="O6">
            <v>0.17244427500000001</v>
          </cell>
          <cell r="P6">
            <v>0.161526225</v>
          </cell>
          <cell r="Q6">
            <v>0.15945809999999999</v>
          </cell>
          <cell r="R6">
            <v>0.15826029999999999</v>
          </cell>
          <cell r="S6">
            <v>0.15815690000000002</v>
          </cell>
          <cell r="T6">
            <v>0.161914</v>
          </cell>
          <cell r="U6">
            <v>0.15883767500000001</v>
          </cell>
          <cell r="V6">
            <v>0.16115569999999999</v>
          </cell>
          <cell r="W6">
            <v>0.16077652499999998</v>
          </cell>
          <cell r="X6">
            <v>0.16355990000000001</v>
          </cell>
          <cell r="Y6">
            <v>0.16446469999999999</v>
          </cell>
        </row>
        <row r="7">
          <cell r="B7">
            <v>4.8195126750000004</v>
          </cell>
          <cell r="C7">
            <v>4.5918588250000001</v>
          </cell>
          <cell r="D7">
            <v>4.5128322499999998</v>
          </cell>
          <cell r="E7">
            <v>4.3175182000000003</v>
          </cell>
          <cell r="F7">
            <v>4.2866024999999999</v>
          </cell>
          <cell r="G7">
            <v>4.4998623000000002</v>
          </cell>
          <cell r="H7">
            <v>4.6816928000000004</v>
          </cell>
          <cell r="I7">
            <v>4.78446645</v>
          </cell>
          <cell r="J7">
            <v>5.1581456250000004</v>
          </cell>
          <cell r="K7">
            <v>5.4798206750000009</v>
          </cell>
          <cell r="L7">
            <v>5.7067028750000004</v>
          </cell>
          <cell r="M7">
            <v>5.6304768750000003</v>
          </cell>
          <cell r="N7">
            <v>5.7067838500000008</v>
          </cell>
          <cell r="O7">
            <v>5.615815725</v>
          </cell>
          <cell r="P7">
            <v>5.3616097250000001</v>
          </cell>
          <cell r="Q7">
            <v>5.1749721500000003</v>
          </cell>
          <cell r="R7">
            <v>5.1167559249999996</v>
          </cell>
          <cell r="S7">
            <v>5.5506264249999999</v>
          </cell>
          <cell r="T7">
            <v>5.7651094000000001</v>
          </cell>
          <cell r="U7">
            <v>5.6772999750000004</v>
          </cell>
          <cell r="V7">
            <v>5.5755581000000003</v>
          </cell>
          <cell r="W7">
            <v>5.4829638749999994</v>
          </cell>
          <cell r="X7">
            <v>5.3041505249999998</v>
          </cell>
          <cell r="Y7">
            <v>4.9691150249999998</v>
          </cell>
        </row>
        <row r="8">
          <cell r="B8">
            <v>0.28009632499999998</v>
          </cell>
          <cell r="C8">
            <v>0.26518017500000002</v>
          </cell>
          <cell r="D8">
            <v>0.26006087500000002</v>
          </cell>
          <cell r="E8">
            <v>0.25729235</v>
          </cell>
          <cell r="F8">
            <v>0.25741314999999998</v>
          </cell>
          <cell r="G8">
            <v>0.28212959999999998</v>
          </cell>
          <cell r="H8">
            <v>0.28791515000000001</v>
          </cell>
          <cell r="I8">
            <v>0.282526575</v>
          </cell>
          <cell r="J8">
            <v>0.28917515000000005</v>
          </cell>
          <cell r="K8">
            <v>0.305019875</v>
          </cell>
          <cell r="L8">
            <v>0.32440637500000002</v>
          </cell>
          <cell r="M8">
            <v>0.31005290000000002</v>
          </cell>
          <cell r="N8">
            <v>0.31407449999999998</v>
          </cell>
          <cell r="O8">
            <v>0.31487884999999999</v>
          </cell>
          <cell r="P8">
            <v>0.316597925</v>
          </cell>
          <cell r="Q8">
            <v>0.31513769999999997</v>
          </cell>
          <cell r="R8">
            <v>0.30998389999999998</v>
          </cell>
          <cell r="S8">
            <v>0.33446900000000002</v>
          </cell>
          <cell r="T8">
            <v>0.330336925</v>
          </cell>
          <cell r="U8">
            <v>0.33993352500000001</v>
          </cell>
          <cell r="V8">
            <v>0.33193867500000002</v>
          </cell>
          <cell r="W8">
            <v>0.32205899999999998</v>
          </cell>
          <cell r="X8">
            <v>0.323581375</v>
          </cell>
          <cell r="Y8">
            <v>0.29730804999999999</v>
          </cell>
        </row>
        <row r="9">
          <cell r="B9">
            <v>0.28009632499999998</v>
          </cell>
          <cell r="C9">
            <v>0.26518017500000002</v>
          </cell>
          <cell r="D9">
            <v>0.26006087500000002</v>
          </cell>
          <cell r="E9">
            <v>0.25729235</v>
          </cell>
          <cell r="F9">
            <v>0.25741314999999998</v>
          </cell>
          <cell r="G9">
            <v>0.28212959999999998</v>
          </cell>
          <cell r="H9">
            <v>0.28791515000000001</v>
          </cell>
          <cell r="I9">
            <v>0.282526575</v>
          </cell>
          <cell r="J9">
            <v>0.28917515000000005</v>
          </cell>
          <cell r="K9">
            <v>0.305019875</v>
          </cell>
          <cell r="L9">
            <v>0.32440637500000002</v>
          </cell>
          <cell r="M9">
            <v>0.31005290000000002</v>
          </cell>
          <cell r="N9">
            <v>0.31407449999999998</v>
          </cell>
          <cell r="O9">
            <v>0.31487884999999999</v>
          </cell>
          <cell r="P9">
            <v>0.316597925</v>
          </cell>
          <cell r="Q9">
            <v>0.31513769999999997</v>
          </cell>
          <cell r="R9">
            <v>0.30998389999999998</v>
          </cell>
          <cell r="S9">
            <v>0.33446900000000002</v>
          </cell>
          <cell r="T9">
            <v>0.330336925</v>
          </cell>
          <cell r="U9">
            <v>0.33993352500000001</v>
          </cell>
          <cell r="V9">
            <v>0.33193867500000002</v>
          </cell>
          <cell r="W9">
            <v>0.32205899999999998</v>
          </cell>
          <cell r="X9">
            <v>0.323581375</v>
          </cell>
          <cell r="Y9">
            <v>0.29730804999999999</v>
          </cell>
        </row>
        <row r="10">
          <cell r="B10">
            <v>0.28009632499999998</v>
          </cell>
          <cell r="C10">
            <v>0.26518017500000002</v>
          </cell>
          <cell r="D10">
            <v>0.26006087500000002</v>
          </cell>
          <cell r="E10">
            <v>0.25729235</v>
          </cell>
          <cell r="F10">
            <v>0.25741314999999998</v>
          </cell>
          <cell r="G10">
            <v>0.28212959999999998</v>
          </cell>
          <cell r="H10">
            <v>0.28791515000000001</v>
          </cell>
          <cell r="I10">
            <v>0.282526575</v>
          </cell>
          <cell r="J10">
            <v>0.28917515000000005</v>
          </cell>
          <cell r="K10">
            <v>0.305019875</v>
          </cell>
          <cell r="L10">
            <v>0.32440637500000002</v>
          </cell>
          <cell r="M10">
            <v>0.31005290000000002</v>
          </cell>
          <cell r="N10">
            <v>0.31407449999999998</v>
          </cell>
          <cell r="O10">
            <v>0.31487884999999999</v>
          </cell>
          <cell r="P10">
            <v>0.316597925</v>
          </cell>
          <cell r="Q10">
            <v>0.31513769999999997</v>
          </cell>
          <cell r="R10">
            <v>0.30998389999999998</v>
          </cell>
          <cell r="S10">
            <v>0.33446900000000002</v>
          </cell>
          <cell r="T10">
            <v>0.330336925</v>
          </cell>
          <cell r="U10">
            <v>0.33993352500000001</v>
          </cell>
          <cell r="V10">
            <v>0.33193867500000002</v>
          </cell>
          <cell r="W10">
            <v>0.32205899999999998</v>
          </cell>
          <cell r="X10">
            <v>0.323581375</v>
          </cell>
          <cell r="Y10">
            <v>0.29730804999999999</v>
          </cell>
        </row>
        <row r="11">
          <cell r="B11">
            <v>0.28009632499999998</v>
          </cell>
          <cell r="C11">
            <v>0.26518017500000002</v>
          </cell>
          <cell r="D11">
            <v>0.26006087500000002</v>
          </cell>
          <cell r="E11">
            <v>0.25729235</v>
          </cell>
          <cell r="F11">
            <v>0.25741314999999998</v>
          </cell>
          <cell r="G11">
            <v>0.28212959999999998</v>
          </cell>
          <cell r="H11">
            <v>0.28791515000000001</v>
          </cell>
          <cell r="I11">
            <v>0.282526575</v>
          </cell>
          <cell r="J11">
            <v>0.28917515000000005</v>
          </cell>
          <cell r="K11">
            <v>0.305019875</v>
          </cell>
          <cell r="L11">
            <v>0.32440637500000002</v>
          </cell>
          <cell r="M11">
            <v>0.31005290000000002</v>
          </cell>
          <cell r="N11">
            <v>0.31407449999999998</v>
          </cell>
          <cell r="O11">
            <v>0.31487884999999999</v>
          </cell>
          <cell r="P11">
            <v>0.316597925</v>
          </cell>
          <cell r="Q11">
            <v>0.31513769999999997</v>
          </cell>
          <cell r="R11">
            <v>0.30998389999999998</v>
          </cell>
          <cell r="S11">
            <v>0.33446900000000002</v>
          </cell>
          <cell r="T11">
            <v>0.330336925</v>
          </cell>
          <cell r="U11">
            <v>0.33993352500000001</v>
          </cell>
          <cell r="V11">
            <v>0.33193867500000002</v>
          </cell>
          <cell r="W11">
            <v>0.32205899999999998</v>
          </cell>
          <cell r="X11">
            <v>0.323581375</v>
          </cell>
          <cell r="Y11">
            <v>0.29730804999999999</v>
          </cell>
        </row>
        <row r="12">
          <cell r="B12">
            <v>0.28009632499999998</v>
          </cell>
          <cell r="C12">
            <v>0.26518017500000002</v>
          </cell>
          <cell r="D12">
            <v>0.26006087500000002</v>
          </cell>
          <cell r="E12">
            <v>0.25729235</v>
          </cell>
          <cell r="F12">
            <v>0.25741314999999998</v>
          </cell>
          <cell r="G12">
            <v>0.28212959999999998</v>
          </cell>
          <cell r="H12">
            <v>0.28791515000000001</v>
          </cell>
          <cell r="I12">
            <v>0.282526575</v>
          </cell>
          <cell r="J12">
            <v>0.28917515000000005</v>
          </cell>
          <cell r="K12">
            <v>0.305019875</v>
          </cell>
          <cell r="L12">
            <v>0.32440637500000002</v>
          </cell>
          <cell r="M12">
            <v>0.31005290000000002</v>
          </cell>
          <cell r="N12">
            <v>0.31407449999999998</v>
          </cell>
          <cell r="O12">
            <v>0.31487884999999999</v>
          </cell>
          <cell r="P12">
            <v>0.316597925</v>
          </cell>
          <cell r="Q12">
            <v>0.31513769999999997</v>
          </cell>
          <cell r="R12">
            <v>0.30998389999999998</v>
          </cell>
          <cell r="S12">
            <v>0.33446900000000002</v>
          </cell>
          <cell r="T12">
            <v>0.330336925</v>
          </cell>
          <cell r="U12">
            <v>0.33993352500000001</v>
          </cell>
          <cell r="V12">
            <v>0.33193867500000002</v>
          </cell>
          <cell r="W12">
            <v>0.32205899999999998</v>
          </cell>
          <cell r="X12">
            <v>0.323581375</v>
          </cell>
          <cell r="Y12">
            <v>0.29730804999999999</v>
          </cell>
        </row>
        <row r="13">
          <cell r="B13">
            <v>0.28009632499999998</v>
          </cell>
          <cell r="C13">
            <v>0.26518017500000002</v>
          </cell>
          <cell r="D13">
            <v>0.26006087500000002</v>
          </cell>
          <cell r="E13">
            <v>0.25729235</v>
          </cell>
          <cell r="F13">
            <v>0.25741314999999998</v>
          </cell>
          <cell r="G13">
            <v>0.28212959999999998</v>
          </cell>
          <cell r="H13">
            <v>0.28791515000000001</v>
          </cell>
          <cell r="I13">
            <v>0.282526575</v>
          </cell>
          <cell r="J13">
            <v>0.28917515000000005</v>
          </cell>
          <cell r="K13">
            <v>0.305019875</v>
          </cell>
          <cell r="L13">
            <v>0.32440637500000002</v>
          </cell>
          <cell r="M13">
            <v>0.31005290000000002</v>
          </cell>
          <cell r="N13">
            <v>0.31407449999999998</v>
          </cell>
          <cell r="O13">
            <v>0.31487884999999999</v>
          </cell>
          <cell r="P13">
            <v>0.316597925</v>
          </cell>
          <cell r="Q13">
            <v>0.31513769999999997</v>
          </cell>
          <cell r="R13">
            <v>0.30998389999999998</v>
          </cell>
          <cell r="S13">
            <v>0.33446900000000002</v>
          </cell>
          <cell r="T13">
            <v>0.330336925</v>
          </cell>
          <cell r="U13">
            <v>0.33993352500000001</v>
          </cell>
          <cell r="V13">
            <v>0.33193867500000002</v>
          </cell>
          <cell r="W13">
            <v>0.32205899999999998</v>
          </cell>
          <cell r="X13">
            <v>0.323581375</v>
          </cell>
          <cell r="Y13">
            <v>0.29730804999999999</v>
          </cell>
        </row>
      </sheetData>
      <sheetData sheetId="8">
        <row r="2">
          <cell r="B2">
            <v>4.2504439249999999</v>
          </cell>
          <cell r="C2">
            <v>3.9967951500000001</v>
          </cell>
          <cell r="D2">
            <v>3.9075152750000002</v>
          </cell>
          <cell r="E2">
            <v>3.8920641250000001</v>
          </cell>
          <cell r="F2">
            <v>3.8984667750000002</v>
          </cell>
          <cell r="G2">
            <v>4.0206742250000005</v>
          </cell>
          <cell r="H2">
            <v>4.2135003499999995</v>
          </cell>
          <cell r="I2">
            <v>4.3031907250000003</v>
          </cell>
          <cell r="J2">
            <v>4.6806711999999999</v>
          </cell>
          <cell r="K2">
            <v>4.9700354500000001</v>
          </cell>
          <cell r="L2">
            <v>5.0716041499999998</v>
          </cell>
          <cell r="M2">
            <v>5.2812897999999997</v>
          </cell>
          <cell r="N2">
            <v>5.3405739250000002</v>
          </cell>
          <cell r="O2">
            <v>5.2993265749999994</v>
          </cell>
          <cell r="P2">
            <v>5.1865329000000004</v>
          </cell>
          <cell r="Q2">
            <v>5.1190207750000001</v>
          </cell>
          <cell r="R2">
            <v>5.1710120499999999</v>
          </cell>
          <cell r="S2">
            <v>5.5141116750000005</v>
          </cell>
          <cell r="T2">
            <v>5.66340295</v>
          </cell>
          <cell r="U2">
            <v>5.6618182750000008</v>
          </cell>
          <cell r="V2">
            <v>5.6072129249999989</v>
          </cell>
          <cell r="W2">
            <v>5.197171075</v>
          </cell>
          <cell r="X2">
            <v>4.7856231500000002</v>
          </cell>
          <cell r="Y2">
            <v>4.4490799750000001</v>
          </cell>
        </row>
        <row r="3">
          <cell r="B3">
            <v>0.73332865000000003</v>
          </cell>
          <cell r="C3">
            <v>0.67163562499999996</v>
          </cell>
          <cell r="D3">
            <v>0.65173269999999994</v>
          </cell>
          <cell r="E3">
            <v>0.64484039999999998</v>
          </cell>
          <cell r="F3">
            <v>0.64818572500000005</v>
          </cell>
          <cell r="G3">
            <v>0.65349045000000006</v>
          </cell>
          <cell r="H3">
            <v>0.69802932500000003</v>
          </cell>
          <cell r="I3">
            <v>0.67576134999999993</v>
          </cell>
          <cell r="J3">
            <v>0.69810767499999993</v>
          </cell>
          <cell r="K3">
            <v>0.76194112500000011</v>
          </cell>
          <cell r="L3">
            <v>0.81490620000000002</v>
          </cell>
          <cell r="M3">
            <v>0.83580340000000009</v>
          </cell>
          <cell r="N3">
            <v>0.8342252</v>
          </cell>
          <cell r="O3">
            <v>0.82961372500000008</v>
          </cell>
          <cell r="P3">
            <v>0.81668352500000008</v>
          </cell>
          <cell r="Q3">
            <v>0.79098685000000002</v>
          </cell>
          <cell r="R3">
            <v>0.78761772500000005</v>
          </cell>
          <cell r="S3">
            <v>0.87163215000000005</v>
          </cell>
          <cell r="T3">
            <v>0.89266369999999995</v>
          </cell>
          <cell r="U3">
            <v>0.89472320000000005</v>
          </cell>
          <cell r="V3">
            <v>0.88571285</v>
          </cell>
          <cell r="W3">
            <v>0.87024420000000002</v>
          </cell>
          <cell r="X3">
            <v>0.830104175</v>
          </cell>
          <cell r="Y3">
            <v>0.75195699999999999</v>
          </cell>
        </row>
        <row r="4">
          <cell r="B4">
            <v>0.16268094999999999</v>
          </cell>
          <cell r="C4">
            <v>0.16521439999999998</v>
          </cell>
          <cell r="D4">
            <v>0.15448600000000001</v>
          </cell>
          <cell r="E4">
            <v>0.14461930000000001</v>
          </cell>
          <cell r="F4">
            <v>0.14748020000000001</v>
          </cell>
          <cell r="G4">
            <v>0.16041462500000001</v>
          </cell>
          <cell r="H4">
            <v>0.15821725</v>
          </cell>
          <cell r="I4">
            <v>0.15515809999999999</v>
          </cell>
          <cell r="J4">
            <v>0.15484789999999998</v>
          </cell>
          <cell r="K4">
            <v>0.15515809999999999</v>
          </cell>
          <cell r="L4">
            <v>0.17130675000000001</v>
          </cell>
          <cell r="M4">
            <v>0.16446469999999999</v>
          </cell>
          <cell r="N4">
            <v>0.16517902499999998</v>
          </cell>
          <cell r="O4">
            <v>0.16589517500000001</v>
          </cell>
          <cell r="P4">
            <v>0.16146592499999998</v>
          </cell>
          <cell r="Q4">
            <v>0.154365325</v>
          </cell>
          <cell r="R4">
            <v>0.14799725</v>
          </cell>
          <cell r="S4">
            <v>0.167248075</v>
          </cell>
          <cell r="T4">
            <v>0.16756689999999999</v>
          </cell>
          <cell r="U4">
            <v>0.16756689999999999</v>
          </cell>
          <cell r="V4">
            <v>0.16756689999999999</v>
          </cell>
          <cell r="W4">
            <v>0.16756689999999999</v>
          </cell>
          <cell r="X4">
            <v>0.16756689999999999</v>
          </cell>
          <cell r="Y4">
            <v>0.16654145000000001</v>
          </cell>
        </row>
        <row r="5">
          <cell r="B5">
            <v>0.16268094999999999</v>
          </cell>
          <cell r="C5">
            <v>0.16521439999999998</v>
          </cell>
          <cell r="D5">
            <v>0.15448600000000001</v>
          </cell>
          <cell r="E5">
            <v>0.14461930000000001</v>
          </cell>
          <cell r="F5">
            <v>0.14748020000000001</v>
          </cell>
          <cell r="G5">
            <v>0.16041462500000001</v>
          </cell>
          <cell r="H5">
            <v>0.15821725</v>
          </cell>
          <cell r="I5">
            <v>0.15515809999999999</v>
          </cell>
          <cell r="J5">
            <v>0.15484789999999998</v>
          </cell>
          <cell r="K5">
            <v>0.15515809999999999</v>
          </cell>
          <cell r="L5">
            <v>0.17130675000000001</v>
          </cell>
          <cell r="M5">
            <v>0.16446469999999999</v>
          </cell>
          <cell r="N5">
            <v>0.16517902499999998</v>
          </cell>
          <cell r="O5">
            <v>0.16589517500000001</v>
          </cell>
          <cell r="P5">
            <v>0.16146592499999998</v>
          </cell>
          <cell r="Q5">
            <v>0.154365325</v>
          </cell>
          <cell r="R5">
            <v>0.14799725</v>
          </cell>
          <cell r="S5">
            <v>0.167248075</v>
          </cell>
          <cell r="T5">
            <v>0.16756689999999999</v>
          </cell>
          <cell r="U5">
            <v>0.16756689999999999</v>
          </cell>
          <cell r="V5">
            <v>0.16756689999999999</v>
          </cell>
          <cell r="W5">
            <v>0.16756689999999999</v>
          </cell>
          <cell r="X5">
            <v>0.16756689999999999</v>
          </cell>
          <cell r="Y5">
            <v>0.16654145000000001</v>
          </cell>
        </row>
        <row r="6">
          <cell r="B6">
            <v>0.16268094999999999</v>
          </cell>
          <cell r="C6">
            <v>0.16521439999999998</v>
          </cell>
          <cell r="D6">
            <v>0.15448600000000001</v>
          </cell>
          <cell r="E6">
            <v>0.14461930000000001</v>
          </cell>
          <cell r="F6">
            <v>0.14748020000000001</v>
          </cell>
          <cell r="G6">
            <v>0.16041462500000001</v>
          </cell>
          <cell r="H6">
            <v>0.15821725</v>
          </cell>
          <cell r="I6">
            <v>0.15515809999999999</v>
          </cell>
          <cell r="J6">
            <v>0.15484789999999998</v>
          </cell>
          <cell r="K6">
            <v>0.15515809999999999</v>
          </cell>
          <cell r="L6">
            <v>0.17130675000000001</v>
          </cell>
          <cell r="M6">
            <v>0.16446469999999999</v>
          </cell>
          <cell r="N6">
            <v>0.16517902499999998</v>
          </cell>
          <cell r="O6">
            <v>0.16589517500000001</v>
          </cell>
          <cell r="P6">
            <v>0.16146592499999998</v>
          </cell>
          <cell r="Q6">
            <v>0.154365325</v>
          </cell>
          <cell r="R6">
            <v>0.14799725</v>
          </cell>
          <cell r="S6">
            <v>0.167248075</v>
          </cell>
          <cell r="T6">
            <v>0.16756689999999999</v>
          </cell>
          <cell r="U6">
            <v>0.16756689999999999</v>
          </cell>
          <cell r="V6">
            <v>0.16756689999999999</v>
          </cell>
          <cell r="W6">
            <v>0.16756689999999999</v>
          </cell>
          <cell r="X6">
            <v>0.16756689999999999</v>
          </cell>
          <cell r="Y6">
            <v>0.16654145000000001</v>
          </cell>
        </row>
        <row r="7">
          <cell r="B7">
            <v>4.6626642</v>
          </cell>
          <cell r="C7">
            <v>4.3714532999999998</v>
          </cell>
          <cell r="D7">
            <v>4.250705</v>
          </cell>
          <cell r="E7">
            <v>4.1612986000000003</v>
          </cell>
          <cell r="F7">
            <v>4.1715667500000002</v>
          </cell>
          <cell r="G7">
            <v>4.2644626000000008</v>
          </cell>
          <cell r="H7">
            <v>4.3050166749999992</v>
          </cell>
          <cell r="I7">
            <v>4.2069160000000005</v>
          </cell>
          <cell r="J7">
            <v>4.4838772499999999</v>
          </cell>
          <cell r="K7">
            <v>4.8249326000000003</v>
          </cell>
          <cell r="L7">
            <v>5.0867437999999998</v>
          </cell>
          <cell r="M7">
            <v>5.2198742500000002</v>
          </cell>
          <cell r="N7">
            <v>5.2968347250000001</v>
          </cell>
          <cell r="O7">
            <v>5.1511445250000003</v>
          </cell>
          <cell r="P7">
            <v>4.9394790749999995</v>
          </cell>
          <cell r="Q7">
            <v>4.7614679500000001</v>
          </cell>
          <cell r="R7">
            <v>4.7919401750000006</v>
          </cell>
          <cell r="S7">
            <v>5.265062125</v>
          </cell>
          <cell r="T7">
            <v>5.4282012250000005</v>
          </cell>
          <cell r="U7">
            <v>5.4821922749999992</v>
          </cell>
          <cell r="V7">
            <v>5.448446025</v>
          </cell>
          <cell r="W7">
            <v>5.4569507999999995</v>
          </cell>
          <cell r="X7">
            <v>5.2508148499999994</v>
          </cell>
          <cell r="Y7">
            <v>4.7715466000000006</v>
          </cell>
        </row>
        <row r="8">
          <cell r="B8">
            <v>0.28451145</v>
          </cell>
          <cell r="C8">
            <v>0.27126264999999999</v>
          </cell>
          <cell r="D8">
            <v>0.25942912499999998</v>
          </cell>
          <cell r="E8">
            <v>0.26020927499999996</v>
          </cell>
          <cell r="F8">
            <v>0.25805520000000004</v>
          </cell>
          <cell r="G8">
            <v>0.26223562500000003</v>
          </cell>
          <cell r="H8">
            <v>0.2770862</v>
          </cell>
          <cell r="I8">
            <v>0.26702357500000001</v>
          </cell>
          <cell r="J8">
            <v>0.27611964999999999</v>
          </cell>
          <cell r="K8">
            <v>0.28639969999999998</v>
          </cell>
          <cell r="L8">
            <v>0.29271000000000003</v>
          </cell>
          <cell r="M8">
            <v>0.29646925000000002</v>
          </cell>
          <cell r="N8">
            <v>0.29905562500000005</v>
          </cell>
          <cell r="O8">
            <v>0.30640754999999997</v>
          </cell>
          <cell r="P8">
            <v>0.29386642499999999</v>
          </cell>
          <cell r="Q8">
            <v>0.30931419999999998</v>
          </cell>
          <cell r="R8">
            <v>0.31096077499999997</v>
          </cell>
          <cell r="S8">
            <v>0.32217637500000001</v>
          </cell>
          <cell r="T8">
            <v>0.32163097499999999</v>
          </cell>
          <cell r="U8">
            <v>0.32245255</v>
          </cell>
          <cell r="V8">
            <v>0.32263549999999996</v>
          </cell>
          <cell r="W8">
            <v>0.31165120000000002</v>
          </cell>
          <cell r="X8">
            <v>0.30917264999999999</v>
          </cell>
          <cell r="Y8">
            <v>0.28741115</v>
          </cell>
        </row>
        <row r="9">
          <cell r="B9">
            <v>0.28451145</v>
          </cell>
          <cell r="C9">
            <v>0.27126264999999999</v>
          </cell>
          <cell r="D9">
            <v>0.25942912499999998</v>
          </cell>
          <cell r="E9">
            <v>0.26020927499999996</v>
          </cell>
          <cell r="F9">
            <v>0.25805520000000004</v>
          </cell>
          <cell r="G9">
            <v>0.26223562500000003</v>
          </cell>
          <cell r="H9">
            <v>0.2770862</v>
          </cell>
          <cell r="I9">
            <v>0.26702357500000001</v>
          </cell>
          <cell r="J9">
            <v>0.27611964999999999</v>
          </cell>
          <cell r="K9">
            <v>0.28639969999999998</v>
          </cell>
          <cell r="L9">
            <v>0.29271000000000003</v>
          </cell>
          <cell r="M9">
            <v>0.29646925000000002</v>
          </cell>
          <cell r="N9">
            <v>0.29905562500000005</v>
          </cell>
          <cell r="O9">
            <v>0.30640754999999997</v>
          </cell>
          <cell r="P9">
            <v>0.29386642499999999</v>
          </cell>
          <cell r="Q9">
            <v>0.30931419999999998</v>
          </cell>
          <cell r="R9">
            <v>0.31096077499999997</v>
          </cell>
          <cell r="S9">
            <v>0.32217637500000001</v>
          </cell>
          <cell r="T9">
            <v>0.32163097499999999</v>
          </cell>
          <cell r="U9">
            <v>0.32245255</v>
          </cell>
          <cell r="V9">
            <v>0.32263549999999996</v>
          </cell>
          <cell r="W9">
            <v>0.31165120000000002</v>
          </cell>
          <cell r="X9">
            <v>0.30917264999999999</v>
          </cell>
          <cell r="Y9">
            <v>0.28741115</v>
          </cell>
        </row>
        <row r="10">
          <cell r="B10">
            <v>0.28451145</v>
          </cell>
          <cell r="C10">
            <v>0.27126264999999999</v>
          </cell>
          <cell r="D10">
            <v>0.25942912499999998</v>
          </cell>
          <cell r="E10">
            <v>0.26020927499999996</v>
          </cell>
          <cell r="F10">
            <v>0.25805520000000004</v>
          </cell>
          <cell r="G10">
            <v>0.26223562500000003</v>
          </cell>
          <cell r="H10">
            <v>0.2770862</v>
          </cell>
          <cell r="I10">
            <v>0.26702357500000001</v>
          </cell>
          <cell r="J10">
            <v>0.27611964999999999</v>
          </cell>
          <cell r="K10">
            <v>0.28639969999999998</v>
          </cell>
          <cell r="L10">
            <v>0.29271000000000003</v>
          </cell>
          <cell r="M10">
            <v>0.29646925000000002</v>
          </cell>
          <cell r="N10">
            <v>0.29905562500000005</v>
          </cell>
          <cell r="O10">
            <v>0.30640754999999997</v>
          </cell>
          <cell r="P10">
            <v>0.29386642499999999</v>
          </cell>
          <cell r="Q10">
            <v>0.30931419999999998</v>
          </cell>
          <cell r="R10">
            <v>0.31096077499999997</v>
          </cell>
          <cell r="S10">
            <v>0.32217637500000001</v>
          </cell>
          <cell r="T10">
            <v>0.32163097499999999</v>
          </cell>
          <cell r="U10">
            <v>0.32245255</v>
          </cell>
          <cell r="V10">
            <v>0.32263549999999996</v>
          </cell>
          <cell r="W10">
            <v>0.31165120000000002</v>
          </cell>
          <cell r="X10">
            <v>0.30917264999999999</v>
          </cell>
          <cell r="Y10">
            <v>0.28741115</v>
          </cell>
        </row>
        <row r="11">
          <cell r="B11">
            <v>0.28451145</v>
          </cell>
          <cell r="C11">
            <v>0.27126264999999999</v>
          </cell>
          <cell r="D11">
            <v>0.25942912499999998</v>
          </cell>
          <cell r="E11">
            <v>0.26020927499999996</v>
          </cell>
          <cell r="F11">
            <v>0.25805520000000004</v>
          </cell>
          <cell r="G11">
            <v>0.26223562500000003</v>
          </cell>
          <cell r="H11">
            <v>0.2770862</v>
          </cell>
          <cell r="I11">
            <v>0.26702357500000001</v>
          </cell>
          <cell r="J11">
            <v>0.27611964999999999</v>
          </cell>
          <cell r="K11">
            <v>0.28639969999999998</v>
          </cell>
          <cell r="L11">
            <v>0.29271000000000003</v>
          </cell>
          <cell r="M11">
            <v>0.29646925000000002</v>
          </cell>
          <cell r="N11">
            <v>0.29905562500000005</v>
          </cell>
          <cell r="O11">
            <v>0.30640754999999997</v>
          </cell>
          <cell r="P11">
            <v>0.29386642499999999</v>
          </cell>
          <cell r="Q11">
            <v>0.30931419999999998</v>
          </cell>
          <cell r="R11">
            <v>0.31096077499999997</v>
          </cell>
          <cell r="S11">
            <v>0.32217637500000001</v>
          </cell>
          <cell r="T11">
            <v>0.32163097499999999</v>
          </cell>
          <cell r="U11">
            <v>0.32245255</v>
          </cell>
          <cell r="V11">
            <v>0.32263549999999996</v>
          </cell>
          <cell r="W11">
            <v>0.31165120000000002</v>
          </cell>
          <cell r="X11">
            <v>0.30917264999999999</v>
          </cell>
          <cell r="Y11">
            <v>0.28741115</v>
          </cell>
        </row>
        <row r="12">
          <cell r="B12">
            <v>0.28451145</v>
          </cell>
          <cell r="C12">
            <v>0.27126264999999999</v>
          </cell>
          <cell r="D12">
            <v>0.25942912499999998</v>
          </cell>
          <cell r="E12">
            <v>0.26020927499999996</v>
          </cell>
          <cell r="F12">
            <v>0.25805520000000004</v>
          </cell>
          <cell r="G12">
            <v>0.26223562500000003</v>
          </cell>
          <cell r="H12">
            <v>0.2770862</v>
          </cell>
          <cell r="I12">
            <v>0.26702357500000001</v>
          </cell>
          <cell r="J12">
            <v>0.27611964999999999</v>
          </cell>
          <cell r="K12">
            <v>0.28639969999999998</v>
          </cell>
          <cell r="L12">
            <v>0.29271000000000003</v>
          </cell>
          <cell r="M12">
            <v>0.29646925000000002</v>
          </cell>
          <cell r="N12">
            <v>0.29905562500000005</v>
          </cell>
          <cell r="O12">
            <v>0.30640754999999997</v>
          </cell>
          <cell r="P12">
            <v>0.29386642499999999</v>
          </cell>
          <cell r="Q12">
            <v>0.30931419999999998</v>
          </cell>
          <cell r="R12">
            <v>0.31096077499999997</v>
          </cell>
          <cell r="S12">
            <v>0.32217637500000001</v>
          </cell>
          <cell r="T12">
            <v>0.32163097499999999</v>
          </cell>
          <cell r="U12">
            <v>0.32245255</v>
          </cell>
          <cell r="V12">
            <v>0.32263549999999996</v>
          </cell>
          <cell r="W12">
            <v>0.31165120000000002</v>
          </cell>
          <cell r="X12">
            <v>0.30917264999999999</v>
          </cell>
          <cell r="Y12">
            <v>0.28741115</v>
          </cell>
        </row>
        <row r="13">
          <cell r="B13">
            <v>0.28451145</v>
          </cell>
          <cell r="C13">
            <v>0.27126264999999999</v>
          </cell>
          <cell r="D13">
            <v>0.25942912499999998</v>
          </cell>
          <cell r="E13">
            <v>0.26020927499999996</v>
          </cell>
          <cell r="F13">
            <v>0.25805520000000004</v>
          </cell>
          <cell r="G13">
            <v>0.26223562500000003</v>
          </cell>
          <cell r="H13">
            <v>0.2770862</v>
          </cell>
          <cell r="I13">
            <v>0.26702357500000001</v>
          </cell>
          <cell r="J13">
            <v>0.27611964999999999</v>
          </cell>
          <cell r="K13">
            <v>0.28639969999999998</v>
          </cell>
          <cell r="L13">
            <v>0.29271000000000003</v>
          </cell>
          <cell r="M13">
            <v>0.29646925000000002</v>
          </cell>
          <cell r="N13">
            <v>0.29905562500000005</v>
          </cell>
          <cell r="O13">
            <v>0.30640754999999997</v>
          </cell>
          <cell r="P13">
            <v>0.29386642499999999</v>
          </cell>
          <cell r="Q13">
            <v>0.30931419999999998</v>
          </cell>
          <cell r="R13">
            <v>0.31096077499999997</v>
          </cell>
          <cell r="S13">
            <v>0.32217637500000001</v>
          </cell>
          <cell r="T13">
            <v>0.32163097499999999</v>
          </cell>
          <cell r="U13">
            <v>0.32245255</v>
          </cell>
          <cell r="V13">
            <v>0.32263549999999996</v>
          </cell>
          <cell r="W13">
            <v>0.31165120000000002</v>
          </cell>
          <cell r="X13">
            <v>0.30917264999999999</v>
          </cell>
          <cell r="Y13">
            <v>0.28741115</v>
          </cell>
        </row>
      </sheetData>
      <sheetData sheetId="9">
        <row r="2">
          <cell r="B2">
            <v>20.799996875000001</v>
          </cell>
          <cell r="C2">
            <v>19.966095450000001</v>
          </cell>
          <cell r="D2">
            <v>19.552242275000001</v>
          </cell>
          <cell r="E2">
            <v>19.647079949999998</v>
          </cell>
          <cell r="F2">
            <v>20.143635750000001</v>
          </cell>
          <cell r="G2">
            <v>19.652757625</v>
          </cell>
          <cell r="H2">
            <v>22.713613025000001</v>
          </cell>
          <cell r="I2">
            <v>27.144860775000001</v>
          </cell>
          <cell r="J2">
            <v>30.206553924999998</v>
          </cell>
          <cell r="K2">
            <v>31.626837725000001</v>
          </cell>
          <cell r="L2">
            <v>32.236053474999999</v>
          </cell>
          <cell r="M2">
            <v>32.780786525000003</v>
          </cell>
          <cell r="N2">
            <v>33.339601525000006</v>
          </cell>
          <cell r="O2">
            <v>33.078296675000004</v>
          </cell>
          <cell r="P2">
            <v>32.094110025000006</v>
          </cell>
          <cell r="Q2">
            <v>30.416384225000002</v>
          </cell>
          <cell r="R2">
            <v>28.65317915</v>
          </cell>
          <cell r="S2">
            <v>28.025907499999999</v>
          </cell>
          <cell r="T2">
            <v>26.466665749999997</v>
          </cell>
          <cell r="U2">
            <v>25.93023015</v>
          </cell>
          <cell r="V2">
            <v>25.503609175000001</v>
          </cell>
          <cell r="W2">
            <v>23.300492774999999</v>
          </cell>
          <cell r="X2">
            <v>20.095161924999999</v>
          </cell>
          <cell r="Y2">
            <v>18.779097074999999</v>
          </cell>
        </row>
        <row r="3">
          <cell r="B3">
            <v>3.603842325</v>
          </cell>
          <cell r="C3">
            <v>3.4020677250000002</v>
          </cell>
          <cell r="D3">
            <v>3.3261277250000001</v>
          </cell>
          <cell r="E3">
            <v>3.3231143000000003</v>
          </cell>
          <cell r="F3">
            <v>3.555109925</v>
          </cell>
          <cell r="G3">
            <v>3.559027425</v>
          </cell>
          <cell r="H3">
            <v>4.2912737750000005</v>
          </cell>
          <cell r="I3">
            <v>5.5871956250000006</v>
          </cell>
          <cell r="J3">
            <v>5.8358969749999998</v>
          </cell>
          <cell r="K3">
            <v>6.1753926250000006</v>
          </cell>
          <cell r="L3">
            <v>6.6535754249999997</v>
          </cell>
          <cell r="M3">
            <v>6.8445007999999996</v>
          </cell>
          <cell r="N3">
            <v>6.9433477999999997</v>
          </cell>
          <cell r="O3">
            <v>6.8705936500000009</v>
          </cell>
          <cell r="P3">
            <v>6.8265107000000009</v>
          </cell>
          <cell r="Q3">
            <v>6.4044498249999995</v>
          </cell>
          <cell r="R3">
            <v>5.764924175</v>
          </cell>
          <cell r="S3">
            <v>5.5407450249999997</v>
          </cell>
          <cell r="T3">
            <v>4.84004865</v>
          </cell>
          <cell r="U3">
            <v>4.504222875</v>
          </cell>
          <cell r="V3">
            <v>4.3564370750000005</v>
          </cell>
          <cell r="W3">
            <v>4.2972891499999992</v>
          </cell>
          <cell r="X3">
            <v>4.3564370750000005</v>
          </cell>
          <cell r="Y3">
            <v>4.2972891499999992</v>
          </cell>
        </row>
        <row r="4">
          <cell r="B4">
            <v>0.58765377499999993</v>
          </cell>
          <cell r="C4">
            <v>0.57923767500000001</v>
          </cell>
          <cell r="D4">
            <v>0.57116619999999996</v>
          </cell>
          <cell r="E4">
            <v>0.56918422499999999</v>
          </cell>
          <cell r="F4">
            <v>0.70588182500000007</v>
          </cell>
          <cell r="G4">
            <v>0.64676785000000003</v>
          </cell>
          <cell r="H4">
            <v>0.68436757500000001</v>
          </cell>
          <cell r="I4">
            <v>0.81876722499999999</v>
          </cell>
          <cell r="J4">
            <v>0.90289982499999999</v>
          </cell>
          <cell r="K4">
            <v>0.94587099999999991</v>
          </cell>
          <cell r="L4">
            <v>0.99154217499999997</v>
          </cell>
          <cell r="M4">
            <v>1.0090350749999999</v>
          </cell>
          <cell r="N4">
            <v>1.0412347</v>
          </cell>
          <cell r="O4">
            <v>0.99332304999999987</v>
          </cell>
          <cell r="P4">
            <v>0.97508327500000003</v>
          </cell>
          <cell r="Q4">
            <v>0.86955127499999996</v>
          </cell>
          <cell r="R4">
            <v>0.79854550000000002</v>
          </cell>
          <cell r="S4">
            <v>0.74600932499999995</v>
          </cell>
          <cell r="T4">
            <v>0.68666547500000008</v>
          </cell>
          <cell r="U4">
            <v>0.65472434999999995</v>
          </cell>
          <cell r="V4">
            <v>0.64185602500000005</v>
          </cell>
          <cell r="W4">
            <v>0.63039512499999995</v>
          </cell>
          <cell r="X4">
            <v>0.64185602500000005</v>
          </cell>
          <cell r="Y4">
            <v>0.63039512499999995</v>
          </cell>
        </row>
        <row r="5">
          <cell r="B5">
            <v>0.58765377499999993</v>
          </cell>
          <cell r="C5">
            <v>0.57923767500000001</v>
          </cell>
          <cell r="D5">
            <v>0.57116619999999996</v>
          </cell>
          <cell r="E5">
            <v>0.56918422499999999</v>
          </cell>
          <cell r="F5">
            <v>0.70588182500000007</v>
          </cell>
          <cell r="G5">
            <v>0.64676785000000003</v>
          </cell>
          <cell r="H5">
            <v>0.68436757500000001</v>
          </cell>
          <cell r="I5">
            <v>0.81876722499999999</v>
          </cell>
          <cell r="J5">
            <v>0.90289982499999999</v>
          </cell>
          <cell r="K5">
            <v>0.94587099999999991</v>
          </cell>
          <cell r="L5">
            <v>0.99154217499999997</v>
          </cell>
          <cell r="M5">
            <v>1.0090350749999999</v>
          </cell>
          <cell r="N5">
            <v>1.0412347</v>
          </cell>
          <cell r="O5">
            <v>0.99332304999999987</v>
          </cell>
          <cell r="P5">
            <v>0.97508327500000003</v>
          </cell>
          <cell r="Q5">
            <v>0.86955127499999996</v>
          </cell>
          <cell r="R5">
            <v>0.79854550000000002</v>
          </cell>
          <cell r="S5">
            <v>0.74600932499999995</v>
          </cell>
          <cell r="T5">
            <v>0.68666547500000008</v>
          </cell>
          <cell r="U5">
            <v>0.65472434999999995</v>
          </cell>
          <cell r="V5">
            <v>0.64185602500000005</v>
          </cell>
          <cell r="W5">
            <v>0.63039512499999995</v>
          </cell>
          <cell r="X5">
            <v>0.64185602500000005</v>
          </cell>
          <cell r="Y5">
            <v>0.63039512499999995</v>
          </cell>
        </row>
        <row r="6">
          <cell r="B6">
            <v>0.58765377499999993</v>
          </cell>
          <cell r="C6">
            <v>0.57923767500000001</v>
          </cell>
          <cell r="D6">
            <v>0.57116619999999996</v>
          </cell>
          <cell r="E6">
            <v>0.56918422499999999</v>
          </cell>
          <cell r="F6">
            <v>0.70588182500000007</v>
          </cell>
          <cell r="G6">
            <v>0.64676785000000003</v>
          </cell>
          <cell r="H6">
            <v>0.68436757500000001</v>
          </cell>
          <cell r="I6">
            <v>0.81876722499999999</v>
          </cell>
          <cell r="J6">
            <v>0.90289982499999999</v>
          </cell>
          <cell r="K6">
            <v>0.94587099999999991</v>
          </cell>
          <cell r="L6">
            <v>0.99154217499999997</v>
          </cell>
          <cell r="M6">
            <v>1.0090350749999999</v>
          </cell>
          <cell r="N6">
            <v>1.0412347</v>
          </cell>
          <cell r="O6">
            <v>0.99332304999999987</v>
          </cell>
          <cell r="P6">
            <v>0.97508327500000003</v>
          </cell>
          <cell r="Q6">
            <v>0.86955127499999996</v>
          </cell>
          <cell r="R6">
            <v>0.79854550000000002</v>
          </cell>
          <cell r="S6">
            <v>0.74600932499999995</v>
          </cell>
          <cell r="T6">
            <v>0.68666547500000008</v>
          </cell>
          <cell r="U6">
            <v>0.65472434999999995</v>
          </cell>
          <cell r="V6">
            <v>0.64185602500000005</v>
          </cell>
          <cell r="W6">
            <v>0.63039512499999995</v>
          </cell>
          <cell r="X6">
            <v>0.64185602500000005</v>
          </cell>
          <cell r="Y6">
            <v>0.63039512499999995</v>
          </cell>
        </row>
        <row r="7">
          <cell r="B7">
            <v>15.343330849999999</v>
          </cell>
          <cell r="C7">
            <v>14.776628500000001</v>
          </cell>
          <cell r="D7">
            <v>14.543999899999999</v>
          </cell>
          <cell r="E7">
            <v>14.308149325</v>
          </cell>
          <cell r="F7">
            <v>14.542773025000001</v>
          </cell>
          <cell r="G7">
            <v>15.341976174999999</v>
          </cell>
          <cell r="H7">
            <v>17.238570725000002</v>
          </cell>
          <cell r="I7">
            <v>19.756752975000001</v>
          </cell>
          <cell r="J7">
            <v>22.01011325</v>
          </cell>
          <cell r="K7">
            <v>23.111783500000001</v>
          </cell>
          <cell r="L7">
            <v>23.811353674999999</v>
          </cell>
          <cell r="M7">
            <v>24.270022875000002</v>
          </cell>
          <cell r="N7">
            <v>24.826450350000002</v>
          </cell>
          <cell r="O7">
            <v>25.042398925000001</v>
          </cell>
          <cell r="P7">
            <v>24.495386125000003</v>
          </cell>
          <cell r="Q7">
            <v>23.500336149999999</v>
          </cell>
          <cell r="R7">
            <v>21.554683199999999</v>
          </cell>
          <cell r="S7">
            <v>20.380459299999998</v>
          </cell>
          <cell r="T7">
            <v>19.189701575000001</v>
          </cell>
          <cell r="U7">
            <v>18.551512225</v>
          </cell>
          <cell r="V7">
            <v>18.418762675</v>
          </cell>
          <cell r="W7">
            <v>17.698994149999997</v>
          </cell>
          <cell r="X7">
            <v>16.891506200000002</v>
          </cell>
          <cell r="Y7">
            <v>15.769314550000001</v>
          </cell>
        </row>
        <row r="8">
          <cell r="B8">
            <v>0.88782324999999995</v>
          </cell>
          <cell r="C8">
            <v>0.8297949</v>
          </cell>
          <cell r="D8">
            <v>0.81305264999999993</v>
          </cell>
          <cell r="E8">
            <v>0.81215507499999995</v>
          </cell>
          <cell r="F8">
            <v>0.82988692500000005</v>
          </cell>
          <cell r="G8">
            <v>0.8648442999999999</v>
          </cell>
          <cell r="H8">
            <v>0.98517002500000006</v>
          </cell>
          <cell r="I8">
            <v>1.1612572000000001</v>
          </cell>
          <cell r="J8">
            <v>1.2985040999999999</v>
          </cell>
          <cell r="K8">
            <v>1.4092037999999998</v>
          </cell>
          <cell r="L8">
            <v>1.4503173249999999</v>
          </cell>
          <cell r="M8">
            <v>1.5182644000000001</v>
          </cell>
          <cell r="N8">
            <v>1.575510325</v>
          </cell>
          <cell r="O8">
            <v>1.5722769250000002</v>
          </cell>
          <cell r="P8">
            <v>1.4815694749999999</v>
          </cell>
          <cell r="Q8">
            <v>1.3682744250000001</v>
          </cell>
          <cell r="R8">
            <v>1.2521141999999998</v>
          </cell>
          <cell r="S8">
            <v>1.1615449</v>
          </cell>
          <cell r="T8">
            <v>1.089259725</v>
          </cell>
          <cell r="U8">
            <v>1.0756473</v>
          </cell>
          <cell r="V8">
            <v>1.0459484749999999</v>
          </cell>
          <cell r="W8">
            <v>1.054463425</v>
          </cell>
          <cell r="X8">
            <v>0.97622927500000001</v>
          </cell>
          <cell r="Y8">
            <v>0.89984775000000006</v>
          </cell>
        </row>
        <row r="9">
          <cell r="B9">
            <v>0.88782324999999995</v>
          </cell>
          <cell r="C9">
            <v>0.8297949</v>
          </cell>
          <cell r="D9">
            <v>0.81305264999999993</v>
          </cell>
          <cell r="E9">
            <v>0.81215507499999995</v>
          </cell>
          <cell r="F9">
            <v>0.82988692500000005</v>
          </cell>
          <cell r="G9">
            <v>0.8648442999999999</v>
          </cell>
          <cell r="H9">
            <v>0.98517002500000006</v>
          </cell>
          <cell r="I9">
            <v>1.1612572000000001</v>
          </cell>
          <cell r="J9">
            <v>1.2985040999999999</v>
          </cell>
          <cell r="K9">
            <v>1.4092037999999998</v>
          </cell>
          <cell r="L9">
            <v>1.4503173249999999</v>
          </cell>
          <cell r="M9">
            <v>1.5182644000000001</v>
          </cell>
          <cell r="N9">
            <v>1.575510325</v>
          </cell>
          <cell r="O9">
            <v>1.5722769250000002</v>
          </cell>
          <cell r="P9">
            <v>1.4815694749999999</v>
          </cell>
          <cell r="Q9">
            <v>1.3682744250000001</v>
          </cell>
          <cell r="R9">
            <v>1.2521141999999998</v>
          </cell>
          <cell r="S9">
            <v>1.1615449</v>
          </cell>
          <cell r="T9">
            <v>1.089259725</v>
          </cell>
          <cell r="U9">
            <v>1.0756473</v>
          </cell>
          <cell r="V9">
            <v>1.0459484749999999</v>
          </cell>
          <cell r="W9">
            <v>1.054463425</v>
          </cell>
          <cell r="X9">
            <v>0.97622927500000001</v>
          </cell>
          <cell r="Y9">
            <v>0.89984775000000006</v>
          </cell>
        </row>
        <row r="10">
          <cell r="B10">
            <v>0.88782324999999995</v>
          </cell>
          <cell r="C10">
            <v>0.8297949</v>
          </cell>
          <cell r="D10">
            <v>0.81305264999999993</v>
          </cell>
          <cell r="E10">
            <v>0.81215507499999995</v>
          </cell>
          <cell r="F10">
            <v>0.82988692500000005</v>
          </cell>
          <cell r="G10">
            <v>0.8648442999999999</v>
          </cell>
          <cell r="H10">
            <v>0.98517002500000006</v>
          </cell>
          <cell r="I10">
            <v>1.1612572000000001</v>
          </cell>
          <cell r="J10">
            <v>1.2985040999999999</v>
          </cell>
          <cell r="K10">
            <v>1.4092037999999998</v>
          </cell>
          <cell r="L10">
            <v>1.4503173249999999</v>
          </cell>
          <cell r="M10">
            <v>1.5182644000000001</v>
          </cell>
          <cell r="N10">
            <v>1.575510325</v>
          </cell>
          <cell r="O10">
            <v>1.5722769250000002</v>
          </cell>
          <cell r="P10">
            <v>1.4815694749999999</v>
          </cell>
          <cell r="Q10">
            <v>1.3682744250000001</v>
          </cell>
          <cell r="R10">
            <v>1.2521141999999998</v>
          </cell>
          <cell r="S10">
            <v>1.1615449</v>
          </cell>
          <cell r="T10">
            <v>1.089259725</v>
          </cell>
          <cell r="U10">
            <v>1.0756473</v>
          </cell>
          <cell r="V10">
            <v>1.0459484749999999</v>
          </cell>
          <cell r="W10">
            <v>1.054463425</v>
          </cell>
          <cell r="X10">
            <v>0.97622927500000001</v>
          </cell>
          <cell r="Y10">
            <v>0.89984775000000006</v>
          </cell>
        </row>
        <row r="11">
          <cell r="B11">
            <v>0.88782324999999995</v>
          </cell>
          <cell r="C11">
            <v>0.8297949</v>
          </cell>
          <cell r="D11">
            <v>0.81305264999999993</v>
          </cell>
          <cell r="E11">
            <v>0.81215507499999995</v>
          </cell>
          <cell r="F11">
            <v>0.82988692500000005</v>
          </cell>
          <cell r="G11">
            <v>0.8648442999999999</v>
          </cell>
          <cell r="H11">
            <v>0.98517002500000006</v>
          </cell>
          <cell r="I11">
            <v>1.1612572000000001</v>
          </cell>
          <cell r="J11">
            <v>1.2985040999999999</v>
          </cell>
          <cell r="K11">
            <v>1.4092037999999998</v>
          </cell>
          <cell r="L11">
            <v>1.4503173249999999</v>
          </cell>
          <cell r="M11">
            <v>1.5182644000000001</v>
          </cell>
          <cell r="N11">
            <v>1.575510325</v>
          </cell>
          <cell r="O11">
            <v>1.5722769250000002</v>
          </cell>
          <cell r="P11">
            <v>1.4815694749999999</v>
          </cell>
          <cell r="Q11">
            <v>1.3682744250000001</v>
          </cell>
          <cell r="R11">
            <v>1.2521141999999998</v>
          </cell>
          <cell r="S11">
            <v>1.1615449</v>
          </cell>
          <cell r="T11">
            <v>1.089259725</v>
          </cell>
          <cell r="U11">
            <v>1.0756473</v>
          </cell>
          <cell r="V11">
            <v>1.0459484749999999</v>
          </cell>
          <cell r="W11">
            <v>1.054463425</v>
          </cell>
          <cell r="X11">
            <v>0.97622927500000001</v>
          </cell>
          <cell r="Y11">
            <v>0.89984775000000006</v>
          </cell>
        </row>
        <row r="12">
          <cell r="B12">
            <v>0.88782324999999995</v>
          </cell>
          <cell r="C12">
            <v>0.8297949</v>
          </cell>
          <cell r="D12">
            <v>0.81305264999999993</v>
          </cell>
          <cell r="E12">
            <v>0.81215507499999995</v>
          </cell>
          <cell r="F12">
            <v>0.82988692500000005</v>
          </cell>
          <cell r="G12">
            <v>0.8648442999999999</v>
          </cell>
          <cell r="H12">
            <v>0.98517002500000006</v>
          </cell>
          <cell r="I12">
            <v>1.1612572000000001</v>
          </cell>
          <cell r="J12">
            <v>1.2985040999999999</v>
          </cell>
          <cell r="K12">
            <v>1.4092037999999998</v>
          </cell>
          <cell r="L12">
            <v>1.4503173249999999</v>
          </cell>
          <cell r="M12">
            <v>1.5182644000000001</v>
          </cell>
          <cell r="N12">
            <v>1.575510325</v>
          </cell>
          <cell r="O12">
            <v>1.5722769250000002</v>
          </cell>
          <cell r="P12">
            <v>1.4815694749999999</v>
          </cell>
          <cell r="Q12">
            <v>1.3682744250000001</v>
          </cell>
          <cell r="R12">
            <v>1.2521141999999998</v>
          </cell>
          <cell r="S12">
            <v>1.1615449</v>
          </cell>
          <cell r="T12">
            <v>1.089259725</v>
          </cell>
          <cell r="U12">
            <v>1.0756473</v>
          </cell>
          <cell r="V12">
            <v>1.0459484749999999</v>
          </cell>
          <cell r="W12">
            <v>1.054463425</v>
          </cell>
          <cell r="X12">
            <v>0.97622927500000001</v>
          </cell>
          <cell r="Y12">
            <v>0.89984775000000006</v>
          </cell>
        </row>
        <row r="13">
          <cell r="B13">
            <v>0.88782324999999995</v>
          </cell>
          <cell r="C13">
            <v>0.8297949</v>
          </cell>
          <cell r="D13">
            <v>0.81305264999999993</v>
          </cell>
          <cell r="E13">
            <v>0.81215507499999995</v>
          </cell>
          <cell r="F13">
            <v>0.82988692500000005</v>
          </cell>
          <cell r="G13">
            <v>0.8648442999999999</v>
          </cell>
          <cell r="H13">
            <v>0.98517002500000006</v>
          </cell>
          <cell r="I13">
            <v>1.1612572000000001</v>
          </cell>
          <cell r="J13">
            <v>1.2985040999999999</v>
          </cell>
          <cell r="K13">
            <v>1.4092037999999998</v>
          </cell>
          <cell r="L13">
            <v>1.4503173249999999</v>
          </cell>
          <cell r="M13">
            <v>1.5182644000000001</v>
          </cell>
          <cell r="N13">
            <v>1.575510325</v>
          </cell>
          <cell r="O13">
            <v>1.5722769250000002</v>
          </cell>
          <cell r="P13">
            <v>1.4815694749999999</v>
          </cell>
          <cell r="Q13">
            <v>1.3682744250000001</v>
          </cell>
          <cell r="R13">
            <v>1.2521141999999998</v>
          </cell>
          <cell r="S13">
            <v>1.1615449</v>
          </cell>
          <cell r="T13">
            <v>1.089259725</v>
          </cell>
          <cell r="U13">
            <v>1.0756473</v>
          </cell>
          <cell r="V13">
            <v>1.0459484749999999</v>
          </cell>
          <cell r="W13">
            <v>1.054463425</v>
          </cell>
          <cell r="X13">
            <v>0.97622927500000001</v>
          </cell>
          <cell r="Y13">
            <v>0.89984775000000006</v>
          </cell>
        </row>
      </sheetData>
      <sheetData sheetId="10">
        <row r="2">
          <cell r="B2">
            <v>17.657839299999999</v>
          </cell>
          <cell r="C2">
            <v>16.496119499999999</v>
          </cell>
          <cell r="D2">
            <v>16.020173325000002</v>
          </cell>
          <cell r="E2">
            <v>15.884764925000002</v>
          </cell>
          <cell r="F2">
            <v>15.844437375</v>
          </cell>
          <cell r="G2">
            <v>15.585193175000001</v>
          </cell>
          <cell r="H2">
            <v>16.248821225</v>
          </cell>
          <cell r="I2">
            <v>17.413908025000001</v>
          </cell>
          <cell r="J2">
            <v>19.431798450000002</v>
          </cell>
          <cell r="K2">
            <v>20.242945174999999</v>
          </cell>
          <cell r="L2">
            <v>20.86072205</v>
          </cell>
          <cell r="M2">
            <v>21.415643225</v>
          </cell>
          <cell r="N2">
            <v>21.818313125</v>
          </cell>
          <cell r="O2">
            <v>21.4610691</v>
          </cell>
          <cell r="P2">
            <v>21.000491175000001</v>
          </cell>
          <cell r="Q2">
            <v>20.464597224999999</v>
          </cell>
          <cell r="R2">
            <v>20.421265599999998</v>
          </cell>
          <cell r="S2">
            <v>20.622561949999998</v>
          </cell>
          <cell r="T2">
            <v>20.296291825000001</v>
          </cell>
          <cell r="U2">
            <v>20.102320200000001</v>
          </cell>
          <cell r="V2">
            <v>20.083460325000001</v>
          </cell>
          <cell r="W2">
            <v>19.611741549999998</v>
          </cell>
          <cell r="X2">
            <v>18.1233425</v>
          </cell>
          <cell r="Y2">
            <v>16.762933725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15.1797881</v>
          </cell>
          <cell r="C7">
            <v>14.79948235</v>
          </cell>
          <cell r="D7">
            <v>14.271860625</v>
          </cell>
          <cell r="E7">
            <v>14.118289249999998</v>
          </cell>
          <cell r="F7">
            <v>13.979594700000002</v>
          </cell>
          <cell r="G7">
            <v>13.933512674999999</v>
          </cell>
          <cell r="H7">
            <v>14.170905125000001</v>
          </cell>
          <cell r="I7">
            <v>14.634265900000001</v>
          </cell>
          <cell r="J7">
            <v>14.953120200000001</v>
          </cell>
          <cell r="K7">
            <v>15.812511900000001</v>
          </cell>
          <cell r="L7">
            <v>16.402894974999999</v>
          </cell>
          <cell r="M7">
            <v>16.689870825</v>
          </cell>
          <cell r="N7">
            <v>16.786010750000003</v>
          </cell>
          <cell r="O7">
            <v>16.218736175</v>
          </cell>
          <cell r="P7">
            <v>16.19535445</v>
          </cell>
          <cell r="Q7">
            <v>15.892203575</v>
          </cell>
          <cell r="R7">
            <v>15.76646875</v>
          </cell>
          <cell r="S7">
            <v>15.5480187</v>
          </cell>
          <cell r="T7">
            <v>15.459118125</v>
          </cell>
          <cell r="U7">
            <v>15.434880975</v>
          </cell>
          <cell r="V7">
            <v>15.838993050000001</v>
          </cell>
          <cell r="W7">
            <v>16.147107599999998</v>
          </cell>
          <cell r="X7">
            <v>16.339059374999998</v>
          </cell>
          <cell r="Y7">
            <v>15.490761975</v>
          </cell>
        </row>
        <row r="8">
          <cell r="B8">
            <v>0.85026535000000003</v>
          </cell>
          <cell r="C8">
            <v>0.82391495000000003</v>
          </cell>
          <cell r="D8">
            <v>0.79866924999999989</v>
          </cell>
          <cell r="E8">
            <v>0.77273309999999995</v>
          </cell>
          <cell r="F8">
            <v>0.79301947500000003</v>
          </cell>
          <cell r="G8">
            <v>0.78700144999999988</v>
          </cell>
          <cell r="H8">
            <v>0.77585142499999993</v>
          </cell>
          <cell r="I8">
            <v>0.79465342500000002</v>
          </cell>
          <cell r="J8">
            <v>0.84858535000000002</v>
          </cell>
          <cell r="K8">
            <v>0.88716740000000005</v>
          </cell>
          <cell r="L8">
            <v>0.93489719999999998</v>
          </cell>
          <cell r="M8">
            <v>0.91394347499999995</v>
          </cell>
          <cell r="N8">
            <v>1.020392075</v>
          </cell>
          <cell r="O8">
            <v>0.9477272000000001</v>
          </cell>
          <cell r="P8">
            <v>0.93800402500000002</v>
          </cell>
          <cell r="Q8">
            <v>0.92489787499999987</v>
          </cell>
          <cell r="R8">
            <v>0.940443425</v>
          </cell>
          <cell r="S8">
            <v>0.92933947500000003</v>
          </cell>
          <cell r="T8">
            <v>0.89953707500000002</v>
          </cell>
          <cell r="U8">
            <v>0.95891170000000003</v>
          </cell>
          <cell r="V8">
            <v>0.98229332499999988</v>
          </cell>
          <cell r="W8">
            <v>1.01737725</v>
          </cell>
          <cell r="X8">
            <v>1.001613125</v>
          </cell>
          <cell r="Y8">
            <v>0.92763644999999995</v>
          </cell>
        </row>
        <row r="9">
          <cell r="B9">
            <v>0.85026535000000003</v>
          </cell>
          <cell r="C9">
            <v>0.82391495000000003</v>
          </cell>
          <cell r="D9">
            <v>0.79866924999999989</v>
          </cell>
          <cell r="E9">
            <v>0.77273309999999995</v>
          </cell>
          <cell r="F9">
            <v>0.79301947500000003</v>
          </cell>
          <cell r="G9">
            <v>0.78700144999999988</v>
          </cell>
          <cell r="H9">
            <v>0.77585142499999993</v>
          </cell>
          <cell r="I9">
            <v>0.79465342500000002</v>
          </cell>
          <cell r="J9">
            <v>0.84858535000000002</v>
          </cell>
          <cell r="K9">
            <v>0.88716740000000005</v>
          </cell>
          <cell r="L9">
            <v>0.93489719999999998</v>
          </cell>
          <cell r="M9">
            <v>0.91394347499999995</v>
          </cell>
          <cell r="N9">
            <v>1.020392075</v>
          </cell>
          <cell r="O9">
            <v>0.9477272000000001</v>
          </cell>
          <cell r="P9">
            <v>0.93800402500000002</v>
          </cell>
          <cell r="Q9">
            <v>0.92489787499999987</v>
          </cell>
          <cell r="R9">
            <v>0.940443425</v>
          </cell>
          <cell r="S9">
            <v>0.92933947500000003</v>
          </cell>
          <cell r="T9">
            <v>0.89953707500000002</v>
          </cell>
          <cell r="U9">
            <v>0.95891170000000003</v>
          </cell>
          <cell r="V9">
            <v>0.98229332499999988</v>
          </cell>
          <cell r="W9">
            <v>1.01737725</v>
          </cell>
          <cell r="X9">
            <v>1.001613125</v>
          </cell>
          <cell r="Y9">
            <v>0.92763644999999995</v>
          </cell>
        </row>
        <row r="10">
          <cell r="B10">
            <v>0.85026535000000003</v>
          </cell>
          <cell r="C10">
            <v>0.82391495000000003</v>
          </cell>
          <cell r="D10">
            <v>0.79866924999999989</v>
          </cell>
          <cell r="E10">
            <v>0.77273309999999995</v>
          </cell>
          <cell r="F10">
            <v>0.79301947500000003</v>
          </cell>
          <cell r="G10">
            <v>0.78700144999999988</v>
          </cell>
          <cell r="H10">
            <v>0.77585142499999993</v>
          </cell>
          <cell r="I10">
            <v>0.79465342500000002</v>
          </cell>
          <cell r="J10">
            <v>0.84858535000000002</v>
          </cell>
          <cell r="K10">
            <v>0.88716740000000005</v>
          </cell>
          <cell r="L10">
            <v>0.93489719999999998</v>
          </cell>
          <cell r="M10">
            <v>0.91394347499999995</v>
          </cell>
          <cell r="N10">
            <v>1.020392075</v>
          </cell>
          <cell r="O10">
            <v>0.9477272000000001</v>
          </cell>
          <cell r="P10">
            <v>0.93800402500000002</v>
          </cell>
          <cell r="Q10">
            <v>0.92489787499999987</v>
          </cell>
          <cell r="R10">
            <v>0.940443425</v>
          </cell>
          <cell r="S10">
            <v>0.92933947500000003</v>
          </cell>
          <cell r="T10">
            <v>0.89953707500000002</v>
          </cell>
          <cell r="U10">
            <v>0.95891170000000003</v>
          </cell>
          <cell r="V10">
            <v>0.98229332499999988</v>
          </cell>
          <cell r="W10">
            <v>1.01737725</v>
          </cell>
          <cell r="X10">
            <v>1.001613125</v>
          </cell>
          <cell r="Y10">
            <v>0.92763644999999995</v>
          </cell>
        </row>
        <row r="11">
          <cell r="B11">
            <v>0.85026535000000003</v>
          </cell>
          <cell r="C11">
            <v>0.82391495000000003</v>
          </cell>
          <cell r="D11">
            <v>0.79866924999999989</v>
          </cell>
          <cell r="E11">
            <v>0.77273309999999995</v>
          </cell>
          <cell r="F11">
            <v>0.79301947500000003</v>
          </cell>
          <cell r="G11">
            <v>0.78700144999999988</v>
          </cell>
          <cell r="H11">
            <v>0.77585142499999993</v>
          </cell>
          <cell r="I11">
            <v>0.79465342500000002</v>
          </cell>
          <cell r="J11">
            <v>0.84858535000000002</v>
          </cell>
          <cell r="K11">
            <v>0.88716740000000005</v>
          </cell>
          <cell r="L11">
            <v>0.93489719999999998</v>
          </cell>
          <cell r="M11">
            <v>0.91394347499999995</v>
          </cell>
          <cell r="N11">
            <v>1.020392075</v>
          </cell>
          <cell r="O11">
            <v>0.9477272000000001</v>
          </cell>
          <cell r="P11">
            <v>0.93800402500000002</v>
          </cell>
          <cell r="Q11">
            <v>0.92489787499999987</v>
          </cell>
          <cell r="R11">
            <v>0.940443425</v>
          </cell>
          <cell r="S11">
            <v>0.92933947500000003</v>
          </cell>
          <cell r="T11">
            <v>0.89953707500000002</v>
          </cell>
          <cell r="U11">
            <v>0.95891170000000003</v>
          </cell>
          <cell r="V11">
            <v>0.98229332499999988</v>
          </cell>
          <cell r="W11">
            <v>1.01737725</v>
          </cell>
          <cell r="X11">
            <v>1.001613125</v>
          </cell>
          <cell r="Y11">
            <v>0.92763644999999995</v>
          </cell>
        </row>
        <row r="12">
          <cell r="B12">
            <v>0.85026535000000003</v>
          </cell>
          <cell r="C12">
            <v>0.82391495000000003</v>
          </cell>
          <cell r="D12">
            <v>0.79866924999999989</v>
          </cell>
          <cell r="E12">
            <v>0.77273309999999995</v>
          </cell>
          <cell r="F12">
            <v>0.79301947500000003</v>
          </cell>
          <cell r="G12">
            <v>0.78700144999999988</v>
          </cell>
          <cell r="H12">
            <v>0.77585142499999993</v>
          </cell>
          <cell r="I12">
            <v>0.79465342500000002</v>
          </cell>
          <cell r="J12">
            <v>0.84858535000000002</v>
          </cell>
          <cell r="K12">
            <v>0.88716740000000005</v>
          </cell>
          <cell r="L12">
            <v>0.93489719999999998</v>
          </cell>
          <cell r="M12">
            <v>0.91394347499999995</v>
          </cell>
          <cell r="N12">
            <v>1.020392075</v>
          </cell>
          <cell r="O12">
            <v>0.9477272000000001</v>
          </cell>
          <cell r="P12">
            <v>0.93800402500000002</v>
          </cell>
          <cell r="Q12">
            <v>0.92489787499999987</v>
          </cell>
          <cell r="R12">
            <v>0.940443425</v>
          </cell>
          <cell r="S12">
            <v>0.92933947500000003</v>
          </cell>
          <cell r="T12">
            <v>0.89953707500000002</v>
          </cell>
          <cell r="U12">
            <v>0.95891170000000003</v>
          </cell>
          <cell r="V12">
            <v>0.98229332499999988</v>
          </cell>
          <cell r="W12">
            <v>1.01737725</v>
          </cell>
          <cell r="X12">
            <v>1.001613125</v>
          </cell>
          <cell r="Y12">
            <v>0.92763644999999995</v>
          </cell>
        </row>
        <row r="13">
          <cell r="B13">
            <v>0.85026535000000003</v>
          </cell>
          <cell r="C13">
            <v>0.82391495000000003</v>
          </cell>
          <cell r="D13">
            <v>0.79866924999999989</v>
          </cell>
          <cell r="E13">
            <v>0.77273309999999995</v>
          </cell>
          <cell r="F13">
            <v>0.79301947500000003</v>
          </cell>
          <cell r="G13">
            <v>0.78700144999999988</v>
          </cell>
          <cell r="H13">
            <v>0.77585142499999993</v>
          </cell>
          <cell r="I13">
            <v>0.79465342500000002</v>
          </cell>
          <cell r="J13">
            <v>0.84858535000000002</v>
          </cell>
          <cell r="K13">
            <v>0.88716740000000005</v>
          </cell>
          <cell r="L13">
            <v>0.93489719999999998</v>
          </cell>
          <cell r="M13">
            <v>0.91394347499999995</v>
          </cell>
          <cell r="N13">
            <v>1.020392075</v>
          </cell>
          <cell r="O13">
            <v>0.9477272000000001</v>
          </cell>
          <cell r="P13">
            <v>0.93800402500000002</v>
          </cell>
          <cell r="Q13">
            <v>0.92489787499999987</v>
          </cell>
          <cell r="R13">
            <v>0.940443425</v>
          </cell>
          <cell r="S13">
            <v>0.92933947500000003</v>
          </cell>
          <cell r="T13">
            <v>0.89953707500000002</v>
          </cell>
          <cell r="U13">
            <v>0.95891170000000003</v>
          </cell>
          <cell r="V13">
            <v>0.98229332499999988</v>
          </cell>
          <cell r="W13">
            <v>1.01737725</v>
          </cell>
          <cell r="X13">
            <v>1.001613125</v>
          </cell>
          <cell r="Y13">
            <v>0.92763644999999995</v>
          </cell>
        </row>
      </sheetData>
      <sheetData sheetId="11">
        <row r="2">
          <cell r="B2">
            <v>15.6901188</v>
          </cell>
          <cell r="C2">
            <v>14.997771275</v>
          </cell>
          <cell r="D2">
            <v>14.599308725</v>
          </cell>
          <cell r="E2">
            <v>14.422920225</v>
          </cell>
          <cell r="F2">
            <v>14.303022349999999</v>
          </cell>
          <cell r="G2">
            <v>13.900646699999999</v>
          </cell>
          <cell r="H2">
            <v>14.270467275000001</v>
          </cell>
          <cell r="I2">
            <v>15.347094049999999</v>
          </cell>
          <cell r="J2">
            <v>17.073251724999999</v>
          </cell>
          <cell r="K2">
            <v>18.573566449999998</v>
          </cell>
          <cell r="L2">
            <v>19.52025845</v>
          </cell>
          <cell r="M2">
            <v>20.473474975000002</v>
          </cell>
          <cell r="N2">
            <v>21.003448949999999</v>
          </cell>
          <cell r="O2">
            <v>21.154441325000001</v>
          </cell>
          <cell r="P2">
            <v>20.983703624999997</v>
          </cell>
          <cell r="Q2">
            <v>20.604909424999999</v>
          </cell>
          <cell r="R2">
            <v>20.648726</v>
          </cell>
          <cell r="S2">
            <v>20.745269775000001</v>
          </cell>
          <cell r="T2">
            <v>20.855329050000002</v>
          </cell>
          <cell r="U2">
            <v>20.875560274999998</v>
          </cell>
          <cell r="V2">
            <v>20.280202375000002</v>
          </cell>
          <cell r="W2">
            <v>19.974474450000002</v>
          </cell>
          <cell r="X2">
            <v>18.737875474999999</v>
          </cell>
          <cell r="Y2">
            <v>17.342327100000002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14.50263095</v>
          </cell>
          <cell r="C7">
            <v>13.808830224999999</v>
          </cell>
          <cell r="D7">
            <v>13.343423599999999</v>
          </cell>
          <cell r="E7">
            <v>13.1516533</v>
          </cell>
          <cell r="F7">
            <v>12.6978607</v>
          </cell>
          <cell r="G7">
            <v>12.12191915</v>
          </cell>
          <cell r="H7">
            <v>12.092104925000001</v>
          </cell>
          <cell r="I7">
            <v>12.28636695</v>
          </cell>
          <cell r="J7">
            <v>13.00135375</v>
          </cell>
          <cell r="K7">
            <v>13.875530475</v>
          </cell>
          <cell r="L7">
            <v>14.7886808</v>
          </cell>
          <cell r="M7">
            <v>15.412899250000002</v>
          </cell>
          <cell r="N7">
            <v>15.602192875</v>
          </cell>
          <cell r="O7">
            <v>15.699860325</v>
          </cell>
          <cell r="P7">
            <v>15.4753542</v>
          </cell>
          <cell r="Q7">
            <v>15.06094695</v>
          </cell>
          <cell r="R7">
            <v>15.062060575</v>
          </cell>
          <cell r="S7">
            <v>15.267057899999999</v>
          </cell>
          <cell r="T7">
            <v>15.018277399999999</v>
          </cell>
          <cell r="U7">
            <v>14.895138025000001</v>
          </cell>
          <cell r="V7">
            <v>14.380885849999999</v>
          </cell>
          <cell r="W7">
            <v>15.0133157</v>
          </cell>
          <cell r="X7">
            <v>14.368598475000001</v>
          </cell>
          <cell r="Y7">
            <v>13.59631585</v>
          </cell>
        </row>
        <row r="8">
          <cell r="B8">
            <v>0.87956142500000001</v>
          </cell>
          <cell r="C8">
            <v>0.85004669999999993</v>
          </cell>
          <cell r="D8">
            <v>0.85485654999999994</v>
          </cell>
          <cell r="E8">
            <v>0.83070395000000008</v>
          </cell>
          <cell r="F8">
            <v>0.80262754999999997</v>
          </cell>
          <cell r="G8">
            <v>0.77928047499999997</v>
          </cell>
          <cell r="H8">
            <v>0.78710499999999994</v>
          </cell>
          <cell r="I8">
            <v>0.80006157499999997</v>
          </cell>
          <cell r="J8">
            <v>0.86083999999999994</v>
          </cell>
          <cell r="K8">
            <v>0.89769602500000001</v>
          </cell>
          <cell r="L8">
            <v>0.90767229999999999</v>
          </cell>
          <cell r="M8">
            <v>0.94010972500000001</v>
          </cell>
          <cell r="N8">
            <v>0.96349137499999993</v>
          </cell>
          <cell r="O8">
            <v>0.97621779999999991</v>
          </cell>
          <cell r="P8">
            <v>1.003833875</v>
          </cell>
          <cell r="Q8">
            <v>1.027123475</v>
          </cell>
          <cell r="R8">
            <v>1.0270199500000001</v>
          </cell>
          <cell r="S8">
            <v>1.0416219250000001</v>
          </cell>
          <cell r="T8">
            <v>1.00855165</v>
          </cell>
          <cell r="U8">
            <v>0.97705780000000009</v>
          </cell>
          <cell r="V8">
            <v>0.91083665000000003</v>
          </cell>
          <cell r="W8">
            <v>0.96041907500000001</v>
          </cell>
          <cell r="X8">
            <v>0.89478479999999994</v>
          </cell>
          <cell r="Y8">
            <v>0.87467107499999996</v>
          </cell>
        </row>
        <row r="9">
          <cell r="B9">
            <v>0.87956142500000001</v>
          </cell>
          <cell r="C9">
            <v>0.85004669999999993</v>
          </cell>
          <cell r="D9">
            <v>0.85485654999999994</v>
          </cell>
          <cell r="E9">
            <v>0.83070395000000008</v>
          </cell>
          <cell r="F9">
            <v>0.80262754999999997</v>
          </cell>
          <cell r="G9">
            <v>0.77928047499999997</v>
          </cell>
          <cell r="H9">
            <v>0.78710499999999994</v>
          </cell>
          <cell r="I9">
            <v>0.80006157499999997</v>
          </cell>
          <cell r="J9">
            <v>0.86083999999999994</v>
          </cell>
          <cell r="K9">
            <v>0.89769602500000001</v>
          </cell>
          <cell r="L9">
            <v>0.90767229999999999</v>
          </cell>
          <cell r="M9">
            <v>0.94010972500000001</v>
          </cell>
          <cell r="N9">
            <v>0.96349137499999993</v>
          </cell>
          <cell r="O9">
            <v>0.97621779999999991</v>
          </cell>
          <cell r="P9">
            <v>1.003833875</v>
          </cell>
          <cell r="Q9">
            <v>1.027123475</v>
          </cell>
          <cell r="R9">
            <v>1.0270199500000001</v>
          </cell>
          <cell r="S9">
            <v>1.0416219250000001</v>
          </cell>
          <cell r="T9">
            <v>1.00855165</v>
          </cell>
          <cell r="U9">
            <v>0.97705780000000009</v>
          </cell>
          <cell r="V9">
            <v>0.91083665000000003</v>
          </cell>
          <cell r="W9">
            <v>0.96041907500000001</v>
          </cell>
          <cell r="X9">
            <v>0.89478479999999994</v>
          </cell>
          <cell r="Y9">
            <v>0.87467107499999996</v>
          </cell>
        </row>
        <row r="10">
          <cell r="B10">
            <v>0.87956142500000001</v>
          </cell>
          <cell r="C10">
            <v>0.85004669999999993</v>
          </cell>
          <cell r="D10">
            <v>0.85485654999999994</v>
          </cell>
          <cell r="E10">
            <v>0.83070395000000008</v>
          </cell>
          <cell r="F10">
            <v>0.80262754999999997</v>
          </cell>
          <cell r="G10">
            <v>0.77928047499999997</v>
          </cell>
          <cell r="H10">
            <v>0.78710499999999994</v>
          </cell>
          <cell r="I10">
            <v>0.80006157499999997</v>
          </cell>
          <cell r="J10">
            <v>0.86083999999999994</v>
          </cell>
          <cell r="K10">
            <v>0.89769602500000001</v>
          </cell>
          <cell r="L10">
            <v>0.90767229999999999</v>
          </cell>
          <cell r="M10">
            <v>0.94010972500000001</v>
          </cell>
          <cell r="N10">
            <v>0.96349137499999993</v>
          </cell>
          <cell r="O10">
            <v>0.97621779999999991</v>
          </cell>
          <cell r="P10">
            <v>1.003833875</v>
          </cell>
          <cell r="Q10">
            <v>1.027123475</v>
          </cell>
          <cell r="R10">
            <v>1.0270199500000001</v>
          </cell>
          <cell r="S10">
            <v>1.0416219250000001</v>
          </cell>
          <cell r="T10">
            <v>1.00855165</v>
          </cell>
          <cell r="U10">
            <v>0.97705780000000009</v>
          </cell>
          <cell r="V10">
            <v>0.91083665000000003</v>
          </cell>
          <cell r="W10">
            <v>0.96041907500000001</v>
          </cell>
          <cell r="X10">
            <v>0.89478479999999994</v>
          </cell>
          <cell r="Y10">
            <v>0.87467107499999996</v>
          </cell>
        </row>
        <row r="11">
          <cell r="B11">
            <v>0.87956142500000001</v>
          </cell>
          <cell r="C11">
            <v>0.85004669999999993</v>
          </cell>
          <cell r="D11">
            <v>0.85485654999999994</v>
          </cell>
          <cell r="E11">
            <v>0.83070395000000008</v>
          </cell>
          <cell r="F11">
            <v>0.80262754999999997</v>
          </cell>
          <cell r="G11">
            <v>0.77928047499999997</v>
          </cell>
          <cell r="H11">
            <v>0.78710499999999994</v>
          </cell>
          <cell r="I11">
            <v>0.80006157499999997</v>
          </cell>
          <cell r="J11">
            <v>0.86083999999999994</v>
          </cell>
          <cell r="K11">
            <v>0.89769602500000001</v>
          </cell>
          <cell r="L11">
            <v>0.90767229999999999</v>
          </cell>
          <cell r="M11">
            <v>0.94010972500000001</v>
          </cell>
          <cell r="N11">
            <v>0.96349137499999993</v>
          </cell>
          <cell r="O11">
            <v>0.97621779999999991</v>
          </cell>
          <cell r="P11">
            <v>1.003833875</v>
          </cell>
          <cell r="Q11">
            <v>1.027123475</v>
          </cell>
          <cell r="R11">
            <v>1.0270199500000001</v>
          </cell>
          <cell r="S11">
            <v>1.0416219250000001</v>
          </cell>
          <cell r="T11">
            <v>1.00855165</v>
          </cell>
          <cell r="U11">
            <v>0.97705780000000009</v>
          </cell>
          <cell r="V11">
            <v>0.91083665000000003</v>
          </cell>
          <cell r="W11">
            <v>0.96041907500000001</v>
          </cell>
          <cell r="X11">
            <v>0.89478479999999994</v>
          </cell>
          <cell r="Y11">
            <v>0.87467107499999996</v>
          </cell>
        </row>
        <row r="12">
          <cell r="B12">
            <v>0.87956142500000001</v>
          </cell>
          <cell r="C12">
            <v>0.85004669999999993</v>
          </cell>
          <cell r="D12">
            <v>0.85485654999999994</v>
          </cell>
          <cell r="E12">
            <v>0.83070395000000008</v>
          </cell>
          <cell r="F12">
            <v>0.80262754999999997</v>
          </cell>
          <cell r="G12">
            <v>0.77928047499999997</v>
          </cell>
          <cell r="H12">
            <v>0.78710499999999994</v>
          </cell>
          <cell r="I12">
            <v>0.80006157499999997</v>
          </cell>
          <cell r="J12">
            <v>0.86083999999999994</v>
          </cell>
          <cell r="K12">
            <v>0.89769602500000001</v>
          </cell>
          <cell r="L12">
            <v>0.90767229999999999</v>
          </cell>
          <cell r="M12">
            <v>0.94010972500000001</v>
          </cell>
          <cell r="N12">
            <v>0.96349137499999993</v>
          </cell>
          <cell r="O12">
            <v>0.97621779999999991</v>
          </cell>
          <cell r="P12">
            <v>1.003833875</v>
          </cell>
          <cell r="Q12">
            <v>1.027123475</v>
          </cell>
          <cell r="R12">
            <v>1.0270199500000001</v>
          </cell>
          <cell r="S12">
            <v>1.0416219250000001</v>
          </cell>
          <cell r="T12">
            <v>1.00855165</v>
          </cell>
          <cell r="U12">
            <v>0.97705780000000009</v>
          </cell>
          <cell r="V12">
            <v>0.91083665000000003</v>
          </cell>
          <cell r="W12">
            <v>0.96041907500000001</v>
          </cell>
          <cell r="X12">
            <v>0.89478479999999994</v>
          </cell>
          <cell r="Y12">
            <v>0.87467107499999996</v>
          </cell>
        </row>
        <row r="13">
          <cell r="B13">
            <v>0.87956142500000001</v>
          </cell>
          <cell r="C13">
            <v>0.85004669999999993</v>
          </cell>
          <cell r="D13">
            <v>0.85485654999999994</v>
          </cell>
          <cell r="E13">
            <v>0.83070395000000008</v>
          </cell>
          <cell r="F13">
            <v>0.80262754999999997</v>
          </cell>
          <cell r="G13">
            <v>0.77928047499999997</v>
          </cell>
          <cell r="H13">
            <v>0.78710499999999994</v>
          </cell>
          <cell r="I13">
            <v>0.80006157499999997</v>
          </cell>
          <cell r="J13">
            <v>0.86083999999999994</v>
          </cell>
          <cell r="K13">
            <v>0.89769602500000001</v>
          </cell>
          <cell r="L13">
            <v>0.90767229999999999</v>
          </cell>
          <cell r="M13">
            <v>0.94010972500000001</v>
          </cell>
          <cell r="N13">
            <v>0.96349137499999993</v>
          </cell>
          <cell r="O13">
            <v>0.97621779999999991</v>
          </cell>
          <cell r="P13">
            <v>1.003833875</v>
          </cell>
          <cell r="Q13">
            <v>1.027123475</v>
          </cell>
          <cell r="R13">
            <v>1.0270199500000001</v>
          </cell>
          <cell r="S13">
            <v>1.0416219250000001</v>
          </cell>
          <cell r="T13">
            <v>1.00855165</v>
          </cell>
          <cell r="U13">
            <v>0.97705780000000009</v>
          </cell>
          <cell r="V13">
            <v>0.91083665000000003</v>
          </cell>
          <cell r="W13">
            <v>0.96041907500000001</v>
          </cell>
          <cell r="X13">
            <v>0.89478479999999994</v>
          </cell>
          <cell r="Y13">
            <v>0.87467107499999996</v>
          </cell>
        </row>
      </sheetData>
      <sheetData sheetId="12">
        <row r="2">
          <cell r="B2">
            <v>5.4079991750000005</v>
          </cell>
          <cell r="C2">
            <v>5.1911848250000006</v>
          </cell>
          <cell r="D2">
            <v>5.083583</v>
          </cell>
          <cell r="E2">
            <v>5.1082407749999996</v>
          </cell>
          <cell r="F2">
            <v>5.2373452999999994</v>
          </cell>
          <cell r="G2">
            <v>5.1097169999999998</v>
          </cell>
          <cell r="H2">
            <v>5.905539375</v>
          </cell>
          <cell r="I2">
            <v>7.057663775</v>
          </cell>
          <cell r="J2">
            <v>7.8537040249999999</v>
          </cell>
          <cell r="K2">
            <v>8.222977825000001</v>
          </cell>
          <cell r="L2">
            <v>8.3813739250000001</v>
          </cell>
          <cell r="M2">
            <v>8.5230045250000011</v>
          </cell>
          <cell r="N2">
            <v>8.6682963999999991</v>
          </cell>
          <cell r="O2">
            <v>8.6003571250000004</v>
          </cell>
          <cell r="P2">
            <v>8.3444686250000011</v>
          </cell>
          <cell r="Q2">
            <v>7.9082599</v>
          </cell>
          <cell r="R2">
            <v>7.4498265749999995</v>
          </cell>
          <cell r="S2">
            <v>7.2867359500000006</v>
          </cell>
          <cell r="T2">
            <v>6.8813331249999994</v>
          </cell>
          <cell r="U2">
            <v>6.7418598249999997</v>
          </cell>
          <cell r="V2">
            <v>6.6309383999999998</v>
          </cell>
          <cell r="W2">
            <v>6.0581281250000005</v>
          </cell>
          <cell r="X2">
            <v>5.2247421000000003</v>
          </cell>
          <cell r="Y2">
            <v>4.8825652499999999</v>
          </cell>
        </row>
        <row r="3">
          <cell r="B3">
            <v>0.93699902499999999</v>
          </cell>
          <cell r="C3">
            <v>0.88453760000000003</v>
          </cell>
          <cell r="D3">
            <v>0.864793225</v>
          </cell>
          <cell r="E3">
            <v>0.86400972500000006</v>
          </cell>
          <cell r="F3">
            <v>0.92432857499999999</v>
          </cell>
          <cell r="G3">
            <v>0.92534715000000001</v>
          </cell>
          <cell r="H3">
            <v>1.1157311750000001</v>
          </cell>
          <cell r="I3">
            <v>1.4526708500000001</v>
          </cell>
          <cell r="J3">
            <v>1.517333225</v>
          </cell>
          <cell r="K3">
            <v>1.6056021</v>
          </cell>
          <cell r="L3">
            <v>1.729929625</v>
          </cell>
          <cell r="M3">
            <v>1.7795701999999998</v>
          </cell>
          <cell r="N3">
            <v>1.805270425</v>
          </cell>
          <cell r="O3">
            <v>1.7863543499999999</v>
          </cell>
          <cell r="P3">
            <v>1.7748927750000001</v>
          </cell>
          <cell r="Q3">
            <v>1.6651569500000001</v>
          </cell>
          <cell r="R3">
            <v>1.4988802750000001</v>
          </cell>
          <cell r="S3">
            <v>1.440593725</v>
          </cell>
          <cell r="T3">
            <v>1.2584126249999998</v>
          </cell>
          <cell r="U3">
            <v>1.171097925</v>
          </cell>
          <cell r="V3">
            <v>1.1326736500000001</v>
          </cell>
          <cell r="W3">
            <v>1.117295175</v>
          </cell>
          <cell r="X3">
            <v>1.1326736500000001</v>
          </cell>
          <cell r="Y3">
            <v>1.117295175</v>
          </cell>
        </row>
        <row r="4">
          <cell r="B4">
            <v>0.176296125</v>
          </cell>
          <cell r="C4">
            <v>0.17377130000000002</v>
          </cell>
          <cell r="D4">
            <v>0.17134985</v>
          </cell>
          <cell r="E4">
            <v>0.17075525</v>
          </cell>
          <cell r="F4">
            <v>0.21176455</v>
          </cell>
          <cell r="G4">
            <v>0.19403034999999999</v>
          </cell>
          <cell r="H4">
            <v>0.20531025</v>
          </cell>
          <cell r="I4">
            <v>0.24563014999999999</v>
          </cell>
          <cell r="J4">
            <v>0.27086994999999997</v>
          </cell>
          <cell r="K4">
            <v>0.28376127500000004</v>
          </cell>
          <cell r="L4">
            <v>0.29746262499999998</v>
          </cell>
          <cell r="M4">
            <v>0.30271052500000001</v>
          </cell>
          <cell r="N4">
            <v>0.31237040000000005</v>
          </cell>
          <cell r="O4">
            <v>0.29799690000000001</v>
          </cell>
          <cell r="P4">
            <v>0.29252500000000003</v>
          </cell>
          <cell r="Q4">
            <v>0.26086537500000001</v>
          </cell>
          <cell r="R4">
            <v>0.23956364999999999</v>
          </cell>
          <cell r="S4">
            <v>0.22380277500000001</v>
          </cell>
          <cell r="T4">
            <v>0.20599962500000002</v>
          </cell>
          <cell r="U4">
            <v>0.196417275</v>
          </cell>
          <cell r="V4">
            <v>0.19255677500000001</v>
          </cell>
          <cell r="W4">
            <v>0.18911855</v>
          </cell>
          <cell r="X4">
            <v>0.19255677500000001</v>
          </cell>
          <cell r="Y4">
            <v>0.18911855</v>
          </cell>
        </row>
        <row r="5">
          <cell r="B5">
            <v>0.176296125</v>
          </cell>
          <cell r="C5">
            <v>0.17377130000000002</v>
          </cell>
          <cell r="D5">
            <v>0.17134985</v>
          </cell>
          <cell r="E5">
            <v>0.17075525</v>
          </cell>
          <cell r="F5">
            <v>0.21176455</v>
          </cell>
          <cell r="G5">
            <v>0.19403034999999999</v>
          </cell>
          <cell r="H5">
            <v>0.20531025</v>
          </cell>
          <cell r="I5">
            <v>0.24563014999999999</v>
          </cell>
          <cell r="J5">
            <v>0.27086994999999997</v>
          </cell>
          <cell r="K5">
            <v>0.28376127500000004</v>
          </cell>
          <cell r="L5">
            <v>0.29746262499999998</v>
          </cell>
          <cell r="M5">
            <v>0.30271052500000001</v>
          </cell>
          <cell r="N5">
            <v>0.31237040000000005</v>
          </cell>
          <cell r="O5">
            <v>0.29799690000000001</v>
          </cell>
          <cell r="P5">
            <v>0.29252500000000003</v>
          </cell>
          <cell r="Q5">
            <v>0.26086537500000001</v>
          </cell>
          <cell r="R5">
            <v>0.23956364999999999</v>
          </cell>
          <cell r="S5">
            <v>0.22380277500000001</v>
          </cell>
          <cell r="T5">
            <v>0.20599962500000002</v>
          </cell>
          <cell r="U5">
            <v>0.196417275</v>
          </cell>
          <cell r="V5">
            <v>0.19255677500000001</v>
          </cell>
          <cell r="W5">
            <v>0.18911855</v>
          </cell>
          <cell r="X5">
            <v>0.19255677500000001</v>
          </cell>
          <cell r="Y5">
            <v>0.18911855</v>
          </cell>
        </row>
        <row r="6">
          <cell r="B6">
            <v>0.176296125</v>
          </cell>
          <cell r="C6">
            <v>0.17377130000000002</v>
          </cell>
          <cell r="D6">
            <v>0.17134985</v>
          </cell>
          <cell r="E6">
            <v>0.17075525</v>
          </cell>
          <cell r="F6">
            <v>0.21176455</v>
          </cell>
          <cell r="G6">
            <v>0.19403034999999999</v>
          </cell>
          <cell r="H6">
            <v>0.20531025</v>
          </cell>
          <cell r="I6">
            <v>0.24563014999999999</v>
          </cell>
          <cell r="J6">
            <v>0.27086994999999997</v>
          </cell>
          <cell r="K6">
            <v>0.28376127500000004</v>
          </cell>
          <cell r="L6">
            <v>0.29746262499999998</v>
          </cell>
          <cell r="M6">
            <v>0.30271052500000001</v>
          </cell>
          <cell r="N6">
            <v>0.31237040000000005</v>
          </cell>
          <cell r="O6">
            <v>0.29799690000000001</v>
          </cell>
          <cell r="P6">
            <v>0.29252500000000003</v>
          </cell>
          <cell r="Q6">
            <v>0.26086537500000001</v>
          </cell>
          <cell r="R6">
            <v>0.23956364999999999</v>
          </cell>
          <cell r="S6">
            <v>0.22380277500000001</v>
          </cell>
          <cell r="T6">
            <v>0.20599962500000002</v>
          </cell>
          <cell r="U6">
            <v>0.196417275</v>
          </cell>
          <cell r="V6">
            <v>0.19255677500000001</v>
          </cell>
          <cell r="W6">
            <v>0.18911855</v>
          </cell>
          <cell r="X6">
            <v>0.19255677500000001</v>
          </cell>
          <cell r="Y6">
            <v>0.18911855</v>
          </cell>
        </row>
        <row r="7">
          <cell r="B7">
            <v>3.9892659999999998</v>
          </cell>
          <cell r="C7">
            <v>3.8419234000000002</v>
          </cell>
          <cell r="D7">
            <v>3.7814399500000002</v>
          </cell>
          <cell r="E7">
            <v>3.7201187999999998</v>
          </cell>
          <cell r="F7">
            <v>3.7811209999999997</v>
          </cell>
          <cell r="G7">
            <v>3.9889138000000006</v>
          </cell>
          <cell r="H7">
            <v>4.4820283750000005</v>
          </cell>
          <cell r="I7">
            <v>5.1367557500000007</v>
          </cell>
          <cell r="J7">
            <v>5.722629425</v>
          </cell>
          <cell r="K7">
            <v>6.0090637000000005</v>
          </cell>
          <cell r="L7">
            <v>6.1909519500000005</v>
          </cell>
          <cell r="M7">
            <v>6.310205925</v>
          </cell>
          <cell r="N7">
            <v>6.4548770749999997</v>
          </cell>
          <cell r="O7">
            <v>6.5110237250000003</v>
          </cell>
          <cell r="P7">
            <v>6.3688003999999996</v>
          </cell>
          <cell r="Q7">
            <v>6.1100873999999994</v>
          </cell>
          <cell r="R7">
            <v>5.6042176500000007</v>
          </cell>
          <cell r="S7">
            <v>5.2989194250000002</v>
          </cell>
          <cell r="T7">
            <v>4.9893224000000007</v>
          </cell>
          <cell r="U7">
            <v>4.8233931749999996</v>
          </cell>
          <cell r="V7">
            <v>4.7888783249999998</v>
          </cell>
          <cell r="W7">
            <v>4.6017384999999997</v>
          </cell>
          <cell r="X7">
            <v>4.3917916249999998</v>
          </cell>
          <cell r="Y7">
            <v>4.1000217750000001</v>
          </cell>
        </row>
        <row r="8">
          <cell r="B8">
            <v>0.26634697499999999</v>
          </cell>
          <cell r="C8">
            <v>0.24893847499999999</v>
          </cell>
          <cell r="D8">
            <v>0.24391580000000002</v>
          </cell>
          <cell r="E8">
            <v>0.243646525</v>
          </cell>
          <cell r="F8">
            <v>0.24896604999999999</v>
          </cell>
          <cell r="G8">
            <v>0.2594533</v>
          </cell>
          <cell r="H8">
            <v>0.29555100000000001</v>
          </cell>
          <cell r="I8">
            <v>0.34837717499999998</v>
          </cell>
          <cell r="J8">
            <v>0.38955119999999999</v>
          </cell>
          <cell r="K8">
            <v>0.42276112499999996</v>
          </cell>
          <cell r="L8">
            <v>0.43509517499999995</v>
          </cell>
          <cell r="M8">
            <v>0.45547932499999999</v>
          </cell>
          <cell r="N8">
            <v>0.47265307499999998</v>
          </cell>
          <cell r="O8">
            <v>0.47168307500000001</v>
          </cell>
          <cell r="P8">
            <v>0.44447084999999997</v>
          </cell>
          <cell r="Q8">
            <v>0.41048235</v>
          </cell>
          <cell r="R8">
            <v>0.37563424999999995</v>
          </cell>
          <cell r="S8">
            <v>0.34846344999999995</v>
          </cell>
          <cell r="T8">
            <v>0.32677790000000001</v>
          </cell>
          <cell r="U8">
            <v>0.32269417500000003</v>
          </cell>
          <cell r="V8">
            <v>0.31378452500000004</v>
          </cell>
          <cell r="W8">
            <v>0.31633905000000001</v>
          </cell>
          <cell r="X8">
            <v>0.29286877500000003</v>
          </cell>
          <cell r="Y8">
            <v>0.26995435000000001</v>
          </cell>
        </row>
        <row r="9">
          <cell r="B9">
            <v>0.26634697499999999</v>
          </cell>
          <cell r="C9">
            <v>0.24893847499999999</v>
          </cell>
          <cell r="D9">
            <v>0.24391580000000002</v>
          </cell>
          <cell r="E9">
            <v>0.243646525</v>
          </cell>
          <cell r="F9">
            <v>0.24896604999999999</v>
          </cell>
          <cell r="G9">
            <v>0.2594533</v>
          </cell>
          <cell r="H9">
            <v>0.29555100000000001</v>
          </cell>
          <cell r="I9">
            <v>0.34837717499999998</v>
          </cell>
          <cell r="J9">
            <v>0.38955119999999999</v>
          </cell>
          <cell r="K9">
            <v>0.42276112499999996</v>
          </cell>
          <cell r="L9">
            <v>0.43509517499999995</v>
          </cell>
          <cell r="M9">
            <v>0.45547932499999999</v>
          </cell>
          <cell r="N9">
            <v>0.47265307499999998</v>
          </cell>
          <cell r="O9">
            <v>0.47168307500000001</v>
          </cell>
          <cell r="P9">
            <v>0.44447084999999997</v>
          </cell>
          <cell r="Q9">
            <v>0.41048235</v>
          </cell>
          <cell r="R9">
            <v>0.37563424999999995</v>
          </cell>
          <cell r="S9">
            <v>0.34846344999999995</v>
          </cell>
          <cell r="T9">
            <v>0.32677790000000001</v>
          </cell>
          <cell r="U9">
            <v>0.32269417500000003</v>
          </cell>
          <cell r="V9">
            <v>0.31378452500000004</v>
          </cell>
          <cell r="W9">
            <v>0.31633905000000001</v>
          </cell>
          <cell r="X9">
            <v>0.29286877500000003</v>
          </cell>
          <cell r="Y9">
            <v>0.26995435000000001</v>
          </cell>
        </row>
        <row r="10">
          <cell r="B10">
            <v>0.26634697499999999</v>
          </cell>
          <cell r="C10">
            <v>0.24893847499999999</v>
          </cell>
          <cell r="D10">
            <v>0.24391580000000002</v>
          </cell>
          <cell r="E10">
            <v>0.243646525</v>
          </cell>
          <cell r="F10">
            <v>0.24896604999999999</v>
          </cell>
          <cell r="G10">
            <v>0.2594533</v>
          </cell>
          <cell r="H10">
            <v>0.29555100000000001</v>
          </cell>
          <cell r="I10">
            <v>0.34837717499999998</v>
          </cell>
          <cell r="J10">
            <v>0.38955119999999999</v>
          </cell>
          <cell r="K10">
            <v>0.42276112499999996</v>
          </cell>
          <cell r="L10">
            <v>0.43509517499999995</v>
          </cell>
          <cell r="M10">
            <v>0.45547932499999999</v>
          </cell>
          <cell r="N10">
            <v>0.47265307499999998</v>
          </cell>
          <cell r="O10">
            <v>0.47168307500000001</v>
          </cell>
          <cell r="P10">
            <v>0.44447084999999997</v>
          </cell>
          <cell r="Q10">
            <v>0.41048235</v>
          </cell>
          <cell r="R10">
            <v>0.37563424999999995</v>
          </cell>
          <cell r="S10">
            <v>0.34846344999999995</v>
          </cell>
          <cell r="T10">
            <v>0.32677790000000001</v>
          </cell>
          <cell r="U10">
            <v>0.32269417500000003</v>
          </cell>
          <cell r="V10">
            <v>0.31378452500000004</v>
          </cell>
          <cell r="W10">
            <v>0.31633905000000001</v>
          </cell>
          <cell r="X10">
            <v>0.29286877500000003</v>
          </cell>
          <cell r="Y10">
            <v>0.26995435000000001</v>
          </cell>
        </row>
        <row r="11">
          <cell r="B11">
            <v>0.26634697499999999</v>
          </cell>
          <cell r="C11">
            <v>0.24893847499999999</v>
          </cell>
          <cell r="D11">
            <v>0.24391580000000002</v>
          </cell>
          <cell r="E11">
            <v>0.243646525</v>
          </cell>
          <cell r="F11">
            <v>0.24896604999999999</v>
          </cell>
          <cell r="G11">
            <v>0.2594533</v>
          </cell>
          <cell r="H11">
            <v>0.29555100000000001</v>
          </cell>
          <cell r="I11">
            <v>0.34837717499999998</v>
          </cell>
          <cell r="J11">
            <v>0.38955119999999999</v>
          </cell>
          <cell r="K11">
            <v>0.42276112499999996</v>
          </cell>
          <cell r="L11">
            <v>0.43509517499999995</v>
          </cell>
          <cell r="M11">
            <v>0.45547932499999999</v>
          </cell>
          <cell r="N11">
            <v>0.47265307499999998</v>
          </cell>
          <cell r="O11">
            <v>0.47168307500000001</v>
          </cell>
          <cell r="P11">
            <v>0.44447084999999997</v>
          </cell>
          <cell r="Q11">
            <v>0.41048235</v>
          </cell>
          <cell r="R11">
            <v>0.37563424999999995</v>
          </cell>
          <cell r="S11">
            <v>0.34846344999999995</v>
          </cell>
          <cell r="T11">
            <v>0.32677790000000001</v>
          </cell>
          <cell r="U11">
            <v>0.32269417500000003</v>
          </cell>
          <cell r="V11">
            <v>0.31378452500000004</v>
          </cell>
          <cell r="W11">
            <v>0.31633905000000001</v>
          </cell>
          <cell r="X11">
            <v>0.29286877500000003</v>
          </cell>
          <cell r="Y11">
            <v>0.26995435000000001</v>
          </cell>
        </row>
        <row r="12">
          <cell r="B12">
            <v>0.26634697499999999</v>
          </cell>
          <cell r="C12">
            <v>0.24893847499999999</v>
          </cell>
          <cell r="D12">
            <v>0.24391580000000002</v>
          </cell>
          <cell r="E12">
            <v>0.243646525</v>
          </cell>
          <cell r="F12">
            <v>0.24896604999999999</v>
          </cell>
          <cell r="G12">
            <v>0.2594533</v>
          </cell>
          <cell r="H12">
            <v>0.29555100000000001</v>
          </cell>
          <cell r="I12">
            <v>0.34837717499999998</v>
          </cell>
          <cell r="J12">
            <v>0.38955119999999999</v>
          </cell>
          <cell r="K12">
            <v>0.42276112499999996</v>
          </cell>
          <cell r="L12">
            <v>0.43509517499999995</v>
          </cell>
          <cell r="M12">
            <v>0.45547932499999999</v>
          </cell>
          <cell r="N12">
            <v>0.47265307499999998</v>
          </cell>
          <cell r="O12">
            <v>0.47168307500000001</v>
          </cell>
          <cell r="P12">
            <v>0.44447084999999997</v>
          </cell>
          <cell r="Q12">
            <v>0.41048235</v>
          </cell>
          <cell r="R12">
            <v>0.37563424999999995</v>
          </cell>
          <cell r="S12">
            <v>0.34846344999999995</v>
          </cell>
          <cell r="T12">
            <v>0.32677790000000001</v>
          </cell>
          <cell r="U12">
            <v>0.32269417500000003</v>
          </cell>
          <cell r="V12">
            <v>0.31378452500000004</v>
          </cell>
          <cell r="W12">
            <v>0.31633905000000001</v>
          </cell>
          <cell r="X12">
            <v>0.29286877500000003</v>
          </cell>
          <cell r="Y12">
            <v>0.26995435000000001</v>
          </cell>
        </row>
        <row r="13">
          <cell r="B13">
            <v>0.26634697499999999</v>
          </cell>
          <cell r="C13">
            <v>0.24893847499999999</v>
          </cell>
          <cell r="D13">
            <v>0.24391580000000002</v>
          </cell>
          <cell r="E13">
            <v>0.243646525</v>
          </cell>
          <cell r="F13">
            <v>0.24896604999999999</v>
          </cell>
          <cell r="G13">
            <v>0.2594533</v>
          </cell>
          <cell r="H13">
            <v>0.29555100000000001</v>
          </cell>
          <cell r="I13">
            <v>0.34837717499999998</v>
          </cell>
          <cell r="J13">
            <v>0.38955119999999999</v>
          </cell>
          <cell r="K13">
            <v>0.42276112499999996</v>
          </cell>
          <cell r="L13">
            <v>0.43509517499999995</v>
          </cell>
          <cell r="M13">
            <v>0.45547932499999999</v>
          </cell>
          <cell r="N13">
            <v>0.47265307499999998</v>
          </cell>
          <cell r="O13">
            <v>0.47168307500000001</v>
          </cell>
          <cell r="P13">
            <v>0.44447084999999997</v>
          </cell>
          <cell r="Q13">
            <v>0.41048235</v>
          </cell>
          <cell r="R13">
            <v>0.37563424999999995</v>
          </cell>
          <cell r="S13">
            <v>0.34846344999999995</v>
          </cell>
          <cell r="T13">
            <v>0.32677790000000001</v>
          </cell>
          <cell r="U13">
            <v>0.32269417500000003</v>
          </cell>
          <cell r="V13">
            <v>0.31378452500000004</v>
          </cell>
          <cell r="W13">
            <v>0.31633905000000001</v>
          </cell>
          <cell r="X13">
            <v>0.29286877500000003</v>
          </cell>
          <cell r="Y13">
            <v>0.26995435000000001</v>
          </cell>
        </row>
      </sheetData>
      <sheetData sheetId="13">
        <row r="2">
          <cell r="B2">
            <v>4.5910382250000001</v>
          </cell>
          <cell r="C2">
            <v>4.2889911000000005</v>
          </cell>
          <cell r="D2">
            <v>4.1652450749999996</v>
          </cell>
          <cell r="E2">
            <v>4.1300388999999997</v>
          </cell>
          <cell r="F2">
            <v>4.1195537</v>
          </cell>
          <cell r="G2">
            <v>4.0521501999999998</v>
          </cell>
          <cell r="H2">
            <v>4.2246934999999999</v>
          </cell>
          <cell r="I2">
            <v>4.5276161000000004</v>
          </cell>
          <cell r="J2">
            <v>5.0522676000000004</v>
          </cell>
          <cell r="K2">
            <v>5.2631657499999998</v>
          </cell>
          <cell r="L2">
            <v>5.4237877250000004</v>
          </cell>
          <cell r="M2">
            <v>5.5680672250000001</v>
          </cell>
          <cell r="N2">
            <v>5.6727613999999997</v>
          </cell>
          <cell r="O2">
            <v>5.5798779500000002</v>
          </cell>
          <cell r="P2">
            <v>5.4601277000000001</v>
          </cell>
          <cell r="Q2">
            <v>5.320795275</v>
          </cell>
          <cell r="R2">
            <v>5.3095290249999998</v>
          </cell>
          <cell r="S2">
            <v>5.361866075</v>
          </cell>
          <cell r="T2">
            <v>5.2770358750000002</v>
          </cell>
          <cell r="U2">
            <v>5.2266032500000001</v>
          </cell>
          <cell r="V2">
            <v>5.221699675</v>
          </cell>
          <cell r="W2">
            <v>5.0990527999999999</v>
          </cell>
          <cell r="X2">
            <v>4.7120690500000002</v>
          </cell>
          <cell r="Y2">
            <v>4.3583627749999998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3.946744925</v>
          </cell>
          <cell r="C7">
            <v>3.8478653999999999</v>
          </cell>
          <cell r="D7">
            <v>3.7106837499999998</v>
          </cell>
          <cell r="E7">
            <v>3.670755175</v>
          </cell>
          <cell r="F7">
            <v>3.6346946250000003</v>
          </cell>
          <cell r="G7">
            <v>3.6227133</v>
          </cell>
          <cell r="H7">
            <v>3.6844353249999999</v>
          </cell>
          <cell r="I7">
            <v>3.804909125</v>
          </cell>
          <cell r="J7">
            <v>3.8878112499999999</v>
          </cell>
          <cell r="K7">
            <v>4.1112530749999996</v>
          </cell>
          <cell r="L7">
            <v>4.2647526999999998</v>
          </cell>
          <cell r="M7">
            <v>4.3393663999999994</v>
          </cell>
          <cell r="N7">
            <v>4.3643628000000003</v>
          </cell>
          <cell r="O7">
            <v>4.2168714000000005</v>
          </cell>
          <cell r="P7">
            <v>4.2107921500000005</v>
          </cell>
          <cell r="Q7">
            <v>4.1319729249999995</v>
          </cell>
          <cell r="R7">
            <v>4.0992818999999994</v>
          </cell>
          <cell r="S7">
            <v>4.0424848500000001</v>
          </cell>
          <cell r="T7">
            <v>4.0193707249999999</v>
          </cell>
          <cell r="U7">
            <v>4.0130690749999998</v>
          </cell>
          <cell r="V7">
            <v>4.1181381999999997</v>
          </cell>
          <cell r="W7">
            <v>4.1982479750000001</v>
          </cell>
          <cell r="X7">
            <v>4.2481554250000002</v>
          </cell>
          <cell r="Y7">
            <v>4.0275981249999999</v>
          </cell>
        </row>
        <row r="8">
          <cell r="B8">
            <v>0.25507957499999995</v>
          </cell>
          <cell r="C8">
            <v>0.24717449999999999</v>
          </cell>
          <cell r="D8">
            <v>0.23960077499999999</v>
          </cell>
          <cell r="E8">
            <v>0.23181995</v>
          </cell>
          <cell r="F8">
            <v>0.23790582500000002</v>
          </cell>
          <cell r="G8">
            <v>0.236100425</v>
          </cell>
          <cell r="H8">
            <v>0.23275542499999999</v>
          </cell>
          <cell r="I8">
            <v>0.238396</v>
          </cell>
          <cell r="J8">
            <v>0.25457559999999996</v>
          </cell>
          <cell r="K8">
            <v>0.26615022500000002</v>
          </cell>
          <cell r="L8">
            <v>0.28046915</v>
          </cell>
          <cell r="M8">
            <v>0.27418302500000002</v>
          </cell>
          <cell r="N8">
            <v>0.30611759999999999</v>
          </cell>
          <cell r="O8">
            <v>0.28431814999999994</v>
          </cell>
          <cell r="P8">
            <v>0.28140120000000002</v>
          </cell>
          <cell r="Q8">
            <v>0.27746937500000002</v>
          </cell>
          <cell r="R8">
            <v>0.28213302499999998</v>
          </cell>
          <cell r="S8">
            <v>0.27880185000000002</v>
          </cell>
          <cell r="T8">
            <v>0.26986114999999999</v>
          </cell>
          <cell r="U8">
            <v>0.28767349999999997</v>
          </cell>
          <cell r="V8">
            <v>0.29468802499999996</v>
          </cell>
          <cell r="W8">
            <v>0.305213175</v>
          </cell>
          <cell r="X8">
            <v>0.30048392499999999</v>
          </cell>
          <cell r="Y8">
            <v>0.27829092500000002</v>
          </cell>
        </row>
        <row r="9">
          <cell r="B9">
            <v>0.25507957499999995</v>
          </cell>
          <cell r="C9">
            <v>0.24717449999999999</v>
          </cell>
          <cell r="D9">
            <v>0.23960077499999999</v>
          </cell>
          <cell r="E9">
            <v>0.23181995</v>
          </cell>
          <cell r="F9">
            <v>0.23790582500000002</v>
          </cell>
          <cell r="G9">
            <v>0.236100425</v>
          </cell>
          <cell r="H9">
            <v>0.23275542499999999</v>
          </cell>
          <cell r="I9">
            <v>0.238396</v>
          </cell>
          <cell r="J9">
            <v>0.25457559999999996</v>
          </cell>
          <cell r="K9">
            <v>0.26615022500000002</v>
          </cell>
          <cell r="L9">
            <v>0.28046915</v>
          </cell>
          <cell r="M9">
            <v>0.27418302500000002</v>
          </cell>
          <cell r="N9">
            <v>0.30611759999999999</v>
          </cell>
          <cell r="O9">
            <v>0.28431814999999994</v>
          </cell>
          <cell r="P9">
            <v>0.28140120000000002</v>
          </cell>
          <cell r="Q9">
            <v>0.27746937500000002</v>
          </cell>
          <cell r="R9">
            <v>0.28213302499999998</v>
          </cell>
          <cell r="S9">
            <v>0.27880185000000002</v>
          </cell>
          <cell r="T9">
            <v>0.26986114999999999</v>
          </cell>
          <cell r="U9">
            <v>0.28767349999999997</v>
          </cell>
          <cell r="V9">
            <v>0.29468802499999996</v>
          </cell>
          <cell r="W9">
            <v>0.305213175</v>
          </cell>
          <cell r="X9">
            <v>0.30048392499999999</v>
          </cell>
          <cell r="Y9">
            <v>0.27829092500000002</v>
          </cell>
        </row>
        <row r="10">
          <cell r="B10">
            <v>0.25507957499999995</v>
          </cell>
          <cell r="C10">
            <v>0.24717449999999999</v>
          </cell>
          <cell r="D10">
            <v>0.23960077499999999</v>
          </cell>
          <cell r="E10">
            <v>0.23181995</v>
          </cell>
          <cell r="F10">
            <v>0.23790582500000002</v>
          </cell>
          <cell r="G10">
            <v>0.236100425</v>
          </cell>
          <cell r="H10">
            <v>0.23275542499999999</v>
          </cell>
          <cell r="I10">
            <v>0.238396</v>
          </cell>
          <cell r="J10">
            <v>0.25457559999999996</v>
          </cell>
          <cell r="K10">
            <v>0.26615022500000002</v>
          </cell>
          <cell r="L10">
            <v>0.28046915</v>
          </cell>
          <cell r="M10">
            <v>0.27418302500000002</v>
          </cell>
          <cell r="N10">
            <v>0.30611759999999999</v>
          </cell>
          <cell r="O10">
            <v>0.28431814999999994</v>
          </cell>
          <cell r="P10">
            <v>0.28140120000000002</v>
          </cell>
          <cell r="Q10">
            <v>0.27746937500000002</v>
          </cell>
          <cell r="R10">
            <v>0.28213302499999998</v>
          </cell>
          <cell r="S10">
            <v>0.27880185000000002</v>
          </cell>
          <cell r="T10">
            <v>0.26986114999999999</v>
          </cell>
          <cell r="U10">
            <v>0.28767349999999997</v>
          </cell>
          <cell r="V10">
            <v>0.29468802499999996</v>
          </cell>
          <cell r="W10">
            <v>0.305213175</v>
          </cell>
          <cell r="X10">
            <v>0.30048392499999999</v>
          </cell>
          <cell r="Y10">
            <v>0.27829092500000002</v>
          </cell>
        </row>
        <row r="11">
          <cell r="B11">
            <v>0.25507957499999995</v>
          </cell>
          <cell r="C11">
            <v>0.24717449999999999</v>
          </cell>
          <cell r="D11">
            <v>0.23960077499999999</v>
          </cell>
          <cell r="E11">
            <v>0.23181995</v>
          </cell>
          <cell r="F11">
            <v>0.23790582500000002</v>
          </cell>
          <cell r="G11">
            <v>0.236100425</v>
          </cell>
          <cell r="H11">
            <v>0.23275542499999999</v>
          </cell>
          <cell r="I11">
            <v>0.238396</v>
          </cell>
          <cell r="J11">
            <v>0.25457559999999996</v>
          </cell>
          <cell r="K11">
            <v>0.26615022500000002</v>
          </cell>
          <cell r="L11">
            <v>0.28046915</v>
          </cell>
          <cell r="M11">
            <v>0.27418302500000002</v>
          </cell>
          <cell r="N11">
            <v>0.30611759999999999</v>
          </cell>
          <cell r="O11">
            <v>0.28431814999999994</v>
          </cell>
          <cell r="P11">
            <v>0.28140120000000002</v>
          </cell>
          <cell r="Q11">
            <v>0.27746937500000002</v>
          </cell>
          <cell r="R11">
            <v>0.28213302499999998</v>
          </cell>
          <cell r="S11">
            <v>0.27880185000000002</v>
          </cell>
          <cell r="T11">
            <v>0.26986114999999999</v>
          </cell>
          <cell r="U11">
            <v>0.28767349999999997</v>
          </cell>
          <cell r="V11">
            <v>0.29468802499999996</v>
          </cell>
          <cell r="W11">
            <v>0.305213175</v>
          </cell>
          <cell r="X11">
            <v>0.30048392499999999</v>
          </cell>
          <cell r="Y11">
            <v>0.27829092500000002</v>
          </cell>
        </row>
        <row r="12">
          <cell r="B12">
            <v>0.25507957499999995</v>
          </cell>
          <cell r="C12">
            <v>0.24717449999999999</v>
          </cell>
          <cell r="D12">
            <v>0.23960077499999999</v>
          </cell>
          <cell r="E12">
            <v>0.23181995</v>
          </cell>
          <cell r="F12">
            <v>0.23790582500000002</v>
          </cell>
          <cell r="G12">
            <v>0.236100425</v>
          </cell>
          <cell r="H12">
            <v>0.23275542499999999</v>
          </cell>
          <cell r="I12">
            <v>0.238396</v>
          </cell>
          <cell r="J12">
            <v>0.25457559999999996</v>
          </cell>
          <cell r="K12">
            <v>0.26615022500000002</v>
          </cell>
          <cell r="L12">
            <v>0.28046915</v>
          </cell>
          <cell r="M12">
            <v>0.27418302500000002</v>
          </cell>
          <cell r="N12">
            <v>0.30611759999999999</v>
          </cell>
          <cell r="O12">
            <v>0.28431814999999994</v>
          </cell>
          <cell r="P12">
            <v>0.28140120000000002</v>
          </cell>
          <cell r="Q12">
            <v>0.27746937500000002</v>
          </cell>
          <cell r="R12">
            <v>0.28213302499999998</v>
          </cell>
          <cell r="S12">
            <v>0.27880185000000002</v>
          </cell>
          <cell r="T12">
            <v>0.26986114999999999</v>
          </cell>
          <cell r="U12">
            <v>0.28767349999999997</v>
          </cell>
          <cell r="V12">
            <v>0.29468802499999996</v>
          </cell>
          <cell r="W12">
            <v>0.305213175</v>
          </cell>
          <cell r="X12">
            <v>0.30048392499999999</v>
          </cell>
          <cell r="Y12">
            <v>0.27829092500000002</v>
          </cell>
        </row>
        <row r="13">
          <cell r="B13">
            <v>0.25507957499999995</v>
          </cell>
          <cell r="C13">
            <v>0.24717449999999999</v>
          </cell>
          <cell r="D13">
            <v>0.23960077499999999</v>
          </cell>
          <cell r="E13">
            <v>0.23181995</v>
          </cell>
          <cell r="F13">
            <v>0.23790582500000002</v>
          </cell>
          <cell r="G13">
            <v>0.236100425</v>
          </cell>
          <cell r="H13">
            <v>0.23275542499999999</v>
          </cell>
          <cell r="I13">
            <v>0.238396</v>
          </cell>
          <cell r="J13">
            <v>0.25457559999999996</v>
          </cell>
          <cell r="K13">
            <v>0.26615022500000002</v>
          </cell>
          <cell r="L13">
            <v>0.28046915</v>
          </cell>
          <cell r="M13">
            <v>0.27418302500000002</v>
          </cell>
          <cell r="N13">
            <v>0.30611759999999999</v>
          </cell>
          <cell r="O13">
            <v>0.28431814999999994</v>
          </cell>
          <cell r="P13">
            <v>0.28140120000000002</v>
          </cell>
          <cell r="Q13">
            <v>0.27746937500000002</v>
          </cell>
          <cell r="R13">
            <v>0.28213302499999998</v>
          </cell>
          <cell r="S13">
            <v>0.27880185000000002</v>
          </cell>
          <cell r="T13">
            <v>0.26986114999999999</v>
          </cell>
          <cell r="U13">
            <v>0.28767349999999997</v>
          </cell>
          <cell r="V13">
            <v>0.29468802499999996</v>
          </cell>
          <cell r="W13">
            <v>0.305213175</v>
          </cell>
          <cell r="X13">
            <v>0.30048392499999999</v>
          </cell>
          <cell r="Y13">
            <v>0.27829092500000002</v>
          </cell>
        </row>
      </sheetData>
      <sheetData sheetId="14">
        <row r="2">
          <cell r="B2">
            <v>4.0794308749999999</v>
          </cell>
          <cell r="C2">
            <v>3.8994205249999996</v>
          </cell>
          <cell r="D2">
            <v>3.7958202499999998</v>
          </cell>
          <cell r="E2">
            <v>3.7499593</v>
          </cell>
          <cell r="F2">
            <v>3.7187858250000003</v>
          </cell>
          <cell r="G2">
            <v>3.614168125</v>
          </cell>
          <cell r="H2">
            <v>3.7103215000000001</v>
          </cell>
          <cell r="I2">
            <v>3.9902444749999999</v>
          </cell>
          <cell r="J2">
            <v>4.4390454500000001</v>
          </cell>
          <cell r="K2">
            <v>4.8291272749999994</v>
          </cell>
          <cell r="L2">
            <v>5.0752671999999999</v>
          </cell>
          <cell r="M2">
            <v>5.3231035000000002</v>
          </cell>
          <cell r="N2">
            <v>5.4608967499999999</v>
          </cell>
          <cell r="O2">
            <v>5.5001547500000001</v>
          </cell>
          <cell r="P2">
            <v>5.4557629500000004</v>
          </cell>
          <cell r="Q2">
            <v>5.3572764250000002</v>
          </cell>
          <cell r="R2">
            <v>5.3686687500000003</v>
          </cell>
          <cell r="S2">
            <v>5.3937701249999996</v>
          </cell>
          <cell r="T2">
            <v>5.4223855500000004</v>
          </cell>
          <cell r="U2">
            <v>5.4276456749999991</v>
          </cell>
          <cell r="V2">
            <v>5.2728526250000005</v>
          </cell>
          <cell r="W2">
            <v>5.1933633500000003</v>
          </cell>
          <cell r="X2">
            <v>4.8718476249999991</v>
          </cell>
          <cell r="Y2">
            <v>4.5090050499999998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3.7706840499999998</v>
          </cell>
          <cell r="C7">
            <v>3.5902958749999998</v>
          </cell>
          <cell r="D7">
            <v>3.46929015</v>
          </cell>
          <cell r="E7">
            <v>3.4194298750000005</v>
          </cell>
          <cell r="F7">
            <v>3.3014437750000001</v>
          </cell>
          <cell r="G7">
            <v>3.151698975</v>
          </cell>
          <cell r="H7">
            <v>3.1439472749999999</v>
          </cell>
          <cell r="I7">
            <v>3.1944553999999998</v>
          </cell>
          <cell r="J7">
            <v>3.3803519500000001</v>
          </cell>
          <cell r="K7">
            <v>3.6076379000000003</v>
          </cell>
          <cell r="L7">
            <v>3.8450569999999997</v>
          </cell>
          <cell r="M7">
            <v>4.0073538000000006</v>
          </cell>
          <cell r="N7">
            <v>4.0565701749999992</v>
          </cell>
          <cell r="O7">
            <v>4.0819637000000002</v>
          </cell>
          <cell r="P7">
            <v>4.0235920749999998</v>
          </cell>
          <cell r="Q7">
            <v>3.9158462250000001</v>
          </cell>
          <cell r="R7">
            <v>3.9161357499999996</v>
          </cell>
          <cell r="S7">
            <v>3.9694350749999998</v>
          </cell>
          <cell r="T7">
            <v>3.9047521499999998</v>
          </cell>
          <cell r="U7">
            <v>3.872735875</v>
          </cell>
          <cell r="V7">
            <v>3.7390303</v>
          </cell>
          <cell r="W7">
            <v>3.9034620750000002</v>
          </cell>
          <cell r="X7">
            <v>3.7358356000000001</v>
          </cell>
          <cell r="Y7">
            <v>3.5350421249999999</v>
          </cell>
        </row>
        <row r="8">
          <cell r="B8">
            <v>0.26386842500000002</v>
          </cell>
          <cell r="C8">
            <v>0.25501399999999996</v>
          </cell>
          <cell r="D8">
            <v>0.256456925</v>
          </cell>
          <cell r="E8">
            <v>0.24921120000000002</v>
          </cell>
          <cell r="F8">
            <v>0.24078827500000002</v>
          </cell>
          <cell r="G8">
            <v>0.23378412500000001</v>
          </cell>
          <cell r="H8">
            <v>0.23613152500000001</v>
          </cell>
          <cell r="I8">
            <v>0.24001844999999999</v>
          </cell>
          <cell r="J8">
            <v>0.25825199999999998</v>
          </cell>
          <cell r="K8">
            <v>0.26930882499999997</v>
          </cell>
          <cell r="L8">
            <v>0.27230167500000002</v>
          </cell>
          <cell r="M8">
            <v>0.28203292499999999</v>
          </cell>
          <cell r="N8">
            <v>0.28904740000000001</v>
          </cell>
          <cell r="O8">
            <v>0.29286537499999998</v>
          </cell>
          <cell r="P8">
            <v>0.30115017500000002</v>
          </cell>
          <cell r="Q8">
            <v>0.30813707499999998</v>
          </cell>
          <cell r="R8">
            <v>0.30810599999999999</v>
          </cell>
          <cell r="S8">
            <v>0.31248655000000003</v>
          </cell>
          <cell r="T8">
            <v>0.30256550000000004</v>
          </cell>
          <cell r="U8">
            <v>0.29311732499999998</v>
          </cell>
          <cell r="V8">
            <v>0.27325100000000002</v>
          </cell>
          <cell r="W8">
            <v>0.28812574999999996</v>
          </cell>
          <cell r="X8">
            <v>0.26843544999999996</v>
          </cell>
          <cell r="Y8">
            <v>0.26240132500000002</v>
          </cell>
        </row>
        <row r="9">
          <cell r="B9">
            <v>0.26386842500000002</v>
          </cell>
          <cell r="C9">
            <v>0.25501399999999996</v>
          </cell>
          <cell r="D9">
            <v>0.256456925</v>
          </cell>
          <cell r="E9">
            <v>0.24921120000000002</v>
          </cell>
          <cell r="F9">
            <v>0.24078827500000002</v>
          </cell>
          <cell r="G9">
            <v>0.23378412500000001</v>
          </cell>
          <cell r="H9">
            <v>0.23613152500000001</v>
          </cell>
          <cell r="I9">
            <v>0.24001844999999999</v>
          </cell>
          <cell r="J9">
            <v>0.25825199999999998</v>
          </cell>
          <cell r="K9">
            <v>0.26930882499999997</v>
          </cell>
          <cell r="L9">
            <v>0.27230167500000002</v>
          </cell>
          <cell r="M9">
            <v>0.28203292499999999</v>
          </cell>
          <cell r="N9">
            <v>0.28904740000000001</v>
          </cell>
          <cell r="O9">
            <v>0.29286537499999998</v>
          </cell>
          <cell r="P9">
            <v>0.30115017500000002</v>
          </cell>
          <cell r="Q9">
            <v>0.30813707499999998</v>
          </cell>
          <cell r="R9">
            <v>0.30810599999999999</v>
          </cell>
          <cell r="S9">
            <v>0.31248655000000003</v>
          </cell>
          <cell r="T9">
            <v>0.30256550000000004</v>
          </cell>
          <cell r="U9">
            <v>0.29311732499999998</v>
          </cell>
          <cell r="V9">
            <v>0.27325100000000002</v>
          </cell>
          <cell r="W9">
            <v>0.28812574999999996</v>
          </cell>
          <cell r="X9">
            <v>0.26843544999999996</v>
          </cell>
          <cell r="Y9">
            <v>0.26240132500000002</v>
          </cell>
        </row>
        <row r="10">
          <cell r="B10">
            <v>0.26386842500000002</v>
          </cell>
          <cell r="C10">
            <v>0.25501399999999996</v>
          </cell>
          <cell r="D10">
            <v>0.256456925</v>
          </cell>
          <cell r="E10">
            <v>0.24921120000000002</v>
          </cell>
          <cell r="F10">
            <v>0.24078827500000002</v>
          </cell>
          <cell r="G10">
            <v>0.23378412500000001</v>
          </cell>
          <cell r="H10">
            <v>0.23613152500000001</v>
          </cell>
          <cell r="I10">
            <v>0.24001844999999999</v>
          </cell>
          <cell r="J10">
            <v>0.25825199999999998</v>
          </cell>
          <cell r="K10">
            <v>0.26930882499999997</v>
          </cell>
          <cell r="L10">
            <v>0.27230167500000002</v>
          </cell>
          <cell r="M10">
            <v>0.28203292499999999</v>
          </cell>
          <cell r="N10">
            <v>0.28904740000000001</v>
          </cell>
          <cell r="O10">
            <v>0.29286537499999998</v>
          </cell>
          <cell r="P10">
            <v>0.30115017500000002</v>
          </cell>
          <cell r="Q10">
            <v>0.30813707499999998</v>
          </cell>
          <cell r="R10">
            <v>0.30810599999999999</v>
          </cell>
          <cell r="S10">
            <v>0.31248655000000003</v>
          </cell>
          <cell r="T10">
            <v>0.30256550000000004</v>
          </cell>
          <cell r="U10">
            <v>0.29311732499999998</v>
          </cell>
          <cell r="V10">
            <v>0.27325100000000002</v>
          </cell>
          <cell r="W10">
            <v>0.28812574999999996</v>
          </cell>
          <cell r="X10">
            <v>0.26843544999999996</v>
          </cell>
          <cell r="Y10">
            <v>0.26240132500000002</v>
          </cell>
        </row>
        <row r="11">
          <cell r="B11">
            <v>0.26386842500000002</v>
          </cell>
          <cell r="C11">
            <v>0.25501399999999996</v>
          </cell>
          <cell r="D11">
            <v>0.256456925</v>
          </cell>
          <cell r="E11">
            <v>0.24921120000000002</v>
          </cell>
          <cell r="F11">
            <v>0.24078827500000002</v>
          </cell>
          <cell r="G11">
            <v>0.23378412500000001</v>
          </cell>
          <cell r="H11">
            <v>0.23613152500000001</v>
          </cell>
          <cell r="I11">
            <v>0.24001844999999999</v>
          </cell>
          <cell r="J11">
            <v>0.25825199999999998</v>
          </cell>
          <cell r="K11">
            <v>0.26930882499999997</v>
          </cell>
          <cell r="L11">
            <v>0.27230167500000002</v>
          </cell>
          <cell r="M11">
            <v>0.28203292499999999</v>
          </cell>
          <cell r="N11">
            <v>0.28904740000000001</v>
          </cell>
          <cell r="O11">
            <v>0.29286537499999998</v>
          </cell>
          <cell r="P11">
            <v>0.30115017500000002</v>
          </cell>
          <cell r="Q11">
            <v>0.30813707499999998</v>
          </cell>
          <cell r="R11">
            <v>0.30810599999999999</v>
          </cell>
          <cell r="S11">
            <v>0.31248655000000003</v>
          </cell>
          <cell r="T11">
            <v>0.30256550000000004</v>
          </cell>
          <cell r="U11">
            <v>0.29311732499999998</v>
          </cell>
          <cell r="V11">
            <v>0.27325100000000002</v>
          </cell>
          <cell r="W11">
            <v>0.28812574999999996</v>
          </cell>
          <cell r="X11">
            <v>0.26843544999999996</v>
          </cell>
          <cell r="Y11">
            <v>0.26240132500000002</v>
          </cell>
        </row>
        <row r="12">
          <cell r="B12">
            <v>0.26386842500000002</v>
          </cell>
          <cell r="C12">
            <v>0.25501399999999996</v>
          </cell>
          <cell r="D12">
            <v>0.256456925</v>
          </cell>
          <cell r="E12">
            <v>0.24921120000000002</v>
          </cell>
          <cell r="F12">
            <v>0.24078827500000002</v>
          </cell>
          <cell r="G12">
            <v>0.23378412500000001</v>
          </cell>
          <cell r="H12">
            <v>0.23613152500000001</v>
          </cell>
          <cell r="I12">
            <v>0.24001844999999999</v>
          </cell>
          <cell r="J12">
            <v>0.25825199999999998</v>
          </cell>
          <cell r="K12">
            <v>0.26930882499999997</v>
          </cell>
          <cell r="L12">
            <v>0.27230167500000002</v>
          </cell>
          <cell r="M12">
            <v>0.28203292499999999</v>
          </cell>
          <cell r="N12">
            <v>0.28904740000000001</v>
          </cell>
          <cell r="O12">
            <v>0.29286537499999998</v>
          </cell>
          <cell r="P12">
            <v>0.30115017500000002</v>
          </cell>
          <cell r="Q12">
            <v>0.30813707499999998</v>
          </cell>
          <cell r="R12">
            <v>0.30810599999999999</v>
          </cell>
          <cell r="S12">
            <v>0.31248655000000003</v>
          </cell>
          <cell r="T12">
            <v>0.30256550000000004</v>
          </cell>
          <cell r="U12">
            <v>0.29311732499999998</v>
          </cell>
          <cell r="V12">
            <v>0.27325100000000002</v>
          </cell>
          <cell r="W12">
            <v>0.28812574999999996</v>
          </cell>
          <cell r="X12">
            <v>0.26843544999999996</v>
          </cell>
          <cell r="Y12">
            <v>0.26240132500000002</v>
          </cell>
        </row>
        <row r="13">
          <cell r="B13">
            <v>0.26386842500000002</v>
          </cell>
          <cell r="C13">
            <v>0.25501399999999996</v>
          </cell>
          <cell r="D13">
            <v>0.256456925</v>
          </cell>
          <cell r="E13">
            <v>0.24921120000000002</v>
          </cell>
          <cell r="F13">
            <v>0.24078827500000002</v>
          </cell>
          <cell r="G13">
            <v>0.23378412500000001</v>
          </cell>
          <cell r="H13">
            <v>0.23613152500000001</v>
          </cell>
          <cell r="I13">
            <v>0.24001844999999999</v>
          </cell>
          <cell r="J13">
            <v>0.25825199999999998</v>
          </cell>
          <cell r="K13">
            <v>0.26930882499999997</v>
          </cell>
          <cell r="L13">
            <v>0.27230167500000002</v>
          </cell>
          <cell r="M13">
            <v>0.28203292499999999</v>
          </cell>
          <cell r="N13">
            <v>0.28904740000000001</v>
          </cell>
          <cell r="O13">
            <v>0.29286537499999998</v>
          </cell>
          <cell r="P13">
            <v>0.30115017500000002</v>
          </cell>
          <cell r="Q13">
            <v>0.30813707499999998</v>
          </cell>
          <cell r="R13">
            <v>0.30810599999999999</v>
          </cell>
          <cell r="S13">
            <v>0.31248655000000003</v>
          </cell>
          <cell r="T13">
            <v>0.30256550000000004</v>
          </cell>
          <cell r="U13">
            <v>0.29311732499999998</v>
          </cell>
          <cell r="V13">
            <v>0.27325100000000002</v>
          </cell>
          <cell r="W13">
            <v>0.28812574999999996</v>
          </cell>
          <cell r="X13">
            <v>0.26843544999999996</v>
          </cell>
          <cell r="Y13">
            <v>0.26240132500000002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L15" sqref="L1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2020</v>
      </c>
    </row>
    <row r="5" spans="1:5" x14ac:dyDescent="0.25">
      <c r="A5" t="s">
        <v>3</v>
      </c>
      <c r="B5" s="2">
        <f>(1+[1]Main!$B$2)^($B$4-2020)</f>
        <v>1</v>
      </c>
    </row>
    <row r="6" spans="1:5" x14ac:dyDescent="0.25">
      <c r="A6" t="s">
        <v>4</v>
      </c>
      <c r="B6" s="2">
        <f>(1+[1]Main!$B$3)^($B$4-2020)</f>
        <v>1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914-6844-4582-B476-38E6F73A4C46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S2'!B2*Main!$B$3*Main!$B$5</f>
        <v>4.7026154</v>
      </c>
      <c r="C2" s="4">
        <f>'[3]Qc, Winter, S2'!C2*Main!$B$3*Main!$B$5</f>
        <v>4.5160257999999995</v>
      </c>
      <c r="D2" s="4">
        <f>'[3]Qc, Winter, S2'!D2*Main!$B$3*Main!$B$5</f>
        <v>4.3978279499999999</v>
      </c>
      <c r="E2" s="4">
        <f>'[3]Qc, Winter, S2'!E2*Main!$B$3*Main!$B$5</f>
        <v>4.3020125499999997</v>
      </c>
      <c r="F2" s="4">
        <f>'[3]Qc, Winter, S2'!F2*Main!$B$3*Main!$B$5</f>
        <v>4.3150597499999996</v>
      </c>
      <c r="G2" s="4">
        <f>'[3]Qc, Winter, S2'!G2*Main!$B$3*Main!$B$5</f>
        <v>4.3633785249999999</v>
      </c>
      <c r="H2" s="4">
        <f>'[3]Qc, Winter, S2'!H2*Main!$B$3*Main!$B$5</f>
        <v>4.6676422750000004</v>
      </c>
      <c r="I2" s="4">
        <f>'[3]Qc, Winter, S2'!I2*Main!$B$3*Main!$B$5</f>
        <v>4.9773291999999998</v>
      </c>
      <c r="J2" s="4">
        <f>'[3]Qc, Winter, S2'!J2*Main!$B$3*Main!$B$5</f>
        <v>5.4318487749999997</v>
      </c>
      <c r="K2" s="4">
        <f>'[3]Qc, Winter, S2'!K2*Main!$B$3*Main!$B$5</f>
        <v>5.7489340499999999</v>
      </c>
      <c r="L2" s="4">
        <f>'[3]Qc, Winter, S2'!L2*Main!$B$3*Main!$B$5</f>
        <v>5.8546545999999999</v>
      </c>
      <c r="M2" s="4">
        <f>'[3]Qc, Winter, S2'!M2*Main!$B$3*Main!$B$5</f>
        <v>5.9323741249999999</v>
      </c>
      <c r="N2" s="4">
        <f>'[3]Qc, Winter, S2'!N2*Main!$B$3*Main!$B$5</f>
        <v>5.9395835249999998</v>
      </c>
      <c r="O2" s="4">
        <f>'[3]Qc, Winter, S2'!O2*Main!$B$3*Main!$B$5</f>
        <v>5.8846561250000011</v>
      </c>
      <c r="P2" s="4">
        <f>'[3]Qc, Winter, S2'!P2*Main!$B$3*Main!$B$5</f>
        <v>5.643248925</v>
      </c>
      <c r="Q2" s="4">
        <f>'[3]Qc, Winter, S2'!Q2*Main!$B$3*Main!$B$5</f>
        <v>5.4558460000000002</v>
      </c>
      <c r="R2" s="4">
        <f>'[3]Qc, Winter, S2'!R2*Main!$B$3*Main!$B$5</f>
        <v>5.4396086499999994</v>
      </c>
      <c r="S2" s="4">
        <f>'[3]Qc, Winter, S2'!S2*Main!$B$3*Main!$B$5</f>
        <v>5.7880327500000002</v>
      </c>
      <c r="T2" s="4">
        <f>'[3]Qc, Winter, S2'!T2*Main!$B$3*Main!$B$5</f>
        <v>5.9568710999999999</v>
      </c>
      <c r="U2" s="4">
        <f>'[3]Qc, Winter, S2'!U2*Main!$B$3*Main!$B$5</f>
        <v>5.9071513250000001</v>
      </c>
      <c r="V2" s="4">
        <f>'[3]Qc, Winter, S2'!V2*Main!$B$3*Main!$B$5</f>
        <v>5.7547278749999995</v>
      </c>
      <c r="W2" s="4">
        <f>'[3]Qc, Winter, S2'!W2*Main!$B$3*Main!$B$5</f>
        <v>5.2714027000000003</v>
      </c>
      <c r="X2" s="4">
        <f>'[3]Qc, Winter, S2'!X2*Main!$B$3*Main!$B$5</f>
        <v>4.8968800750000003</v>
      </c>
      <c r="Y2" s="4">
        <f>'[3]Qc, Winter, S2'!Y2*Main!$B$3*Main!$B$5</f>
        <v>4.5648659250000003</v>
      </c>
    </row>
    <row r="3" spans="1:25" x14ac:dyDescent="0.25">
      <c r="A3">
        <v>4</v>
      </c>
      <c r="B3" s="4">
        <f>'[3]Qc, Winter, S2'!B3*Main!$B$3*Main!$B$5</f>
        <v>0.7451300500000001</v>
      </c>
      <c r="C3" s="4">
        <f>'[3]Qc, Winter, S2'!C3*Main!$B$3*Main!$B$5</f>
        <v>0.69450670000000003</v>
      </c>
      <c r="D3" s="4">
        <f>'[3]Qc, Winter, S2'!D3*Main!$B$3*Main!$B$5</f>
        <v>0.67716972499999994</v>
      </c>
      <c r="E3" s="4">
        <f>'[3]Qc, Winter, S2'!E3*Main!$B$3*Main!$B$5</f>
        <v>0.67165392499999998</v>
      </c>
      <c r="F3" s="4">
        <f>'[3]Qc, Winter, S2'!F3*Main!$B$3*Main!$B$5</f>
        <v>0.66773987499999998</v>
      </c>
      <c r="G3" s="4">
        <f>'[3]Qc, Winter, S2'!G3*Main!$B$3*Main!$B$5</f>
        <v>0.69255529999999998</v>
      </c>
      <c r="H3" s="4">
        <f>'[3]Qc, Winter, S2'!H3*Main!$B$3*Main!$B$5</f>
        <v>0.71039980000000003</v>
      </c>
      <c r="I3" s="4">
        <f>'[3]Qc, Winter, S2'!I3*Main!$B$3*Main!$B$5</f>
        <v>0.71277984999999999</v>
      </c>
      <c r="J3" s="4">
        <f>'[3]Qc, Winter, S2'!J3*Main!$B$3*Main!$B$5</f>
        <v>0.80382975000000001</v>
      </c>
      <c r="K3" s="4">
        <f>'[3]Qc, Winter, S2'!K3*Main!$B$3*Main!$B$5</f>
        <v>0.83800752499999998</v>
      </c>
      <c r="L3" s="4">
        <f>'[3]Qc, Winter, S2'!L3*Main!$B$3*Main!$B$5</f>
        <v>0.88165979999999999</v>
      </c>
      <c r="M3" s="4">
        <f>'[3]Qc, Winter, S2'!M3*Main!$B$3*Main!$B$5</f>
        <v>0.87861409999999995</v>
      </c>
      <c r="N3" s="4">
        <f>'[3]Qc, Winter, S2'!N3*Main!$B$3*Main!$B$5</f>
        <v>0.8975417</v>
      </c>
      <c r="O3" s="4">
        <f>'[3]Qc, Winter, S2'!O3*Main!$B$3*Main!$B$5</f>
        <v>0.90546007499999992</v>
      </c>
      <c r="P3" s="4">
        <f>'[3]Qc, Winter, S2'!P3*Main!$B$3*Main!$B$5</f>
        <v>0.838898425</v>
      </c>
      <c r="Q3" s="4">
        <f>'[3]Qc, Winter, S2'!Q3*Main!$B$3*Main!$B$5</f>
        <v>0.82227209999999995</v>
      </c>
      <c r="R3" s="4">
        <f>'[3]Qc, Winter, S2'!R3*Main!$B$3*Main!$B$5</f>
        <v>0.82433627500000006</v>
      </c>
      <c r="S3" s="4">
        <f>'[3]Qc, Winter, S2'!S3*Main!$B$3*Main!$B$5</f>
        <v>0.88544417500000006</v>
      </c>
      <c r="T3" s="4">
        <f>'[3]Qc, Winter, S2'!T3*Main!$B$3*Main!$B$5</f>
        <v>0.91519924999999991</v>
      </c>
      <c r="U3" s="4">
        <f>'[3]Qc, Winter, S2'!U3*Main!$B$3*Main!$B$5</f>
        <v>0.91485855000000005</v>
      </c>
      <c r="V3" s="4">
        <f>'[3]Qc, Winter, S2'!V3*Main!$B$3*Main!$B$5</f>
        <v>0.87767630000000008</v>
      </c>
      <c r="W3" s="4">
        <f>'[3]Qc, Winter, S2'!W3*Main!$B$3*Main!$B$5</f>
        <v>0.87150899999999998</v>
      </c>
      <c r="X3" s="4">
        <f>'[3]Qc, Winter, S2'!X3*Main!$B$3*Main!$B$5</f>
        <v>0.8258529</v>
      </c>
      <c r="Y3" s="4">
        <f>'[3]Qc, Winter, S2'!Y3*Main!$B$3*Main!$B$5</f>
        <v>0.77474584999999996</v>
      </c>
    </row>
    <row r="4" spans="1:25" x14ac:dyDescent="0.25">
      <c r="A4">
        <v>25</v>
      </c>
      <c r="B4" s="4">
        <f>'[3]Qc, Winter, S2'!B4*Main!$B$3*Main!$B$5</f>
        <v>0.1458516</v>
      </c>
      <c r="C4" s="4">
        <f>'[3]Qc, Winter, S2'!C4*Main!$B$3*Main!$B$5</f>
        <v>0.1458516</v>
      </c>
      <c r="D4" s="4">
        <f>'[3]Qc, Winter, S2'!D4*Main!$B$3*Main!$B$5</f>
        <v>0.1458516</v>
      </c>
      <c r="E4" s="4">
        <f>'[3]Qc, Winter, S2'!E4*Main!$B$3*Main!$B$5</f>
        <v>0.1458516</v>
      </c>
      <c r="F4" s="4">
        <f>'[3]Qc, Winter, S2'!F4*Main!$B$3*Main!$B$5</f>
        <v>0.1458516</v>
      </c>
      <c r="G4" s="4">
        <f>'[3]Qc, Winter, S2'!G4*Main!$B$3*Main!$B$5</f>
        <v>0.1458516</v>
      </c>
      <c r="H4" s="4">
        <f>'[3]Qc, Winter, S2'!H4*Main!$B$3*Main!$B$5</f>
        <v>0.14724757500000002</v>
      </c>
      <c r="I4" s="4">
        <f>'[3]Qc, Winter, S2'!I4*Main!$B$3*Main!$B$5</f>
        <v>0.15205589999999999</v>
      </c>
      <c r="J4" s="4">
        <f>'[3]Qc, Winter, S2'!J4*Main!$B$3*Main!$B$5</f>
        <v>0.15271082499999999</v>
      </c>
      <c r="K4" s="4">
        <f>'[3]Qc, Winter, S2'!K4*Main!$B$3*Main!$B$5</f>
        <v>0.15867395000000001</v>
      </c>
      <c r="L4" s="4">
        <f>'[3]Qc, Winter, S2'!L4*Main!$B$3*Main!$B$5</f>
        <v>0.17398672500000001</v>
      </c>
      <c r="M4" s="4">
        <f>'[3]Qc, Winter, S2'!M4*Main!$B$3*Main!$B$5</f>
        <v>0.17274587499999999</v>
      </c>
      <c r="N4" s="4">
        <f>'[3]Qc, Winter, S2'!N4*Main!$B$3*Main!$B$5</f>
        <v>0.17987230000000001</v>
      </c>
      <c r="O4" s="4">
        <f>'[3]Qc, Winter, S2'!O4*Main!$B$3*Main!$B$5</f>
        <v>0.17244427500000001</v>
      </c>
      <c r="P4" s="4">
        <f>'[3]Qc, Winter, S2'!P4*Main!$B$3*Main!$B$5</f>
        <v>0.161526225</v>
      </c>
      <c r="Q4" s="4">
        <f>'[3]Qc, Winter, S2'!Q4*Main!$B$3*Main!$B$5</f>
        <v>0.15945809999999999</v>
      </c>
      <c r="R4" s="4">
        <f>'[3]Qc, Winter, S2'!R4*Main!$B$3*Main!$B$5</f>
        <v>0.15826029999999999</v>
      </c>
      <c r="S4" s="4">
        <f>'[3]Qc, Winter, S2'!S4*Main!$B$3*Main!$B$5</f>
        <v>0.15815690000000002</v>
      </c>
      <c r="T4" s="4">
        <f>'[3]Qc, Winter, S2'!T4*Main!$B$3*Main!$B$5</f>
        <v>0.161914</v>
      </c>
      <c r="U4" s="4">
        <f>'[3]Qc, Winter, S2'!U4*Main!$B$3*Main!$B$5</f>
        <v>0.15883767500000001</v>
      </c>
      <c r="V4" s="4">
        <f>'[3]Qc, Winter, S2'!V4*Main!$B$3*Main!$B$5</f>
        <v>0.16115569999999999</v>
      </c>
      <c r="W4" s="4">
        <f>'[3]Qc, Winter, S2'!W4*Main!$B$3*Main!$B$5</f>
        <v>0.16077652499999998</v>
      </c>
      <c r="X4" s="4">
        <f>'[3]Qc, Winter, S2'!X4*Main!$B$3*Main!$B$5</f>
        <v>0.16355990000000001</v>
      </c>
      <c r="Y4" s="4">
        <f>'[3]Qc, Winter, S2'!Y4*Main!$B$3*Main!$B$5</f>
        <v>0.16446469999999999</v>
      </c>
    </row>
    <row r="5" spans="1:25" x14ac:dyDescent="0.25">
      <c r="A5">
        <v>26</v>
      </c>
      <c r="B5" s="4">
        <f>'[3]Qc, Winter, S2'!B5*Main!$B$3*Main!$B$5</f>
        <v>0.1458516</v>
      </c>
      <c r="C5" s="4">
        <f>'[3]Qc, Winter, S2'!C5*Main!$B$3*Main!$B$5</f>
        <v>0.1458516</v>
      </c>
      <c r="D5" s="4">
        <f>'[3]Qc, Winter, S2'!D5*Main!$B$3*Main!$B$5</f>
        <v>0.1458516</v>
      </c>
      <c r="E5" s="4">
        <f>'[3]Qc, Winter, S2'!E5*Main!$B$3*Main!$B$5</f>
        <v>0.1458516</v>
      </c>
      <c r="F5" s="4">
        <f>'[3]Qc, Winter, S2'!F5*Main!$B$3*Main!$B$5</f>
        <v>0.1458516</v>
      </c>
      <c r="G5" s="4">
        <f>'[3]Qc, Winter, S2'!G5*Main!$B$3*Main!$B$5</f>
        <v>0.1458516</v>
      </c>
      <c r="H5" s="4">
        <f>'[3]Qc, Winter, S2'!H5*Main!$B$3*Main!$B$5</f>
        <v>0.14724757500000002</v>
      </c>
      <c r="I5" s="4">
        <f>'[3]Qc, Winter, S2'!I5*Main!$B$3*Main!$B$5</f>
        <v>0.15205589999999999</v>
      </c>
      <c r="J5" s="4">
        <f>'[3]Qc, Winter, S2'!J5*Main!$B$3*Main!$B$5</f>
        <v>0.15271082499999999</v>
      </c>
      <c r="K5" s="4">
        <f>'[3]Qc, Winter, S2'!K5*Main!$B$3*Main!$B$5</f>
        <v>0.15867395000000001</v>
      </c>
      <c r="L5" s="4">
        <f>'[3]Qc, Winter, S2'!L5*Main!$B$3*Main!$B$5</f>
        <v>0.17398672500000001</v>
      </c>
      <c r="M5" s="4">
        <f>'[3]Qc, Winter, S2'!M5*Main!$B$3*Main!$B$5</f>
        <v>0.17274587499999999</v>
      </c>
      <c r="N5" s="4">
        <f>'[3]Qc, Winter, S2'!N5*Main!$B$3*Main!$B$5</f>
        <v>0.17987230000000001</v>
      </c>
      <c r="O5" s="4">
        <f>'[3]Qc, Winter, S2'!O5*Main!$B$3*Main!$B$5</f>
        <v>0.17244427500000001</v>
      </c>
      <c r="P5" s="4">
        <f>'[3]Qc, Winter, S2'!P5*Main!$B$3*Main!$B$5</f>
        <v>0.161526225</v>
      </c>
      <c r="Q5" s="4">
        <f>'[3]Qc, Winter, S2'!Q5*Main!$B$3*Main!$B$5</f>
        <v>0.15945809999999999</v>
      </c>
      <c r="R5" s="4">
        <f>'[3]Qc, Winter, S2'!R5*Main!$B$3*Main!$B$5</f>
        <v>0.15826029999999999</v>
      </c>
      <c r="S5" s="4">
        <f>'[3]Qc, Winter, S2'!S5*Main!$B$3*Main!$B$5</f>
        <v>0.15815690000000002</v>
      </c>
      <c r="T5" s="4">
        <f>'[3]Qc, Winter, S2'!T5*Main!$B$3*Main!$B$5</f>
        <v>0.161914</v>
      </c>
      <c r="U5" s="4">
        <f>'[3]Qc, Winter, S2'!U5*Main!$B$3*Main!$B$5</f>
        <v>0.15883767500000001</v>
      </c>
      <c r="V5" s="4">
        <f>'[3]Qc, Winter, S2'!V5*Main!$B$3*Main!$B$5</f>
        <v>0.16115569999999999</v>
      </c>
      <c r="W5" s="4">
        <f>'[3]Qc, Winter, S2'!W5*Main!$B$3*Main!$B$5</f>
        <v>0.16077652499999998</v>
      </c>
      <c r="X5" s="4">
        <f>'[3]Qc, Winter, S2'!X5*Main!$B$3*Main!$B$5</f>
        <v>0.16355990000000001</v>
      </c>
      <c r="Y5" s="4">
        <f>'[3]Qc, Winter, S2'!Y5*Main!$B$3*Main!$B$5</f>
        <v>0.16446469999999999</v>
      </c>
    </row>
    <row r="6" spans="1:25" x14ac:dyDescent="0.25">
      <c r="A6">
        <v>28</v>
      </c>
      <c r="B6" s="4">
        <f>'[3]Qc, Winter, S2'!B6*Main!$B$3*Main!$B$5</f>
        <v>0.1458516</v>
      </c>
      <c r="C6" s="4">
        <f>'[3]Qc, Winter, S2'!C6*Main!$B$3*Main!$B$5</f>
        <v>0.1458516</v>
      </c>
      <c r="D6" s="4">
        <f>'[3]Qc, Winter, S2'!D6*Main!$B$3*Main!$B$5</f>
        <v>0.1458516</v>
      </c>
      <c r="E6" s="4">
        <f>'[3]Qc, Winter, S2'!E6*Main!$B$3*Main!$B$5</f>
        <v>0.1458516</v>
      </c>
      <c r="F6" s="4">
        <f>'[3]Qc, Winter, S2'!F6*Main!$B$3*Main!$B$5</f>
        <v>0.1458516</v>
      </c>
      <c r="G6" s="4">
        <f>'[3]Qc, Winter, S2'!G6*Main!$B$3*Main!$B$5</f>
        <v>0.1458516</v>
      </c>
      <c r="H6" s="4">
        <f>'[3]Qc, Winter, S2'!H6*Main!$B$3*Main!$B$5</f>
        <v>0.14724757500000002</v>
      </c>
      <c r="I6" s="4">
        <f>'[3]Qc, Winter, S2'!I6*Main!$B$3*Main!$B$5</f>
        <v>0.15205589999999999</v>
      </c>
      <c r="J6" s="4">
        <f>'[3]Qc, Winter, S2'!J6*Main!$B$3*Main!$B$5</f>
        <v>0.15271082499999999</v>
      </c>
      <c r="K6" s="4">
        <f>'[3]Qc, Winter, S2'!K6*Main!$B$3*Main!$B$5</f>
        <v>0.15867395000000001</v>
      </c>
      <c r="L6" s="4">
        <f>'[3]Qc, Winter, S2'!L6*Main!$B$3*Main!$B$5</f>
        <v>0.17398672500000001</v>
      </c>
      <c r="M6" s="4">
        <f>'[3]Qc, Winter, S2'!M6*Main!$B$3*Main!$B$5</f>
        <v>0.17274587499999999</v>
      </c>
      <c r="N6" s="4">
        <f>'[3]Qc, Winter, S2'!N6*Main!$B$3*Main!$B$5</f>
        <v>0.17987230000000001</v>
      </c>
      <c r="O6" s="4">
        <f>'[3]Qc, Winter, S2'!O6*Main!$B$3*Main!$B$5</f>
        <v>0.17244427500000001</v>
      </c>
      <c r="P6" s="4">
        <f>'[3]Qc, Winter, S2'!P6*Main!$B$3*Main!$B$5</f>
        <v>0.161526225</v>
      </c>
      <c r="Q6" s="4">
        <f>'[3]Qc, Winter, S2'!Q6*Main!$B$3*Main!$B$5</f>
        <v>0.15945809999999999</v>
      </c>
      <c r="R6" s="4">
        <f>'[3]Qc, Winter, S2'!R6*Main!$B$3*Main!$B$5</f>
        <v>0.15826029999999999</v>
      </c>
      <c r="S6" s="4">
        <f>'[3]Qc, Winter, S2'!S6*Main!$B$3*Main!$B$5</f>
        <v>0.15815690000000002</v>
      </c>
      <c r="T6" s="4">
        <f>'[3]Qc, Winter, S2'!T6*Main!$B$3*Main!$B$5</f>
        <v>0.161914</v>
      </c>
      <c r="U6" s="4">
        <f>'[3]Qc, Winter, S2'!U6*Main!$B$3*Main!$B$5</f>
        <v>0.15883767500000001</v>
      </c>
      <c r="V6" s="4">
        <f>'[3]Qc, Winter, S2'!V6*Main!$B$3*Main!$B$5</f>
        <v>0.16115569999999999</v>
      </c>
      <c r="W6" s="4">
        <f>'[3]Qc, Winter, S2'!W6*Main!$B$3*Main!$B$5</f>
        <v>0.16077652499999998</v>
      </c>
      <c r="X6" s="4">
        <f>'[3]Qc, Winter, S2'!X6*Main!$B$3*Main!$B$5</f>
        <v>0.16355990000000001</v>
      </c>
      <c r="Y6" s="4">
        <f>'[3]Qc, Winter, S2'!Y6*Main!$B$3*Main!$B$5</f>
        <v>0.16446469999999999</v>
      </c>
    </row>
    <row r="7" spans="1:25" x14ac:dyDescent="0.25">
      <c r="A7">
        <v>17</v>
      </c>
      <c r="B7" s="4">
        <f>'[3]Qc, Winter, S2'!B7*Main!$B$3*Main!$B$5</f>
        <v>4.8195126750000004</v>
      </c>
      <c r="C7" s="4">
        <f>'[3]Qc, Winter, S2'!C7*Main!$B$3*Main!$B$5</f>
        <v>4.5918588250000001</v>
      </c>
      <c r="D7" s="4">
        <f>'[3]Qc, Winter, S2'!D7*Main!$B$3*Main!$B$5</f>
        <v>4.5128322499999998</v>
      </c>
      <c r="E7" s="4">
        <f>'[3]Qc, Winter, S2'!E7*Main!$B$3*Main!$B$5</f>
        <v>4.3175182000000003</v>
      </c>
      <c r="F7" s="4">
        <f>'[3]Qc, Winter, S2'!F7*Main!$B$3*Main!$B$5</f>
        <v>4.2866024999999999</v>
      </c>
      <c r="G7" s="4">
        <f>'[3]Qc, Winter, S2'!G7*Main!$B$3*Main!$B$5</f>
        <v>4.4998623000000002</v>
      </c>
      <c r="H7" s="4">
        <f>'[3]Qc, Winter, S2'!H7*Main!$B$3*Main!$B$5</f>
        <v>4.6816928000000004</v>
      </c>
      <c r="I7" s="4">
        <f>'[3]Qc, Winter, S2'!I7*Main!$B$3*Main!$B$5</f>
        <v>4.78446645</v>
      </c>
      <c r="J7" s="4">
        <f>'[3]Qc, Winter, S2'!J7*Main!$B$3*Main!$B$5</f>
        <v>5.1581456250000004</v>
      </c>
      <c r="K7" s="4">
        <f>'[3]Qc, Winter, S2'!K7*Main!$B$3*Main!$B$5</f>
        <v>5.4798206750000009</v>
      </c>
      <c r="L7" s="4">
        <f>'[3]Qc, Winter, S2'!L7*Main!$B$3*Main!$B$5</f>
        <v>5.7067028750000004</v>
      </c>
      <c r="M7" s="4">
        <f>'[3]Qc, Winter, S2'!M7*Main!$B$3*Main!$B$5</f>
        <v>5.6304768750000003</v>
      </c>
      <c r="N7" s="4">
        <f>'[3]Qc, Winter, S2'!N7*Main!$B$3*Main!$B$5</f>
        <v>5.7067838500000008</v>
      </c>
      <c r="O7" s="4">
        <f>'[3]Qc, Winter, S2'!O7*Main!$B$3*Main!$B$5</f>
        <v>5.615815725</v>
      </c>
      <c r="P7" s="4">
        <f>'[3]Qc, Winter, S2'!P7*Main!$B$3*Main!$B$5</f>
        <v>5.3616097250000001</v>
      </c>
      <c r="Q7" s="4">
        <f>'[3]Qc, Winter, S2'!Q7*Main!$B$3*Main!$B$5</f>
        <v>5.1749721500000003</v>
      </c>
      <c r="R7" s="4">
        <f>'[3]Qc, Winter, S2'!R7*Main!$B$3*Main!$B$5</f>
        <v>5.1167559249999996</v>
      </c>
      <c r="S7" s="4">
        <f>'[3]Qc, Winter, S2'!S7*Main!$B$3*Main!$B$5</f>
        <v>5.5506264249999999</v>
      </c>
      <c r="T7" s="4">
        <f>'[3]Qc, Winter, S2'!T7*Main!$B$3*Main!$B$5</f>
        <v>5.7651094000000001</v>
      </c>
      <c r="U7" s="4">
        <f>'[3]Qc, Winter, S2'!U7*Main!$B$3*Main!$B$5</f>
        <v>5.6772999750000004</v>
      </c>
      <c r="V7" s="4">
        <f>'[3]Qc, Winter, S2'!V7*Main!$B$3*Main!$B$5</f>
        <v>5.5755581000000003</v>
      </c>
      <c r="W7" s="4">
        <f>'[3]Qc, Winter, S2'!W7*Main!$B$3*Main!$B$5</f>
        <v>5.4829638749999994</v>
      </c>
      <c r="X7" s="4">
        <f>'[3]Qc, Winter, S2'!X7*Main!$B$3*Main!$B$5</f>
        <v>5.3041505249999998</v>
      </c>
      <c r="Y7" s="4">
        <f>'[3]Qc, Winter, S2'!Y7*Main!$B$3*Main!$B$5</f>
        <v>4.9691150249999998</v>
      </c>
    </row>
    <row r="8" spans="1:25" x14ac:dyDescent="0.25">
      <c r="A8">
        <v>19</v>
      </c>
      <c r="B8" s="4">
        <f>'[3]Qc, Winter, S2'!B8*Main!$B$3*Main!$B$5</f>
        <v>0.28009632499999998</v>
      </c>
      <c r="C8" s="4">
        <f>'[3]Qc, Winter, S2'!C8*Main!$B$3*Main!$B$5</f>
        <v>0.26518017500000002</v>
      </c>
      <c r="D8" s="4">
        <f>'[3]Qc, Winter, S2'!D8*Main!$B$3*Main!$B$5</f>
        <v>0.26006087500000002</v>
      </c>
      <c r="E8" s="4">
        <f>'[3]Qc, Winter, S2'!E8*Main!$B$3*Main!$B$5</f>
        <v>0.25729235</v>
      </c>
      <c r="F8" s="4">
        <f>'[3]Qc, Winter, S2'!F8*Main!$B$3*Main!$B$5</f>
        <v>0.25741314999999998</v>
      </c>
      <c r="G8" s="4">
        <f>'[3]Qc, Winter, S2'!G8*Main!$B$3*Main!$B$5</f>
        <v>0.28212959999999998</v>
      </c>
      <c r="H8" s="4">
        <f>'[3]Qc, Winter, S2'!H8*Main!$B$3*Main!$B$5</f>
        <v>0.28791515000000001</v>
      </c>
      <c r="I8" s="4">
        <f>'[3]Qc, Winter, S2'!I8*Main!$B$3*Main!$B$5</f>
        <v>0.282526575</v>
      </c>
      <c r="J8" s="4">
        <f>'[3]Qc, Winter, S2'!J8*Main!$B$3*Main!$B$5</f>
        <v>0.28917515000000005</v>
      </c>
      <c r="K8" s="4">
        <f>'[3]Qc, Winter, S2'!K8*Main!$B$3*Main!$B$5</f>
        <v>0.305019875</v>
      </c>
      <c r="L8" s="4">
        <f>'[3]Qc, Winter, S2'!L8*Main!$B$3*Main!$B$5</f>
        <v>0.32440637500000002</v>
      </c>
      <c r="M8" s="4">
        <f>'[3]Qc, Winter, S2'!M8*Main!$B$3*Main!$B$5</f>
        <v>0.31005290000000002</v>
      </c>
      <c r="N8" s="4">
        <f>'[3]Qc, Winter, S2'!N8*Main!$B$3*Main!$B$5</f>
        <v>0.31407449999999998</v>
      </c>
      <c r="O8" s="4">
        <f>'[3]Qc, Winter, S2'!O8*Main!$B$3*Main!$B$5</f>
        <v>0.31487884999999999</v>
      </c>
      <c r="P8" s="4">
        <f>'[3]Qc, Winter, S2'!P8*Main!$B$3*Main!$B$5</f>
        <v>0.316597925</v>
      </c>
      <c r="Q8" s="4">
        <f>'[3]Qc, Winter, S2'!Q8*Main!$B$3*Main!$B$5</f>
        <v>0.31513769999999997</v>
      </c>
      <c r="R8" s="4">
        <f>'[3]Qc, Winter, S2'!R8*Main!$B$3*Main!$B$5</f>
        <v>0.30998389999999998</v>
      </c>
      <c r="S8" s="4">
        <f>'[3]Qc, Winter, S2'!S8*Main!$B$3*Main!$B$5</f>
        <v>0.33446900000000002</v>
      </c>
      <c r="T8" s="4">
        <f>'[3]Qc, Winter, S2'!T8*Main!$B$3*Main!$B$5</f>
        <v>0.330336925</v>
      </c>
      <c r="U8" s="4">
        <f>'[3]Qc, Winter, S2'!U8*Main!$B$3*Main!$B$5</f>
        <v>0.33993352500000001</v>
      </c>
      <c r="V8" s="4">
        <f>'[3]Qc, Winter, S2'!V8*Main!$B$3*Main!$B$5</f>
        <v>0.33193867500000002</v>
      </c>
      <c r="W8" s="4">
        <f>'[3]Qc, Winter, S2'!W8*Main!$B$3*Main!$B$5</f>
        <v>0.32205899999999998</v>
      </c>
      <c r="X8" s="4">
        <f>'[3]Qc, Winter, S2'!X8*Main!$B$3*Main!$B$5</f>
        <v>0.323581375</v>
      </c>
      <c r="Y8" s="4">
        <f>'[3]Qc, Winter, S2'!Y8*Main!$B$3*Main!$B$5</f>
        <v>0.29730804999999999</v>
      </c>
    </row>
    <row r="9" spans="1:25" x14ac:dyDescent="0.25">
      <c r="A9">
        <v>20</v>
      </c>
      <c r="B9" s="4">
        <f>'[3]Qc, Winter, S2'!B9*Main!$B$3*Main!$B$5</f>
        <v>0.28009632499999998</v>
      </c>
      <c r="C9" s="4">
        <f>'[3]Qc, Winter, S2'!C9*Main!$B$3*Main!$B$5</f>
        <v>0.26518017500000002</v>
      </c>
      <c r="D9" s="4">
        <f>'[3]Qc, Winter, S2'!D9*Main!$B$3*Main!$B$5</f>
        <v>0.26006087500000002</v>
      </c>
      <c r="E9" s="4">
        <f>'[3]Qc, Winter, S2'!E9*Main!$B$3*Main!$B$5</f>
        <v>0.25729235</v>
      </c>
      <c r="F9" s="4">
        <f>'[3]Qc, Winter, S2'!F9*Main!$B$3*Main!$B$5</f>
        <v>0.25741314999999998</v>
      </c>
      <c r="G9" s="4">
        <f>'[3]Qc, Winter, S2'!G9*Main!$B$3*Main!$B$5</f>
        <v>0.28212959999999998</v>
      </c>
      <c r="H9" s="4">
        <f>'[3]Qc, Winter, S2'!H9*Main!$B$3*Main!$B$5</f>
        <v>0.28791515000000001</v>
      </c>
      <c r="I9" s="4">
        <f>'[3]Qc, Winter, S2'!I9*Main!$B$3*Main!$B$5</f>
        <v>0.282526575</v>
      </c>
      <c r="J9" s="4">
        <f>'[3]Qc, Winter, S2'!J9*Main!$B$3*Main!$B$5</f>
        <v>0.28917515000000005</v>
      </c>
      <c r="K9" s="4">
        <f>'[3]Qc, Winter, S2'!K9*Main!$B$3*Main!$B$5</f>
        <v>0.305019875</v>
      </c>
      <c r="L9" s="4">
        <f>'[3]Qc, Winter, S2'!L9*Main!$B$3*Main!$B$5</f>
        <v>0.32440637500000002</v>
      </c>
      <c r="M9" s="4">
        <f>'[3]Qc, Winter, S2'!M9*Main!$B$3*Main!$B$5</f>
        <v>0.31005290000000002</v>
      </c>
      <c r="N9" s="4">
        <f>'[3]Qc, Winter, S2'!N9*Main!$B$3*Main!$B$5</f>
        <v>0.31407449999999998</v>
      </c>
      <c r="O9" s="4">
        <f>'[3]Qc, Winter, S2'!O9*Main!$B$3*Main!$B$5</f>
        <v>0.31487884999999999</v>
      </c>
      <c r="P9" s="4">
        <f>'[3]Qc, Winter, S2'!P9*Main!$B$3*Main!$B$5</f>
        <v>0.316597925</v>
      </c>
      <c r="Q9" s="4">
        <f>'[3]Qc, Winter, S2'!Q9*Main!$B$3*Main!$B$5</f>
        <v>0.31513769999999997</v>
      </c>
      <c r="R9" s="4">
        <f>'[3]Qc, Winter, S2'!R9*Main!$B$3*Main!$B$5</f>
        <v>0.30998389999999998</v>
      </c>
      <c r="S9" s="4">
        <f>'[3]Qc, Winter, S2'!S9*Main!$B$3*Main!$B$5</f>
        <v>0.33446900000000002</v>
      </c>
      <c r="T9" s="4">
        <f>'[3]Qc, Winter, S2'!T9*Main!$B$3*Main!$B$5</f>
        <v>0.330336925</v>
      </c>
      <c r="U9" s="4">
        <f>'[3]Qc, Winter, S2'!U9*Main!$B$3*Main!$B$5</f>
        <v>0.33993352500000001</v>
      </c>
      <c r="V9" s="4">
        <f>'[3]Qc, Winter, S2'!V9*Main!$B$3*Main!$B$5</f>
        <v>0.33193867500000002</v>
      </c>
      <c r="W9" s="4">
        <f>'[3]Qc, Winter, S2'!W9*Main!$B$3*Main!$B$5</f>
        <v>0.32205899999999998</v>
      </c>
      <c r="X9" s="4">
        <f>'[3]Qc, Winter, S2'!X9*Main!$B$3*Main!$B$5</f>
        <v>0.323581375</v>
      </c>
      <c r="Y9" s="4">
        <f>'[3]Qc, Winter, S2'!Y9*Main!$B$3*Main!$B$5</f>
        <v>0.29730804999999999</v>
      </c>
    </row>
    <row r="10" spans="1:25" x14ac:dyDescent="0.25">
      <c r="A10">
        <v>21</v>
      </c>
      <c r="B10" s="4">
        <f>'[3]Qc, Winter, S2'!B10*Main!$B$3*Main!$B$5</f>
        <v>0.28009632499999998</v>
      </c>
      <c r="C10" s="4">
        <f>'[3]Qc, Winter, S2'!C10*Main!$B$3*Main!$B$5</f>
        <v>0.26518017500000002</v>
      </c>
      <c r="D10" s="4">
        <f>'[3]Qc, Winter, S2'!D10*Main!$B$3*Main!$B$5</f>
        <v>0.26006087500000002</v>
      </c>
      <c r="E10" s="4">
        <f>'[3]Qc, Winter, S2'!E10*Main!$B$3*Main!$B$5</f>
        <v>0.25729235</v>
      </c>
      <c r="F10" s="4">
        <f>'[3]Qc, Winter, S2'!F10*Main!$B$3*Main!$B$5</f>
        <v>0.25741314999999998</v>
      </c>
      <c r="G10" s="4">
        <f>'[3]Qc, Winter, S2'!G10*Main!$B$3*Main!$B$5</f>
        <v>0.28212959999999998</v>
      </c>
      <c r="H10" s="4">
        <f>'[3]Qc, Winter, S2'!H10*Main!$B$3*Main!$B$5</f>
        <v>0.28791515000000001</v>
      </c>
      <c r="I10" s="4">
        <f>'[3]Qc, Winter, S2'!I10*Main!$B$3*Main!$B$5</f>
        <v>0.282526575</v>
      </c>
      <c r="J10" s="4">
        <f>'[3]Qc, Winter, S2'!J10*Main!$B$3*Main!$B$5</f>
        <v>0.28917515000000005</v>
      </c>
      <c r="K10" s="4">
        <f>'[3]Qc, Winter, S2'!K10*Main!$B$3*Main!$B$5</f>
        <v>0.305019875</v>
      </c>
      <c r="L10" s="4">
        <f>'[3]Qc, Winter, S2'!L10*Main!$B$3*Main!$B$5</f>
        <v>0.32440637500000002</v>
      </c>
      <c r="M10" s="4">
        <f>'[3]Qc, Winter, S2'!M10*Main!$B$3*Main!$B$5</f>
        <v>0.31005290000000002</v>
      </c>
      <c r="N10" s="4">
        <f>'[3]Qc, Winter, S2'!N10*Main!$B$3*Main!$B$5</f>
        <v>0.31407449999999998</v>
      </c>
      <c r="O10" s="4">
        <f>'[3]Qc, Winter, S2'!O10*Main!$B$3*Main!$B$5</f>
        <v>0.31487884999999999</v>
      </c>
      <c r="P10" s="4">
        <f>'[3]Qc, Winter, S2'!P10*Main!$B$3*Main!$B$5</f>
        <v>0.316597925</v>
      </c>
      <c r="Q10" s="4">
        <f>'[3]Qc, Winter, S2'!Q10*Main!$B$3*Main!$B$5</f>
        <v>0.31513769999999997</v>
      </c>
      <c r="R10" s="4">
        <f>'[3]Qc, Winter, S2'!R10*Main!$B$3*Main!$B$5</f>
        <v>0.30998389999999998</v>
      </c>
      <c r="S10" s="4">
        <f>'[3]Qc, Winter, S2'!S10*Main!$B$3*Main!$B$5</f>
        <v>0.33446900000000002</v>
      </c>
      <c r="T10" s="4">
        <f>'[3]Qc, Winter, S2'!T10*Main!$B$3*Main!$B$5</f>
        <v>0.330336925</v>
      </c>
      <c r="U10" s="4">
        <f>'[3]Qc, Winter, S2'!U10*Main!$B$3*Main!$B$5</f>
        <v>0.33993352500000001</v>
      </c>
      <c r="V10" s="4">
        <f>'[3]Qc, Winter, S2'!V10*Main!$B$3*Main!$B$5</f>
        <v>0.33193867500000002</v>
      </c>
      <c r="W10" s="4">
        <f>'[3]Qc, Winter, S2'!W10*Main!$B$3*Main!$B$5</f>
        <v>0.32205899999999998</v>
      </c>
      <c r="X10" s="4">
        <f>'[3]Qc, Winter, S2'!X10*Main!$B$3*Main!$B$5</f>
        <v>0.323581375</v>
      </c>
      <c r="Y10" s="4">
        <f>'[3]Qc, Winter, S2'!Y10*Main!$B$3*Main!$B$5</f>
        <v>0.29730804999999999</v>
      </c>
    </row>
    <row r="11" spans="1:25" x14ac:dyDescent="0.25">
      <c r="A11">
        <v>22</v>
      </c>
      <c r="B11" s="4">
        <f>'[3]Qc, Winter, S2'!B11*Main!$B$3*Main!$B$5</f>
        <v>0.28009632499999998</v>
      </c>
      <c r="C11" s="4">
        <f>'[3]Qc, Winter, S2'!C11*Main!$B$3*Main!$B$5</f>
        <v>0.26518017500000002</v>
      </c>
      <c r="D11" s="4">
        <f>'[3]Qc, Winter, S2'!D11*Main!$B$3*Main!$B$5</f>
        <v>0.26006087500000002</v>
      </c>
      <c r="E11" s="4">
        <f>'[3]Qc, Winter, S2'!E11*Main!$B$3*Main!$B$5</f>
        <v>0.25729235</v>
      </c>
      <c r="F11" s="4">
        <f>'[3]Qc, Winter, S2'!F11*Main!$B$3*Main!$B$5</f>
        <v>0.25741314999999998</v>
      </c>
      <c r="G11" s="4">
        <f>'[3]Qc, Winter, S2'!G11*Main!$B$3*Main!$B$5</f>
        <v>0.28212959999999998</v>
      </c>
      <c r="H11" s="4">
        <f>'[3]Qc, Winter, S2'!H11*Main!$B$3*Main!$B$5</f>
        <v>0.28791515000000001</v>
      </c>
      <c r="I11" s="4">
        <f>'[3]Qc, Winter, S2'!I11*Main!$B$3*Main!$B$5</f>
        <v>0.282526575</v>
      </c>
      <c r="J11" s="4">
        <f>'[3]Qc, Winter, S2'!J11*Main!$B$3*Main!$B$5</f>
        <v>0.28917515000000005</v>
      </c>
      <c r="K11" s="4">
        <f>'[3]Qc, Winter, S2'!K11*Main!$B$3*Main!$B$5</f>
        <v>0.305019875</v>
      </c>
      <c r="L11" s="4">
        <f>'[3]Qc, Winter, S2'!L11*Main!$B$3*Main!$B$5</f>
        <v>0.32440637500000002</v>
      </c>
      <c r="M11" s="4">
        <f>'[3]Qc, Winter, S2'!M11*Main!$B$3*Main!$B$5</f>
        <v>0.31005290000000002</v>
      </c>
      <c r="N11" s="4">
        <f>'[3]Qc, Winter, S2'!N11*Main!$B$3*Main!$B$5</f>
        <v>0.31407449999999998</v>
      </c>
      <c r="O11" s="4">
        <f>'[3]Qc, Winter, S2'!O11*Main!$B$3*Main!$B$5</f>
        <v>0.31487884999999999</v>
      </c>
      <c r="P11" s="4">
        <f>'[3]Qc, Winter, S2'!P11*Main!$B$3*Main!$B$5</f>
        <v>0.316597925</v>
      </c>
      <c r="Q11" s="4">
        <f>'[3]Qc, Winter, S2'!Q11*Main!$B$3*Main!$B$5</f>
        <v>0.31513769999999997</v>
      </c>
      <c r="R11" s="4">
        <f>'[3]Qc, Winter, S2'!R11*Main!$B$3*Main!$B$5</f>
        <v>0.30998389999999998</v>
      </c>
      <c r="S11" s="4">
        <f>'[3]Qc, Winter, S2'!S11*Main!$B$3*Main!$B$5</f>
        <v>0.33446900000000002</v>
      </c>
      <c r="T11" s="4">
        <f>'[3]Qc, Winter, S2'!T11*Main!$B$3*Main!$B$5</f>
        <v>0.330336925</v>
      </c>
      <c r="U11" s="4">
        <f>'[3]Qc, Winter, S2'!U11*Main!$B$3*Main!$B$5</f>
        <v>0.33993352500000001</v>
      </c>
      <c r="V11" s="4">
        <f>'[3]Qc, Winter, S2'!V11*Main!$B$3*Main!$B$5</f>
        <v>0.33193867500000002</v>
      </c>
      <c r="W11" s="4">
        <f>'[3]Qc, Winter, S2'!W11*Main!$B$3*Main!$B$5</f>
        <v>0.32205899999999998</v>
      </c>
      <c r="X11" s="4">
        <f>'[3]Qc, Winter, S2'!X11*Main!$B$3*Main!$B$5</f>
        <v>0.323581375</v>
      </c>
      <c r="Y11" s="4">
        <f>'[3]Qc, Winter, S2'!Y11*Main!$B$3*Main!$B$5</f>
        <v>0.29730804999999999</v>
      </c>
    </row>
    <row r="12" spans="1:25" x14ac:dyDescent="0.25">
      <c r="A12">
        <v>23</v>
      </c>
      <c r="B12" s="4">
        <f>'[3]Qc, Winter, S2'!B12*Main!$B$3*Main!$B$5</f>
        <v>0.28009632499999998</v>
      </c>
      <c r="C12" s="4">
        <f>'[3]Qc, Winter, S2'!C12*Main!$B$3*Main!$B$5</f>
        <v>0.26518017500000002</v>
      </c>
      <c r="D12" s="4">
        <f>'[3]Qc, Winter, S2'!D12*Main!$B$3*Main!$B$5</f>
        <v>0.26006087500000002</v>
      </c>
      <c r="E12" s="4">
        <f>'[3]Qc, Winter, S2'!E12*Main!$B$3*Main!$B$5</f>
        <v>0.25729235</v>
      </c>
      <c r="F12" s="4">
        <f>'[3]Qc, Winter, S2'!F12*Main!$B$3*Main!$B$5</f>
        <v>0.25741314999999998</v>
      </c>
      <c r="G12" s="4">
        <f>'[3]Qc, Winter, S2'!G12*Main!$B$3*Main!$B$5</f>
        <v>0.28212959999999998</v>
      </c>
      <c r="H12" s="4">
        <f>'[3]Qc, Winter, S2'!H12*Main!$B$3*Main!$B$5</f>
        <v>0.28791515000000001</v>
      </c>
      <c r="I12" s="4">
        <f>'[3]Qc, Winter, S2'!I12*Main!$B$3*Main!$B$5</f>
        <v>0.282526575</v>
      </c>
      <c r="J12" s="4">
        <f>'[3]Qc, Winter, S2'!J12*Main!$B$3*Main!$B$5</f>
        <v>0.28917515000000005</v>
      </c>
      <c r="K12" s="4">
        <f>'[3]Qc, Winter, S2'!K12*Main!$B$3*Main!$B$5</f>
        <v>0.305019875</v>
      </c>
      <c r="L12" s="4">
        <f>'[3]Qc, Winter, S2'!L12*Main!$B$3*Main!$B$5</f>
        <v>0.32440637500000002</v>
      </c>
      <c r="M12" s="4">
        <f>'[3]Qc, Winter, S2'!M12*Main!$B$3*Main!$B$5</f>
        <v>0.31005290000000002</v>
      </c>
      <c r="N12" s="4">
        <f>'[3]Qc, Winter, S2'!N12*Main!$B$3*Main!$B$5</f>
        <v>0.31407449999999998</v>
      </c>
      <c r="O12" s="4">
        <f>'[3]Qc, Winter, S2'!O12*Main!$B$3*Main!$B$5</f>
        <v>0.31487884999999999</v>
      </c>
      <c r="P12" s="4">
        <f>'[3]Qc, Winter, S2'!P12*Main!$B$3*Main!$B$5</f>
        <v>0.316597925</v>
      </c>
      <c r="Q12" s="4">
        <f>'[3]Qc, Winter, S2'!Q12*Main!$B$3*Main!$B$5</f>
        <v>0.31513769999999997</v>
      </c>
      <c r="R12" s="4">
        <f>'[3]Qc, Winter, S2'!R12*Main!$B$3*Main!$B$5</f>
        <v>0.30998389999999998</v>
      </c>
      <c r="S12" s="4">
        <f>'[3]Qc, Winter, S2'!S12*Main!$B$3*Main!$B$5</f>
        <v>0.33446900000000002</v>
      </c>
      <c r="T12" s="4">
        <f>'[3]Qc, Winter, S2'!T12*Main!$B$3*Main!$B$5</f>
        <v>0.330336925</v>
      </c>
      <c r="U12" s="4">
        <f>'[3]Qc, Winter, S2'!U12*Main!$B$3*Main!$B$5</f>
        <v>0.33993352500000001</v>
      </c>
      <c r="V12" s="4">
        <f>'[3]Qc, Winter, S2'!V12*Main!$B$3*Main!$B$5</f>
        <v>0.33193867500000002</v>
      </c>
      <c r="W12" s="4">
        <f>'[3]Qc, Winter, S2'!W12*Main!$B$3*Main!$B$5</f>
        <v>0.32205899999999998</v>
      </c>
      <c r="X12" s="4">
        <f>'[3]Qc, Winter, S2'!X12*Main!$B$3*Main!$B$5</f>
        <v>0.323581375</v>
      </c>
      <c r="Y12" s="4">
        <f>'[3]Qc, Winter, S2'!Y12*Main!$B$3*Main!$B$5</f>
        <v>0.29730804999999999</v>
      </c>
    </row>
    <row r="13" spans="1:25" x14ac:dyDescent="0.25">
      <c r="A13">
        <v>24</v>
      </c>
      <c r="B13" s="4">
        <f>'[3]Qc, Winter, S2'!B13*Main!$B$3*Main!$B$5</f>
        <v>0.28009632499999998</v>
      </c>
      <c r="C13" s="4">
        <f>'[3]Qc, Winter, S2'!C13*Main!$B$3*Main!$B$5</f>
        <v>0.26518017500000002</v>
      </c>
      <c r="D13" s="4">
        <f>'[3]Qc, Winter, S2'!D13*Main!$B$3*Main!$B$5</f>
        <v>0.26006087500000002</v>
      </c>
      <c r="E13" s="4">
        <f>'[3]Qc, Winter, S2'!E13*Main!$B$3*Main!$B$5</f>
        <v>0.25729235</v>
      </c>
      <c r="F13" s="4">
        <f>'[3]Qc, Winter, S2'!F13*Main!$B$3*Main!$B$5</f>
        <v>0.25741314999999998</v>
      </c>
      <c r="G13" s="4">
        <f>'[3]Qc, Winter, S2'!G13*Main!$B$3*Main!$B$5</f>
        <v>0.28212959999999998</v>
      </c>
      <c r="H13" s="4">
        <f>'[3]Qc, Winter, S2'!H13*Main!$B$3*Main!$B$5</f>
        <v>0.28791515000000001</v>
      </c>
      <c r="I13" s="4">
        <f>'[3]Qc, Winter, S2'!I13*Main!$B$3*Main!$B$5</f>
        <v>0.282526575</v>
      </c>
      <c r="J13" s="4">
        <f>'[3]Qc, Winter, S2'!J13*Main!$B$3*Main!$B$5</f>
        <v>0.28917515000000005</v>
      </c>
      <c r="K13" s="4">
        <f>'[3]Qc, Winter, S2'!K13*Main!$B$3*Main!$B$5</f>
        <v>0.305019875</v>
      </c>
      <c r="L13" s="4">
        <f>'[3]Qc, Winter, S2'!L13*Main!$B$3*Main!$B$5</f>
        <v>0.32440637500000002</v>
      </c>
      <c r="M13" s="4">
        <f>'[3]Qc, Winter, S2'!M13*Main!$B$3*Main!$B$5</f>
        <v>0.31005290000000002</v>
      </c>
      <c r="N13" s="4">
        <f>'[3]Qc, Winter, S2'!N13*Main!$B$3*Main!$B$5</f>
        <v>0.31407449999999998</v>
      </c>
      <c r="O13" s="4">
        <f>'[3]Qc, Winter, S2'!O13*Main!$B$3*Main!$B$5</f>
        <v>0.31487884999999999</v>
      </c>
      <c r="P13" s="4">
        <f>'[3]Qc, Winter, S2'!P13*Main!$B$3*Main!$B$5</f>
        <v>0.316597925</v>
      </c>
      <c r="Q13" s="4">
        <f>'[3]Qc, Winter, S2'!Q13*Main!$B$3*Main!$B$5</f>
        <v>0.31513769999999997</v>
      </c>
      <c r="R13" s="4">
        <f>'[3]Qc, Winter, S2'!R13*Main!$B$3*Main!$B$5</f>
        <v>0.30998389999999998</v>
      </c>
      <c r="S13" s="4">
        <f>'[3]Qc, Winter, S2'!S13*Main!$B$3*Main!$B$5</f>
        <v>0.33446900000000002</v>
      </c>
      <c r="T13" s="4">
        <f>'[3]Qc, Winter, S2'!T13*Main!$B$3*Main!$B$5</f>
        <v>0.330336925</v>
      </c>
      <c r="U13" s="4">
        <f>'[3]Qc, Winter, S2'!U13*Main!$B$3*Main!$B$5</f>
        <v>0.33993352500000001</v>
      </c>
      <c r="V13" s="4">
        <f>'[3]Qc, Winter, S2'!V13*Main!$B$3*Main!$B$5</f>
        <v>0.33193867500000002</v>
      </c>
      <c r="W13" s="4">
        <f>'[3]Qc, Winter, S2'!W13*Main!$B$3*Main!$B$5</f>
        <v>0.32205899999999998</v>
      </c>
      <c r="X13" s="4">
        <f>'[3]Qc, Winter, S2'!X13*Main!$B$3*Main!$B$5</f>
        <v>0.323581375</v>
      </c>
      <c r="Y13" s="4">
        <f>'[3]Qc, Winter, S2'!Y13*Main!$B$3*Main!$B$5</f>
        <v>0.29730804999999999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441-EAA8-404C-9A16-51A0B32A1FCC}">
  <dimension ref="A1:Y13"/>
  <sheetViews>
    <sheetView topLeftCell="D1" workbookViewId="0">
      <selection activeCell="H7" sqref="A1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S3'!B2*Main!$B$3*Main!$B$5</f>
        <v>4.2504439249999999</v>
      </c>
      <c r="C2" s="4">
        <f>'[3]Qc, Winter, S3'!C2*Main!$B$3*Main!$B$5</f>
        <v>3.9967951500000001</v>
      </c>
      <c r="D2" s="4">
        <f>'[3]Qc, Winter, S3'!D2*Main!$B$3*Main!$B$5</f>
        <v>3.9075152750000002</v>
      </c>
      <c r="E2" s="4">
        <f>'[3]Qc, Winter, S3'!E2*Main!$B$3*Main!$B$5</f>
        <v>3.8920641250000001</v>
      </c>
      <c r="F2" s="4">
        <f>'[3]Qc, Winter, S3'!F2*Main!$B$3*Main!$B$5</f>
        <v>3.8984667750000002</v>
      </c>
      <c r="G2" s="4">
        <f>'[3]Qc, Winter, S3'!G2*Main!$B$3*Main!$B$5</f>
        <v>4.0206742250000005</v>
      </c>
      <c r="H2" s="4">
        <f>'[3]Qc, Winter, S3'!H2*Main!$B$3*Main!$B$5</f>
        <v>4.2135003499999995</v>
      </c>
      <c r="I2" s="4">
        <f>'[3]Qc, Winter, S3'!I2*Main!$B$3*Main!$B$5</f>
        <v>4.3031907250000003</v>
      </c>
      <c r="J2" s="4">
        <f>'[3]Qc, Winter, S3'!J2*Main!$B$3*Main!$B$5</f>
        <v>4.6806711999999999</v>
      </c>
      <c r="K2" s="4">
        <f>'[3]Qc, Winter, S3'!K2*Main!$B$3*Main!$B$5</f>
        <v>4.9700354500000001</v>
      </c>
      <c r="L2" s="4">
        <f>'[3]Qc, Winter, S3'!L2*Main!$B$3*Main!$B$5</f>
        <v>5.0716041499999998</v>
      </c>
      <c r="M2" s="4">
        <f>'[3]Qc, Winter, S3'!M2*Main!$B$3*Main!$B$5</f>
        <v>5.2812897999999997</v>
      </c>
      <c r="N2" s="4">
        <f>'[3]Qc, Winter, S3'!N2*Main!$B$3*Main!$B$5</f>
        <v>5.3405739250000002</v>
      </c>
      <c r="O2" s="4">
        <f>'[3]Qc, Winter, S3'!O2*Main!$B$3*Main!$B$5</f>
        <v>5.2993265749999994</v>
      </c>
      <c r="P2" s="4">
        <f>'[3]Qc, Winter, S3'!P2*Main!$B$3*Main!$B$5</f>
        <v>5.1865329000000004</v>
      </c>
      <c r="Q2" s="4">
        <f>'[3]Qc, Winter, S3'!Q2*Main!$B$3*Main!$B$5</f>
        <v>5.1190207750000001</v>
      </c>
      <c r="R2" s="4">
        <f>'[3]Qc, Winter, S3'!R2*Main!$B$3*Main!$B$5</f>
        <v>5.1710120499999999</v>
      </c>
      <c r="S2" s="4">
        <f>'[3]Qc, Winter, S3'!S2*Main!$B$3*Main!$B$5</f>
        <v>5.5141116750000005</v>
      </c>
      <c r="T2" s="4">
        <f>'[3]Qc, Winter, S3'!T2*Main!$B$3*Main!$B$5</f>
        <v>5.66340295</v>
      </c>
      <c r="U2" s="4">
        <f>'[3]Qc, Winter, S3'!U2*Main!$B$3*Main!$B$5</f>
        <v>5.6618182750000008</v>
      </c>
      <c r="V2" s="4">
        <f>'[3]Qc, Winter, S3'!V2*Main!$B$3*Main!$B$5</f>
        <v>5.6072129249999989</v>
      </c>
      <c r="W2" s="4">
        <f>'[3]Qc, Winter, S3'!W2*Main!$B$3*Main!$B$5</f>
        <v>5.197171075</v>
      </c>
      <c r="X2" s="4">
        <f>'[3]Qc, Winter, S3'!X2*Main!$B$3*Main!$B$5</f>
        <v>4.7856231500000002</v>
      </c>
      <c r="Y2" s="4">
        <f>'[3]Qc, Winter, S3'!Y2*Main!$B$3*Main!$B$5</f>
        <v>4.4490799750000001</v>
      </c>
    </row>
    <row r="3" spans="1:25" x14ac:dyDescent="0.25">
      <c r="A3">
        <v>4</v>
      </c>
      <c r="B3" s="4">
        <f>'[3]Qc, Winter, S3'!B3*Main!$B$3*Main!$B$5</f>
        <v>0.73332865000000003</v>
      </c>
      <c r="C3" s="4">
        <f>'[3]Qc, Winter, S3'!C3*Main!$B$3*Main!$B$5</f>
        <v>0.67163562499999996</v>
      </c>
      <c r="D3" s="4">
        <f>'[3]Qc, Winter, S3'!D3*Main!$B$3*Main!$B$5</f>
        <v>0.65173269999999994</v>
      </c>
      <c r="E3" s="4">
        <f>'[3]Qc, Winter, S3'!E3*Main!$B$3*Main!$B$5</f>
        <v>0.64484039999999998</v>
      </c>
      <c r="F3" s="4">
        <f>'[3]Qc, Winter, S3'!F3*Main!$B$3*Main!$B$5</f>
        <v>0.64818572500000005</v>
      </c>
      <c r="G3" s="4">
        <f>'[3]Qc, Winter, S3'!G3*Main!$B$3*Main!$B$5</f>
        <v>0.65349045000000006</v>
      </c>
      <c r="H3" s="4">
        <f>'[3]Qc, Winter, S3'!H3*Main!$B$3*Main!$B$5</f>
        <v>0.69802932500000003</v>
      </c>
      <c r="I3" s="4">
        <f>'[3]Qc, Winter, S3'!I3*Main!$B$3*Main!$B$5</f>
        <v>0.67576134999999993</v>
      </c>
      <c r="J3" s="4">
        <f>'[3]Qc, Winter, S3'!J3*Main!$B$3*Main!$B$5</f>
        <v>0.69810767499999993</v>
      </c>
      <c r="K3" s="4">
        <f>'[3]Qc, Winter, S3'!K3*Main!$B$3*Main!$B$5</f>
        <v>0.76194112500000011</v>
      </c>
      <c r="L3" s="4">
        <f>'[3]Qc, Winter, S3'!L3*Main!$B$3*Main!$B$5</f>
        <v>0.81490620000000002</v>
      </c>
      <c r="M3" s="4">
        <f>'[3]Qc, Winter, S3'!M3*Main!$B$3*Main!$B$5</f>
        <v>0.83580340000000009</v>
      </c>
      <c r="N3" s="4">
        <f>'[3]Qc, Winter, S3'!N3*Main!$B$3*Main!$B$5</f>
        <v>0.8342252</v>
      </c>
      <c r="O3" s="4">
        <f>'[3]Qc, Winter, S3'!O3*Main!$B$3*Main!$B$5</f>
        <v>0.82961372500000008</v>
      </c>
      <c r="P3" s="4">
        <f>'[3]Qc, Winter, S3'!P3*Main!$B$3*Main!$B$5</f>
        <v>0.81668352500000008</v>
      </c>
      <c r="Q3" s="4">
        <f>'[3]Qc, Winter, S3'!Q3*Main!$B$3*Main!$B$5</f>
        <v>0.79098685000000002</v>
      </c>
      <c r="R3" s="4">
        <f>'[3]Qc, Winter, S3'!R3*Main!$B$3*Main!$B$5</f>
        <v>0.78761772500000005</v>
      </c>
      <c r="S3" s="4">
        <f>'[3]Qc, Winter, S3'!S3*Main!$B$3*Main!$B$5</f>
        <v>0.87163215000000005</v>
      </c>
      <c r="T3" s="4">
        <f>'[3]Qc, Winter, S3'!T3*Main!$B$3*Main!$B$5</f>
        <v>0.89266369999999995</v>
      </c>
      <c r="U3" s="4">
        <f>'[3]Qc, Winter, S3'!U3*Main!$B$3*Main!$B$5</f>
        <v>0.89472320000000005</v>
      </c>
      <c r="V3" s="4">
        <f>'[3]Qc, Winter, S3'!V3*Main!$B$3*Main!$B$5</f>
        <v>0.88571285</v>
      </c>
      <c r="W3" s="4">
        <f>'[3]Qc, Winter, S3'!W3*Main!$B$3*Main!$B$5</f>
        <v>0.87024420000000002</v>
      </c>
      <c r="X3" s="4">
        <f>'[3]Qc, Winter, S3'!X3*Main!$B$3*Main!$B$5</f>
        <v>0.830104175</v>
      </c>
      <c r="Y3" s="4">
        <f>'[3]Qc, Winter, S3'!Y3*Main!$B$3*Main!$B$5</f>
        <v>0.75195699999999999</v>
      </c>
    </row>
    <row r="4" spans="1:25" x14ac:dyDescent="0.25">
      <c r="A4">
        <v>25</v>
      </c>
      <c r="B4" s="4">
        <f>'[3]Qc, Winter, S3'!B4*Main!$B$3*Main!$B$5</f>
        <v>0.16268094999999999</v>
      </c>
      <c r="C4" s="4">
        <f>'[3]Qc, Winter, S3'!C4*Main!$B$3*Main!$B$5</f>
        <v>0.16521439999999998</v>
      </c>
      <c r="D4" s="4">
        <f>'[3]Qc, Winter, S3'!D4*Main!$B$3*Main!$B$5</f>
        <v>0.15448600000000001</v>
      </c>
      <c r="E4" s="4">
        <f>'[3]Qc, Winter, S3'!E4*Main!$B$3*Main!$B$5</f>
        <v>0.14461930000000001</v>
      </c>
      <c r="F4" s="4">
        <f>'[3]Qc, Winter, S3'!F4*Main!$B$3*Main!$B$5</f>
        <v>0.14748020000000001</v>
      </c>
      <c r="G4" s="4">
        <f>'[3]Qc, Winter, S3'!G4*Main!$B$3*Main!$B$5</f>
        <v>0.16041462500000001</v>
      </c>
      <c r="H4" s="4">
        <f>'[3]Qc, Winter, S3'!H4*Main!$B$3*Main!$B$5</f>
        <v>0.15821725</v>
      </c>
      <c r="I4" s="4">
        <f>'[3]Qc, Winter, S3'!I4*Main!$B$3*Main!$B$5</f>
        <v>0.15515809999999999</v>
      </c>
      <c r="J4" s="4">
        <f>'[3]Qc, Winter, S3'!J4*Main!$B$3*Main!$B$5</f>
        <v>0.15484789999999998</v>
      </c>
      <c r="K4" s="4">
        <f>'[3]Qc, Winter, S3'!K4*Main!$B$3*Main!$B$5</f>
        <v>0.15515809999999999</v>
      </c>
      <c r="L4" s="4">
        <f>'[3]Qc, Winter, S3'!L4*Main!$B$3*Main!$B$5</f>
        <v>0.17130675000000001</v>
      </c>
      <c r="M4" s="4">
        <f>'[3]Qc, Winter, S3'!M4*Main!$B$3*Main!$B$5</f>
        <v>0.16446469999999999</v>
      </c>
      <c r="N4" s="4">
        <f>'[3]Qc, Winter, S3'!N4*Main!$B$3*Main!$B$5</f>
        <v>0.16517902499999998</v>
      </c>
      <c r="O4" s="4">
        <f>'[3]Qc, Winter, S3'!O4*Main!$B$3*Main!$B$5</f>
        <v>0.16589517500000001</v>
      </c>
      <c r="P4" s="4">
        <f>'[3]Qc, Winter, S3'!P4*Main!$B$3*Main!$B$5</f>
        <v>0.16146592499999998</v>
      </c>
      <c r="Q4" s="4">
        <f>'[3]Qc, Winter, S3'!Q4*Main!$B$3*Main!$B$5</f>
        <v>0.154365325</v>
      </c>
      <c r="R4" s="4">
        <f>'[3]Qc, Winter, S3'!R4*Main!$B$3*Main!$B$5</f>
        <v>0.14799725</v>
      </c>
      <c r="S4" s="4">
        <f>'[3]Qc, Winter, S3'!S4*Main!$B$3*Main!$B$5</f>
        <v>0.167248075</v>
      </c>
      <c r="T4" s="4">
        <f>'[3]Qc, Winter, S3'!T4*Main!$B$3*Main!$B$5</f>
        <v>0.16756689999999999</v>
      </c>
      <c r="U4" s="4">
        <f>'[3]Qc, Winter, S3'!U4*Main!$B$3*Main!$B$5</f>
        <v>0.16756689999999999</v>
      </c>
      <c r="V4" s="4">
        <f>'[3]Qc, Winter, S3'!V4*Main!$B$3*Main!$B$5</f>
        <v>0.16756689999999999</v>
      </c>
      <c r="W4" s="4">
        <f>'[3]Qc, Winter, S3'!W4*Main!$B$3*Main!$B$5</f>
        <v>0.16756689999999999</v>
      </c>
      <c r="X4" s="4">
        <f>'[3]Qc, Winter, S3'!X4*Main!$B$3*Main!$B$5</f>
        <v>0.16756689999999999</v>
      </c>
      <c r="Y4" s="4">
        <f>'[3]Qc, Winter, S3'!Y4*Main!$B$3*Main!$B$5</f>
        <v>0.16654145000000001</v>
      </c>
    </row>
    <row r="5" spans="1:25" x14ac:dyDescent="0.25">
      <c r="A5">
        <v>26</v>
      </c>
      <c r="B5" s="4">
        <f>'[3]Qc, Winter, S3'!B5*Main!$B$3*Main!$B$5</f>
        <v>0.16268094999999999</v>
      </c>
      <c r="C5" s="4">
        <f>'[3]Qc, Winter, S3'!C5*Main!$B$3*Main!$B$5</f>
        <v>0.16521439999999998</v>
      </c>
      <c r="D5" s="4">
        <f>'[3]Qc, Winter, S3'!D5*Main!$B$3*Main!$B$5</f>
        <v>0.15448600000000001</v>
      </c>
      <c r="E5" s="4">
        <f>'[3]Qc, Winter, S3'!E5*Main!$B$3*Main!$B$5</f>
        <v>0.14461930000000001</v>
      </c>
      <c r="F5" s="4">
        <f>'[3]Qc, Winter, S3'!F5*Main!$B$3*Main!$B$5</f>
        <v>0.14748020000000001</v>
      </c>
      <c r="G5" s="4">
        <f>'[3]Qc, Winter, S3'!G5*Main!$B$3*Main!$B$5</f>
        <v>0.16041462500000001</v>
      </c>
      <c r="H5" s="4">
        <f>'[3]Qc, Winter, S3'!H5*Main!$B$3*Main!$B$5</f>
        <v>0.15821725</v>
      </c>
      <c r="I5" s="4">
        <f>'[3]Qc, Winter, S3'!I5*Main!$B$3*Main!$B$5</f>
        <v>0.15515809999999999</v>
      </c>
      <c r="J5" s="4">
        <f>'[3]Qc, Winter, S3'!J5*Main!$B$3*Main!$B$5</f>
        <v>0.15484789999999998</v>
      </c>
      <c r="K5" s="4">
        <f>'[3]Qc, Winter, S3'!K5*Main!$B$3*Main!$B$5</f>
        <v>0.15515809999999999</v>
      </c>
      <c r="L5" s="4">
        <f>'[3]Qc, Winter, S3'!L5*Main!$B$3*Main!$B$5</f>
        <v>0.17130675000000001</v>
      </c>
      <c r="M5" s="4">
        <f>'[3]Qc, Winter, S3'!M5*Main!$B$3*Main!$B$5</f>
        <v>0.16446469999999999</v>
      </c>
      <c r="N5" s="4">
        <f>'[3]Qc, Winter, S3'!N5*Main!$B$3*Main!$B$5</f>
        <v>0.16517902499999998</v>
      </c>
      <c r="O5" s="4">
        <f>'[3]Qc, Winter, S3'!O5*Main!$B$3*Main!$B$5</f>
        <v>0.16589517500000001</v>
      </c>
      <c r="P5" s="4">
        <f>'[3]Qc, Winter, S3'!P5*Main!$B$3*Main!$B$5</f>
        <v>0.16146592499999998</v>
      </c>
      <c r="Q5" s="4">
        <f>'[3]Qc, Winter, S3'!Q5*Main!$B$3*Main!$B$5</f>
        <v>0.154365325</v>
      </c>
      <c r="R5" s="4">
        <f>'[3]Qc, Winter, S3'!R5*Main!$B$3*Main!$B$5</f>
        <v>0.14799725</v>
      </c>
      <c r="S5" s="4">
        <f>'[3]Qc, Winter, S3'!S5*Main!$B$3*Main!$B$5</f>
        <v>0.167248075</v>
      </c>
      <c r="T5" s="4">
        <f>'[3]Qc, Winter, S3'!T5*Main!$B$3*Main!$B$5</f>
        <v>0.16756689999999999</v>
      </c>
      <c r="U5" s="4">
        <f>'[3]Qc, Winter, S3'!U5*Main!$B$3*Main!$B$5</f>
        <v>0.16756689999999999</v>
      </c>
      <c r="V5" s="4">
        <f>'[3]Qc, Winter, S3'!V5*Main!$B$3*Main!$B$5</f>
        <v>0.16756689999999999</v>
      </c>
      <c r="W5" s="4">
        <f>'[3]Qc, Winter, S3'!W5*Main!$B$3*Main!$B$5</f>
        <v>0.16756689999999999</v>
      </c>
      <c r="X5" s="4">
        <f>'[3]Qc, Winter, S3'!X5*Main!$B$3*Main!$B$5</f>
        <v>0.16756689999999999</v>
      </c>
      <c r="Y5" s="4">
        <f>'[3]Qc, Winter, S3'!Y5*Main!$B$3*Main!$B$5</f>
        <v>0.16654145000000001</v>
      </c>
    </row>
    <row r="6" spans="1:25" x14ac:dyDescent="0.25">
      <c r="A6">
        <v>28</v>
      </c>
      <c r="B6" s="4">
        <f>'[3]Qc, Winter, S3'!B6*Main!$B$3*Main!$B$5</f>
        <v>0.16268094999999999</v>
      </c>
      <c r="C6" s="4">
        <f>'[3]Qc, Winter, S3'!C6*Main!$B$3*Main!$B$5</f>
        <v>0.16521439999999998</v>
      </c>
      <c r="D6" s="4">
        <f>'[3]Qc, Winter, S3'!D6*Main!$B$3*Main!$B$5</f>
        <v>0.15448600000000001</v>
      </c>
      <c r="E6" s="4">
        <f>'[3]Qc, Winter, S3'!E6*Main!$B$3*Main!$B$5</f>
        <v>0.14461930000000001</v>
      </c>
      <c r="F6" s="4">
        <f>'[3]Qc, Winter, S3'!F6*Main!$B$3*Main!$B$5</f>
        <v>0.14748020000000001</v>
      </c>
      <c r="G6" s="4">
        <f>'[3]Qc, Winter, S3'!G6*Main!$B$3*Main!$B$5</f>
        <v>0.16041462500000001</v>
      </c>
      <c r="H6" s="4">
        <f>'[3]Qc, Winter, S3'!H6*Main!$B$3*Main!$B$5</f>
        <v>0.15821725</v>
      </c>
      <c r="I6" s="4">
        <f>'[3]Qc, Winter, S3'!I6*Main!$B$3*Main!$B$5</f>
        <v>0.15515809999999999</v>
      </c>
      <c r="J6" s="4">
        <f>'[3]Qc, Winter, S3'!J6*Main!$B$3*Main!$B$5</f>
        <v>0.15484789999999998</v>
      </c>
      <c r="K6" s="4">
        <f>'[3]Qc, Winter, S3'!K6*Main!$B$3*Main!$B$5</f>
        <v>0.15515809999999999</v>
      </c>
      <c r="L6" s="4">
        <f>'[3]Qc, Winter, S3'!L6*Main!$B$3*Main!$B$5</f>
        <v>0.17130675000000001</v>
      </c>
      <c r="M6" s="4">
        <f>'[3]Qc, Winter, S3'!M6*Main!$B$3*Main!$B$5</f>
        <v>0.16446469999999999</v>
      </c>
      <c r="N6" s="4">
        <f>'[3]Qc, Winter, S3'!N6*Main!$B$3*Main!$B$5</f>
        <v>0.16517902499999998</v>
      </c>
      <c r="O6" s="4">
        <f>'[3]Qc, Winter, S3'!O6*Main!$B$3*Main!$B$5</f>
        <v>0.16589517500000001</v>
      </c>
      <c r="P6" s="4">
        <f>'[3]Qc, Winter, S3'!P6*Main!$B$3*Main!$B$5</f>
        <v>0.16146592499999998</v>
      </c>
      <c r="Q6" s="4">
        <f>'[3]Qc, Winter, S3'!Q6*Main!$B$3*Main!$B$5</f>
        <v>0.154365325</v>
      </c>
      <c r="R6" s="4">
        <f>'[3]Qc, Winter, S3'!R6*Main!$B$3*Main!$B$5</f>
        <v>0.14799725</v>
      </c>
      <c r="S6" s="4">
        <f>'[3]Qc, Winter, S3'!S6*Main!$B$3*Main!$B$5</f>
        <v>0.167248075</v>
      </c>
      <c r="T6" s="4">
        <f>'[3]Qc, Winter, S3'!T6*Main!$B$3*Main!$B$5</f>
        <v>0.16756689999999999</v>
      </c>
      <c r="U6" s="4">
        <f>'[3]Qc, Winter, S3'!U6*Main!$B$3*Main!$B$5</f>
        <v>0.16756689999999999</v>
      </c>
      <c r="V6" s="4">
        <f>'[3]Qc, Winter, S3'!V6*Main!$B$3*Main!$B$5</f>
        <v>0.16756689999999999</v>
      </c>
      <c r="W6" s="4">
        <f>'[3]Qc, Winter, S3'!W6*Main!$B$3*Main!$B$5</f>
        <v>0.16756689999999999</v>
      </c>
      <c r="X6" s="4">
        <f>'[3]Qc, Winter, S3'!X6*Main!$B$3*Main!$B$5</f>
        <v>0.16756689999999999</v>
      </c>
      <c r="Y6" s="4">
        <f>'[3]Qc, Winter, S3'!Y6*Main!$B$3*Main!$B$5</f>
        <v>0.16654145000000001</v>
      </c>
    </row>
    <row r="7" spans="1:25" x14ac:dyDescent="0.25">
      <c r="A7">
        <v>17</v>
      </c>
      <c r="B7" s="4">
        <f>'[3]Qc, Winter, S3'!B7*Main!$B$3*Main!$B$5</f>
        <v>4.6626642</v>
      </c>
      <c r="C7" s="4">
        <f>'[3]Qc, Winter, S3'!C7*Main!$B$3*Main!$B$5</f>
        <v>4.3714532999999998</v>
      </c>
      <c r="D7" s="4">
        <f>'[3]Qc, Winter, S3'!D7*Main!$B$3*Main!$B$5</f>
        <v>4.250705</v>
      </c>
      <c r="E7" s="4">
        <f>'[3]Qc, Winter, S3'!E7*Main!$B$3*Main!$B$5</f>
        <v>4.1612986000000003</v>
      </c>
      <c r="F7" s="4">
        <f>'[3]Qc, Winter, S3'!F7*Main!$B$3*Main!$B$5</f>
        <v>4.1715667500000002</v>
      </c>
      <c r="G7" s="4">
        <f>'[3]Qc, Winter, S3'!G7*Main!$B$3*Main!$B$5</f>
        <v>4.2644626000000008</v>
      </c>
      <c r="H7" s="4">
        <f>'[3]Qc, Winter, S3'!H7*Main!$B$3*Main!$B$5</f>
        <v>4.3050166749999992</v>
      </c>
      <c r="I7" s="4">
        <f>'[3]Qc, Winter, S3'!I7*Main!$B$3*Main!$B$5</f>
        <v>4.2069160000000005</v>
      </c>
      <c r="J7" s="4">
        <f>'[3]Qc, Winter, S3'!J7*Main!$B$3*Main!$B$5</f>
        <v>4.4838772499999999</v>
      </c>
      <c r="K7" s="4">
        <f>'[3]Qc, Winter, S3'!K7*Main!$B$3*Main!$B$5</f>
        <v>4.8249326000000003</v>
      </c>
      <c r="L7" s="4">
        <f>'[3]Qc, Winter, S3'!L7*Main!$B$3*Main!$B$5</f>
        <v>5.0867437999999998</v>
      </c>
      <c r="M7" s="4">
        <f>'[3]Qc, Winter, S3'!M7*Main!$B$3*Main!$B$5</f>
        <v>5.2198742500000002</v>
      </c>
      <c r="N7" s="4">
        <f>'[3]Qc, Winter, S3'!N7*Main!$B$3*Main!$B$5</f>
        <v>5.2968347250000001</v>
      </c>
      <c r="O7" s="4">
        <f>'[3]Qc, Winter, S3'!O7*Main!$B$3*Main!$B$5</f>
        <v>5.1511445250000003</v>
      </c>
      <c r="P7" s="4">
        <f>'[3]Qc, Winter, S3'!P7*Main!$B$3*Main!$B$5</f>
        <v>4.9394790749999995</v>
      </c>
      <c r="Q7" s="4">
        <f>'[3]Qc, Winter, S3'!Q7*Main!$B$3*Main!$B$5</f>
        <v>4.7614679500000001</v>
      </c>
      <c r="R7" s="4">
        <f>'[3]Qc, Winter, S3'!R7*Main!$B$3*Main!$B$5</f>
        <v>4.7919401750000006</v>
      </c>
      <c r="S7" s="4">
        <f>'[3]Qc, Winter, S3'!S7*Main!$B$3*Main!$B$5</f>
        <v>5.265062125</v>
      </c>
      <c r="T7" s="4">
        <f>'[3]Qc, Winter, S3'!T7*Main!$B$3*Main!$B$5</f>
        <v>5.4282012250000005</v>
      </c>
      <c r="U7" s="4">
        <f>'[3]Qc, Winter, S3'!U7*Main!$B$3*Main!$B$5</f>
        <v>5.4821922749999992</v>
      </c>
      <c r="V7" s="4">
        <f>'[3]Qc, Winter, S3'!V7*Main!$B$3*Main!$B$5</f>
        <v>5.448446025</v>
      </c>
      <c r="W7" s="4">
        <f>'[3]Qc, Winter, S3'!W7*Main!$B$3*Main!$B$5</f>
        <v>5.4569507999999995</v>
      </c>
      <c r="X7" s="4">
        <f>'[3]Qc, Winter, S3'!X7*Main!$B$3*Main!$B$5</f>
        <v>5.2508148499999994</v>
      </c>
      <c r="Y7" s="4">
        <f>'[3]Qc, Winter, S3'!Y7*Main!$B$3*Main!$B$5</f>
        <v>4.7715466000000006</v>
      </c>
    </row>
    <row r="8" spans="1:25" x14ac:dyDescent="0.25">
      <c r="A8">
        <v>19</v>
      </c>
      <c r="B8" s="4">
        <f>'[3]Qc, Winter, S3'!B8*Main!$B$3*Main!$B$5</f>
        <v>0.28451145</v>
      </c>
      <c r="C8" s="4">
        <f>'[3]Qc, Winter, S3'!C8*Main!$B$3*Main!$B$5</f>
        <v>0.27126264999999999</v>
      </c>
      <c r="D8" s="4">
        <f>'[3]Qc, Winter, S3'!D8*Main!$B$3*Main!$B$5</f>
        <v>0.25942912499999998</v>
      </c>
      <c r="E8" s="4">
        <f>'[3]Qc, Winter, S3'!E8*Main!$B$3*Main!$B$5</f>
        <v>0.26020927499999996</v>
      </c>
      <c r="F8" s="4">
        <f>'[3]Qc, Winter, S3'!F8*Main!$B$3*Main!$B$5</f>
        <v>0.25805520000000004</v>
      </c>
      <c r="G8" s="4">
        <f>'[3]Qc, Winter, S3'!G8*Main!$B$3*Main!$B$5</f>
        <v>0.26223562500000003</v>
      </c>
      <c r="H8" s="4">
        <f>'[3]Qc, Winter, S3'!H8*Main!$B$3*Main!$B$5</f>
        <v>0.2770862</v>
      </c>
      <c r="I8" s="4">
        <f>'[3]Qc, Winter, S3'!I8*Main!$B$3*Main!$B$5</f>
        <v>0.26702357500000001</v>
      </c>
      <c r="J8" s="4">
        <f>'[3]Qc, Winter, S3'!J8*Main!$B$3*Main!$B$5</f>
        <v>0.27611964999999999</v>
      </c>
      <c r="K8" s="4">
        <f>'[3]Qc, Winter, S3'!K8*Main!$B$3*Main!$B$5</f>
        <v>0.28639969999999998</v>
      </c>
      <c r="L8" s="4">
        <f>'[3]Qc, Winter, S3'!L8*Main!$B$3*Main!$B$5</f>
        <v>0.29271000000000003</v>
      </c>
      <c r="M8" s="4">
        <f>'[3]Qc, Winter, S3'!M8*Main!$B$3*Main!$B$5</f>
        <v>0.29646925000000002</v>
      </c>
      <c r="N8" s="4">
        <f>'[3]Qc, Winter, S3'!N8*Main!$B$3*Main!$B$5</f>
        <v>0.29905562500000005</v>
      </c>
      <c r="O8" s="4">
        <f>'[3]Qc, Winter, S3'!O8*Main!$B$3*Main!$B$5</f>
        <v>0.30640754999999997</v>
      </c>
      <c r="P8" s="4">
        <f>'[3]Qc, Winter, S3'!P8*Main!$B$3*Main!$B$5</f>
        <v>0.29386642499999999</v>
      </c>
      <c r="Q8" s="4">
        <f>'[3]Qc, Winter, S3'!Q8*Main!$B$3*Main!$B$5</f>
        <v>0.30931419999999998</v>
      </c>
      <c r="R8" s="4">
        <f>'[3]Qc, Winter, S3'!R8*Main!$B$3*Main!$B$5</f>
        <v>0.31096077499999997</v>
      </c>
      <c r="S8" s="4">
        <f>'[3]Qc, Winter, S3'!S8*Main!$B$3*Main!$B$5</f>
        <v>0.32217637500000001</v>
      </c>
      <c r="T8" s="4">
        <f>'[3]Qc, Winter, S3'!T8*Main!$B$3*Main!$B$5</f>
        <v>0.32163097499999999</v>
      </c>
      <c r="U8" s="4">
        <f>'[3]Qc, Winter, S3'!U8*Main!$B$3*Main!$B$5</f>
        <v>0.32245255</v>
      </c>
      <c r="V8" s="4">
        <f>'[3]Qc, Winter, S3'!V8*Main!$B$3*Main!$B$5</f>
        <v>0.32263549999999996</v>
      </c>
      <c r="W8" s="4">
        <f>'[3]Qc, Winter, S3'!W8*Main!$B$3*Main!$B$5</f>
        <v>0.31165120000000002</v>
      </c>
      <c r="X8" s="4">
        <f>'[3]Qc, Winter, S3'!X8*Main!$B$3*Main!$B$5</f>
        <v>0.30917264999999999</v>
      </c>
      <c r="Y8" s="4">
        <f>'[3]Qc, Winter, S3'!Y8*Main!$B$3*Main!$B$5</f>
        <v>0.28741115</v>
      </c>
    </row>
    <row r="9" spans="1:25" x14ac:dyDescent="0.25">
      <c r="A9">
        <v>20</v>
      </c>
      <c r="B9" s="4">
        <f>'[3]Qc, Winter, S3'!B9*Main!$B$3*Main!$B$5</f>
        <v>0.28451145</v>
      </c>
      <c r="C9" s="4">
        <f>'[3]Qc, Winter, S3'!C9*Main!$B$3*Main!$B$5</f>
        <v>0.27126264999999999</v>
      </c>
      <c r="D9" s="4">
        <f>'[3]Qc, Winter, S3'!D9*Main!$B$3*Main!$B$5</f>
        <v>0.25942912499999998</v>
      </c>
      <c r="E9" s="4">
        <f>'[3]Qc, Winter, S3'!E9*Main!$B$3*Main!$B$5</f>
        <v>0.26020927499999996</v>
      </c>
      <c r="F9" s="4">
        <f>'[3]Qc, Winter, S3'!F9*Main!$B$3*Main!$B$5</f>
        <v>0.25805520000000004</v>
      </c>
      <c r="G9" s="4">
        <f>'[3]Qc, Winter, S3'!G9*Main!$B$3*Main!$B$5</f>
        <v>0.26223562500000003</v>
      </c>
      <c r="H9" s="4">
        <f>'[3]Qc, Winter, S3'!H9*Main!$B$3*Main!$B$5</f>
        <v>0.2770862</v>
      </c>
      <c r="I9" s="4">
        <f>'[3]Qc, Winter, S3'!I9*Main!$B$3*Main!$B$5</f>
        <v>0.26702357500000001</v>
      </c>
      <c r="J9" s="4">
        <f>'[3]Qc, Winter, S3'!J9*Main!$B$3*Main!$B$5</f>
        <v>0.27611964999999999</v>
      </c>
      <c r="K9" s="4">
        <f>'[3]Qc, Winter, S3'!K9*Main!$B$3*Main!$B$5</f>
        <v>0.28639969999999998</v>
      </c>
      <c r="L9" s="4">
        <f>'[3]Qc, Winter, S3'!L9*Main!$B$3*Main!$B$5</f>
        <v>0.29271000000000003</v>
      </c>
      <c r="M9" s="4">
        <f>'[3]Qc, Winter, S3'!M9*Main!$B$3*Main!$B$5</f>
        <v>0.29646925000000002</v>
      </c>
      <c r="N9" s="4">
        <f>'[3]Qc, Winter, S3'!N9*Main!$B$3*Main!$B$5</f>
        <v>0.29905562500000005</v>
      </c>
      <c r="O9" s="4">
        <f>'[3]Qc, Winter, S3'!O9*Main!$B$3*Main!$B$5</f>
        <v>0.30640754999999997</v>
      </c>
      <c r="P9" s="4">
        <f>'[3]Qc, Winter, S3'!P9*Main!$B$3*Main!$B$5</f>
        <v>0.29386642499999999</v>
      </c>
      <c r="Q9" s="4">
        <f>'[3]Qc, Winter, S3'!Q9*Main!$B$3*Main!$B$5</f>
        <v>0.30931419999999998</v>
      </c>
      <c r="R9" s="4">
        <f>'[3]Qc, Winter, S3'!R9*Main!$B$3*Main!$B$5</f>
        <v>0.31096077499999997</v>
      </c>
      <c r="S9" s="4">
        <f>'[3]Qc, Winter, S3'!S9*Main!$B$3*Main!$B$5</f>
        <v>0.32217637500000001</v>
      </c>
      <c r="T9" s="4">
        <f>'[3]Qc, Winter, S3'!T9*Main!$B$3*Main!$B$5</f>
        <v>0.32163097499999999</v>
      </c>
      <c r="U9" s="4">
        <f>'[3]Qc, Winter, S3'!U9*Main!$B$3*Main!$B$5</f>
        <v>0.32245255</v>
      </c>
      <c r="V9" s="4">
        <f>'[3]Qc, Winter, S3'!V9*Main!$B$3*Main!$B$5</f>
        <v>0.32263549999999996</v>
      </c>
      <c r="W9" s="4">
        <f>'[3]Qc, Winter, S3'!W9*Main!$B$3*Main!$B$5</f>
        <v>0.31165120000000002</v>
      </c>
      <c r="X9" s="4">
        <f>'[3]Qc, Winter, S3'!X9*Main!$B$3*Main!$B$5</f>
        <v>0.30917264999999999</v>
      </c>
      <c r="Y9" s="4">
        <f>'[3]Qc, Winter, S3'!Y9*Main!$B$3*Main!$B$5</f>
        <v>0.28741115</v>
      </c>
    </row>
    <row r="10" spans="1:25" x14ac:dyDescent="0.25">
      <c r="A10">
        <v>21</v>
      </c>
      <c r="B10" s="4">
        <f>'[3]Qc, Winter, S3'!B10*Main!$B$3*Main!$B$5</f>
        <v>0.28451145</v>
      </c>
      <c r="C10" s="4">
        <f>'[3]Qc, Winter, S3'!C10*Main!$B$3*Main!$B$5</f>
        <v>0.27126264999999999</v>
      </c>
      <c r="D10" s="4">
        <f>'[3]Qc, Winter, S3'!D10*Main!$B$3*Main!$B$5</f>
        <v>0.25942912499999998</v>
      </c>
      <c r="E10" s="4">
        <f>'[3]Qc, Winter, S3'!E10*Main!$B$3*Main!$B$5</f>
        <v>0.26020927499999996</v>
      </c>
      <c r="F10" s="4">
        <f>'[3]Qc, Winter, S3'!F10*Main!$B$3*Main!$B$5</f>
        <v>0.25805520000000004</v>
      </c>
      <c r="G10" s="4">
        <f>'[3]Qc, Winter, S3'!G10*Main!$B$3*Main!$B$5</f>
        <v>0.26223562500000003</v>
      </c>
      <c r="H10" s="4">
        <f>'[3]Qc, Winter, S3'!H10*Main!$B$3*Main!$B$5</f>
        <v>0.2770862</v>
      </c>
      <c r="I10" s="4">
        <f>'[3]Qc, Winter, S3'!I10*Main!$B$3*Main!$B$5</f>
        <v>0.26702357500000001</v>
      </c>
      <c r="J10" s="4">
        <f>'[3]Qc, Winter, S3'!J10*Main!$B$3*Main!$B$5</f>
        <v>0.27611964999999999</v>
      </c>
      <c r="K10" s="4">
        <f>'[3]Qc, Winter, S3'!K10*Main!$B$3*Main!$B$5</f>
        <v>0.28639969999999998</v>
      </c>
      <c r="L10" s="4">
        <f>'[3]Qc, Winter, S3'!L10*Main!$B$3*Main!$B$5</f>
        <v>0.29271000000000003</v>
      </c>
      <c r="M10" s="4">
        <f>'[3]Qc, Winter, S3'!M10*Main!$B$3*Main!$B$5</f>
        <v>0.29646925000000002</v>
      </c>
      <c r="N10" s="4">
        <f>'[3]Qc, Winter, S3'!N10*Main!$B$3*Main!$B$5</f>
        <v>0.29905562500000005</v>
      </c>
      <c r="O10" s="4">
        <f>'[3]Qc, Winter, S3'!O10*Main!$B$3*Main!$B$5</f>
        <v>0.30640754999999997</v>
      </c>
      <c r="P10" s="4">
        <f>'[3]Qc, Winter, S3'!P10*Main!$B$3*Main!$B$5</f>
        <v>0.29386642499999999</v>
      </c>
      <c r="Q10" s="4">
        <f>'[3]Qc, Winter, S3'!Q10*Main!$B$3*Main!$B$5</f>
        <v>0.30931419999999998</v>
      </c>
      <c r="R10" s="4">
        <f>'[3]Qc, Winter, S3'!R10*Main!$B$3*Main!$B$5</f>
        <v>0.31096077499999997</v>
      </c>
      <c r="S10" s="4">
        <f>'[3]Qc, Winter, S3'!S10*Main!$B$3*Main!$B$5</f>
        <v>0.32217637500000001</v>
      </c>
      <c r="T10" s="4">
        <f>'[3]Qc, Winter, S3'!T10*Main!$B$3*Main!$B$5</f>
        <v>0.32163097499999999</v>
      </c>
      <c r="U10" s="4">
        <f>'[3]Qc, Winter, S3'!U10*Main!$B$3*Main!$B$5</f>
        <v>0.32245255</v>
      </c>
      <c r="V10" s="4">
        <f>'[3]Qc, Winter, S3'!V10*Main!$B$3*Main!$B$5</f>
        <v>0.32263549999999996</v>
      </c>
      <c r="W10" s="4">
        <f>'[3]Qc, Winter, S3'!W10*Main!$B$3*Main!$B$5</f>
        <v>0.31165120000000002</v>
      </c>
      <c r="X10" s="4">
        <f>'[3]Qc, Winter, S3'!X10*Main!$B$3*Main!$B$5</f>
        <v>0.30917264999999999</v>
      </c>
      <c r="Y10" s="4">
        <f>'[3]Qc, Winter, S3'!Y10*Main!$B$3*Main!$B$5</f>
        <v>0.28741115</v>
      </c>
    </row>
    <row r="11" spans="1:25" x14ac:dyDescent="0.25">
      <c r="A11">
        <v>22</v>
      </c>
      <c r="B11" s="4">
        <f>'[3]Qc, Winter, S3'!B11*Main!$B$3*Main!$B$5</f>
        <v>0.28451145</v>
      </c>
      <c r="C11" s="4">
        <f>'[3]Qc, Winter, S3'!C11*Main!$B$3*Main!$B$5</f>
        <v>0.27126264999999999</v>
      </c>
      <c r="D11" s="4">
        <f>'[3]Qc, Winter, S3'!D11*Main!$B$3*Main!$B$5</f>
        <v>0.25942912499999998</v>
      </c>
      <c r="E11" s="4">
        <f>'[3]Qc, Winter, S3'!E11*Main!$B$3*Main!$B$5</f>
        <v>0.26020927499999996</v>
      </c>
      <c r="F11" s="4">
        <f>'[3]Qc, Winter, S3'!F11*Main!$B$3*Main!$B$5</f>
        <v>0.25805520000000004</v>
      </c>
      <c r="G11" s="4">
        <f>'[3]Qc, Winter, S3'!G11*Main!$B$3*Main!$B$5</f>
        <v>0.26223562500000003</v>
      </c>
      <c r="H11" s="4">
        <f>'[3]Qc, Winter, S3'!H11*Main!$B$3*Main!$B$5</f>
        <v>0.2770862</v>
      </c>
      <c r="I11" s="4">
        <f>'[3]Qc, Winter, S3'!I11*Main!$B$3*Main!$B$5</f>
        <v>0.26702357500000001</v>
      </c>
      <c r="J11" s="4">
        <f>'[3]Qc, Winter, S3'!J11*Main!$B$3*Main!$B$5</f>
        <v>0.27611964999999999</v>
      </c>
      <c r="K11" s="4">
        <f>'[3]Qc, Winter, S3'!K11*Main!$B$3*Main!$B$5</f>
        <v>0.28639969999999998</v>
      </c>
      <c r="L11" s="4">
        <f>'[3]Qc, Winter, S3'!L11*Main!$B$3*Main!$B$5</f>
        <v>0.29271000000000003</v>
      </c>
      <c r="M11" s="4">
        <f>'[3]Qc, Winter, S3'!M11*Main!$B$3*Main!$B$5</f>
        <v>0.29646925000000002</v>
      </c>
      <c r="N11" s="4">
        <f>'[3]Qc, Winter, S3'!N11*Main!$B$3*Main!$B$5</f>
        <v>0.29905562500000005</v>
      </c>
      <c r="O11" s="4">
        <f>'[3]Qc, Winter, S3'!O11*Main!$B$3*Main!$B$5</f>
        <v>0.30640754999999997</v>
      </c>
      <c r="P11" s="4">
        <f>'[3]Qc, Winter, S3'!P11*Main!$B$3*Main!$B$5</f>
        <v>0.29386642499999999</v>
      </c>
      <c r="Q11" s="4">
        <f>'[3]Qc, Winter, S3'!Q11*Main!$B$3*Main!$B$5</f>
        <v>0.30931419999999998</v>
      </c>
      <c r="R11" s="4">
        <f>'[3]Qc, Winter, S3'!R11*Main!$B$3*Main!$B$5</f>
        <v>0.31096077499999997</v>
      </c>
      <c r="S11" s="4">
        <f>'[3]Qc, Winter, S3'!S11*Main!$B$3*Main!$B$5</f>
        <v>0.32217637500000001</v>
      </c>
      <c r="T11" s="4">
        <f>'[3]Qc, Winter, S3'!T11*Main!$B$3*Main!$B$5</f>
        <v>0.32163097499999999</v>
      </c>
      <c r="U11" s="4">
        <f>'[3]Qc, Winter, S3'!U11*Main!$B$3*Main!$B$5</f>
        <v>0.32245255</v>
      </c>
      <c r="V11" s="4">
        <f>'[3]Qc, Winter, S3'!V11*Main!$B$3*Main!$B$5</f>
        <v>0.32263549999999996</v>
      </c>
      <c r="W11" s="4">
        <f>'[3]Qc, Winter, S3'!W11*Main!$B$3*Main!$B$5</f>
        <v>0.31165120000000002</v>
      </c>
      <c r="X11" s="4">
        <f>'[3]Qc, Winter, S3'!X11*Main!$B$3*Main!$B$5</f>
        <v>0.30917264999999999</v>
      </c>
      <c r="Y11" s="4">
        <f>'[3]Qc, Winter, S3'!Y11*Main!$B$3*Main!$B$5</f>
        <v>0.28741115</v>
      </c>
    </row>
    <row r="12" spans="1:25" x14ac:dyDescent="0.25">
      <c r="A12">
        <v>23</v>
      </c>
      <c r="B12" s="4">
        <f>'[3]Qc, Winter, S3'!B12*Main!$B$3*Main!$B$5</f>
        <v>0.28451145</v>
      </c>
      <c r="C12" s="4">
        <f>'[3]Qc, Winter, S3'!C12*Main!$B$3*Main!$B$5</f>
        <v>0.27126264999999999</v>
      </c>
      <c r="D12" s="4">
        <f>'[3]Qc, Winter, S3'!D12*Main!$B$3*Main!$B$5</f>
        <v>0.25942912499999998</v>
      </c>
      <c r="E12" s="4">
        <f>'[3]Qc, Winter, S3'!E12*Main!$B$3*Main!$B$5</f>
        <v>0.26020927499999996</v>
      </c>
      <c r="F12" s="4">
        <f>'[3]Qc, Winter, S3'!F12*Main!$B$3*Main!$B$5</f>
        <v>0.25805520000000004</v>
      </c>
      <c r="G12" s="4">
        <f>'[3]Qc, Winter, S3'!G12*Main!$B$3*Main!$B$5</f>
        <v>0.26223562500000003</v>
      </c>
      <c r="H12" s="4">
        <f>'[3]Qc, Winter, S3'!H12*Main!$B$3*Main!$B$5</f>
        <v>0.2770862</v>
      </c>
      <c r="I12" s="4">
        <f>'[3]Qc, Winter, S3'!I12*Main!$B$3*Main!$B$5</f>
        <v>0.26702357500000001</v>
      </c>
      <c r="J12" s="4">
        <f>'[3]Qc, Winter, S3'!J12*Main!$B$3*Main!$B$5</f>
        <v>0.27611964999999999</v>
      </c>
      <c r="K12" s="4">
        <f>'[3]Qc, Winter, S3'!K12*Main!$B$3*Main!$B$5</f>
        <v>0.28639969999999998</v>
      </c>
      <c r="L12" s="4">
        <f>'[3]Qc, Winter, S3'!L12*Main!$B$3*Main!$B$5</f>
        <v>0.29271000000000003</v>
      </c>
      <c r="M12" s="4">
        <f>'[3]Qc, Winter, S3'!M12*Main!$B$3*Main!$B$5</f>
        <v>0.29646925000000002</v>
      </c>
      <c r="N12" s="4">
        <f>'[3]Qc, Winter, S3'!N12*Main!$B$3*Main!$B$5</f>
        <v>0.29905562500000005</v>
      </c>
      <c r="O12" s="4">
        <f>'[3]Qc, Winter, S3'!O12*Main!$B$3*Main!$B$5</f>
        <v>0.30640754999999997</v>
      </c>
      <c r="P12" s="4">
        <f>'[3]Qc, Winter, S3'!P12*Main!$B$3*Main!$B$5</f>
        <v>0.29386642499999999</v>
      </c>
      <c r="Q12" s="4">
        <f>'[3]Qc, Winter, S3'!Q12*Main!$B$3*Main!$B$5</f>
        <v>0.30931419999999998</v>
      </c>
      <c r="R12" s="4">
        <f>'[3]Qc, Winter, S3'!R12*Main!$B$3*Main!$B$5</f>
        <v>0.31096077499999997</v>
      </c>
      <c r="S12" s="4">
        <f>'[3]Qc, Winter, S3'!S12*Main!$B$3*Main!$B$5</f>
        <v>0.32217637500000001</v>
      </c>
      <c r="T12" s="4">
        <f>'[3]Qc, Winter, S3'!T12*Main!$B$3*Main!$B$5</f>
        <v>0.32163097499999999</v>
      </c>
      <c r="U12" s="4">
        <f>'[3]Qc, Winter, S3'!U12*Main!$B$3*Main!$B$5</f>
        <v>0.32245255</v>
      </c>
      <c r="V12" s="4">
        <f>'[3]Qc, Winter, S3'!V12*Main!$B$3*Main!$B$5</f>
        <v>0.32263549999999996</v>
      </c>
      <c r="W12" s="4">
        <f>'[3]Qc, Winter, S3'!W12*Main!$B$3*Main!$B$5</f>
        <v>0.31165120000000002</v>
      </c>
      <c r="X12" s="4">
        <f>'[3]Qc, Winter, S3'!X12*Main!$B$3*Main!$B$5</f>
        <v>0.30917264999999999</v>
      </c>
      <c r="Y12" s="4">
        <f>'[3]Qc, Winter, S3'!Y12*Main!$B$3*Main!$B$5</f>
        <v>0.28741115</v>
      </c>
    </row>
    <row r="13" spans="1:25" x14ac:dyDescent="0.25">
      <c r="A13">
        <v>24</v>
      </c>
      <c r="B13" s="4">
        <f>'[3]Qc, Winter, S3'!B13*Main!$B$3*Main!$B$5</f>
        <v>0.28451145</v>
      </c>
      <c r="C13" s="4">
        <f>'[3]Qc, Winter, S3'!C13*Main!$B$3*Main!$B$5</f>
        <v>0.27126264999999999</v>
      </c>
      <c r="D13" s="4">
        <f>'[3]Qc, Winter, S3'!D13*Main!$B$3*Main!$B$5</f>
        <v>0.25942912499999998</v>
      </c>
      <c r="E13" s="4">
        <f>'[3]Qc, Winter, S3'!E13*Main!$B$3*Main!$B$5</f>
        <v>0.26020927499999996</v>
      </c>
      <c r="F13" s="4">
        <f>'[3]Qc, Winter, S3'!F13*Main!$B$3*Main!$B$5</f>
        <v>0.25805520000000004</v>
      </c>
      <c r="G13" s="4">
        <f>'[3]Qc, Winter, S3'!G13*Main!$B$3*Main!$B$5</f>
        <v>0.26223562500000003</v>
      </c>
      <c r="H13" s="4">
        <f>'[3]Qc, Winter, S3'!H13*Main!$B$3*Main!$B$5</f>
        <v>0.2770862</v>
      </c>
      <c r="I13" s="4">
        <f>'[3]Qc, Winter, S3'!I13*Main!$B$3*Main!$B$5</f>
        <v>0.26702357500000001</v>
      </c>
      <c r="J13" s="4">
        <f>'[3]Qc, Winter, S3'!J13*Main!$B$3*Main!$B$5</f>
        <v>0.27611964999999999</v>
      </c>
      <c r="K13" s="4">
        <f>'[3]Qc, Winter, S3'!K13*Main!$B$3*Main!$B$5</f>
        <v>0.28639969999999998</v>
      </c>
      <c r="L13" s="4">
        <f>'[3]Qc, Winter, S3'!L13*Main!$B$3*Main!$B$5</f>
        <v>0.29271000000000003</v>
      </c>
      <c r="M13" s="4">
        <f>'[3]Qc, Winter, S3'!M13*Main!$B$3*Main!$B$5</f>
        <v>0.29646925000000002</v>
      </c>
      <c r="N13" s="4">
        <f>'[3]Qc, Winter, S3'!N13*Main!$B$3*Main!$B$5</f>
        <v>0.29905562500000005</v>
      </c>
      <c r="O13" s="4">
        <f>'[3]Qc, Winter, S3'!O13*Main!$B$3*Main!$B$5</f>
        <v>0.30640754999999997</v>
      </c>
      <c r="P13" s="4">
        <f>'[3]Qc, Winter, S3'!P13*Main!$B$3*Main!$B$5</f>
        <v>0.29386642499999999</v>
      </c>
      <c r="Q13" s="4">
        <f>'[3]Qc, Winter, S3'!Q13*Main!$B$3*Main!$B$5</f>
        <v>0.30931419999999998</v>
      </c>
      <c r="R13" s="4">
        <f>'[3]Qc, Winter, S3'!R13*Main!$B$3*Main!$B$5</f>
        <v>0.31096077499999997</v>
      </c>
      <c r="S13" s="4">
        <f>'[3]Qc, Winter, S3'!S13*Main!$B$3*Main!$B$5</f>
        <v>0.32217637500000001</v>
      </c>
      <c r="T13" s="4">
        <f>'[3]Qc, Winter, S3'!T13*Main!$B$3*Main!$B$5</f>
        <v>0.32163097499999999</v>
      </c>
      <c r="U13" s="4">
        <f>'[3]Qc, Winter, S3'!U13*Main!$B$3*Main!$B$5</f>
        <v>0.32245255</v>
      </c>
      <c r="V13" s="4">
        <f>'[3]Qc, Winter, S3'!V13*Main!$B$3*Main!$B$5</f>
        <v>0.32263549999999996</v>
      </c>
      <c r="W13" s="4">
        <f>'[3]Qc, Winter, S3'!W13*Main!$B$3*Main!$B$5</f>
        <v>0.31165120000000002</v>
      </c>
      <c r="X13" s="4">
        <f>'[3]Qc, Winter, S3'!X13*Main!$B$3*Main!$B$5</f>
        <v>0.30917264999999999</v>
      </c>
      <c r="Y13" s="4">
        <f>'[3]Qc, Winter, S3'!Y13*Main!$B$3*Main!$B$5</f>
        <v>0.28741115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F275-85C0-4093-AC3A-024353949F54}">
  <dimension ref="A1:Y13"/>
  <sheetViews>
    <sheetView topLeftCell="D1" workbookViewId="0">
      <selection activeCell="W8" sqref="W8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1.8634822898121115</v>
      </c>
      <c r="C2" s="4">
        <f>('FL Characterization'!C$4-'FL Characterization'!C$2)*VLOOKUP($A2,'FL Ratio'!$A$2:$B$13,2,FALSE)</f>
        <v>2.3323532257434878</v>
      </c>
      <c r="D2" s="4">
        <f>('FL Characterization'!D$4-'FL Characterization'!D$2)*VLOOKUP($A2,'FL Ratio'!$A$2:$B$13,2,FALSE)</f>
        <v>2.9906101172213315</v>
      </c>
      <c r="E2" s="4">
        <f>('FL Characterization'!E$4-'FL Characterization'!E$2)*VLOOKUP($A2,'FL Ratio'!$A$2:$B$13,2,FALSE)</f>
        <v>3.5729210618155451</v>
      </c>
      <c r="F2" s="4">
        <f>('FL Characterization'!F$4-'FL Characterization'!F$2)*VLOOKUP($A2,'FL Ratio'!$A$2:$B$13,2,FALSE)</f>
        <v>4.058392599065975</v>
      </c>
      <c r="G2" s="4">
        <f>('FL Characterization'!G$4-'FL Characterization'!G$2)*VLOOKUP($A2,'FL Ratio'!$A$2:$B$13,2,FALSE)</f>
        <v>4.3401030391853981</v>
      </c>
      <c r="H2" s="4">
        <f>('FL Characterization'!H$4-'FL Characterization'!H$2)*VLOOKUP($A2,'FL Ratio'!$A$2:$B$13,2,FALSE)</f>
        <v>4.1641553652985595</v>
      </c>
      <c r="I2" s="4">
        <f>('FL Characterization'!I$4-'FL Characterization'!I$2)*VLOOKUP($A2,'FL Ratio'!$A$2:$B$13,2,FALSE)</f>
        <v>6.1225660537244417</v>
      </c>
      <c r="J2" s="4">
        <f>('FL Characterization'!J$4-'FL Characterization'!J$2)*VLOOKUP($A2,'FL Ratio'!$A$2:$B$13,2,FALSE)</f>
        <v>5.4759533107708069</v>
      </c>
      <c r="K2" s="4">
        <f>('FL Characterization'!K$4-'FL Characterization'!K$2)*VLOOKUP($A2,'FL Ratio'!$A$2:$B$13,2,FALSE)</f>
        <v>6.5055768385647772</v>
      </c>
      <c r="L2" s="4">
        <f>('FL Characterization'!L$4-'FL Characterization'!L$2)*VLOOKUP($A2,'FL Ratio'!$A$2:$B$13,2,FALSE)</f>
        <v>6.5360867487413525</v>
      </c>
      <c r="M2" s="4">
        <f>('FL Characterization'!M$4-'FL Characterization'!M$2)*VLOOKUP($A2,'FL Ratio'!$A$2:$B$13,2,FALSE)</f>
        <v>6.4134632866125401</v>
      </c>
      <c r="N2" s="4">
        <f>('FL Characterization'!N$4-'FL Characterization'!N$2)*VLOOKUP($A2,'FL Ratio'!$A$2:$B$13,2,FALSE)</f>
        <v>5.8878603805150611</v>
      </c>
      <c r="O2" s="4">
        <f>('FL Characterization'!O$4-'FL Characterization'!O$2)*VLOOKUP($A2,'FL Ratio'!$A$2:$B$13,2,FALSE)</f>
        <v>5.6003968783893887</v>
      </c>
      <c r="P2" s="4">
        <f>('FL Characterization'!P$4-'FL Characterization'!P$2)*VLOOKUP($A2,'FL Ratio'!$A$2:$B$13,2,FALSE)</f>
        <v>5.3907671422752559</v>
      </c>
      <c r="Q2" s="4">
        <f>('FL Characterization'!Q$4-'FL Characterization'!Q$2)*VLOOKUP($A2,'FL Ratio'!$A$2:$B$13,2,FALSE)</f>
        <v>5.1023842188054509</v>
      </c>
      <c r="R2" s="4">
        <f>('FL Characterization'!R$4-'FL Characterization'!R$2)*VLOOKUP($A2,'FL Ratio'!$A$2:$B$13,2,FALSE)</f>
        <v>4.8833389476875064</v>
      </c>
      <c r="S2" s="4">
        <f>('FL Characterization'!S$4-'FL Characterization'!S$2)*VLOOKUP($A2,'FL Ratio'!$A$2:$B$13,2,FALSE)</f>
        <v>4.7209239835200512</v>
      </c>
      <c r="T2" s="4">
        <f>('FL Characterization'!T$4-'FL Characterization'!T$2)*VLOOKUP($A2,'FL Ratio'!$A$2:$B$13,2,FALSE)</f>
        <v>3.333823277968071</v>
      </c>
      <c r="U2" s="4">
        <f>('FL Characterization'!U$4-'FL Characterization'!U$2)*VLOOKUP($A2,'FL Ratio'!$A$2:$B$13,2,FALSE)</f>
        <v>3.3613038840428717</v>
      </c>
      <c r="V2" s="4">
        <f>('FL Characterization'!V$4-'FL Characterization'!V$2)*VLOOKUP($A2,'FL Ratio'!$A$2:$B$13,2,FALSE)</f>
        <v>3.5712866586594041</v>
      </c>
      <c r="W2" s="4">
        <f>('FL Characterization'!W$4-'FL Characterization'!W$2)*VLOOKUP($A2,'FL Ratio'!$A$2:$B$13,2,FALSE)</f>
        <v>3.8879861269805813</v>
      </c>
      <c r="X2" s="4">
        <f>('FL Characterization'!X$4-'FL Characterization'!X$2)*VLOOKUP($A2,'FL Ratio'!$A$2:$B$13,2,FALSE)</f>
        <v>1.3480757590004175</v>
      </c>
      <c r="Y2" s="4">
        <f>('FL Characterization'!Y$4-'FL Characterization'!Y$2)*VLOOKUP($A2,'FL Ratio'!$A$2:$B$13,2,FALSE)</f>
        <v>1.595787830719877</v>
      </c>
    </row>
    <row r="3" spans="1:25" x14ac:dyDescent="0.25">
      <c r="A3">
        <v>4</v>
      </c>
      <c r="B3" s="4">
        <f>('FL Characterization'!B$4-'FL Characterization'!B$2)*VLOOKUP($A3,'FL Ratio'!$A$2:$B$13,2,FALSE)</f>
        <v>0.30009684597554703</v>
      </c>
      <c r="C3" s="4">
        <f>('FL Characterization'!C$4-'FL Characterization'!C$2)*VLOOKUP($A3,'FL Ratio'!$A$2:$B$13,2,FALSE)</f>
        <v>0.3756042386735457</v>
      </c>
      <c r="D3" s="4">
        <f>('FL Characterization'!D$4-'FL Characterization'!D$2)*VLOOKUP($A3,'FL Ratio'!$A$2:$B$13,2,FALSE)</f>
        <v>0.48161051415797018</v>
      </c>
      <c r="E3" s="4">
        <f>('FL Characterization'!E$4-'FL Characterization'!E$2)*VLOOKUP($A3,'FL Ratio'!$A$2:$B$13,2,FALSE)</f>
        <v>0.57538638678372211</v>
      </c>
      <c r="F3" s="4">
        <f>('FL Characterization'!F$4-'FL Characterization'!F$2)*VLOOKUP($A3,'FL Ratio'!$A$2:$B$13,2,FALSE)</f>
        <v>0.65356715508844454</v>
      </c>
      <c r="G3" s="4">
        <f>('FL Characterization'!G$4-'FL Characterization'!G$2)*VLOOKUP($A3,'FL Ratio'!$A$2:$B$13,2,FALSE)</f>
        <v>0.69893405501575534</v>
      </c>
      <c r="H3" s="4">
        <f>('FL Characterization'!H$4-'FL Characterization'!H$2)*VLOOKUP($A3,'FL Ratio'!$A$2:$B$13,2,FALSE)</f>
        <v>0.67059928506444111</v>
      </c>
      <c r="I3" s="4">
        <f>('FL Characterization'!I$4-'FL Characterization'!I$2)*VLOOKUP($A3,'FL Ratio'!$A$2:$B$13,2,FALSE)</f>
        <v>0.98598348481482567</v>
      </c>
      <c r="J3" s="4">
        <f>('FL Characterization'!J$4-'FL Characterization'!J$2)*VLOOKUP($A3,'FL Ratio'!$A$2:$B$13,2,FALSE)</f>
        <v>0.88185239336906363</v>
      </c>
      <c r="K3" s="4">
        <f>('FL Characterization'!K$4-'FL Characterization'!K$2)*VLOOKUP($A3,'FL Ratio'!$A$2:$B$13,2,FALSE)</f>
        <v>1.047663882387476</v>
      </c>
      <c r="L3" s="4">
        <f>('FL Characterization'!L$4-'FL Characterization'!L$2)*VLOOKUP($A3,'FL Ratio'!$A$2:$B$13,2,FALSE)</f>
        <v>1.0525772254683541</v>
      </c>
      <c r="M3" s="4">
        <f>('FL Characterization'!M$4-'FL Characterization'!M$2)*VLOOKUP($A3,'FL Ratio'!$A$2:$B$13,2,FALSE)</f>
        <v>1.0328298340235078</v>
      </c>
      <c r="N3" s="4">
        <f>('FL Characterization'!N$4-'FL Characterization'!N$2)*VLOOKUP($A3,'FL Ratio'!$A$2:$B$13,2,FALSE)</f>
        <v>0.94818627437296843</v>
      </c>
      <c r="O3" s="4">
        <f>('FL Characterization'!O$4-'FL Characterization'!O$2)*VLOOKUP($A3,'FL Ratio'!$A$2:$B$13,2,FALSE)</f>
        <v>0.90189289622141255</v>
      </c>
      <c r="P3" s="4">
        <f>('FL Characterization'!P$4-'FL Characterization'!P$2)*VLOOKUP($A3,'FL Ratio'!$A$2:$B$13,2,FALSE)</f>
        <v>0.86813393700056574</v>
      </c>
      <c r="Q3" s="4">
        <f>('FL Characterization'!Q$4-'FL Characterization'!Q$2)*VLOOKUP($A3,'FL Ratio'!$A$2:$B$13,2,FALSE)</f>
        <v>0.82169249441769998</v>
      </c>
      <c r="R3" s="4">
        <f>('FL Characterization'!R$4-'FL Characterization'!R$2)*VLOOKUP($A3,'FL Ratio'!$A$2:$B$13,2,FALSE)</f>
        <v>0.78641724906241328</v>
      </c>
      <c r="S3" s="4">
        <f>('FL Characterization'!S$4-'FL Characterization'!S$2)*VLOOKUP($A3,'FL Ratio'!$A$2:$B$13,2,FALSE)</f>
        <v>0.76026179872497057</v>
      </c>
      <c r="T3" s="4">
        <f>('FL Characterization'!T$4-'FL Characterization'!T$2)*VLOOKUP($A3,'FL Ratio'!$A$2:$B$13,2,FALSE)</f>
        <v>0.53688186693684725</v>
      </c>
      <c r="U3" s="4">
        <f>('FL Characterization'!U$4-'FL Characterization'!U$2)*VLOOKUP($A3,'FL Ratio'!$A$2:$B$13,2,FALSE)</f>
        <v>0.54130736818986736</v>
      </c>
      <c r="V3" s="4">
        <f>('FL Characterization'!V$4-'FL Characterization'!V$2)*VLOOKUP($A3,'FL Ratio'!$A$2:$B$13,2,FALSE)</f>
        <v>0.57512318104525495</v>
      </c>
      <c r="W3" s="4">
        <f>('FL Characterization'!W$4-'FL Characterization'!W$2)*VLOOKUP($A3,'FL Ratio'!$A$2:$B$13,2,FALSE)</f>
        <v>0.62612474520549211</v>
      </c>
      <c r="X3" s="4">
        <f>('FL Characterization'!X$4-'FL Characterization'!X$2)*VLOOKUP($A3,'FL Ratio'!$A$2:$B$13,2,FALSE)</f>
        <v>0.21709531967320533</v>
      </c>
      <c r="Y3" s="4">
        <f>('FL Characterization'!Y$4-'FL Characterization'!Y$2)*VLOOKUP($A3,'FL Ratio'!$A$2:$B$13,2,FALSE)</f>
        <v>0.2569870921035049</v>
      </c>
    </row>
    <row r="4" spans="1:25" x14ac:dyDescent="0.25">
      <c r="A4">
        <v>25</v>
      </c>
      <c r="B4" s="4">
        <f>('FL Characterization'!B$4-'FL Characterization'!B$2)*VLOOKUP($A4,'FL Ratio'!$A$2:$B$13,2,FALSE)</f>
        <v>5.7062458761869397E-2</v>
      </c>
      <c r="C4" s="4">
        <f>('FL Characterization'!C$4-'FL Characterization'!C$2)*VLOOKUP($A4,'FL Ratio'!$A$2:$B$13,2,FALSE)</f>
        <v>7.1419948818252435E-2</v>
      </c>
      <c r="D4" s="4">
        <f>('FL Characterization'!D$4-'FL Characterization'!D$2)*VLOOKUP($A4,'FL Ratio'!$A$2:$B$13,2,FALSE)</f>
        <v>9.1576704227212077E-2</v>
      </c>
      <c r="E4" s="4">
        <f>('FL Characterization'!E$4-'FL Characterization'!E$2)*VLOOKUP($A4,'FL Ratio'!$A$2:$B$13,2,FALSE)</f>
        <v>0.1094078875146276</v>
      </c>
      <c r="F4" s="4">
        <f>('FL Characterization'!F$4-'FL Characterization'!F$2)*VLOOKUP($A4,'FL Ratio'!$A$2:$B$13,2,FALSE)</f>
        <v>0.12427371142176391</v>
      </c>
      <c r="G4" s="4">
        <f>('FL Characterization'!G$4-'FL Characterization'!G$2)*VLOOKUP($A4,'FL Ratio'!$A$2:$B$13,2,FALSE)</f>
        <v>0.13290008284476437</v>
      </c>
      <c r="H4" s="4">
        <f>('FL Characterization'!H$4-'FL Characterization'!H$2)*VLOOKUP($A4,'FL Ratio'!$A$2:$B$13,2,FALSE)</f>
        <v>0.1275123166500951</v>
      </c>
      <c r="I4" s="4">
        <f>('FL Characterization'!I$4-'FL Characterization'!I$2)*VLOOKUP($A4,'FL Ratio'!$A$2:$B$13,2,FALSE)</f>
        <v>0.18748161700678037</v>
      </c>
      <c r="J4" s="4">
        <f>('FL Characterization'!J$4-'FL Characterization'!J$2)*VLOOKUP($A4,'FL Ratio'!$A$2:$B$13,2,FALSE)</f>
        <v>0.16768142186598764</v>
      </c>
      <c r="K4" s="4">
        <f>('FL Characterization'!K$4-'FL Characterization'!K$2)*VLOOKUP($A4,'FL Ratio'!$A$2:$B$13,2,FALSE)</f>
        <v>0.19920994801093847</v>
      </c>
      <c r="L4" s="4">
        <f>('FL Characterization'!L$4-'FL Characterization'!L$2)*VLOOKUP($A4,'FL Ratio'!$A$2:$B$13,2,FALSE)</f>
        <v>0.20014420453744114</v>
      </c>
      <c r="M4" s="4">
        <f>('FL Characterization'!M$4-'FL Characterization'!M$2)*VLOOKUP($A4,'FL Ratio'!$A$2:$B$13,2,FALSE)</f>
        <v>0.19638930099517646</v>
      </c>
      <c r="N4" s="4">
        <f>('FL Characterization'!N$4-'FL Characterization'!N$2)*VLOOKUP($A4,'FL Ratio'!$A$2:$B$13,2,FALSE)</f>
        <v>0.18029459791252464</v>
      </c>
      <c r="O4" s="4">
        <f>('FL Characterization'!O$4-'FL Characterization'!O$2)*VLOOKUP($A4,'FL Ratio'!$A$2:$B$13,2,FALSE)</f>
        <v>0.17149205960815328</v>
      </c>
      <c r="P4" s="4">
        <f>('FL Characterization'!P$4-'FL Characterization'!P$2)*VLOOKUP($A4,'FL Ratio'!$A$2:$B$13,2,FALSE)</f>
        <v>0.16507290111243161</v>
      </c>
      <c r="Q4" s="4">
        <f>('FL Characterization'!Q$4-'FL Characterization'!Q$2)*VLOOKUP($A4,'FL Ratio'!$A$2:$B$13,2,FALSE)</f>
        <v>0.15624220882837331</v>
      </c>
      <c r="R4" s="4">
        <f>('FL Characterization'!R$4-'FL Characterization'!R$2)*VLOOKUP($A4,'FL Ratio'!$A$2:$B$13,2,FALSE)</f>
        <v>0.14953473335705533</v>
      </c>
      <c r="S4" s="4">
        <f>('FL Characterization'!S$4-'FL Characterization'!S$2)*VLOOKUP($A4,'FL Ratio'!$A$2:$B$13,2,FALSE)</f>
        <v>0.14456135784080595</v>
      </c>
      <c r="T4" s="4">
        <f>('FL Characterization'!T$4-'FL Characterization'!T$2)*VLOOKUP($A4,'FL Ratio'!$A$2:$B$13,2,FALSE)</f>
        <v>0.10208637579141906</v>
      </c>
      <c r="U4" s="4">
        <f>('FL Characterization'!U$4-'FL Characterization'!U$2)*VLOOKUP($A4,'FL Ratio'!$A$2:$B$13,2,FALSE)</f>
        <v>0.10292787074925555</v>
      </c>
      <c r="V4" s="4">
        <f>('FL Characterization'!V$4-'FL Characterization'!V$2)*VLOOKUP($A4,'FL Ratio'!$A$2:$B$13,2,FALSE)</f>
        <v>0.10935783978237522</v>
      </c>
      <c r="W4" s="4">
        <f>('FL Characterization'!W$4-'FL Characterization'!W$2)*VLOOKUP($A4,'FL Ratio'!$A$2:$B$13,2,FALSE)</f>
        <v>0.11905562464986931</v>
      </c>
      <c r="X4" s="4">
        <f>('FL Characterization'!X$4-'FL Characterization'!X$2)*VLOOKUP($A4,'FL Ratio'!$A$2:$B$13,2,FALSE)</f>
        <v>4.1279983086715114E-2</v>
      </c>
      <c r="Y4" s="4">
        <f>('FL Characterization'!Y$4-'FL Characterization'!Y$2)*VLOOKUP($A4,'FL Ratio'!$A$2:$B$13,2,FALSE)</f>
        <v>4.8865276467063831E-2</v>
      </c>
    </row>
    <row r="5" spans="1:25" x14ac:dyDescent="0.25">
      <c r="A5">
        <v>26</v>
      </c>
      <c r="B5" s="4">
        <f>('FL Characterization'!B$4-'FL Characterization'!B$2)*VLOOKUP($A5,'FL Ratio'!$A$2:$B$13,2,FALSE)</f>
        <v>5.7062458761869397E-2</v>
      </c>
      <c r="C5" s="4">
        <f>('FL Characterization'!C$4-'FL Characterization'!C$2)*VLOOKUP($A5,'FL Ratio'!$A$2:$B$13,2,FALSE)</f>
        <v>7.1419948818252435E-2</v>
      </c>
      <c r="D5" s="4">
        <f>('FL Characterization'!D$4-'FL Characterization'!D$2)*VLOOKUP($A5,'FL Ratio'!$A$2:$B$13,2,FALSE)</f>
        <v>9.1576704227212077E-2</v>
      </c>
      <c r="E5" s="4">
        <f>('FL Characterization'!E$4-'FL Characterization'!E$2)*VLOOKUP($A5,'FL Ratio'!$A$2:$B$13,2,FALSE)</f>
        <v>0.1094078875146276</v>
      </c>
      <c r="F5" s="4">
        <f>('FL Characterization'!F$4-'FL Characterization'!F$2)*VLOOKUP($A5,'FL Ratio'!$A$2:$B$13,2,FALSE)</f>
        <v>0.12427371142176391</v>
      </c>
      <c r="G5" s="4">
        <f>('FL Characterization'!G$4-'FL Characterization'!G$2)*VLOOKUP($A5,'FL Ratio'!$A$2:$B$13,2,FALSE)</f>
        <v>0.13290008284476437</v>
      </c>
      <c r="H5" s="4">
        <f>('FL Characterization'!H$4-'FL Characterization'!H$2)*VLOOKUP($A5,'FL Ratio'!$A$2:$B$13,2,FALSE)</f>
        <v>0.1275123166500951</v>
      </c>
      <c r="I5" s="4">
        <f>('FL Characterization'!I$4-'FL Characterization'!I$2)*VLOOKUP($A5,'FL Ratio'!$A$2:$B$13,2,FALSE)</f>
        <v>0.18748161700678037</v>
      </c>
      <c r="J5" s="4">
        <f>('FL Characterization'!J$4-'FL Characterization'!J$2)*VLOOKUP($A5,'FL Ratio'!$A$2:$B$13,2,FALSE)</f>
        <v>0.16768142186598764</v>
      </c>
      <c r="K5" s="4">
        <f>('FL Characterization'!K$4-'FL Characterization'!K$2)*VLOOKUP($A5,'FL Ratio'!$A$2:$B$13,2,FALSE)</f>
        <v>0.19920994801093847</v>
      </c>
      <c r="L5" s="4">
        <f>('FL Characterization'!L$4-'FL Characterization'!L$2)*VLOOKUP($A5,'FL Ratio'!$A$2:$B$13,2,FALSE)</f>
        <v>0.20014420453744114</v>
      </c>
      <c r="M5" s="4">
        <f>('FL Characterization'!M$4-'FL Characterization'!M$2)*VLOOKUP($A5,'FL Ratio'!$A$2:$B$13,2,FALSE)</f>
        <v>0.19638930099517646</v>
      </c>
      <c r="N5" s="4">
        <f>('FL Characterization'!N$4-'FL Characterization'!N$2)*VLOOKUP($A5,'FL Ratio'!$A$2:$B$13,2,FALSE)</f>
        <v>0.18029459791252464</v>
      </c>
      <c r="O5" s="4">
        <f>('FL Characterization'!O$4-'FL Characterization'!O$2)*VLOOKUP($A5,'FL Ratio'!$A$2:$B$13,2,FALSE)</f>
        <v>0.17149205960815328</v>
      </c>
      <c r="P5" s="4">
        <f>('FL Characterization'!P$4-'FL Characterization'!P$2)*VLOOKUP($A5,'FL Ratio'!$A$2:$B$13,2,FALSE)</f>
        <v>0.16507290111243161</v>
      </c>
      <c r="Q5" s="4">
        <f>('FL Characterization'!Q$4-'FL Characterization'!Q$2)*VLOOKUP($A5,'FL Ratio'!$A$2:$B$13,2,FALSE)</f>
        <v>0.15624220882837331</v>
      </c>
      <c r="R5" s="4">
        <f>('FL Characterization'!R$4-'FL Characterization'!R$2)*VLOOKUP($A5,'FL Ratio'!$A$2:$B$13,2,FALSE)</f>
        <v>0.14953473335705533</v>
      </c>
      <c r="S5" s="4">
        <f>('FL Characterization'!S$4-'FL Characterization'!S$2)*VLOOKUP($A5,'FL Ratio'!$A$2:$B$13,2,FALSE)</f>
        <v>0.14456135784080595</v>
      </c>
      <c r="T5" s="4">
        <f>('FL Characterization'!T$4-'FL Characterization'!T$2)*VLOOKUP($A5,'FL Ratio'!$A$2:$B$13,2,FALSE)</f>
        <v>0.10208637579141906</v>
      </c>
      <c r="U5" s="4">
        <f>('FL Characterization'!U$4-'FL Characterization'!U$2)*VLOOKUP($A5,'FL Ratio'!$A$2:$B$13,2,FALSE)</f>
        <v>0.10292787074925555</v>
      </c>
      <c r="V5" s="4">
        <f>('FL Characterization'!V$4-'FL Characterization'!V$2)*VLOOKUP($A5,'FL Ratio'!$A$2:$B$13,2,FALSE)</f>
        <v>0.10935783978237522</v>
      </c>
      <c r="W5" s="4">
        <f>('FL Characterization'!W$4-'FL Characterization'!W$2)*VLOOKUP($A5,'FL Ratio'!$A$2:$B$13,2,FALSE)</f>
        <v>0.11905562464986931</v>
      </c>
      <c r="X5" s="4">
        <f>('FL Characterization'!X$4-'FL Characterization'!X$2)*VLOOKUP($A5,'FL Ratio'!$A$2:$B$13,2,FALSE)</f>
        <v>4.1279983086715114E-2</v>
      </c>
      <c r="Y5" s="4">
        <f>('FL Characterization'!Y$4-'FL Characterization'!Y$2)*VLOOKUP($A5,'FL Ratio'!$A$2:$B$13,2,FALSE)</f>
        <v>4.8865276467063831E-2</v>
      </c>
    </row>
    <row r="6" spans="1:25" x14ac:dyDescent="0.25">
      <c r="A6">
        <v>28</v>
      </c>
      <c r="B6" s="4">
        <f>('FL Characterization'!B$4-'FL Characterization'!B$2)*VLOOKUP($A6,'FL Ratio'!$A$2:$B$13,2,FALSE)</f>
        <v>5.7062458761869397E-2</v>
      </c>
      <c r="C6" s="4">
        <f>('FL Characterization'!C$4-'FL Characterization'!C$2)*VLOOKUP($A6,'FL Ratio'!$A$2:$B$13,2,FALSE)</f>
        <v>7.1419948818252435E-2</v>
      </c>
      <c r="D6" s="4">
        <f>('FL Characterization'!D$4-'FL Characterization'!D$2)*VLOOKUP($A6,'FL Ratio'!$A$2:$B$13,2,FALSE)</f>
        <v>9.1576704227212077E-2</v>
      </c>
      <c r="E6" s="4">
        <f>('FL Characterization'!E$4-'FL Characterization'!E$2)*VLOOKUP($A6,'FL Ratio'!$A$2:$B$13,2,FALSE)</f>
        <v>0.1094078875146276</v>
      </c>
      <c r="F6" s="4">
        <f>('FL Characterization'!F$4-'FL Characterization'!F$2)*VLOOKUP($A6,'FL Ratio'!$A$2:$B$13,2,FALSE)</f>
        <v>0.12427371142176391</v>
      </c>
      <c r="G6" s="4">
        <f>('FL Characterization'!G$4-'FL Characterization'!G$2)*VLOOKUP($A6,'FL Ratio'!$A$2:$B$13,2,FALSE)</f>
        <v>0.13290008284476437</v>
      </c>
      <c r="H6" s="4">
        <f>('FL Characterization'!H$4-'FL Characterization'!H$2)*VLOOKUP($A6,'FL Ratio'!$A$2:$B$13,2,FALSE)</f>
        <v>0.1275123166500951</v>
      </c>
      <c r="I6" s="4">
        <f>('FL Characterization'!I$4-'FL Characterization'!I$2)*VLOOKUP($A6,'FL Ratio'!$A$2:$B$13,2,FALSE)</f>
        <v>0.18748161700678037</v>
      </c>
      <c r="J6" s="4">
        <f>('FL Characterization'!J$4-'FL Characterization'!J$2)*VLOOKUP($A6,'FL Ratio'!$A$2:$B$13,2,FALSE)</f>
        <v>0.16768142186598764</v>
      </c>
      <c r="K6" s="4">
        <f>('FL Characterization'!K$4-'FL Characterization'!K$2)*VLOOKUP($A6,'FL Ratio'!$A$2:$B$13,2,FALSE)</f>
        <v>0.19920994801093847</v>
      </c>
      <c r="L6" s="4">
        <f>('FL Characterization'!L$4-'FL Characterization'!L$2)*VLOOKUP($A6,'FL Ratio'!$A$2:$B$13,2,FALSE)</f>
        <v>0.20014420453744114</v>
      </c>
      <c r="M6" s="4">
        <f>('FL Characterization'!M$4-'FL Characterization'!M$2)*VLOOKUP($A6,'FL Ratio'!$A$2:$B$13,2,FALSE)</f>
        <v>0.19638930099517646</v>
      </c>
      <c r="N6" s="4">
        <f>('FL Characterization'!N$4-'FL Characterization'!N$2)*VLOOKUP($A6,'FL Ratio'!$A$2:$B$13,2,FALSE)</f>
        <v>0.18029459791252464</v>
      </c>
      <c r="O6" s="4">
        <f>('FL Characterization'!O$4-'FL Characterization'!O$2)*VLOOKUP($A6,'FL Ratio'!$A$2:$B$13,2,FALSE)</f>
        <v>0.17149205960815328</v>
      </c>
      <c r="P6" s="4">
        <f>('FL Characterization'!P$4-'FL Characterization'!P$2)*VLOOKUP($A6,'FL Ratio'!$A$2:$B$13,2,FALSE)</f>
        <v>0.16507290111243161</v>
      </c>
      <c r="Q6" s="4">
        <f>('FL Characterization'!Q$4-'FL Characterization'!Q$2)*VLOOKUP($A6,'FL Ratio'!$A$2:$B$13,2,FALSE)</f>
        <v>0.15624220882837331</v>
      </c>
      <c r="R6" s="4">
        <f>('FL Characterization'!R$4-'FL Characterization'!R$2)*VLOOKUP($A6,'FL Ratio'!$A$2:$B$13,2,FALSE)</f>
        <v>0.14953473335705533</v>
      </c>
      <c r="S6" s="4">
        <f>('FL Characterization'!S$4-'FL Characterization'!S$2)*VLOOKUP($A6,'FL Ratio'!$A$2:$B$13,2,FALSE)</f>
        <v>0.14456135784080595</v>
      </c>
      <c r="T6" s="4">
        <f>('FL Characterization'!T$4-'FL Characterization'!T$2)*VLOOKUP($A6,'FL Ratio'!$A$2:$B$13,2,FALSE)</f>
        <v>0.10208637579141906</v>
      </c>
      <c r="U6" s="4">
        <f>('FL Characterization'!U$4-'FL Characterization'!U$2)*VLOOKUP($A6,'FL Ratio'!$A$2:$B$13,2,FALSE)</f>
        <v>0.10292787074925555</v>
      </c>
      <c r="V6" s="4">
        <f>('FL Characterization'!V$4-'FL Characterization'!V$2)*VLOOKUP($A6,'FL Ratio'!$A$2:$B$13,2,FALSE)</f>
        <v>0.10935783978237522</v>
      </c>
      <c r="W6" s="4">
        <f>('FL Characterization'!W$4-'FL Characterization'!W$2)*VLOOKUP($A6,'FL Ratio'!$A$2:$B$13,2,FALSE)</f>
        <v>0.11905562464986931</v>
      </c>
      <c r="X6" s="4">
        <f>('FL Characterization'!X$4-'FL Characterization'!X$2)*VLOOKUP($A6,'FL Ratio'!$A$2:$B$13,2,FALSE)</f>
        <v>4.1279983086715114E-2</v>
      </c>
      <c r="Y6" s="4">
        <f>('FL Characterization'!Y$4-'FL Characterization'!Y$2)*VLOOKUP($A6,'FL Ratio'!$A$2:$B$13,2,FALSE)</f>
        <v>4.8865276467063831E-2</v>
      </c>
    </row>
    <row r="7" spans="1:25" x14ac:dyDescent="0.25">
      <c r="A7">
        <v>17</v>
      </c>
      <c r="B7" s="4">
        <f>('FL Characterization'!B$4-'FL Characterization'!B$2)*VLOOKUP($A7,'FL Ratio'!$A$2:$B$13,2,FALSE)</f>
        <v>1.7520546926862717</v>
      </c>
      <c r="C7" s="4">
        <f>('FL Characterization'!C$4-'FL Characterization'!C$2)*VLOOKUP($A7,'FL Ratio'!$A$2:$B$13,2,FALSE)</f>
        <v>2.1928893215174372</v>
      </c>
      <c r="D7" s="4">
        <f>('FL Characterization'!D$4-'FL Characterization'!D$2)*VLOOKUP($A7,'FL Ratio'!$A$2:$B$13,2,FALSE)</f>
        <v>2.8117855042244471</v>
      </c>
      <c r="E7" s="4">
        <f>('FL Characterization'!E$4-'FL Characterization'!E$2)*VLOOKUP($A7,'FL Ratio'!$A$2:$B$13,2,FALSE)</f>
        <v>3.3592769553944684</v>
      </c>
      <c r="F7" s="4">
        <f>('FL Characterization'!F$4-'FL Characterization'!F$2)*VLOOKUP($A7,'FL Ratio'!$A$2:$B$13,2,FALSE)</f>
        <v>3.8157195465880744</v>
      </c>
      <c r="G7" s="4">
        <f>('FL Characterization'!G$4-'FL Characterization'!G$2)*VLOOKUP($A7,'FL Ratio'!$A$2:$B$13,2,FALSE)</f>
        <v>4.0805850091086304</v>
      </c>
      <c r="H7" s="4">
        <f>('FL Characterization'!H$4-'FL Characterization'!H$2)*VLOOKUP($A7,'FL Ratio'!$A$2:$B$13,2,FALSE)</f>
        <v>3.9151581899829431</v>
      </c>
      <c r="I7" s="4">
        <f>('FL Characterization'!I$4-'FL Characterization'!I$2)*VLOOKUP($A7,'FL Ratio'!$A$2:$B$13,2,FALSE)</f>
        <v>5.7564650033734148</v>
      </c>
      <c r="J7" s="4">
        <f>('FL Characterization'!J$4-'FL Characterization'!J$2)*VLOOKUP($A7,'FL Ratio'!$A$2:$B$13,2,FALSE)</f>
        <v>5.1485167031205137</v>
      </c>
      <c r="K7" s="4">
        <f>('FL Characterization'!K$4-'FL Characterization'!K$2)*VLOOKUP($A7,'FL Ratio'!$A$2:$B$13,2,FALSE)</f>
        <v>6.1165735198845237</v>
      </c>
      <c r="L7" s="4">
        <f>('FL Characterization'!L$4-'FL Characterization'!L$2)*VLOOKUP($A7,'FL Ratio'!$A$2:$B$13,2,FALSE)</f>
        <v>6.1452590789534502</v>
      </c>
      <c r="M7" s="4">
        <f>('FL Characterization'!M$4-'FL Characterization'!M$2)*VLOOKUP($A7,'FL Ratio'!$A$2:$B$13,2,FALSE)</f>
        <v>6.029967931068227</v>
      </c>
      <c r="N7" s="4">
        <f>('FL Characterization'!N$4-'FL Characterization'!N$2)*VLOOKUP($A7,'FL Ratio'!$A$2:$B$13,2,FALSE)</f>
        <v>5.5357936407343606</v>
      </c>
      <c r="O7" s="4">
        <f>('FL Characterization'!O$4-'FL Characterization'!O$2)*VLOOKUP($A7,'FL Ratio'!$A$2:$B$13,2,FALSE)</f>
        <v>5.2655191226298195</v>
      </c>
      <c r="P7" s="4">
        <f>('FL Characterization'!P$4-'FL Characterization'!P$2)*VLOOKUP($A7,'FL Ratio'!$A$2:$B$13,2,FALSE)</f>
        <v>5.0684242723630195</v>
      </c>
      <c r="Q7" s="4">
        <f>('FL Characterization'!Q$4-'FL Characterization'!Q$2)*VLOOKUP($A7,'FL Ratio'!$A$2:$B$13,2,FALSE)</f>
        <v>4.797285310045968</v>
      </c>
      <c r="R7" s="4">
        <f>('FL Characterization'!R$4-'FL Characterization'!R$2)*VLOOKUP($A7,'FL Ratio'!$A$2:$B$13,2,FALSE)</f>
        <v>4.5913379300944124</v>
      </c>
      <c r="S7" s="4">
        <f>('FL Characterization'!S$4-'FL Characterization'!S$2)*VLOOKUP($A7,'FL Ratio'!$A$2:$B$13,2,FALSE)</f>
        <v>4.4386346274186703</v>
      </c>
      <c r="T7" s="4">
        <f>('FL Characterization'!T$4-'FL Characterization'!T$2)*VLOOKUP($A7,'FL Ratio'!$A$2:$B$13,2,FALSE)</f>
        <v>3.1344761099605725</v>
      </c>
      <c r="U7" s="4">
        <f>('FL Characterization'!U$4-'FL Characterization'!U$2)*VLOOKUP($A7,'FL Ratio'!$A$2:$B$13,2,FALSE)</f>
        <v>3.1603135032615155</v>
      </c>
      <c r="V7" s="4">
        <f>('FL Characterization'!V$4-'FL Characterization'!V$2)*VLOOKUP($A7,'FL Ratio'!$A$2:$B$13,2,FALSE)</f>
        <v>3.3577402819658486</v>
      </c>
      <c r="W7" s="4">
        <f>('FL Characterization'!W$4-'FL Characterization'!W$2)*VLOOKUP($A7,'FL Ratio'!$A$2:$B$13,2,FALSE)</f>
        <v>3.6555025910990961</v>
      </c>
      <c r="X7" s="4">
        <f>('FL Characterization'!X$4-'FL Characterization'!X$2)*VLOOKUP($A7,'FL Ratio'!$A$2:$B$13,2,FALSE)</f>
        <v>1.267467081692218</v>
      </c>
      <c r="Y7" s="4">
        <f>('FL Characterization'!Y$4-'FL Characterization'!Y$2)*VLOOKUP($A7,'FL Ratio'!$A$2:$B$13,2,FALSE)</f>
        <v>1.5003671205409244</v>
      </c>
    </row>
    <row r="8" spans="1:25" x14ac:dyDescent="0.25">
      <c r="A8">
        <v>19</v>
      </c>
      <c r="B8" s="4">
        <f>('FL Characterization'!B$4-'FL Characterization'!B$2)*VLOOKUP($A8,'FL Ratio'!$A$2:$B$13,2,FALSE)</f>
        <v>0.10012659920674223</v>
      </c>
      <c r="C8" s="4">
        <f>('FL Characterization'!C$4-'FL Characterization'!C$2)*VLOOKUP($A8,'FL Ratio'!$A$2:$B$13,2,FALSE)</f>
        <v>0.12531946126846027</v>
      </c>
      <c r="D8" s="4">
        <f>('FL Characterization'!D$4-'FL Characterization'!D$2)*VLOOKUP($A8,'FL Ratio'!$A$2:$B$13,2,FALSE)</f>
        <v>0.16068820306354514</v>
      </c>
      <c r="E8" s="4">
        <f>('FL Characterization'!E$4-'FL Characterization'!E$2)*VLOOKUP($A8,'FL Ratio'!$A$2:$B$13,2,FALSE)</f>
        <v>0.19197630002150604</v>
      </c>
      <c r="F8" s="4">
        <f>('FL Characterization'!F$4-'FL Characterization'!F$2)*VLOOKUP($A8,'FL Ratio'!$A$2:$B$13,2,FALSE)</f>
        <v>0.21806112749869974</v>
      </c>
      <c r="G8" s="4">
        <f>('FL Characterization'!G$4-'FL Characterization'!G$2)*VLOOKUP($A8,'FL Ratio'!$A$2:$B$13,2,FALSE)</f>
        <v>0.23319768580376227</v>
      </c>
      <c r="H8" s="4">
        <f>('FL Characterization'!H$4-'FL Characterization'!H$2)*VLOOKUP($A8,'FL Ratio'!$A$2:$B$13,2,FALSE)</f>
        <v>0.2237438571728487</v>
      </c>
      <c r="I8" s="4">
        <f>('FL Characterization'!I$4-'FL Characterization'!I$2)*VLOOKUP($A8,'FL Ratio'!$A$2:$B$13,2,FALSE)</f>
        <v>0.32897104562227014</v>
      </c>
      <c r="J8" s="4">
        <f>('FL Characterization'!J$4-'FL Characterization'!J$2)*VLOOKUP($A8,'FL Ratio'!$A$2:$B$13,2,FALSE)</f>
        <v>0.29422795452360523</v>
      </c>
      <c r="K8" s="4">
        <f>('FL Characterization'!K$4-'FL Characterization'!K$2)*VLOOKUP($A8,'FL Ratio'!$A$2:$B$13,2,FALSE)</f>
        <v>0.34955056363284098</v>
      </c>
      <c r="L8" s="4">
        <f>('FL Characterization'!L$4-'FL Characterization'!L$2)*VLOOKUP($A8,'FL Ratio'!$A$2:$B$13,2,FALSE)</f>
        <v>0.35118988887074898</v>
      </c>
      <c r="M8" s="4">
        <f>('FL Characterization'!M$4-'FL Characterization'!M$2)*VLOOKUP($A8,'FL Ratio'!$A$2:$B$13,2,FALSE)</f>
        <v>0.34460121866280585</v>
      </c>
      <c r="N8" s="4">
        <f>('FL Characterization'!N$4-'FL Characterization'!N$2)*VLOOKUP($A8,'FL Ratio'!$A$2:$B$13,2,FALSE)</f>
        <v>0.31636009621777988</v>
      </c>
      <c r="O8" s="4">
        <f>('FL Characterization'!O$4-'FL Characterization'!O$2)*VLOOKUP($A8,'FL Ratio'!$A$2:$B$13,2,FALSE)</f>
        <v>0.30091442065581586</v>
      </c>
      <c r="P8" s="4">
        <f>('FL Characterization'!P$4-'FL Characterization'!P$2)*VLOOKUP($A8,'FL Ratio'!$A$2:$B$13,2,FALSE)</f>
        <v>0.28965082417064009</v>
      </c>
      <c r="Q8" s="4">
        <f>('FL Characterization'!Q$4-'FL Characterization'!Q$2)*VLOOKUP($A8,'FL Ratio'!$A$2:$B$13,2,FALSE)</f>
        <v>0.27415574726317932</v>
      </c>
      <c r="R8" s="4">
        <f>('FL Characterization'!R$4-'FL Characterization'!R$2)*VLOOKUP($A8,'FL Ratio'!$A$2:$B$13,2,FALSE)</f>
        <v>0.26238624551408035</v>
      </c>
      <c r="S8" s="4">
        <f>('FL Characterization'!S$4-'FL Characterization'!S$2)*VLOOKUP($A8,'FL Ratio'!$A$2:$B$13,2,FALSE)</f>
        <v>0.25365954169120053</v>
      </c>
      <c r="T8" s="4">
        <f>('FL Characterization'!T$4-'FL Characterization'!T$2)*VLOOKUP($A8,'FL Ratio'!$A$2:$B$13,2,FALSE)</f>
        <v>0.17912935851559553</v>
      </c>
      <c r="U8" s="4">
        <f>('FL Characterization'!U$4-'FL Characterization'!U$2)*VLOOKUP($A8,'FL Ratio'!$A$2:$B$13,2,FALSE)</f>
        <v>0.18060591648743834</v>
      </c>
      <c r="V8" s="4">
        <f>('FL Characterization'!V$4-'FL Characterization'!V$2)*VLOOKUP($A8,'FL Ratio'!$A$2:$B$13,2,FALSE)</f>
        <v>0.19188848205261422</v>
      </c>
      <c r="W8" s="4">
        <f>('FL Characterization'!W$4-'FL Characterization'!W$2)*VLOOKUP($A8,'FL Ratio'!$A$2:$B$13,2,FALSE)</f>
        <v>0.20890503268309008</v>
      </c>
      <c r="X8" s="4">
        <f>('FL Characterization'!X$4-'FL Characterization'!X$2)*VLOOKUP($A8,'FL Ratio'!$A$2:$B$13,2,FALSE)</f>
        <v>7.2433337284557198E-2</v>
      </c>
      <c r="Y8" s="4">
        <f>('FL Characterization'!Y$4-'FL Characterization'!Y$2)*VLOOKUP($A8,'FL Ratio'!$A$2:$B$13,2,FALSE)</f>
        <v>8.5743132316860315E-2</v>
      </c>
    </row>
    <row r="9" spans="1:25" x14ac:dyDescent="0.25">
      <c r="A9">
        <v>20</v>
      </c>
      <c r="B9" s="4">
        <f>('FL Characterization'!B$4-'FL Characterization'!B$2)*VLOOKUP($A9,'FL Ratio'!$A$2:$B$13,2,FALSE)</f>
        <v>0.10012659920674223</v>
      </c>
      <c r="C9" s="4">
        <f>('FL Characterization'!C$4-'FL Characterization'!C$2)*VLOOKUP($A9,'FL Ratio'!$A$2:$B$13,2,FALSE)</f>
        <v>0.12531946126846027</v>
      </c>
      <c r="D9" s="4">
        <f>('FL Characterization'!D$4-'FL Characterization'!D$2)*VLOOKUP($A9,'FL Ratio'!$A$2:$B$13,2,FALSE)</f>
        <v>0.16068820306354514</v>
      </c>
      <c r="E9" s="4">
        <f>('FL Characterization'!E$4-'FL Characterization'!E$2)*VLOOKUP($A9,'FL Ratio'!$A$2:$B$13,2,FALSE)</f>
        <v>0.19197630002150604</v>
      </c>
      <c r="F9" s="4">
        <f>('FL Characterization'!F$4-'FL Characterization'!F$2)*VLOOKUP($A9,'FL Ratio'!$A$2:$B$13,2,FALSE)</f>
        <v>0.21806112749869974</v>
      </c>
      <c r="G9" s="4">
        <f>('FL Characterization'!G$4-'FL Characterization'!G$2)*VLOOKUP($A9,'FL Ratio'!$A$2:$B$13,2,FALSE)</f>
        <v>0.23319768580376227</v>
      </c>
      <c r="H9" s="4">
        <f>('FL Characterization'!H$4-'FL Characterization'!H$2)*VLOOKUP($A9,'FL Ratio'!$A$2:$B$13,2,FALSE)</f>
        <v>0.2237438571728487</v>
      </c>
      <c r="I9" s="4">
        <f>('FL Characterization'!I$4-'FL Characterization'!I$2)*VLOOKUP($A9,'FL Ratio'!$A$2:$B$13,2,FALSE)</f>
        <v>0.32897104562227014</v>
      </c>
      <c r="J9" s="4">
        <f>('FL Characterization'!J$4-'FL Characterization'!J$2)*VLOOKUP($A9,'FL Ratio'!$A$2:$B$13,2,FALSE)</f>
        <v>0.29422795452360523</v>
      </c>
      <c r="K9" s="4">
        <f>('FL Characterization'!K$4-'FL Characterization'!K$2)*VLOOKUP($A9,'FL Ratio'!$A$2:$B$13,2,FALSE)</f>
        <v>0.34955056363284098</v>
      </c>
      <c r="L9" s="4">
        <f>('FL Characterization'!L$4-'FL Characterization'!L$2)*VLOOKUP($A9,'FL Ratio'!$A$2:$B$13,2,FALSE)</f>
        <v>0.35118988887074898</v>
      </c>
      <c r="M9" s="4">
        <f>('FL Characterization'!M$4-'FL Characterization'!M$2)*VLOOKUP($A9,'FL Ratio'!$A$2:$B$13,2,FALSE)</f>
        <v>0.34460121866280585</v>
      </c>
      <c r="N9" s="4">
        <f>('FL Characterization'!N$4-'FL Characterization'!N$2)*VLOOKUP($A9,'FL Ratio'!$A$2:$B$13,2,FALSE)</f>
        <v>0.31636009621777988</v>
      </c>
      <c r="O9" s="4">
        <f>('FL Characterization'!O$4-'FL Characterization'!O$2)*VLOOKUP($A9,'FL Ratio'!$A$2:$B$13,2,FALSE)</f>
        <v>0.30091442065581586</v>
      </c>
      <c r="P9" s="4">
        <f>('FL Characterization'!P$4-'FL Characterization'!P$2)*VLOOKUP($A9,'FL Ratio'!$A$2:$B$13,2,FALSE)</f>
        <v>0.28965082417064009</v>
      </c>
      <c r="Q9" s="4">
        <f>('FL Characterization'!Q$4-'FL Characterization'!Q$2)*VLOOKUP($A9,'FL Ratio'!$A$2:$B$13,2,FALSE)</f>
        <v>0.27415574726317932</v>
      </c>
      <c r="R9" s="4">
        <f>('FL Characterization'!R$4-'FL Characterization'!R$2)*VLOOKUP($A9,'FL Ratio'!$A$2:$B$13,2,FALSE)</f>
        <v>0.26238624551408035</v>
      </c>
      <c r="S9" s="4">
        <f>('FL Characterization'!S$4-'FL Characterization'!S$2)*VLOOKUP($A9,'FL Ratio'!$A$2:$B$13,2,FALSE)</f>
        <v>0.25365954169120053</v>
      </c>
      <c r="T9" s="4">
        <f>('FL Characterization'!T$4-'FL Characterization'!T$2)*VLOOKUP($A9,'FL Ratio'!$A$2:$B$13,2,FALSE)</f>
        <v>0.17912935851559553</v>
      </c>
      <c r="U9" s="4">
        <f>('FL Characterization'!U$4-'FL Characterization'!U$2)*VLOOKUP($A9,'FL Ratio'!$A$2:$B$13,2,FALSE)</f>
        <v>0.18060591648743834</v>
      </c>
      <c r="V9" s="4">
        <f>('FL Characterization'!V$4-'FL Characterization'!V$2)*VLOOKUP($A9,'FL Ratio'!$A$2:$B$13,2,FALSE)</f>
        <v>0.19188848205261422</v>
      </c>
      <c r="W9" s="4">
        <f>('FL Characterization'!W$4-'FL Characterization'!W$2)*VLOOKUP($A9,'FL Ratio'!$A$2:$B$13,2,FALSE)</f>
        <v>0.20890503268309008</v>
      </c>
      <c r="X9" s="4">
        <f>('FL Characterization'!X$4-'FL Characterization'!X$2)*VLOOKUP($A9,'FL Ratio'!$A$2:$B$13,2,FALSE)</f>
        <v>7.2433337284557198E-2</v>
      </c>
      <c r="Y9" s="4">
        <f>('FL Characterization'!Y$4-'FL Characterization'!Y$2)*VLOOKUP($A9,'FL Ratio'!$A$2:$B$13,2,FALSE)</f>
        <v>8.5743132316860315E-2</v>
      </c>
    </row>
    <row r="10" spans="1:25" x14ac:dyDescent="0.25">
      <c r="A10">
        <v>21</v>
      </c>
      <c r="B10" s="4">
        <f>('FL Characterization'!B$4-'FL Characterization'!B$2)*VLOOKUP($A10,'FL Ratio'!$A$2:$B$13,2,FALSE)</f>
        <v>0.10012659920674223</v>
      </c>
      <c r="C10" s="4">
        <f>('FL Characterization'!C$4-'FL Characterization'!C$2)*VLOOKUP($A10,'FL Ratio'!$A$2:$B$13,2,FALSE)</f>
        <v>0.12531946126846027</v>
      </c>
      <c r="D10" s="4">
        <f>('FL Characterization'!D$4-'FL Characterization'!D$2)*VLOOKUP($A10,'FL Ratio'!$A$2:$B$13,2,FALSE)</f>
        <v>0.16068820306354514</v>
      </c>
      <c r="E10" s="4">
        <f>('FL Characterization'!E$4-'FL Characterization'!E$2)*VLOOKUP($A10,'FL Ratio'!$A$2:$B$13,2,FALSE)</f>
        <v>0.19197630002150604</v>
      </c>
      <c r="F10" s="4">
        <f>('FL Characterization'!F$4-'FL Characterization'!F$2)*VLOOKUP($A10,'FL Ratio'!$A$2:$B$13,2,FALSE)</f>
        <v>0.21806112749869974</v>
      </c>
      <c r="G10" s="4">
        <f>('FL Characterization'!G$4-'FL Characterization'!G$2)*VLOOKUP($A10,'FL Ratio'!$A$2:$B$13,2,FALSE)</f>
        <v>0.23319768580376227</v>
      </c>
      <c r="H10" s="4">
        <f>('FL Characterization'!H$4-'FL Characterization'!H$2)*VLOOKUP($A10,'FL Ratio'!$A$2:$B$13,2,FALSE)</f>
        <v>0.2237438571728487</v>
      </c>
      <c r="I10" s="4">
        <f>('FL Characterization'!I$4-'FL Characterization'!I$2)*VLOOKUP($A10,'FL Ratio'!$A$2:$B$13,2,FALSE)</f>
        <v>0.32897104562227014</v>
      </c>
      <c r="J10" s="4">
        <f>('FL Characterization'!J$4-'FL Characterization'!J$2)*VLOOKUP($A10,'FL Ratio'!$A$2:$B$13,2,FALSE)</f>
        <v>0.29422795452360523</v>
      </c>
      <c r="K10" s="4">
        <f>('FL Characterization'!K$4-'FL Characterization'!K$2)*VLOOKUP($A10,'FL Ratio'!$A$2:$B$13,2,FALSE)</f>
        <v>0.34955056363284098</v>
      </c>
      <c r="L10" s="4">
        <f>('FL Characterization'!L$4-'FL Characterization'!L$2)*VLOOKUP($A10,'FL Ratio'!$A$2:$B$13,2,FALSE)</f>
        <v>0.35118988887074898</v>
      </c>
      <c r="M10" s="4">
        <f>('FL Characterization'!M$4-'FL Characterization'!M$2)*VLOOKUP($A10,'FL Ratio'!$A$2:$B$13,2,FALSE)</f>
        <v>0.34460121866280585</v>
      </c>
      <c r="N10" s="4">
        <f>('FL Characterization'!N$4-'FL Characterization'!N$2)*VLOOKUP($A10,'FL Ratio'!$A$2:$B$13,2,FALSE)</f>
        <v>0.31636009621777988</v>
      </c>
      <c r="O10" s="4">
        <f>('FL Characterization'!O$4-'FL Characterization'!O$2)*VLOOKUP($A10,'FL Ratio'!$A$2:$B$13,2,FALSE)</f>
        <v>0.30091442065581586</v>
      </c>
      <c r="P10" s="4">
        <f>('FL Characterization'!P$4-'FL Characterization'!P$2)*VLOOKUP($A10,'FL Ratio'!$A$2:$B$13,2,FALSE)</f>
        <v>0.28965082417064009</v>
      </c>
      <c r="Q10" s="4">
        <f>('FL Characterization'!Q$4-'FL Characterization'!Q$2)*VLOOKUP($A10,'FL Ratio'!$A$2:$B$13,2,FALSE)</f>
        <v>0.27415574726317932</v>
      </c>
      <c r="R10" s="4">
        <f>('FL Characterization'!R$4-'FL Characterization'!R$2)*VLOOKUP($A10,'FL Ratio'!$A$2:$B$13,2,FALSE)</f>
        <v>0.26238624551408035</v>
      </c>
      <c r="S10" s="4">
        <f>('FL Characterization'!S$4-'FL Characterization'!S$2)*VLOOKUP($A10,'FL Ratio'!$A$2:$B$13,2,FALSE)</f>
        <v>0.25365954169120053</v>
      </c>
      <c r="T10" s="4">
        <f>('FL Characterization'!T$4-'FL Characterization'!T$2)*VLOOKUP($A10,'FL Ratio'!$A$2:$B$13,2,FALSE)</f>
        <v>0.17912935851559553</v>
      </c>
      <c r="U10" s="4">
        <f>('FL Characterization'!U$4-'FL Characterization'!U$2)*VLOOKUP($A10,'FL Ratio'!$A$2:$B$13,2,FALSE)</f>
        <v>0.18060591648743834</v>
      </c>
      <c r="V10" s="4">
        <f>('FL Characterization'!V$4-'FL Characterization'!V$2)*VLOOKUP($A10,'FL Ratio'!$A$2:$B$13,2,FALSE)</f>
        <v>0.19188848205261422</v>
      </c>
      <c r="W10" s="4">
        <f>('FL Characterization'!W$4-'FL Characterization'!W$2)*VLOOKUP($A10,'FL Ratio'!$A$2:$B$13,2,FALSE)</f>
        <v>0.20890503268309008</v>
      </c>
      <c r="X10" s="4">
        <f>('FL Characterization'!X$4-'FL Characterization'!X$2)*VLOOKUP($A10,'FL Ratio'!$A$2:$B$13,2,FALSE)</f>
        <v>7.2433337284557198E-2</v>
      </c>
      <c r="Y10" s="4">
        <f>('FL Characterization'!Y$4-'FL Characterization'!Y$2)*VLOOKUP($A10,'FL Ratio'!$A$2:$B$13,2,FALSE)</f>
        <v>8.5743132316860315E-2</v>
      </c>
    </row>
    <row r="11" spans="1:25" x14ac:dyDescent="0.25">
      <c r="A11">
        <v>22</v>
      </c>
      <c r="B11" s="4">
        <f>('FL Characterization'!B$4-'FL Characterization'!B$2)*VLOOKUP($A11,'FL Ratio'!$A$2:$B$13,2,FALSE)</f>
        <v>0.10012659920674223</v>
      </c>
      <c r="C11" s="4">
        <f>('FL Characterization'!C$4-'FL Characterization'!C$2)*VLOOKUP($A11,'FL Ratio'!$A$2:$B$13,2,FALSE)</f>
        <v>0.12531946126846027</v>
      </c>
      <c r="D11" s="4">
        <f>('FL Characterization'!D$4-'FL Characterization'!D$2)*VLOOKUP($A11,'FL Ratio'!$A$2:$B$13,2,FALSE)</f>
        <v>0.16068820306354514</v>
      </c>
      <c r="E11" s="4">
        <f>('FL Characterization'!E$4-'FL Characterization'!E$2)*VLOOKUP($A11,'FL Ratio'!$A$2:$B$13,2,FALSE)</f>
        <v>0.19197630002150604</v>
      </c>
      <c r="F11" s="4">
        <f>('FL Characterization'!F$4-'FL Characterization'!F$2)*VLOOKUP($A11,'FL Ratio'!$A$2:$B$13,2,FALSE)</f>
        <v>0.21806112749869974</v>
      </c>
      <c r="G11" s="4">
        <f>('FL Characterization'!G$4-'FL Characterization'!G$2)*VLOOKUP($A11,'FL Ratio'!$A$2:$B$13,2,FALSE)</f>
        <v>0.23319768580376227</v>
      </c>
      <c r="H11" s="4">
        <f>('FL Characterization'!H$4-'FL Characterization'!H$2)*VLOOKUP($A11,'FL Ratio'!$A$2:$B$13,2,FALSE)</f>
        <v>0.2237438571728487</v>
      </c>
      <c r="I11" s="4">
        <f>('FL Characterization'!I$4-'FL Characterization'!I$2)*VLOOKUP($A11,'FL Ratio'!$A$2:$B$13,2,FALSE)</f>
        <v>0.32897104562227014</v>
      </c>
      <c r="J11" s="4">
        <f>('FL Characterization'!J$4-'FL Characterization'!J$2)*VLOOKUP($A11,'FL Ratio'!$A$2:$B$13,2,FALSE)</f>
        <v>0.29422795452360523</v>
      </c>
      <c r="K11" s="4">
        <f>('FL Characterization'!K$4-'FL Characterization'!K$2)*VLOOKUP($A11,'FL Ratio'!$A$2:$B$13,2,FALSE)</f>
        <v>0.34955056363284098</v>
      </c>
      <c r="L11" s="4">
        <f>('FL Characterization'!L$4-'FL Characterization'!L$2)*VLOOKUP($A11,'FL Ratio'!$A$2:$B$13,2,FALSE)</f>
        <v>0.35118988887074898</v>
      </c>
      <c r="M11" s="4">
        <f>('FL Characterization'!M$4-'FL Characterization'!M$2)*VLOOKUP($A11,'FL Ratio'!$A$2:$B$13,2,FALSE)</f>
        <v>0.34460121866280585</v>
      </c>
      <c r="N11" s="4">
        <f>('FL Characterization'!N$4-'FL Characterization'!N$2)*VLOOKUP($A11,'FL Ratio'!$A$2:$B$13,2,FALSE)</f>
        <v>0.31636009621777988</v>
      </c>
      <c r="O11" s="4">
        <f>('FL Characterization'!O$4-'FL Characterization'!O$2)*VLOOKUP($A11,'FL Ratio'!$A$2:$B$13,2,FALSE)</f>
        <v>0.30091442065581586</v>
      </c>
      <c r="P11" s="4">
        <f>('FL Characterization'!P$4-'FL Characterization'!P$2)*VLOOKUP($A11,'FL Ratio'!$A$2:$B$13,2,FALSE)</f>
        <v>0.28965082417064009</v>
      </c>
      <c r="Q11" s="4">
        <f>('FL Characterization'!Q$4-'FL Characterization'!Q$2)*VLOOKUP($A11,'FL Ratio'!$A$2:$B$13,2,FALSE)</f>
        <v>0.27415574726317932</v>
      </c>
      <c r="R11" s="4">
        <f>('FL Characterization'!R$4-'FL Characterization'!R$2)*VLOOKUP($A11,'FL Ratio'!$A$2:$B$13,2,FALSE)</f>
        <v>0.26238624551408035</v>
      </c>
      <c r="S11" s="4">
        <f>('FL Characterization'!S$4-'FL Characterization'!S$2)*VLOOKUP($A11,'FL Ratio'!$A$2:$B$13,2,FALSE)</f>
        <v>0.25365954169120053</v>
      </c>
      <c r="T11" s="4">
        <f>('FL Characterization'!T$4-'FL Characterization'!T$2)*VLOOKUP($A11,'FL Ratio'!$A$2:$B$13,2,FALSE)</f>
        <v>0.17912935851559553</v>
      </c>
      <c r="U11" s="4">
        <f>('FL Characterization'!U$4-'FL Characterization'!U$2)*VLOOKUP($A11,'FL Ratio'!$A$2:$B$13,2,FALSE)</f>
        <v>0.18060591648743834</v>
      </c>
      <c r="V11" s="4">
        <f>('FL Characterization'!V$4-'FL Characterization'!V$2)*VLOOKUP($A11,'FL Ratio'!$A$2:$B$13,2,FALSE)</f>
        <v>0.19188848205261422</v>
      </c>
      <c r="W11" s="4">
        <f>('FL Characterization'!W$4-'FL Characterization'!W$2)*VLOOKUP($A11,'FL Ratio'!$A$2:$B$13,2,FALSE)</f>
        <v>0.20890503268309008</v>
      </c>
      <c r="X11" s="4">
        <f>('FL Characterization'!X$4-'FL Characterization'!X$2)*VLOOKUP($A11,'FL Ratio'!$A$2:$B$13,2,FALSE)</f>
        <v>7.2433337284557198E-2</v>
      </c>
      <c r="Y11" s="4">
        <f>('FL Characterization'!Y$4-'FL Characterization'!Y$2)*VLOOKUP($A11,'FL Ratio'!$A$2:$B$13,2,FALSE)</f>
        <v>8.5743132316860315E-2</v>
      </c>
    </row>
    <row r="12" spans="1:25" x14ac:dyDescent="0.25">
      <c r="A12">
        <v>23</v>
      </c>
      <c r="B12" s="4">
        <f>('FL Characterization'!B$4-'FL Characterization'!B$2)*VLOOKUP($A12,'FL Ratio'!$A$2:$B$13,2,FALSE)</f>
        <v>0.10012659920674223</v>
      </c>
      <c r="C12" s="4">
        <f>('FL Characterization'!C$4-'FL Characterization'!C$2)*VLOOKUP($A12,'FL Ratio'!$A$2:$B$13,2,FALSE)</f>
        <v>0.12531946126846027</v>
      </c>
      <c r="D12" s="4">
        <f>('FL Characterization'!D$4-'FL Characterization'!D$2)*VLOOKUP($A12,'FL Ratio'!$A$2:$B$13,2,FALSE)</f>
        <v>0.16068820306354514</v>
      </c>
      <c r="E12" s="4">
        <f>('FL Characterization'!E$4-'FL Characterization'!E$2)*VLOOKUP($A12,'FL Ratio'!$A$2:$B$13,2,FALSE)</f>
        <v>0.19197630002150604</v>
      </c>
      <c r="F12" s="4">
        <f>('FL Characterization'!F$4-'FL Characterization'!F$2)*VLOOKUP($A12,'FL Ratio'!$A$2:$B$13,2,FALSE)</f>
        <v>0.21806112749869974</v>
      </c>
      <c r="G12" s="4">
        <f>('FL Characterization'!G$4-'FL Characterization'!G$2)*VLOOKUP($A12,'FL Ratio'!$A$2:$B$13,2,FALSE)</f>
        <v>0.23319768580376227</v>
      </c>
      <c r="H12" s="4">
        <f>('FL Characterization'!H$4-'FL Characterization'!H$2)*VLOOKUP($A12,'FL Ratio'!$A$2:$B$13,2,FALSE)</f>
        <v>0.2237438571728487</v>
      </c>
      <c r="I12" s="4">
        <f>('FL Characterization'!I$4-'FL Characterization'!I$2)*VLOOKUP($A12,'FL Ratio'!$A$2:$B$13,2,FALSE)</f>
        <v>0.32897104562227014</v>
      </c>
      <c r="J12" s="4">
        <f>('FL Characterization'!J$4-'FL Characterization'!J$2)*VLOOKUP($A12,'FL Ratio'!$A$2:$B$13,2,FALSE)</f>
        <v>0.29422795452360523</v>
      </c>
      <c r="K12" s="4">
        <f>('FL Characterization'!K$4-'FL Characterization'!K$2)*VLOOKUP($A12,'FL Ratio'!$A$2:$B$13,2,FALSE)</f>
        <v>0.34955056363284098</v>
      </c>
      <c r="L12" s="4">
        <f>('FL Characterization'!L$4-'FL Characterization'!L$2)*VLOOKUP($A12,'FL Ratio'!$A$2:$B$13,2,FALSE)</f>
        <v>0.35118988887074898</v>
      </c>
      <c r="M12" s="4">
        <f>('FL Characterization'!M$4-'FL Characterization'!M$2)*VLOOKUP($A12,'FL Ratio'!$A$2:$B$13,2,FALSE)</f>
        <v>0.34460121866280585</v>
      </c>
      <c r="N12" s="4">
        <f>('FL Characterization'!N$4-'FL Characterization'!N$2)*VLOOKUP($A12,'FL Ratio'!$A$2:$B$13,2,FALSE)</f>
        <v>0.31636009621777988</v>
      </c>
      <c r="O12" s="4">
        <f>('FL Characterization'!O$4-'FL Characterization'!O$2)*VLOOKUP($A12,'FL Ratio'!$A$2:$B$13,2,FALSE)</f>
        <v>0.30091442065581586</v>
      </c>
      <c r="P12" s="4">
        <f>('FL Characterization'!P$4-'FL Characterization'!P$2)*VLOOKUP($A12,'FL Ratio'!$A$2:$B$13,2,FALSE)</f>
        <v>0.28965082417064009</v>
      </c>
      <c r="Q12" s="4">
        <f>('FL Characterization'!Q$4-'FL Characterization'!Q$2)*VLOOKUP($A12,'FL Ratio'!$A$2:$B$13,2,FALSE)</f>
        <v>0.27415574726317932</v>
      </c>
      <c r="R12" s="4">
        <f>('FL Characterization'!R$4-'FL Characterization'!R$2)*VLOOKUP($A12,'FL Ratio'!$A$2:$B$13,2,FALSE)</f>
        <v>0.26238624551408035</v>
      </c>
      <c r="S12" s="4">
        <f>('FL Characterization'!S$4-'FL Characterization'!S$2)*VLOOKUP($A12,'FL Ratio'!$A$2:$B$13,2,FALSE)</f>
        <v>0.25365954169120053</v>
      </c>
      <c r="T12" s="4">
        <f>('FL Characterization'!T$4-'FL Characterization'!T$2)*VLOOKUP($A12,'FL Ratio'!$A$2:$B$13,2,FALSE)</f>
        <v>0.17912935851559553</v>
      </c>
      <c r="U12" s="4">
        <f>('FL Characterization'!U$4-'FL Characterization'!U$2)*VLOOKUP($A12,'FL Ratio'!$A$2:$B$13,2,FALSE)</f>
        <v>0.18060591648743834</v>
      </c>
      <c r="V12" s="4">
        <f>('FL Characterization'!V$4-'FL Characterization'!V$2)*VLOOKUP($A12,'FL Ratio'!$A$2:$B$13,2,FALSE)</f>
        <v>0.19188848205261422</v>
      </c>
      <c r="W12" s="4">
        <f>('FL Characterization'!W$4-'FL Characterization'!W$2)*VLOOKUP($A12,'FL Ratio'!$A$2:$B$13,2,FALSE)</f>
        <v>0.20890503268309008</v>
      </c>
      <c r="X12" s="4">
        <f>('FL Characterization'!X$4-'FL Characterization'!X$2)*VLOOKUP($A12,'FL Ratio'!$A$2:$B$13,2,FALSE)</f>
        <v>7.2433337284557198E-2</v>
      </c>
      <c r="Y12" s="4">
        <f>('FL Characterization'!Y$4-'FL Characterization'!Y$2)*VLOOKUP($A12,'FL Ratio'!$A$2:$B$13,2,FALSE)</f>
        <v>8.5743132316860315E-2</v>
      </c>
    </row>
    <row r="13" spans="1:25" x14ac:dyDescent="0.25">
      <c r="A13">
        <v>24</v>
      </c>
      <c r="B13" s="4">
        <f>('FL Characterization'!B$4-'FL Characterization'!B$2)*VLOOKUP($A13,'FL Ratio'!$A$2:$B$13,2,FALSE)</f>
        <v>0.10012659920674223</v>
      </c>
      <c r="C13" s="4">
        <f>('FL Characterization'!C$4-'FL Characterization'!C$2)*VLOOKUP($A13,'FL Ratio'!$A$2:$B$13,2,FALSE)</f>
        <v>0.12531946126846027</v>
      </c>
      <c r="D13" s="4">
        <f>('FL Characterization'!D$4-'FL Characterization'!D$2)*VLOOKUP($A13,'FL Ratio'!$A$2:$B$13,2,FALSE)</f>
        <v>0.16068820306354514</v>
      </c>
      <c r="E13" s="4">
        <f>('FL Characterization'!E$4-'FL Characterization'!E$2)*VLOOKUP($A13,'FL Ratio'!$A$2:$B$13,2,FALSE)</f>
        <v>0.19197630002150604</v>
      </c>
      <c r="F13" s="4">
        <f>('FL Characterization'!F$4-'FL Characterization'!F$2)*VLOOKUP($A13,'FL Ratio'!$A$2:$B$13,2,FALSE)</f>
        <v>0.21806112749869974</v>
      </c>
      <c r="G13" s="4">
        <f>('FL Characterization'!G$4-'FL Characterization'!G$2)*VLOOKUP($A13,'FL Ratio'!$A$2:$B$13,2,FALSE)</f>
        <v>0.23319768580376227</v>
      </c>
      <c r="H13" s="4">
        <f>('FL Characterization'!H$4-'FL Characterization'!H$2)*VLOOKUP($A13,'FL Ratio'!$A$2:$B$13,2,FALSE)</f>
        <v>0.2237438571728487</v>
      </c>
      <c r="I13" s="4">
        <f>('FL Characterization'!I$4-'FL Characterization'!I$2)*VLOOKUP($A13,'FL Ratio'!$A$2:$B$13,2,FALSE)</f>
        <v>0.32897104562227014</v>
      </c>
      <c r="J13" s="4">
        <f>('FL Characterization'!J$4-'FL Characterization'!J$2)*VLOOKUP($A13,'FL Ratio'!$A$2:$B$13,2,FALSE)</f>
        <v>0.29422795452360523</v>
      </c>
      <c r="K13" s="4">
        <f>('FL Characterization'!K$4-'FL Characterization'!K$2)*VLOOKUP($A13,'FL Ratio'!$A$2:$B$13,2,FALSE)</f>
        <v>0.34955056363284098</v>
      </c>
      <c r="L13" s="4">
        <f>('FL Characterization'!L$4-'FL Characterization'!L$2)*VLOOKUP($A13,'FL Ratio'!$A$2:$B$13,2,FALSE)</f>
        <v>0.35118988887074898</v>
      </c>
      <c r="M13" s="4">
        <f>('FL Characterization'!M$4-'FL Characterization'!M$2)*VLOOKUP($A13,'FL Ratio'!$A$2:$B$13,2,FALSE)</f>
        <v>0.34460121866280585</v>
      </c>
      <c r="N13" s="4">
        <f>('FL Characterization'!N$4-'FL Characterization'!N$2)*VLOOKUP($A13,'FL Ratio'!$A$2:$B$13,2,FALSE)</f>
        <v>0.31636009621777988</v>
      </c>
      <c r="O13" s="4">
        <f>('FL Characterization'!O$4-'FL Characterization'!O$2)*VLOOKUP($A13,'FL Ratio'!$A$2:$B$13,2,FALSE)</f>
        <v>0.30091442065581586</v>
      </c>
      <c r="P13" s="4">
        <f>('FL Characterization'!P$4-'FL Characterization'!P$2)*VLOOKUP($A13,'FL Ratio'!$A$2:$B$13,2,FALSE)</f>
        <v>0.28965082417064009</v>
      </c>
      <c r="Q13" s="4">
        <f>('FL Characterization'!Q$4-'FL Characterization'!Q$2)*VLOOKUP($A13,'FL Ratio'!$A$2:$B$13,2,FALSE)</f>
        <v>0.27415574726317932</v>
      </c>
      <c r="R13" s="4">
        <f>('FL Characterization'!R$4-'FL Characterization'!R$2)*VLOOKUP($A13,'FL Ratio'!$A$2:$B$13,2,FALSE)</f>
        <v>0.26238624551408035</v>
      </c>
      <c r="S13" s="4">
        <f>('FL Characterization'!S$4-'FL Characterization'!S$2)*VLOOKUP($A13,'FL Ratio'!$A$2:$B$13,2,FALSE)</f>
        <v>0.25365954169120053</v>
      </c>
      <c r="T13" s="4">
        <f>('FL Characterization'!T$4-'FL Characterization'!T$2)*VLOOKUP($A13,'FL Ratio'!$A$2:$B$13,2,FALSE)</f>
        <v>0.17912935851559553</v>
      </c>
      <c r="U13" s="4">
        <f>('FL Characterization'!U$4-'FL Characterization'!U$2)*VLOOKUP($A13,'FL Ratio'!$A$2:$B$13,2,FALSE)</f>
        <v>0.18060591648743834</v>
      </c>
      <c r="V13" s="4">
        <f>('FL Characterization'!V$4-'FL Characterization'!V$2)*VLOOKUP($A13,'FL Ratio'!$A$2:$B$13,2,FALSE)</f>
        <v>0.19188848205261422</v>
      </c>
      <c r="W13" s="4">
        <f>('FL Characterization'!W$4-'FL Characterization'!W$2)*VLOOKUP($A13,'FL Ratio'!$A$2:$B$13,2,FALSE)</f>
        <v>0.20890503268309008</v>
      </c>
      <c r="X13" s="4">
        <f>('FL Characterization'!X$4-'FL Characterization'!X$2)*VLOOKUP($A13,'FL Ratio'!$A$2:$B$13,2,FALSE)</f>
        <v>7.2433337284557198E-2</v>
      </c>
      <c r="Y13" s="4">
        <f>('FL Characterization'!Y$4-'FL Characterization'!Y$2)*VLOOKUP($A13,'FL Ratio'!$A$2:$B$13,2,FALSE)</f>
        <v>8.5743132316860315E-2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F10-B80F-4A2E-B754-FCA15CFF1A10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5.838872253316449</v>
      </c>
      <c r="C2" s="4">
        <f>('FL Characterization'!C$2-'FL Characterization'!C$3)*VLOOKUP($A2,'FL Ratio'!$A$2:$B$13,2,FALSE)</f>
        <v>6.1896313105871386</v>
      </c>
      <c r="D2" s="4">
        <f>('FL Characterization'!D$2-'FL Characterization'!D$3)*VLOOKUP($A2,'FL Ratio'!$A$2:$B$13,2,FALSE)</f>
        <v>6.4512471256596138</v>
      </c>
      <c r="E2" s="4">
        <f>('FL Characterization'!E$2-'FL Characterization'!E$3)*VLOOKUP($A2,'FL Ratio'!$A$2:$B$13,2,FALSE)</f>
        <v>6.8000948031666573</v>
      </c>
      <c r="F2" s="4">
        <f>('FL Characterization'!F$2-'FL Characterization'!F$3)*VLOOKUP($A2,'FL Ratio'!$A$2:$B$13,2,FALSE)</f>
        <v>7.1986387255620947</v>
      </c>
      <c r="G2" s="4">
        <f>('FL Characterization'!G$2-'FL Characterization'!G$3)*VLOOKUP($A2,'FL Ratio'!$A$2:$B$13,2,FALSE)</f>
        <v>7.4173445009052656</v>
      </c>
      <c r="H2" s="4">
        <f>('FL Characterization'!H$2-'FL Characterization'!H$3)*VLOOKUP($A2,'FL Ratio'!$A$2:$B$13,2,FALSE)</f>
        <v>7.2957846066872554</v>
      </c>
      <c r="I2" s="4">
        <f>('FL Characterization'!I$2-'FL Characterization'!I$3)*VLOOKUP($A2,'FL Ratio'!$A$2:$B$13,2,FALSE)</f>
        <v>6.9674443291445733</v>
      </c>
      <c r="J2" s="4">
        <f>('FL Characterization'!J$2-'FL Characterization'!J$3)*VLOOKUP($A2,'FL Ratio'!$A$2:$B$13,2,FALSE)</f>
        <v>6.2619398292434756</v>
      </c>
      <c r="K2" s="4">
        <f>('FL Characterization'!K$2-'FL Characterization'!K$3)*VLOOKUP($A2,'FL Ratio'!$A$2:$B$13,2,FALSE)</f>
        <v>9.6466943375494782</v>
      </c>
      <c r="L2" s="4">
        <f>('FL Characterization'!L$2-'FL Characterization'!L$3)*VLOOKUP($A2,'FL Ratio'!$A$2:$B$13,2,FALSE)</f>
        <v>9.3857460119839047</v>
      </c>
      <c r="M2" s="4">
        <f>('FL Characterization'!M$2-'FL Characterization'!M$3)*VLOOKUP($A2,'FL Ratio'!$A$2:$B$13,2,FALSE)</f>
        <v>9.022160136481812</v>
      </c>
      <c r="N2" s="4">
        <f>('FL Characterization'!N$2-'FL Characterization'!N$3)*VLOOKUP($A2,'FL Ratio'!$A$2:$B$13,2,FALSE)</f>
        <v>8.3407589090054017</v>
      </c>
      <c r="O2" s="4">
        <f>('FL Characterization'!O$2-'FL Characterization'!O$3)*VLOOKUP($A2,'FL Ratio'!$A$2:$B$13,2,FALSE)</f>
        <v>7.9807318026002712</v>
      </c>
      <c r="P2" s="4">
        <f>('FL Characterization'!P$2-'FL Characterization'!P$3)*VLOOKUP($A2,'FL Ratio'!$A$2:$B$13,2,FALSE)</f>
        <v>7.6619617810866201</v>
      </c>
      <c r="Q2" s="4">
        <f>('FL Characterization'!Q$2-'FL Characterization'!Q$3)*VLOOKUP($A2,'FL Ratio'!$A$2:$B$13,2,FALSE)</f>
        <v>7.2375380772286766</v>
      </c>
      <c r="R2" s="4">
        <f>('FL Characterization'!R$2-'FL Characterization'!R$3)*VLOOKUP($A2,'FL Ratio'!$A$2:$B$13,2,FALSE)</f>
        <v>7.0148564909843429</v>
      </c>
      <c r="S2" s="4">
        <f>('FL Characterization'!S$2-'FL Characterization'!S$3)*VLOOKUP($A2,'FL Ratio'!$A$2:$B$13,2,FALSE)</f>
        <v>6.6828832376179728</v>
      </c>
      <c r="T2" s="4">
        <f>('FL Characterization'!T$2-'FL Characterization'!T$3)*VLOOKUP($A2,'FL Ratio'!$A$2:$B$13,2,FALSE)</f>
        <v>4.1058171905324707</v>
      </c>
      <c r="U2" s="4">
        <f>('FL Characterization'!U$2-'FL Characterization'!U$3)*VLOOKUP($A2,'FL Ratio'!$A$2:$B$13,2,FALSE)</f>
        <v>4.2845507704574226</v>
      </c>
      <c r="V2" s="4">
        <f>('FL Characterization'!V$2-'FL Characterization'!V$3)*VLOOKUP($A2,'FL Ratio'!$A$2:$B$13,2,FALSE)</f>
        <v>4.5132353098602538</v>
      </c>
      <c r="W2" s="4">
        <f>('FL Characterization'!W$2-'FL Characterization'!W$3)*VLOOKUP($A2,'FL Ratio'!$A$2:$B$13,2,FALSE)</f>
        <v>4.7828717589909084</v>
      </c>
      <c r="X2" s="4">
        <f>('FL Characterization'!X$2-'FL Characterization'!X$3)*VLOOKUP($A2,'FL Ratio'!$A$2:$B$13,2,FALSE)</f>
        <v>5.1021892406309766</v>
      </c>
      <c r="Y2" s="4">
        <f>('FL Characterization'!Y$2-'FL Characterization'!Y$3)*VLOOKUP($A2,'FL Ratio'!$A$2:$B$13,2,FALSE)</f>
        <v>5.5657276811798235</v>
      </c>
    </row>
    <row r="3" spans="1:25" x14ac:dyDescent="0.25">
      <c r="A3">
        <v>4</v>
      </c>
      <c r="B3" s="4">
        <f>('FL Characterization'!B$2-'FL Characterization'!B$3)*VLOOKUP($A3,'FL Ratio'!$A$2:$B$13,2,FALSE)</f>
        <v>0.94029718278195851</v>
      </c>
      <c r="C3" s="4">
        <f>('FL Characterization'!C$2-'FL Characterization'!C$3)*VLOOKUP($A3,'FL Ratio'!$A$2:$B$13,2,FALSE)</f>
        <v>0.99678373345097693</v>
      </c>
      <c r="D3" s="4">
        <f>('FL Characterization'!D$2-'FL Characterization'!D$3)*VLOOKUP($A3,'FL Ratio'!$A$2:$B$13,2,FALSE)</f>
        <v>1.0389145770816335</v>
      </c>
      <c r="E3" s="4">
        <f>('FL Characterization'!E$2-'FL Characterization'!E$3)*VLOOKUP($A3,'FL Ratio'!$A$2:$B$13,2,FALSE)</f>
        <v>1.0950933174528736</v>
      </c>
      <c r="F3" s="4">
        <f>('FL Characterization'!F$2-'FL Characterization'!F$3)*VLOOKUP($A3,'FL Ratio'!$A$2:$B$13,2,FALSE)</f>
        <v>1.1592751853179302</v>
      </c>
      <c r="G3" s="4">
        <f>('FL Characterization'!G$2-'FL Characterization'!G$3)*VLOOKUP($A3,'FL Ratio'!$A$2:$B$13,2,FALSE)</f>
        <v>1.1944957579715827</v>
      </c>
      <c r="H3" s="4">
        <f>('FL Characterization'!H$2-'FL Characterization'!H$3)*VLOOKUP($A3,'FL Ratio'!$A$2:$B$13,2,FALSE)</f>
        <v>1.1749196444493961</v>
      </c>
      <c r="I3" s="4">
        <f>('FL Characterization'!I$2-'FL Characterization'!I$3)*VLOOKUP($A3,'FL Ratio'!$A$2:$B$13,2,FALSE)</f>
        <v>1.1220434340147751</v>
      </c>
      <c r="J3" s="4">
        <f>('FL Characterization'!J$2-'FL Characterization'!J$3)*VLOOKUP($A3,'FL Ratio'!$A$2:$B$13,2,FALSE)</f>
        <v>1.0084283616315424</v>
      </c>
      <c r="K3" s="4">
        <f>('FL Characterization'!K$2-'FL Characterization'!K$3)*VLOOKUP($A3,'FL Ratio'!$A$2:$B$13,2,FALSE)</f>
        <v>1.553512239217822</v>
      </c>
      <c r="L3" s="4">
        <f>('FL Characterization'!L$2-'FL Characterization'!L$3)*VLOOKUP($A3,'FL Ratio'!$A$2:$B$13,2,FALSE)</f>
        <v>1.5114888886912523</v>
      </c>
      <c r="M3" s="4">
        <f>('FL Characterization'!M$2-'FL Characterization'!M$3)*VLOOKUP($A3,'FL Ratio'!$A$2:$B$13,2,FALSE)</f>
        <v>1.4529366958016503</v>
      </c>
      <c r="N3" s="4">
        <f>('FL Characterization'!N$2-'FL Characterization'!N$3)*VLOOKUP($A3,'FL Ratio'!$A$2:$B$13,2,FALSE)</f>
        <v>1.3432032358554578</v>
      </c>
      <c r="O3" s="4">
        <f>('FL Characterization'!O$2-'FL Characterization'!O$3)*VLOOKUP($A3,'FL Ratio'!$A$2:$B$13,2,FALSE)</f>
        <v>1.2852241503076278</v>
      </c>
      <c r="P3" s="4">
        <f>('FL Characterization'!P$2-'FL Characterization'!P$3)*VLOOKUP($A3,'FL Ratio'!$A$2:$B$13,2,FALSE)</f>
        <v>1.2338891424190102</v>
      </c>
      <c r="Q3" s="4">
        <f>('FL Characterization'!Q$2-'FL Characterization'!Q$3)*VLOOKUP($A3,'FL Ratio'!$A$2:$B$13,2,FALSE)</f>
        <v>1.1655395715208232</v>
      </c>
      <c r="R3" s="4">
        <f>('FL Characterization'!R$2-'FL Characterization'!R$3)*VLOOKUP($A3,'FL Ratio'!$A$2:$B$13,2,FALSE)</f>
        <v>1.1296787307421894</v>
      </c>
      <c r="S3" s="4">
        <f>('FL Characterization'!S$2-'FL Characterization'!S$3)*VLOOKUP($A3,'FL Ratio'!$A$2:$B$13,2,FALSE)</f>
        <v>1.0762174626484993</v>
      </c>
      <c r="T3" s="4">
        <f>('FL Characterization'!T$2-'FL Characterization'!T$3)*VLOOKUP($A3,'FL Ratio'!$A$2:$B$13,2,FALSE)</f>
        <v>0.66120445349400603</v>
      </c>
      <c r="U3" s="4">
        <f>('FL Characterization'!U$2-'FL Characterization'!U$3)*VLOOKUP($A3,'FL Ratio'!$A$2:$B$13,2,FALSE)</f>
        <v>0.68998786823244418</v>
      </c>
      <c r="V3" s="4">
        <f>('FL Characterization'!V$2-'FL Characterization'!V$3)*VLOOKUP($A3,'FL Ratio'!$A$2:$B$13,2,FALSE)</f>
        <v>0.72681542992882064</v>
      </c>
      <c r="W3" s="4">
        <f>('FL Characterization'!W$2-'FL Characterization'!W$3)*VLOOKUP($A3,'FL Ratio'!$A$2:$B$13,2,FALSE)</f>
        <v>0.77023792360452603</v>
      </c>
      <c r="X3" s="4">
        <f>('FL Characterization'!X$2-'FL Characterization'!X$3)*VLOOKUP($A3,'FL Ratio'!$A$2:$B$13,2,FALSE)</f>
        <v>0.82166109495900186</v>
      </c>
      <c r="Y3" s="4">
        <f>('FL Characterization'!Y$2-'FL Characterization'!Y$3)*VLOOKUP($A3,'FL Ratio'!$A$2:$B$13,2,FALSE)</f>
        <v>0.89630973785603651</v>
      </c>
    </row>
    <row r="4" spans="1:25" x14ac:dyDescent="0.25">
      <c r="A4">
        <v>25</v>
      </c>
      <c r="B4" s="4">
        <f>('FL Characterization'!B$2-'FL Characterization'!B$3)*VLOOKUP($A4,'FL Ratio'!$A$2:$B$13,2,FALSE)</f>
        <v>0.17879451229144053</v>
      </c>
      <c r="C4" s="4">
        <f>('FL Characterization'!C$2-'FL Characterization'!C$3)*VLOOKUP($A4,'FL Ratio'!$A$2:$B$13,2,FALSE)</f>
        <v>0.18953524986125073</v>
      </c>
      <c r="D4" s="4">
        <f>('FL Characterization'!D$2-'FL Characterization'!D$3)*VLOOKUP($A4,'FL Ratio'!$A$2:$B$13,2,FALSE)</f>
        <v>0.19754629549374297</v>
      </c>
      <c r="E4" s="4">
        <f>('FL Characterization'!E$2-'FL Characterization'!E$3)*VLOOKUP($A4,'FL Ratio'!$A$2:$B$13,2,FALSE)</f>
        <v>0.20822850391651615</v>
      </c>
      <c r="F4" s="4">
        <f>('FL Characterization'!F$2-'FL Characterization'!F$3)*VLOOKUP($A4,'FL Ratio'!$A$2:$B$13,2,FALSE)</f>
        <v>0.22043248152382486</v>
      </c>
      <c r="G4" s="4">
        <f>('FL Characterization'!G$2-'FL Characterization'!G$3)*VLOOKUP($A4,'FL Ratio'!$A$2:$B$13,2,FALSE)</f>
        <v>0.22712956115518571</v>
      </c>
      <c r="H4" s="4">
        <f>('FL Characterization'!H$2-'FL Characterization'!H$3)*VLOOKUP($A4,'FL Ratio'!$A$2:$B$13,2,FALSE)</f>
        <v>0.2234072255639997</v>
      </c>
      <c r="I4" s="4">
        <f>('FL Characterization'!I$2-'FL Characterization'!I$3)*VLOOKUP($A4,'FL Ratio'!$A$2:$B$13,2,FALSE)</f>
        <v>0.21335298268250222</v>
      </c>
      <c r="J4" s="4">
        <f>('FL Characterization'!J$2-'FL Characterization'!J$3)*VLOOKUP($A4,'FL Ratio'!$A$2:$B$13,2,FALSE)</f>
        <v>0.19174943879479575</v>
      </c>
      <c r="K4" s="4">
        <f>('FL Characterization'!K$2-'FL Characterization'!K$3)*VLOOKUP($A4,'FL Ratio'!$A$2:$B$13,2,FALSE)</f>
        <v>0.29539540076888926</v>
      </c>
      <c r="L4" s="4">
        <f>('FL Characterization'!L$2-'FL Characterization'!L$3)*VLOOKUP($A4,'FL Ratio'!$A$2:$B$13,2,FALSE)</f>
        <v>0.28740479460752572</v>
      </c>
      <c r="M4" s="4">
        <f>('FL Characterization'!M$2-'FL Characterization'!M$3)*VLOOKUP($A4,'FL Ratio'!$A$2:$B$13,2,FALSE)</f>
        <v>0.27627128175330473</v>
      </c>
      <c r="N4" s="4">
        <f>('FL Characterization'!N$2-'FL Characterization'!N$3)*VLOOKUP($A4,'FL Ratio'!$A$2:$B$13,2,FALSE)</f>
        <v>0.25540581409861607</v>
      </c>
      <c r="O4" s="4">
        <f>('FL Characterization'!O$2-'FL Characterization'!O$3)*VLOOKUP($A4,'FL Ratio'!$A$2:$B$13,2,FALSE)</f>
        <v>0.2443812757787647</v>
      </c>
      <c r="P4" s="4">
        <f>('FL Characterization'!P$2-'FL Characterization'!P$3)*VLOOKUP($A4,'FL Ratio'!$A$2:$B$13,2,FALSE)</f>
        <v>0.23462008764910616</v>
      </c>
      <c r="Q4" s="4">
        <f>('FL Characterization'!Q$2-'FL Characterization'!Q$3)*VLOOKUP($A4,'FL Ratio'!$A$2:$B$13,2,FALSE)</f>
        <v>0.22162363459379128</v>
      </c>
      <c r="R4" s="4">
        <f>('FL Characterization'!R$2-'FL Characterization'!R$3)*VLOOKUP($A4,'FL Ratio'!$A$2:$B$13,2,FALSE)</f>
        <v>0.21480481001919544</v>
      </c>
      <c r="S4" s="4">
        <f>('FL Characterization'!S$2-'FL Characterization'!S$3)*VLOOKUP($A4,'FL Ratio'!$A$2:$B$13,2,FALSE)</f>
        <v>0.20463932028858356</v>
      </c>
      <c r="T4" s="4">
        <f>('FL Characterization'!T$2-'FL Characterization'!T$3)*VLOOKUP($A4,'FL Ratio'!$A$2:$B$13,2,FALSE)</f>
        <v>0.12572591937117686</v>
      </c>
      <c r="U4" s="4">
        <f>('FL Characterization'!U$2-'FL Characterization'!U$3)*VLOOKUP($A4,'FL Ratio'!$A$2:$B$13,2,FALSE)</f>
        <v>0.13119899394214968</v>
      </c>
      <c r="V4" s="4">
        <f>('FL Characterization'!V$2-'FL Characterization'!V$3)*VLOOKUP($A4,'FL Ratio'!$A$2:$B$13,2,FALSE)</f>
        <v>0.13820163741801919</v>
      </c>
      <c r="W4" s="4">
        <f>('FL Characterization'!W$2-'FL Characterization'!W$3)*VLOOKUP($A4,'FL Ratio'!$A$2:$B$13,2,FALSE)</f>
        <v>0.14645828618969395</v>
      </c>
      <c r="X4" s="4">
        <f>('FL Characterization'!X$2-'FL Characterization'!X$3)*VLOOKUP($A4,'FL Ratio'!$A$2:$B$13,2,FALSE)</f>
        <v>0.15623623832138153</v>
      </c>
      <c r="Y4" s="4">
        <f>('FL Characterization'!Y$2-'FL Characterization'!Y$3)*VLOOKUP($A4,'FL Ratio'!$A$2:$B$13,2,FALSE)</f>
        <v>0.17043043984020936</v>
      </c>
    </row>
    <row r="5" spans="1:25" x14ac:dyDescent="0.25">
      <c r="A5">
        <v>26</v>
      </c>
      <c r="B5" s="4">
        <f>('FL Characterization'!B$2-'FL Characterization'!B$3)*VLOOKUP($A5,'FL Ratio'!$A$2:$B$13,2,FALSE)</f>
        <v>0.17879451229144053</v>
      </c>
      <c r="C5" s="4">
        <f>('FL Characterization'!C$2-'FL Characterization'!C$3)*VLOOKUP($A5,'FL Ratio'!$A$2:$B$13,2,FALSE)</f>
        <v>0.18953524986125073</v>
      </c>
      <c r="D5" s="4">
        <f>('FL Characterization'!D$2-'FL Characterization'!D$3)*VLOOKUP($A5,'FL Ratio'!$A$2:$B$13,2,FALSE)</f>
        <v>0.19754629549374297</v>
      </c>
      <c r="E5" s="4">
        <f>('FL Characterization'!E$2-'FL Characterization'!E$3)*VLOOKUP($A5,'FL Ratio'!$A$2:$B$13,2,FALSE)</f>
        <v>0.20822850391651615</v>
      </c>
      <c r="F5" s="4">
        <f>('FL Characterization'!F$2-'FL Characterization'!F$3)*VLOOKUP($A5,'FL Ratio'!$A$2:$B$13,2,FALSE)</f>
        <v>0.22043248152382486</v>
      </c>
      <c r="G5" s="4">
        <f>('FL Characterization'!G$2-'FL Characterization'!G$3)*VLOOKUP($A5,'FL Ratio'!$A$2:$B$13,2,FALSE)</f>
        <v>0.22712956115518571</v>
      </c>
      <c r="H5" s="4">
        <f>('FL Characterization'!H$2-'FL Characterization'!H$3)*VLOOKUP($A5,'FL Ratio'!$A$2:$B$13,2,FALSE)</f>
        <v>0.2234072255639997</v>
      </c>
      <c r="I5" s="4">
        <f>('FL Characterization'!I$2-'FL Characterization'!I$3)*VLOOKUP($A5,'FL Ratio'!$A$2:$B$13,2,FALSE)</f>
        <v>0.21335298268250222</v>
      </c>
      <c r="J5" s="4">
        <f>('FL Characterization'!J$2-'FL Characterization'!J$3)*VLOOKUP($A5,'FL Ratio'!$A$2:$B$13,2,FALSE)</f>
        <v>0.19174943879479575</v>
      </c>
      <c r="K5" s="4">
        <f>('FL Characterization'!K$2-'FL Characterization'!K$3)*VLOOKUP($A5,'FL Ratio'!$A$2:$B$13,2,FALSE)</f>
        <v>0.29539540076888926</v>
      </c>
      <c r="L5" s="4">
        <f>('FL Characterization'!L$2-'FL Characterization'!L$3)*VLOOKUP($A5,'FL Ratio'!$A$2:$B$13,2,FALSE)</f>
        <v>0.28740479460752572</v>
      </c>
      <c r="M5" s="4">
        <f>('FL Characterization'!M$2-'FL Characterization'!M$3)*VLOOKUP($A5,'FL Ratio'!$A$2:$B$13,2,FALSE)</f>
        <v>0.27627128175330473</v>
      </c>
      <c r="N5" s="4">
        <f>('FL Characterization'!N$2-'FL Characterization'!N$3)*VLOOKUP($A5,'FL Ratio'!$A$2:$B$13,2,FALSE)</f>
        <v>0.25540581409861607</v>
      </c>
      <c r="O5" s="4">
        <f>('FL Characterization'!O$2-'FL Characterization'!O$3)*VLOOKUP($A5,'FL Ratio'!$A$2:$B$13,2,FALSE)</f>
        <v>0.2443812757787647</v>
      </c>
      <c r="P5" s="4">
        <f>('FL Characterization'!P$2-'FL Characterization'!P$3)*VLOOKUP($A5,'FL Ratio'!$A$2:$B$13,2,FALSE)</f>
        <v>0.23462008764910616</v>
      </c>
      <c r="Q5" s="4">
        <f>('FL Characterization'!Q$2-'FL Characterization'!Q$3)*VLOOKUP($A5,'FL Ratio'!$A$2:$B$13,2,FALSE)</f>
        <v>0.22162363459379128</v>
      </c>
      <c r="R5" s="4">
        <f>('FL Characterization'!R$2-'FL Characterization'!R$3)*VLOOKUP($A5,'FL Ratio'!$A$2:$B$13,2,FALSE)</f>
        <v>0.21480481001919544</v>
      </c>
      <c r="S5" s="4">
        <f>('FL Characterization'!S$2-'FL Characterization'!S$3)*VLOOKUP($A5,'FL Ratio'!$A$2:$B$13,2,FALSE)</f>
        <v>0.20463932028858356</v>
      </c>
      <c r="T5" s="4">
        <f>('FL Characterization'!T$2-'FL Characterization'!T$3)*VLOOKUP($A5,'FL Ratio'!$A$2:$B$13,2,FALSE)</f>
        <v>0.12572591937117686</v>
      </c>
      <c r="U5" s="4">
        <f>('FL Characterization'!U$2-'FL Characterization'!U$3)*VLOOKUP($A5,'FL Ratio'!$A$2:$B$13,2,FALSE)</f>
        <v>0.13119899394214968</v>
      </c>
      <c r="V5" s="4">
        <f>('FL Characterization'!V$2-'FL Characterization'!V$3)*VLOOKUP($A5,'FL Ratio'!$A$2:$B$13,2,FALSE)</f>
        <v>0.13820163741801919</v>
      </c>
      <c r="W5" s="4">
        <f>('FL Characterization'!W$2-'FL Characterization'!W$3)*VLOOKUP($A5,'FL Ratio'!$A$2:$B$13,2,FALSE)</f>
        <v>0.14645828618969395</v>
      </c>
      <c r="X5" s="4">
        <f>('FL Characterization'!X$2-'FL Characterization'!X$3)*VLOOKUP($A5,'FL Ratio'!$A$2:$B$13,2,FALSE)</f>
        <v>0.15623623832138153</v>
      </c>
      <c r="Y5" s="4">
        <f>('FL Characterization'!Y$2-'FL Characterization'!Y$3)*VLOOKUP($A5,'FL Ratio'!$A$2:$B$13,2,FALSE)</f>
        <v>0.17043043984020936</v>
      </c>
    </row>
    <row r="6" spans="1:25" x14ac:dyDescent="0.25">
      <c r="A6">
        <v>28</v>
      </c>
      <c r="B6" s="4">
        <f>('FL Characterization'!B$2-'FL Characterization'!B$3)*VLOOKUP($A6,'FL Ratio'!$A$2:$B$13,2,FALSE)</f>
        <v>0.17879451229144053</v>
      </c>
      <c r="C6" s="4">
        <f>('FL Characterization'!C$2-'FL Characterization'!C$3)*VLOOKUP($A6,'FL Ratio'!$A$2:$B$13,2,FALSE)</f>
        <v>0.18953524986125073</v>
      </c>
      <c r="D6" s="4">
        <f>('FL Characterization'!D$2-'FL Characterization'!D$3)*VLOOKUP($A6,'FL Ratio'!$A$2:$B$13,2,FALSE)</f>
        <v>0.19754629549374297</v>
      </c>
      <c r="E6" s="4">
        <f>('FL Characterization'!E$2-'FL Characterization'!E$3)*VLOOKUP($A6,'FL Ratio'!$A$2:$B$13,2,FALSE)</f>
        <v>0.20822850391651615</v>
      </c>
      <c r="F6" s="4">
        <f>('FL Characterization'!F$2-'FL Characterization'!F$3)*VLOOKUP($A6,'FL Ratio'!$A$2:$B$13,2,FALSE)</f>
        <v>0.22043248152382486</v>
      </c>
      <c r="G6" s="4">
        <f>('FL Characterization'!G$2-'FL Characterization'!G$3)*VLOOKUP($A6,'FL Ratio'!$A$2:$B$13,2,FALSE)</f>
        <v>0.22712956115518571</v>
      </c>
      <c r="H6" s="4">
        <f>('FL Characterization'!H$2-'FL Characterization'!H$3)*VLOOKUP($A6,'FL Ratio'!$A$2:$B$13,2,FALSE)</f>
        <v>0.2234072255639997</v>
      </c>
      <c r="I6" s="4">
        <f>('FL Characterization'!I$2-'FL Characterization'!I$3)*VLOOKUP($A6,'FL Ratio'!$A$2:$B$13,2,FALSE)</f>
        <v>0.21335298268250222</v>
      </c>
      <c r="J6" s="4">
        <f>('FL Characterization'!J$2-'FL Characterization'!J$3)*VLOOKUP($A6,'FL Ratio'!$A$2:$B$13,2,FALSE)</f>
        <v>0.19174943879479575</v>
      </c>
      <c r="K6" s="4">
        <f>('FL Characterization'!K$2-'FL Characterization'!K$3)*VLOOKUP($A6,'FL Ratio'!$A$2:$B$13,2,FALSE)</f>
        <v>0.29539540076888926</v>
      </c>
      <c r="L6" s="4">
        <f>('FL Characterization'!L$2-'FL Characterization'!L$3)*VLOOKUP($A6,'FL Ratio'!$A$2:$B$13,2,FALSE)</f>
        <v>0.28740479460752572</v>
      </c>
      <c r="M6" s="4">
        <f>('FL Characterization'!M$2-'FL Characterization'!M$3)*VLOOKUP($A6,'FL Ratio'!$A$2:$B$13,2,FALSE)</f>
        <v>0.27627128175330473</v>
      </c>
      <c r="N6" s="4">
        <f>('FL Characterization'!N$2-'FL Characterization'!N$3)*VLOOKUP($A6,'FL Ratio'!$A$2:$B$13,2,FALSE)</f>
        <v>0.25540581409861607</v>
      </c>
      <c r="O6" s="4">
        <f>('FL Characterization'!O$2-'FL Characterization'!O$3)*VLOOKUP($A6,'FL Ratio'!$A$2:$B$13,2,FALSE)</f>
        <v>0.2443812757787647</v>
      </c>
      <c r="P6" s="4">
        <f>('FL Characterization'!P$2-'FL Characterization'!P$3)*VLOOKUP($A6,'FL Ratio'!$A$2:$B$13,2,FALSE)</f>
        <v>0.23462008764910616</v>
      </c>
      <c r="Q6" s="4">
        <f>('FL Characterization'!Q$2-'FL Characterization'!Q$3)*VLOOKUP($A6,'FL Ratio'!$A$2:$B$13,2,FALSE)</f>
        <v>0.22162363459379128</v>
      </c>
      <c r="R6" s="4">
        <f>('FL Characterization'!R$2-'FL Characterization'!R$3)*VLOOKUP($A6,'FL Ratio'!$A$2:$B$13,2,FALSE)</f>
        <v>0.21480481001919544</v>
      </c>
      <c r="S6" s="4">
        <f>('FL Characterization'!S$2-'FL Characterization'!S$3)*VLOOKUP($A6,'FL Ratio'!$A$2:$B$13,2,FALSE)</f>
        <v>0.20463932028858356</v>
      </c>
      <c r="T6" s="4">
        <f>('FL Characterization'!T$2-'FL Characterization'!T$3)*VLOOKUP($A6,'FL Ratio'!$A$2:$B$13,2,FALSE)</f>
        <v>0.12572591937117686</v>
      </c>
      <c r="U6" s="4">
        <f>('FL Characterization'!U$2-'FL Characterization'!U$3)*VLOOKUP($A6,'FL Ratio'!$A$2:$B$13,2,FALSE)</f>
        <v>0.13119899394214968</v>
      </c>
      <c r="V6" s="4">
        <f>('FL Characterization'!V$2-'FL Characterization'!V$3)*VLOOKUP($A6,'FL Ratio'!$A$2:$B$13,2,FALSE)</f>
        <v>0.13820163741801919</v>
      </c>
      <c r="W6" s="4">
        <f>('FL Characterization'!W$2-'FL Characterization'!W$3)*VLOOKUP($A6,'FL Ratio'!$A$2:$B$13,2,FALSE)</f>
        <v>0.14645828618969395</v>
      </c>
      <c r="X6" s="4">
        <f>('FL Characterization'!X$2-'FL Characterization'!X$3)*VLOOKUP($A6,'FL Ratio'!$A$2:$B$13,2,FALSE)</f>
        <v>0.15623623832138153</v>
      </c>
      <c r="Y6" s="4">
        <f>('FL Characterization'!Y$2-'FL Characterization'!Y$3)*VLOOKUP($A6,'FL Ratio'!$A$2:$B$13,2,FALSE)</f>
        <v>0.17043043984020936</v>
      </c>
    </row>
    <row r="7" spans="1:25" x14ac:dyDescent="0.25">
      <c r="A7">
        <v>17</v>
      </c>
      <c r="B7" s="4">
        <f>('FL Characterization'!B$2-'FL Characterization'!B$3)*VLOOKUP($A7,'FL Ratio'!$A$2:$B$13,2,FALSE)</f>
        <v>5.4897347763096835</v>
      </c>
      <c r="C7" s="4">
        <f>('FL Characterization'!C$2-'FL Characterization'!C$3)*VLOOKUP($A7,'FL Ratio'!$A$2:$B$13,2,FALSE)</f>
        <v>5.8195200689594397</v>
      </c>
      <c r="D7" s="4">
        <f>('FL Characterization'!D$2-'FL Characterization'!D$3)*VLOOKUP($A7,'FL Ratio'!$A$2:$B$13,2,FALSE)</f>
        <v>6.0654924718014813</v>
      </c>
      <c r="E7" s="4">
        <f>('FL Characterization'!E$2-'FL Characterization'!E$3)*VLOOKUP($A7,'FL Ratio'!$A$2:$B$13,2,FALSE)</f>
        <v>6.3934806763314791</v>
      </c>
      <c r="F7" s="4">
        <f>('FL Characterization'!F$2-'FL Characterization'!F$3)*VLOOKUP($A7,'FL Ratio'!$A$2:$B$13,2,FALSE)</f>
        <v>6.7681935208227051</v>
      </c>
      <c r="G7" s="4">
        <f>('FL Characterization'!G$2-'FL Characterization'!G$3)*VLOOKUP($A7,'FL Ratio'!$A$2:$B$13,2,FALSE)</f>
        <v>6.9738217052720604</v>
      </c>
      <c r="H7" s="4">
        <f>('FL Characterization'!H$2-'FL Characterization'!H$3)*VLOOKUP($A7,'FL Ratio'!$A$2:$B$13,2,FALSE)</f>
        <v>6.8595305288699571</v>
      </c>
      <c r="I7" s="4">
        <f>('FL Characterization'!I$2-'FL Characterization'!I$3)*VLOOKUP($A7,'FL Ratio'!$A$2:$B$13,2,FALSE)</f>
        <v>6.5508234769104927</v>
      </c>
      <c r="J7" s="4">
        <f>('FL Characterization'!J$2-'FL Characterization'!J$3)*VLOOKUP($A7,'FL Ratio'!$A$2:$B$13,2,FALSE)</f>
        <v>5.8875048736048345</v>
      </c>
      <c r="K7" s="4">
        <f>('FL Characterization'!K$2-'FL Characterization'!K$3)*VLOOKUP($A7,'FL Ratio'!$A$2:$B$13,2,FALSE)</f>
        <v>9.0698667625747991</v>
      </c>
      <c r="L7" s="4">
        <f>('FL Characterization'!L$2-'FL Characterization'!L$3)*VLOOKUP($A7,'FL Ratio'!$A$2:$B$13,2,FALSE)</f>
        <v>8.8245219364633112</v>
      </c>
      <c r="M7" s="4">
        <f>('FL Characterization'!M$2-'FL Characterization'!M$3)*VLOOKUP($A7,'FL Ratio'!$A$2:$B$13,2,FALSE)</f>
        <v>8.4826768098149028</v>
      </c>
      <c r="N7" s="4">
        <f>('FL Characterization'!N$2-'FL Characterization'!N$3)*VLOOKUP($A7,'FL Ratio'!$A$2:$B$13,2,FALSE)</f>
        <v>7.8420202150465128</v>
      </c>
      <c r="O7" s="4">
        <f>('FL Characterization'!O$2-'FL Characterization'!O$3)*VLOOKUP($A7,'FL Ratio'!$A$2:$B$13,2,FALSE)</f>
        <v>7.5035210596104989</v>
      </c>
      <c r="P7" s="4">
        <f>('FL Characterization'!P$2-'FL Characterization'!P$3)*VLOOKUP($A7,'FL Ratio'!$A$2:$B$13,2,FALSE)</f>
        <v>7.2038120067613791</v>
      </c>
      <c r="Q7" s="4">
        <f>('FL Characterization'!Q$2-'FL Characterization'!Q$3)*VLOOKUP($A7,'FL Ratio'!$A$2:$B$13,2,FALSE)</f>
        <v>6.8047668716951506</v>
      </c>
      <c r="R7" s="4">
        <f>('FL Characterization'!R$2-'FL Characterization'!R$3)*VLOOKUP($A7,'FL Ratio'!$A$2:$B$13,2,FALSE)</f>
        <v>6.5954006113946333</v>
      </c>
      <c r="S7" s="4">
        <f>('FL Characterization'!S$2-'FL Characterization'!S$3)*VLOOKUP($A7,'FL Ratio'!$A$2:$B$13,2,FALSE)</f>
        <v>6.2832778187140965</v>
      </c>
      <c r="T7" s="4">
        <f>('FL Characterization'!T$2-'FL Characterization'!T$3)*VLOOKUP($A7,'FL Ratio'!$A$2:$B$13,2,FALSE)</f>
        <v>3.8603083674649179</v>
      </c>
      <c r="U7" s="4">
        <f>('FL Characterization'!U$2-'FL Characterization'!U$3)*VLOOKUP($A7,'FL Ratio'!$A$2:$B$13,2,FALSE)</f>
        <v>4.0283545083701275</v>
      </c>
      <c r="V7" s="4">
        <f>('FL Characterization'!V$2-'FL Characterization'!V$3)*VLOOKUP($A7,'FL Ratio'!$A$2:$B$13,2,FALSE)</f>
        <v>4.2433647730750996</v>
      </c>
      <c r="W7" s="4">
        <f>('FL Characterization'!W$2-'FL Characterization'!W$3)*VLOOKUP($A7,'FL Ratio'!$A$2:$B$13,2,FALSE)</f>
        <v>4.4968782132625336</v>
      </c>
      <c r="X7" s="4">
        <f>('FL Characterization'!X$2-'FL Characterization'!X$3)*VLOOKUP($A7,'FL Ratio'!$A$2:$B$13,2,FALSE)</f>
        <v>4.7971019906619174</v>
      </c>
      <c r="Y7" s="4">
        <f>('FL Characterization'!Y$2-'FL Characterization'!Y$3)*VLOOKUP($A7,'FL Ratio'!$A$2:$B$13,2,FALSE)</f>
        <v>5.2329229825995274</v>
      </c>
    </row>
    <row r="8" spans="1:25" x14ac:dyDescent="0.25">
      <c r="A8">
        <v>19</v>
      </c>
      <c r="B8" s="4">
        <f>('FL Characterization'!B$2-'FL Characterization'!B$3)*VLOOKUP($A8,'FL Ratio'!$A$2:$B$13,2,FALSE)</f>
        <v>0.31372791956403823</v>
      </c>
      <c r="C8" s="4">
        <f>('FL Characterization'!C$2-'FL Characterization'!C$3)*VLOOKUP($A8,'FL Ratio'!$A$2:$B$13,2,FALSE)</f>
        <v>0.33257452290311168</v>
      </c>
      <c r="D8" s="4">
        <f>('FL Characterization'!D$2-'FL Characterization'!D$3)*VLOOKUP($A8,'FL Ratio'!$A$2:$B$13,2,FALSE)</f>
        <v>0.34663137871822547</v>
      </c>
      <c r="E8" s="4">
        <f>('FL Characterization'!E$2-'FL Characterization'!E$3)*VLOOKUP($A8,'FL Ratio'!$A$2:$B$13,2,FALSE)</f>
        <v>0.36537528188323615</v>
      </c>
      <c r="F8" s="4">
        <f>('FL Characterization'!F$2-'FL Characterization'!F$3)*VLOOKUP($A8,'FL Ratio'!$A$2:$B$13,2,FALSE)</f>
        <v>0.38678940950984986</v>
      </c>
      <c r="G8" s="4">
        <f>('FL Characterization'!G$2-'FL Characterization'!G$3)*VLOOKUP($A8,'FL Ratio'!$A$2:$B$13,2,FALSE)</f>
        <v>0.39854066984202796</v>
      </c>
      <c r="H8" s="4">
        <f>('FL Characterization'!H$2-'FL Characterization'!H$3)*VLOOKUP($A8,'FL Ratio'!$A$2:$B$13,2,FALSE)</f>
        <v>0.39200914610578258</v>
      </c>
      <c r="I8" s="4">
        <f>('FL Characterization'!I$2-'FL Characterization'!I$3)*VLOOKUP($A8,'FL Ratio'!$A$2:$B$13,2,FALSE)</f>
        <v>0.37436712420265983</v>
      </c>
      <c r="J8" s="4">
        <f>('FL Characterization'!J$2-'FL Characterization'!J$3)*VLOOKUP($A8,'FL Ratio'!$A$2:$B$13,2,FALSE)</f>
        <v>0.33645972541151131</v>
      </c>
      <c r="K8" s="4">
        <f>('FL Characterization'!K$2-'FL Characterization'!K$3)*VLOOKUP($A8,'FL Ratio'!$A$2:$B$13,2,FALSE)</f>
        <v>0.51832566528075441</v>
      </c>
      <c r="L8" s="4">
        <f>('FL Characterization'!L$2-'FL Characterization'!L$3)*VLOOKUP($A8,'FL Ratio'!$A$2:$B$13,2,FALSE)</f>
        <v>0.50430467428426418</v>
      </c>
      <c r="M8" s="4">
        <f>('FL Characterization'!M$2-'FL Characterization'!M$3)*VLOOKUP($A8,'FL Ratio'!$A$2:$B$13,2,FALSE)</f>
        <v>0.48476887432916982</v>
      </c>
      <c r="N8" s="4">
        <f>('FL Characterization'!N$2-'FL Characterization'!N$3)*VLOOKUP($A8,'FL Ratio'!$A$2:$B$13,2,FALSE)</f>
        <v>0.4481565662994586</v>
      </c>
      <c r="O8" s="4">
        <f>('FL Characterization'!O$2-'FL Characterization'!O$3)*VLOOKUP($A8,'FL Ratio'!$A$2:$B$13,2,FALSE)</f>
        <v>0.42881198224643585</v>
      </c>
      <c r="P8" s="4">
        <f>('FL Characterization'!P$2-'FL Characterization'!P$3)*VLOOKUP($A8,'FL Ratio'!$A$2:$B$13,2,FALSE)</f>
        <v>0.411684178908718</v>
      </c>
      <c r="Q8" s="4">
        <f>('FL Characterization'!Q$2-'FL Characterization'!Q$3)*VLOOKUP($A8,'FL Ratio'!$A$2:$B$13,2,FALSE)</f>
        <v>0.38887950707343588</v>
      </c>
      <c r="R8" s="4">
        <f>('FL Characterization'!R$2-'FL Characterization'!R$3)*VLOOKUP($A8,'FL Ratio'!$A$2:$B$13,2,FALSE)</f>
        <v>0.37691462280353699</v>
      </c>
      <c r="S8" s="4">
        <f>('FL Characterization'!S$2-'FL Characterization'!S$3)*VLOOKUP($A8,'FL Ratio'!$A$2:$B$13,2,FALSE)</f>
        <v>0.35907739780338732</v>
      </c>
      <c r="T8" s="4">
        <f>('FL Characterization'!T$2-'FL Characterization'!T$3)*VLOOKUP($A8,'FL Ratio'!$A$2:$B$13,2,FALSE)</f>
        <v>0.22060929395473194</v>
      </c>
      <c r="U8" s="4">
        <f>('FL Characterization'!U$2-'FL Characterization'!U$3)*VLOOKUP($A8,'FL Ratio'!$A$2:$B$13,2,FALSE)</f>
        <v>0.23021281185225714</v>
      </c>
      <c r="V8" s="4">
        <f>('FL Characterization'!V$2-'FL Characterization'!V$3)*VLOOKUP($A8,'FL Ratio'!$A$2:$B$13,2,FALSE)</f>
        <v>0.2425002402580696</v>
      </c>
      <c r="W8" s="4">
        <f>('FL Characterization'!W$2-'FL Characterization'!W$3)*VLOOKUP($A8,'FL Ratio'!$A$2:$B$13,2,FALSE)</f>
        <v>0.25698805203993325</v>
      </c>
      <c r="X8" s="4">
        <f>('FL Characterization'!X$2-'FL Characterization'!X$3)*VLOOKUP($A8,'FL Ratio'!$A$2:$B$13,2,FALSE)</f>
        <v>0.27414527090843405</v>
      </c>
      <c r="Y8" s="4">
        <f>('FL Characterization'!Y$2-'FL Characterization'!Y$3)*VLOOKUP($A8,'FL Ratio'!$A$2:$B$13,2,FALSE)</f>
        <v>0.29905161314066009</v>
      </c>
    </row>
    <row r="9" spans="1:25" x14ac:dyDescent="0.25">
      <c r="A9">
        <v>20</v>
      </c>
      <c r="B9" s="4">
        <f>('FL Characterization'!B$2-'FL Characterization'!B$3)*VLOOKUP($A9,'FL Ratio'!$A$2:$B$13,2,FALSE)</f>
        <v>0.31372791956403823</v>
      </c>
      <c r="C9" s="4">
        <f>('FL Characterization'!C$2-'FL Characterization'!C$3)*VLOOKUP($A9,'FL Ratio'!$A$2:$B$13,2,FALSE)</f>
        <v>0.33257452290311168</v>
      </c>
      <c r="D9" s="4">
        <f>('FL Characterization'!D$2-'FL Characterization'!D$3)*VLOOKUP($A9,'FL Ratio'!$A$2:$B$13,2,FALSE)</f>
        <v>0.34663137871822547</v>
      </c>
      <c r="E9" s="4">
        <f>('FL Characterization'!E$2-'FL Characterization'!E$3)*VLOOKUP($A9,'FL Ratio'!$A$2:$B$13,2,FALSE)</f>
        <v>0.36537528188323615</v>
      </c>
      <c r="F9" s="4">
        <f>('FL Characterization'!F$2-'FL Characterization'!F$3)*VLOOKUP($A9,'FL Ratio'!$A$2:$B$13,2,FALSE)</f>
        <v>0.38678940950984986</v>
      </c>
      <c r="G9" s="4">
        <f>('FL Characterization'!G$2-'FL Characterization'!G$3)*VLOOKUP($A9,'FL Ratio'!$A$2:$B$13,2,FALSE)</f>
        <v>0.39854066984202796</v>
      </c>
      <c r="H9" s="4">
        <f>('FL Characterization'!H$2-'FL Characterization'!H$3)*VLOOKUP($A9,'FL Ratio'!$A$2:$B$13,2,FALSE)</f>
        <v>0.39200914610578258</v>
      </c>
      <c r="I9" s="4">
        <f>('FL Characterization'!I$2-'FL Characterization'!I$3)*VLOOKUP($A9,'FL Ratio'!$A$2:$B$13,2,FALSE)</f>
        <v>0.37436712420265983</v>
      </c>
      <c r="J9" s="4">
        <f>('FL Characterization'!J$2-'FL Characterization'!J$3)*VLOOKUP($A9,'FL Ratio'!$A$2:$B$13,2,FALSE)</f>
        <v>0.33645972541151131</v>
      </c>
      <c r="K9" s="4">
        <f>('FL Characterization'!K$2-'FL Characterization'!K$3)*VLOOKUP($A9,'FL Ratio'!$A$2:$B$13,2,FALSE)</f>
        <v>0.51832566528075441</v>
      </c>
      <c r="L9" s="4">
        <f>('FL Characterization'!L$2-'FL Characterization'!L$3)*VLOOKUP($A9,'FL Ratio'!$A$2:$B$13,2,FALSE)</f>
        <v>0.50430467428426418</v>
      </c>
      <c r="M9" s="4">
        <f>('FL Characterization'!M$2-'FL Characterization'!M$3)*VLOOKUP($A9,'FL Ratio'!$A$2:$B$13,2,FALSE)</f>
        <v>0.48476887432916982</v>
      </c>
      <c r="N9" s="4">
        <f>('FL Characterization'!N$2-'FL Characterization'!N$3)*VLOOKUP($A9,'FL Ratio'!$A$2:$B$13,2,FALSE)</f>
        <v>0.4481565662994586</v>
      </c>
      <c r="O9" s="4">
        <f>('FL Characterization'!O$2-'FL Characterization'!O$3)*VLOOKUP($A9,'FL Ratio'!$A$2:$B$13,2,FALSE)</f>
        <v>0.42881198224643585</v>
      </c>
      <c r="P9" s="4">
        <f>('FL Characterization'!P$2-'FL Characterization'!P$3)*VLOOKUP($A9,'FL Ratio'!$A$2:$B$13,2,FALSE)</f>
        <v>0.411684178908718</v>
      </c>
      <c r="Q9" s="4">
        <f>('FL Characterization'!Q$2-'FL Characterization'!Q$3)*VLOOKUP($A9,'FL Ratio'!$A$2:$B$13,2,FALSE)</f>
        <v>0.38887950707343588</v>
      </c>
      <c r="R9" s="4">
        <f>('FL Characterization'!R$2-'FL Characterization'!R$3)*VLOOKUP($A9,'FL Ratio'!$A$2:$B$13,2,FALSE)</f>
        <v>0.37691462280353699</v>
      </c>
      <c r="S9" s="4">
        <f>('FL Characterization'!S$2-'FL Characterization'!S$3)*VLOOKUP($A9,'FL Ratio'!$A$2:$B$13,2,FALSE)</f>
        <v>0.35907739780338732</v>
      </c>
      <c r="T9" s="4">
        <f>('FL Characterization'!T$2-'FL Characterization'!T$3)*VLOOKUP($A9,'FL Ratio'!$A$2:$B$13,2,FALSE)</f>
        <v>0.22060929395473194</v>
      </c>
      <c r="U9" s="4">
        <f>('FL Characterization'!U$2-'FL Characterization'!U$3)*VLOOKUP($A9,'FL Ratio'!$A$2:$B$13,2,FALSE)</f>
        <v>0.23021281185225714</v>
      </c>
      <c r="V9" s="4">
        <f>('FL Characterization'!V$2-'FL Characterization'!V$3)*VLOOKUP($A9,'FL Ratio'!$A$2:$B$13,2,FALSE)</f>
        <v>0.2425002402580696</v>
      </c>
      <c r="W9" s="4">
        <f>('FL Characterization'!W$2-'FL Characterization'!W$3)*VLOOKUP($A9,'FL Ratio'!$A$2:$B$13,2,FALSE)</f>
        <v>0.25698805203993325</v>
      </c>
      <c r="X9" s="4">
        <f>('FL Characterization'!X$2-'FL Characterization'!X$3)*VLOOKUP($A9,'FL Ratio'!$A$2:$B$13,2,FALSE)</f>
        <v>0.27414527090843405</v>
      </c>
      <c r="Y9" s="4">
        <f>('FL Characterization'!Y$2-'FL Characterization'!Y$3)*VLOOKUP($A9,'FL Ratio'!$A$2:$B$13,2,FALSE)</f>
        <v>0.29905161314066009</v>
      </c>
    </row>
    <row r="10" spans="1:25" x14ac:dyDescent="0.25">
      <c r="A10">
        <v>21</v>
      </c>
      <c r="B10" s="4">
        <f>('FL Characterization'!B$2-'FL Characterization'!B$3)*VLOOKUP($A10,'FL Ratio'!$A$2:$B$13,2,FALSE)</f>
        <v>0.31372791956403823</v>
      </c>
      <c r="C10" s="4">
        <f>('FL Characterization'!C$2-'FL Characterization'!C$3)*VLOOKUP($A10,'FL Ratio'!$A$2:$B$13,2,FALSE)</f>
        <v>0.33257452290311168</v>
      </c>
      <c r="D10" s="4">
        <f>('FL Characterization'!D$2-'FL Characterization'!D$3)*VLOOKUP($A10,'FL Ratio'!$A$2:$B$13,2,FALSE)</f>
        <v>0.34663137871822547</v>
      </c>
      <c r="E10" s="4">
        <f>('FL Characterization'!E$2-'FL Characterization'!E$3)*VLOOKUP($A10,'FL Ratio'!$A$2:$B$13,2,FALSE)</f>
        <v>0.36537528188323615</v>
      </c>
      <c r="F10" s="4">
        <f>('FL Characterization'!F$2-'FL Characterization'!F$3)*VLOOKUP($A10,'FL Ratio'!$A$2:$B$13,2,FALSE)</f>
        <v>0.38678940950984986</v>
      </c>
      <c r="G10" s="4">
        <f>('FL Characterization'!G$2-'FL Characterization'!G$3)*VLOOKUP($A10,'FL Ratio'!$A$2:$B$13,2,FALSE)</f>
        <v>0.39854066984202796</v>
      </c>
      <c r="H10" s="4">
        <f>('FL Characterization'!H$2-'FL Characterization'!H$3)*VLOOKUP($A10,'FL Ratio'!$A$2:$B$13,2,FALSE)</f>
        <v>0.39200914610578258</v>
      </c>
      <c r="I10" s="4">
        <f>('FL Characterization'!I$2-'FL Characterization'!I$3)*VLOOKUP($A10,'FL Ratio'!$A$2:$B$13,2,FALSE)</f>
        <v>0.37436712420265983</v>
      </c>
      <c r="J10" s="4">
        <f>('FL Characterization'!J$2-'FL Characterization'!J$3)*VLOOKUP($A10,'FL Ratio'!$A$2:$B$13,2,FALSE)</f>
        <v>0.33645972541151131</v>
      </c>
      <c r="K10" s="4">
        <f>('FL Characterization'!K$2-'FL Characterization'!K$3)*VLOOKUP($A10,'FL Ratio'!$A$2:$B$13,2,FALSE)</f>
        <v>0.51832566528075441</v>
      </c>
      <c r="L10" s="4">
        <f>('FL Characterization'!L$2-'FL Characterization'!L$3)*VLOOKUP($A10,'FL Ratio'!$A$2:$B$13,2,FALSE)</f>
        <v>0.50430467428426418</v>
      </c>
      <c r="M10" s="4">
        <f>('FL Characterization'!M$2-'FL Characterization'!M$3)*VLOOKUP($A10,'FL Ratio'!$A$2:$B$13,2,FALSE)</f>
        <v>0.48476887432916982</v>
      </c>
      <c r="N10" s="4">
        <f>('FL Characterization'!N$2-'FL Characterization'!N$3)*VLOOKUP($A10,'FL Ratio'!$A$2:$B$13,2,FALSE)</f>
        <v>0.4481565662994586</v>
      </c>
      <c r="O10" s="4">
        <f>('FL Characterization'!O$2-'FL Characterization'!O$3)*VLOOKUP($A10,'FL Ratio'!$A$2:$B$13,2,FALSE)</f>
        <v>0.42881198224643585</v>
      </c>
      <c r="P10" s="4">
        <f>('FL Characterization'!P$2-'FL Characterization'!P$3)*VLOOKUP($A10,'FL Ratio'!$A$2:$B$13,2,FALSE)</f>
        <v>0.411684178908718</v>
      </c>
      <c r="Q10" s="4">
        <f>('FL Characterization'!Q$2-'FL Characterization'!Q$3)*VLOOKUP($A10,'FL Ratio'!$A$2:$B$13,2,FALSE)</f>
        <v>0.38887950707343588</v>
      </c>
      <c r="R10" s="4">
        <f>('FL Characterization'!R$2-'FL Characterization'!R$3)*VLOOKUP($A10,'FL Ratio'!$A$2:$B$13,2,FALSE)</f>
        <v>0.37691462280353699</v>
      </c>
      <c r="S10" s="4">
        <f>('FL Characterization'!S$2-'FL Characterization'!S$3)*VLOOKUP($A10,'FL Ratio'!$A$2:$B$13,2,FALSE)</f>
        <v>0.35907739780338732</v>
      </c>
      <c r="T10" s="4">
        <f>('FL Characterization'!T$2-'FL Characterization'!T$3)*VLOOKUP($A10,'FL Ratio'!$A$2:$B$13,2,FALSE)</f>
        <v>0.22060929395473194</v>
      </c>
      <c r="U10" s="4">
        <f>('FL Characterization'!U$2-'FL Characterization'!U$3)*VLOOKUP($A10,'FL Ratio'!$A$2:$B$13,2,FALSE)</f>
        <v>0.23021281185225714</v>
      </c>
      <c r="V10" s="4">
        <f>('FL Characterization'!V$2-'FL Characterization'!V$3)*VLOOKUP($A10,'FL Ratio'!$A$2:$B$13,2,FALSE)</f>
        <v>0.2425002402580696</v>
      </c>
      <c r="W10" s="4">
        <f>('FL Characterization'!W$2-'FL Characterization'!W$3)*VLOOKUP($A10,'FL Ratio'!$A$2:$B$13,2,FALSE)</f>
        <v>0.25698805203993325</v>
      </c>
      <c r="X10" s="4">
        <f>('FL Characterization'!X$2-'FL Characterization'!X$3)*VLOOKUP($A10,'FL Ratio'!$A$2:$B$13,2,FALSE)</f>
        <v>0.27414527090843405</v>
      </c>
      <c r="Y10" s="4">
        <f>('FL Characterization'!Y$2-'FL Characterization'!Y$3)*VLOOKUP($A10,'FL Ratio'!$A$2:$B$13,2,FALSE)</f>
        <v>0.29905161314066009</v>
      </c>
    </row>
    <row r="11" spans="1:25" x14ac:dyDescent="0.25">
      <c r="A11">
        <v>22</v>
      </c>
      <c r="B11" s="4">
        <f>('FL Characterization'!B$2-'FL Characterization'!B$3)*VLOOKUP($A11,'FL Ratio'!$A$2:$B$13,2,FALSE)</f>
        <v>0.31372791956403823</v>
      </c>
      <c r="C11" s="4">
        <f>('FL Characterization'!C$2-'FL Characterization'!C$3)*VLOOKUP($A11,'FL Ratio'!$A$2:$B$13,2,FALSE)</f>
        <v>0.33257452290311168</v>
      </c>
      <c r="D11" s="4">
        <f>('FL Characterization'!D$2-'FL Characterization'!D$3)*VLOOKUP($A11,'FL Ratio'!$A$2:$B$13,2,FALSE)</f>
        <v>0.34663137871822547</v>
      </c>
      <c r="E11" s="4">
        <f>('FL Characterization'!E$2-'FL Characterization'!E$3)*VLOOKUP($A11,'FL Ratio'!$A$2:$B$13,2,FALSE)</f>
        <v>0.36537528188323615</v>
      </c>
      <c r="F11" s="4">
        <f>('FL Characterization'!F$2-'FL Characterization'!F$3)*VLOOKUP($A11,'FL Ratio'!$A$2:$B$13,2,FALSE)</f>
        <v>0.38678940950984986</v>
      </c>
      <c r="G11" s="4">
        <f>('FL Characterization'!G$2-'FL Characterization'!G$3)*VLOOKUP($A11,'FL Ratio'!$A$2:$B$13,2,FALSE)</f>
        <v>0.39854066984202796</v>
      </c>
      <c r="H11" s="4">
        <f>('FL Characterization'!H$2-'FL Characterization'!H$3)*VLOOKUP($A11,'FL Ratio'!$A$2:$B$13,2,FALSE)</f>
        <v>0.39200914610578258</v>
      </c>
      <c r="I11" s="4">
        <f>('FL Characterization'!I$2-'FL Characterization'!I$3)*VLOOKUP($A11,'FL Ratio'!$A$2:$B$13,2,FALSE)</f>
        <v>0.37436712420265983</v>
      </c>
      <c r="J11" s="4">
        <f>('FL Characterization'!J$2-'FL Characterization'!J$3)*VLOOKUP($A11,'FL Ratio'!$A$2:$B$13,2,FALSE)</f>
        <v>0.33645972541151131</v>
      </c>
      <c r="K11" s="4">
        <f>('FL Characterization'!K$2-'FL Characterization'!K$3)*VLOOKUP($A11,'FL Ratio'!$A$2:$B$13,2,FALSE)</f>
        <v>0.51832566528075441</v>
      </c>
      <c r="L11" s="4">
        <f>('FL Characterization'!L$2-'FL Characterization'!L$3)*VLOOKUP($A11,'FL Ratio'!$A$2:$B$13,2,FALSE)</f>
        <v>0.50430467428426418</v>
      </c>
      <c r="M11" s="4">
        <f>('FL Characterization'!M$2-'FL Characterization'!M$3)*VLOOKUP($A11,'FL Ratio'!$A$2:$B$13,2,FALSE)</f>
        <v>0.48476887432916982</v>
      </c>
      <c r="N11" s="4">
        <f>('FL Characterization'!N$2-'FL Characterization'!N$3)*VLOOKUP($A11,'FL Ratio'!$A$2:$B$13,2,FALSE)</f>
        <v>0.4481565662994586</v>
      </c>
      <c r="O11" s="4">
        <f>('FL Characterization'!O$2-'FL Characterization'!O$3)*VLOOKUP($A11,'FL Ratio'!$A$2:$B$13,2,FALSE)</f>
        <v>0.42881198224643585</v>
      </c>
      <c r="P11" s="4">
        <f>('FL Characterization'!P$2-'FL Characterization'!P$3)*VLOOKUP($A11,'FL Ratio'!$A$2:$B$13,2,FALSE)</f>
        <v>0.411684178908718</v>
      </c>
      <c r="Q11" s="4">
        <f>('FL Characterization'!Q$2-'FL Characterization'!Q$3)*VLOOKUP($A11,'FL Ratio'!$A$2:$B$13,2,FALSE)</f>
        <v>0.38887950707343588</v>
      </c>
      <c r="R11" s="4">
        <f>('FL Characterization'!R$2-'FL Characterization'!R$3)*VLOOKUP($A11,'FL Ratio'!$A$2:$B$13,2,FALSE)</f>
        <v>0.37691462280353699</v>
      </c>
      <c r="S11" s="4">
        <f>('FL Characterization'!S$2-'FL Characterization'!S$3)*VLOOKUP($A11,'FL Ratio'!$A$2:$B$13,2,FALSE)</f>
        <v>0.35907739780338732</v>
      </c>
      <c r="T11" s="4">
        <f>('FL Characterization'!T$2-'FL Characterization'!T$3)*VLOOKUP($A11,'FL Ratio'!$A$2:$B$13,2,FALSE)</f>
        <v>0.22060929395473194</v>
      </c>
      <c r="U11" s="4">
        <f>('FL Characterization'!U$2-'FL Characterization'!U$3)*VLOOKUP($A11,'FL Ratio'!$A$2:$B$13,2,FALSE)</f>
        <v>0.23021281185225714</v>
      </c>
      <c r="V11" s="4">
        <f>('FL Characterization'!V$2-'FL Characterization'!V$3)*VLOOKUP($A11,'FL Ratio'!$A$2:$B$13,2,FALSE)</f>
        <v>0.2425002402580696</v>
      </c>
      <c r="W11" s="4">
        <f>('FL Characterization'!W$2-'FL Characterization'!W$3)*VLOOKUP($A11,'FL Ratio'!$A$2:$B$13,2,FALSE)</f>
        <v>0.25698805203993325</v>
      </c>
      <c r="X11" s="4">
        <f>('FL Characterization'!X$2-'FL Characterization'!X$3)*VLOOKUP($A11,'FL Ratio'!$A$2:$B$13,2,FALSE)</f>
        <v>0.27414527090843405</v>
      </c>
      <c r="Y11" s="4">
        <f>('FL Characterization'!Y$2-'FL Characterization'!Y$3)*VLOOKUP($A11,'FL Ratio'!$A$2:$B$13,2,FALSE)</f>
        <v>0.29905161314066009</v>
      </c>
    </row>
    <row r="12" spans="1:25" x14ac:dyDescent="0.25">
      <c r="A12">
        <v>23</v>
      </c>
      <c r="B12" s="4">
        <f>('FL Characterization'!B$2-'FL Characterization'!B$3)*VLOOKUP($A12,'FL Ratio'!$A$2:$B$13,2,FALSE)</f>
        <v>0.31372791956403823</v>
      </c>
      <c r="C12" s="4">
        <f>('FL Characterization'!C$2-'FL Characterization'!C$3)*VLOOKUP($A12,'FL Ratio'!$A$2:$B$13,2,FALSE)</f>
        <v>0.33257452290311168</v>
      </c>
      <c r="D12" s="4">
        <f>('FL Characterization'!D$2-'FL Characterization'!D$3)*VLOOKUP($A12,'FL Ratio'!$A$2:$B$13,2,FALSE)</f>
        <v>0.34663137871822547</v>
      </c>
      <c r="E12" s="4">
        <f>('FL Characterization'!E$2-'FL Characterization'!E$3)*VLOOKUP($A12,'FL Ratio'!$A$2:$B$13,2,FALSE)</f>
        <v>0.36537528188323615</v>
      </c>
      <c r="F12" s="4">
        <f>('FL Characterization'!F$2-'FL Characterization'!F$3)*VLOOKUP($A12,'FL Ratio'!$A$2:$B$13,2,FALSE)</f>
        <v>0.38678940950984986</v>
      </c>
      <c r="G12" s="4">
        <f>('FL Characterization'!G$2-'FL Characterization'!G$3)*VLOOKUP($A12,'FL Ratio'!$A$2:$B$13,2,FALSE)</f>
        <v>0.39854066984202796</v>
      </c>
      <c r="H12" s="4">
        <f>('FL Characterization'!H$2-'FL Characterization'!H$3)*VLOOKUP($A12,'FL Ratio'!$A$2:$B$13,2,FALSE)</f>
        <v>0.39200914610578258</v>
      </c>
      <c r="I12" s="4">
        <f>('FL Characterization'!I$2-'FL Characterization'!I$3)*VLOOKUP($A12,'FL Ratio'!$A$2:$B$13,2,FALSE)</f>
        <v>0.37436712420265983</v>
      </c>
      <c r="J12" s="4">
        <f>('FL Characterization'!J$2-'FL Characterization'!J$3)*VLOOKUP($A12,'FL Ratio'!$A$2:$B$13,2,FALSE)</f>
        <v>0.33645972541151131</v>
      </c>
      <c r="K12" s="4">
        <f>('FL Characterization'!K$2-'FL Characterization'!K$3)*VLOOKUP($A12,'FL Ratio'!$A$2:$B$13,2,FALSE)</f>
        <v>0.51832566528075441</v>
      </c>
      <c r="L12" s="4">
        <f>('FL Characterization'!L$2-'FL Characterization'!L$3)*VLOOKUP($A12,'FL Ratio'!$A$2:$B$13,2,FALSE)</f>
        <v>0.50430467428426418</v>
      </c>
      <c r="M12" s="4">
        <f>('FL Characterization'!M$2-'FL Characterization'!M$3)*VLOOKUP($A12,'FL Ratio'!$A$2:$B$13,2,FALSE)</f>
        <v>0.48476887432916982</v>
      </c>
      <c r="N12" s="4">
        <f>('FL Characterization'!N$2-'FL Characterization'!N$3)*VLOOKUP($A12,'FL Ratio'!$A$2:$B$13,2,FALSE)</f>
        <v>0.4481565662994586</v>
      </c>
      <c r="O12" s="4">
        <f>('FL Characterization'!O$2-'FL Characterization'!O$3)*VLOOKUP($A12,'FL Ratio'!$A$2:$B$13,2,FALSE)</f>
        <v>0.42881198224643585</v>
      </c>
      <c r="P12" s="4">
        <f>('FL Characterization'!P$2-'FL Characterization'!P$3)*VLOOKUP($A12,'FL Ratio'!$A$2:$B$13,2,FALSE)</f>
        <v>0.411684178908718</v>
      </c>
      <c r="Q12" s="4">
        <f>('FL Characterization'!Q$2-'FL Characterization'!Q$3)*VLOOKUP($A12,'FL Ratio'!$A$2:$B$13,2,FALSE)</f>
        <v>0.38887950707343588</v>
      </c>
      <c r="R12" s="4">
        <f>('FL Characterization'!R$2-'FL Characterization'!R$3)*VLOOKUP($A12,'FL Ratio'!$A$2:$B$13,2,FALSE)</f>
        <v>0.37691462280353699</v>
      </c>
      <c r="S12" s="4">
        <f>('FL Characterization'!S$2-'FL Characterization'!S$3)*VLOOKUP($A12,'FL Ratio'!$A$2:$B$13,2,FALSE)</f>
        <v>0.35907739780338732</v>
      </c>
      <c r="T12" s="4">
        <f>('FL Characterization'!T$2-'FL Characterization'!T$3)*VLOOKUP($A12,'FL Ratio'!$A$2:$B$13,2,FALSE)</f>
        <v>0.22060929395473194</v>
      </c>
      <c r="U12" s="4">
        <f>('FL Characterization'!U$2-'FL Characterization'!U$3)*VLOOKUP($A12,'FL Ratio'!$A$2:$B$13,2,FALSE)</f>
        <v>0.23021281185225714</v>
      </c>
      <c r="V12" s="4">
        <f>('FL Characterization'!V$2-'FL Characterization'!V$3)*VLOOKUP($A12,'FL Ratio'!$A$2:$B$13,2,FALSE)</f>
        <v>0.2425002402580696</v>
      </c>
      <c r="W12" s="4">
        <f>('FL Characterization'!W$2-'FL Characterization'!W$3)*VLOOKUP($A12,'FL Ratio'!$A$2:$B$13,2,FALSE)</f>
        <v>0.25698805203993325</v>
      </c>
      <c r="X12" s="4">
        <f>('FL Characterization'!X$2-'FL Characterization'!X$3)*VLOOKUP($A12,'FL Ratio'!$A$2:$B$13,2,FALSE)</f>
        <v>0.27414527090843405</v>
      </c>
      <c r="Y12" s="4">
        <f>('FL Characterization'!Y$2-'FL Characterization'!Y$3)*VLOOKUP($A12,'FL Ratio'!$A$2:$B$13,2,FALSE)</f>
        <v>0.29905161314066009</v>
      </c>
    </row>
    <row r="13" spans="1:25" x14ac:dyDescent="0.25">
      <c r="A13">
        <v>24</v>
      </c>
      <c r="B13" s="4">
        <f>('FL Characterization'!B$2-'FL Characterization'!B$3)*VLOOKUP($A13,'FL Ratio'!$A$2:$B$13,2,FALSE)</f>
        <v>0.31372791956403823</v>
      </c>
      <c r="C13" s="4">
        <f>('FL Characterization'!C$2-'FL Characterization'!C$3)*VLOOKUP($A13,'FL Ratio'!$A$2:$B$13,2,FALSE)</f>
        <v>0.33257452290311168</v>
      </c>
      <c r="D13" s="4">
        <f>('FL Characterization'!D$2-'FL Characterization'!D$3)*VLOOKUP($A13,'FL Ratio'!$A$2:$B$13,2,FALSE)</f>
        <v>0.34663137871822547</v>
      </c>
      <c r="E13" s="4">
        <f>('FL Characterization'!E$2-'FL Characterization'!E$3)*VLOOKUP($A13,'FL Ratio'!$A$2:$B$13,2,FALSE)</f>
        <v>0.36537528188323615</v>
      </c>
      <c r="F13" s="4">
        <f>('FL Characterization'!F$2-'FL Characterization'!F$3)*VLOOKUP($A13,'FL Ratio'!$A$2:$B$13,2,FALSE)</f>
        <v>0.38678940950984986</v>
      </c>
      <c r="G13" s="4">
        <f>('FL Characterization'!G$2-'FL Characterization'!G$3)*VLOOKUP($A13,'FL Ratio'!$A$2:$B$13,2,FALSE)</f>
        <v>0.39854066984202796</v>
      </c>
      <c r="H13" s="4">
        <f>('FL Characterization'!H$2-'FL Characterization'!H$3)*VLOOKUP($A13,'FL Ratio'!$A$2:$B$13,2,FALSE)</f>
        <v>0.39200914610578258</v>
      </c>
      <c r="I13" s="4">
        <f>('FL Characterization'!I$2-'FL Characterization'!I$3)*VLOOKUP($A13,'FL Ratio'!$A$2:$B$13,2,FALSE)</f>
        <v>0.37436712420265983</v>
      </c>
      <c r="J13" s="4">
        <f>('FL Characterization'!J$2-'FL Characterization'!J$3)*VLOOKUP($A13,'FL Ratio'!$A$2:$B$13,2,FALSE)</f>
        <v>0.33645972541151131</v>
      </c>
      <c r="K13" s="4">
        <f>('FL Characterization'!K$2-'FL Characterization'!K$3)*VLOOKUP($A13,'FL Ratio'!$A$2:$B$13,2,FALSE)</f>
        <v>0.51832566528075441</v>
      </c>
      <c r="L13" s="4">
        <f>('FL Characterization'!L$2-'FL Characterization'!L$3)*VLOOKUP($A13,'FL Ratio'!$A$2:$B$13,2,FALSE)</f>
        <v>0.50430467428426418</v>
      </c>
      <c r="M13" s="4">
        <f>('FL Characterization'!M$2-'FL Characterization'!M$3)*VLOOKUP($A13,'FL Ratio'!$A$2:$B$13,2,FALSE)</f>
        <v>0.48476887432916982</v>
      </c>
      <c r="N13" s="4">
        <f>('FL Characterization'!N$2-'FL Characterization'!N$3)*VLOOKUP($A13,'FL Ratio'!$A$2:$B$13,2,FALSE)</f>
        <v>0.4481565662994586</v>
      </c>
      <c r="O13" s="4">
        <f>('FL Characterization'!O$2-'FL Characterization'!O$3)*VLOOKUP($A13,'FL Ratio'!$A$2:$B$13,2,FALSE)</f>
        <v>0.42881198224643585</v>
      </c>
      <c r="P13" s="4">
        <f>('FL Characterization'!P$2-'FL Characterization'!P$3)*VLOOKUP($A13,'FL Ratio'!$A$2:$B$13,2,FALSE)</f>
        <v>0.411684178908718</v>
      </c>
      <c r="Q13" s="4">
        <f>('FL Characterization'!Q$2-'FL Characterization'!Q$3)*VLOOKUP($A13,'FL Ratio'!$A$2:$B$13,2,FALSE)</f>
        <v>0.38887950707343588</v>
      </c>
      <c r="R13" s="4">
        <f>('FL Characterization'!R$2-'FL Characterization'!R$3)*VLOOKUP($A13,'FL Ratio'!$A$2:$B$13,2,FALSE)</f>
        <v>0.37691462280353699</v>
      </c>
      <c r="S13" s="4">
        <f>('FL Characterization'!S$2-'FL Characterization'!S$3)*VLOOKUP($A13,'FL Ratio'!$A$2:$B$13,2,FALSE)</f>
        <v>0.35907739780338732</v>
      </c>
      <c r="T13" s="4">
        <f>('FL Characterization'!T$2-'FL Characterization'!T$3)*VLOOKUP($A13,'FL Ratio'!$A$2:$B$13,2,FALSE)</f>
        <v>0.22060929395473194</v>
      </c>
      <c r="U13" s="4">
        <f>('FL Characterization'!U$2-'FL Characterization'!U$3)*VLOOKUP($A13,'FL Ratio'!$A$2:$B$13,2,FALSE)</f>
        <v>0.23021281185225714</v>
      </c>
      <c r="V13" s="4">
        <f>('FL Characterization'!V$2-'FL Characterization'!V$3)*VLOOKUP($A13,'FL Ratio'!$A$2:$B$13,2,FALSE)</f>
        <v>0.2425002402580696</v>
      </c>
      <c r="W13" s="4">
        <f>('FL Characterization'!W$2-'FL Characterization'!W$3)*VLOOKUP($A13,'FL Ratio'!$A$2:$B$13,2,FALSE)</f>
        <v>0.25698805203993325</v>
      </c>
      <c r="X13" s="4">
        <f>('FL Characterization'!X$2-'FL Characterization'!X$3)*VLOOKUP($A13,'FL Ratio'!$A$2:$B$13,2,FALSE)</f>
        <v>0.27414527090843405</v>
      </c>
      <c r="Y13" s="4">
        <f>('FL Characterization'!Y$2-'FL Characterization'!Y$3)*VLOOKUP($A13,'FL Ratio'!$A$2:$B$13,2,FALSE)</f>
        <v>0.29905161314066009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3C-A6BB-4597-9651-B6E00B183989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Winter'!B$2:B$4)*0.5</f>
        <v>18.64833333333333</v>
      </c>
      <c r="C2" s="5">
        <f>AVERAGE('[4]Cp, Winter'!C$2:C$4)*0.5</f>
        <v>17.318333333333332</v>
      </c>
      <c r="D2" s="5">
        <f>AVERAGE('[4]Cp, Winter'!D$2:D$4)*0.5</f>
        <v>15.719999999999999</v>
      </c>
      <c r="E2" s="5">
        <f>AVERAGE('[4]Cp, Winter'!E$2:E$4)*0.5</f>
        <v>14.49</v>
      </c>
      <c r="F2" s="5">
        <f>AVERAGE('[4]Cp, Winter'!F$2:F$4)*0.5</f>
        <v>13.780000000000001</v>
      </c>
      <c r="G2" s="5">
        <f>AVERAGE('[4]Cp, Winter'!G$2:G$4)*0.5</f>
        <v>14.093333333333334</v>
      </c>
      <c r="H2" s="5">
        <f>AVERAGE('[4]Cp, Winter'!H$2:H$4)*0.5</f>
        <v>16.135000000000002</v>
      </c>
      <c r="I2" s="5">
        <f>AVERAGE('[4]Cp, Winter'!I$2:I$4)*0.5</f>
        <v>16.791666666666668</v>
      </c>
      <c r="J2" s="5">
        <f>AVERAGE('[4]Cp, Winter'!J$2:J$4)*0.5</f>
        <v>17.959999999999997</v>
      </c>
      <c r="K2" s="5">
        <f>AVERAGE('[4]Cp, Winter'!K$2:K$4)*0.5</f>
        <v>19.099999999999998</v>
      </c>
      <c r="L2" s="5">
        <f>AVERAGE('[4]Cp, Winter'!L$2:L$4)*0.5</f>
        <v>19.056666666666668</v>
      </c>
      <c r="M2" s="5">
        <f>AVERAGE('[4]Cp, Winter'!M$2:M$4)*0.5</f>
        <v>18.461666666666666</v>
      </c>
      <c r="N2" s="5">
        <f>AVERAGE('[4]Cp, Winter'!N$2:N$4)*0.5</f>
        <v>18.793333333333333</v>
      </c>
      <c r="O2" s="5">
        <f>AVERAGE('[4]Cp, Winter'!O$2:O$4)*0.5</f>
        <v>18.176666666666666</v>
      </c>
      <c r="P2" s="5">
        <f>AVERAGE('[4]Cp, Winter'!P$2:P$4)*0.5</f>
        <v>17.776666666666667</v>
      </c>
      <c r="Q2" s="5">
        <f>AVERAGE('[4]Cp, Winter'!Q$2:Q$4)*0.5</f>
        <v>17.303333333333331</v>
      </c>
      <c r="R2" s="5">
        <f>AVERAGE('[4]Cp, Winter'!R$2:R$4)*0.5</f>
        <v>18.326666666666668</v>
      </c>
      <c r="S2" s="5">
        <f>AVERAGE('[4]Cp, Winter'!S$2:S$4)*0.5</f>
        <v>20.716666666666665</v>
      </c>
      <c r="T2" s="5">
        <f>AVERAGE('[4]Cp, Winter'!T$2:T$4)*0.5</f>
        <v>22.454999999999998</v>
      </c>
      <c r="U2" s="5">
        <f>AVERAGE('[4]Cp, Winter'!U$2:U$4)*0.5</f>
        <v>23.67</v>
      </c>
      <c r="V2" s="5">
        <f>AVERAGE('[4]Cp, Winter'!V$2:V$4)*0.5</f>
        <v>24.099999999999998</v>
      </c>
      <c r="W2" s="5">
        <f>AVERAGE('[4]Cp, Winter'!W$2:W$4)*0.5</f>
        <v>23.344999999999999</v>
      </c>
      <c r="X2" s="5">
        <f>AVERAGE('[4]Cp, Winter'!X$2:X$4)*0.5</f>
        <v>21.546666666666667</v>
      </c>
      <c r="Y2" s="5">
        <f>AVERAGE('[4]Cp, Winter'!Y$2:Y$4)*0.5</f>
        <v>20.794999999999998</v>
      </c>
    </row>
    <row r="3" spans="1:25" x14ac:dyDescent="0.25">
      <c r="A3">
        <v>4</v>
      </c>
      <c r="B3" s="5">
        <f>AVERAGE('[4]Cp, Winter'!B$2:B$4)*0.5</f>
        <v>18.64833333333333</v>
      </c>
      <c r="C3" s="5">
        <f>AVERAGE('[4]Cp, Winter'!C$2:C$4)*0.5</f>
        <v>17.318333333333332</v>
      </c>
      <c r="D3" s="5">
        <f>AVERAGE('[4]Cp, Winter'!D$2:D$4)*0.5</f>
        <v>15.719999999999999</v>
      </c>
      <c r="E3" s="5">
        <f>AVERAGE('[4]Cp, Winter'!E$2:E$4)*0.5</f>
        <v>14.49</v>
      </c>
      <c r="F3" s="5">
        <f>AVERAGE('[4]Cp, Winter'!F$2:F$4)*0.5</f>
        <v>13.780000000000001</v>
      </c>
      <c r="G3" s="5">
        <f>AVERAGE('[4]Cp, Winter'!G$2:G$4)*0.5</f>
        <v>14.093333333333334</v>
      </c>
      <c r="H3" s="5">
        <f>AVERAGE('[4]Cp, Winter'!H$2:H$4)*0.5</f>
        <v>16.135000000000002</v>
      </c>
      <c r="I3" s="5">
        <f>AVERAGE('[4]Cp, Winter'!I$2:I$4)*0.5</f>
        <v>16.791666666666668</v>
      </c>
      <c r="J3" s="5">
        <f>AVERAGE('[4]Cp, Winter'!J$2:J$4)*0.5</f>
        <v>17.959999999999997</v>
      </c>
      <c r="K3" s="5">
        <f>AVERAGE('[4]Cp, Winter'!K$2:K$4)*0.5</f>
        <v>19.099999999999998</v>
      </c>
      <c r="L3" s="5">
        <f>AVERAGE('[4]Cp, Winter'!L$2:L$4)*0.5</f>
        <v>19.056666666666668</v>
      </c>
      <c r="M3" s="5">
        <f>AVERAGE('[4]Cp, Winter'!M$2:M$4)*0.5</f>
        <v>18.461666666666666</v>
      </c>
      <c r="N3" s="5">
        <f>AVERAGE('[4]Cp, Winter'!N$2:N$4)*0.5</f>
        <v>18.793333333333333</v>
      </c>
      <c r="O3" s="5">
        <f>AVERAGE('[4]Cp, Winter'!O$2:O$4)*0.5</f>
        <v>18.176666666666666</v>
      </c>
      <c r="P3" s="5">
        <f>AVERAGE('[4]Cp, Winter'!P$2:P$4)*0.5</f>
        <v>17.776666666666667</v>
      </c>
      <c r="Q3" s="5">
        <f>AVERAGE('[4]Cp, Winter'!Q$2:Q$4)*0.5</f>
        <v>17.303333333333331</v>
      </c>
      <c r="R3" s="5">
        <f>AVERAGE('[4]Cp, Winter'!R$2:R$4)*0.5</f>
        <v>18.326666666666668</v>
      </c>
      <c r="S3" s="5">
        <f>AVERAGE('[4]Cp, Winter'!S$2:S$4)*0.5</f>
        <v>20.716666666666665</v>
      </c>
      <c r="T3" s="5">
        <f>AVERAGE('[4]Cp, Winter'!T$2:T$4)*0.5</f>
        <v>22.454999999999998</v>
      </c>
      <c r="U3" s="5">
        <f>AVERAGE('[4]Cp, Winter'!U$2:U$4)*0.5</f>
        <v>23.67</v>
      </c>
      <c r="V3" s="5">
        <f>AVERAGE('[4]Cp, Winter'!V$2:V$4)*0.5</f>
        <v>24.099999999999998</v>
      </c>
      <c r="W3" s="5">
        <f>AVERAGE('[4]Cp, Winter'!W$2:W$4)*0.5</f>
        <v>23.344999999999999</v>
      </c>
      <c r="X3" s="5">
        <f>AVERAGE('[4]Cp, Winter'!X$2:X$4)*0.5</f>
        <v>21.546666666666667</v>
      </c>
      <c r="Y3" s="5">
        <f>AVERAGE('[4]Cp, Winter'!Y$2:Y$4)*0.5</f>
        <v>20.794999999999998</v>
      </c>
    </row>
    <row r="4" spans="1:25" x14ac:dyDescent="0.25">
      <c r="A4">
        <v>25</v>
      </c>
      <c r="B4" s="5">
        <f>AVERAGE('[4]Cp, Winter'!B$2:B$4)*0.5</f>
        <v>18.64833333333333</v>
      </c>
      <c r="C4" s="5">
        <f>AVERAGE('[4]Cp, Winter'!C$2:C$4)*0.5</f>
        <v>17.318333333333332</v>
      </c>
      <c r="D4" s="5">
        <f>AVERAGE('[4]Cp, Winter'!D$2:D$4)*0.5</f>
        <v>15.719999999999999</v>
      </c>
      <c r="E4" s="5">
        <f>AVERAGE('[4]Cp, Winter'!E$2:E$4)*0.5</f>
        <v>14.49</v>
      </c>
      <c r="F4" s="5">
        <f>AVERAGE('[4]Cp, Winter'!F$2:F$4)*0.5</f>
        <v>13.780000000000001</v>
      </c>
      <c r="G4" s="5">
        <f>AVERAGE('[4]Cp, Winter'!G$2:G$4)*0.5</f>
        <v>14.093333333333334</v>
      </c>
      <c r="H4" s="5">
        <f>AVERAGE('[4]Cp, Winter'!H$2:H$4)*0.5</f>
        <v>16.135000000000002</v>
      </c>
      <c r="I4" s="5">
        <f>AVERAGE('[4]Cp, Winter'!I$2:I$4)*0.5</f>
        <v>16.791666666666668</v>
      </c>
      <c r="J4" s="5">
        <f>AVERAGE('[4]Cp, Winter'!J$2:J$4)*0.5</f>
        <v>17.959999999999997</v>
      </c>
      <c r="K4" s="5">
        <f>AVERAGE('[4]Cp, Winter'!K$2:K$4)*0.5</f>
        <v>19.099999999999998</v>
      </c>
      <c r="L4" s="5">
        <f>AVERAGE('[4]Cp, Winter'!L$2:L$4)*0.5</f>
        <v>19.056666666666668</v>
      </c>
      <c r="M4" s="5">
        <f>AVERAGE('[4]Cp, Winter'!M$2:M$4)*0.5</f>
        <v>18.461666666666666</v>
      </c>
      <c r="N4" s="5">
        <f>AVERAGE('[4]Cp, Winter'!N$2:N$4)*0.5</f>
        <v>18.793333333333333</v>
      </c>
      <c r="O4" s="5">
        <f>AVERAGE('[4]Cp, Winter'!O$2:O$4)*0.5</f>
        <v>18.176666666666666</v>
      </c>
      <c r="P4" s="5">
        <f>AVERAGE('[4]Cp, Winter'!P$2:P$4)*0.5</f>
        <v>17.776666666666667</v>
      </c>
      <c r="Q4" s="5">
        <f>AVERAGE('[4]Cp, Winter'!Q$2:Q$4)*0.5</f>
        <v>17.303333333333331</v>
      </c>
      <c r="R4" s="5">
        <f>AVERAGE('[4]Cp, Winter'!R$2:R$4)*0.5</f>
        <v>18.326666666666668</v>
      </c>
      <c r="S4" s="5">
        <f>AVERAGE('[4]Cp, Winter'!S$2:S$4)*0.5</f>
        <v>20.716666666666665</v>
      </c>
      <c r="T4" s="5">
        <f>AVERAGE('[4]Cp, Winter'!T$2:T$4)*0.5</f>
        <v>22.454999999999998</v>
      </c>
      <c r="U4" s="5">
        <f>AVERAGE('[4]Cp, Winter'!U$2:U$4)*0.5</f>
        <v>23.67</v>
      </c>
      <c r="V4" s="5">
        <f>AVERAGE('[4]Cp, Winter'!V$2:V$4)*0.5</f>
        <v>24.099999999999998</v>
      </c>
      <c r="W4" s="5">
        <f>AVERAGE('[4]Cp, Winter'!W$2:W$4)*0.5</f>
        <v>23.344999999999999</v>
      </c>
      <c r="X4" s="5">
        <f>AVERAGE('[4]Cp, Winter'!X$2:X$4)*0.5</f>
        <v>21.546666666666667</v>
      </c>
      <c r="Y4" s="5">
        <f>AVERAGE('[4]Cp, Winter'!Y$2:Y$4)*0.5</f>
        <v>20.794999999999998</v>
      </c>
    </row>
    <row r="5" spans="1:25" x14ac:dyDescent="0.25">
      <c r="A5">
        <v>26</v>
      </c>
      <c r="B5" s="5">
        <f>AVERAGE('[4]Cp, Winter'!B$2:B$4)*0.5</f>
        <v>18.64833333333333</v>
      </c>
      <c r="C5" s="5">
        <f>AVERAGE('[4]Cp, Winter'!C$2:C$4)*0.5</f>
        <v>17.318333333333332</v>
      </c>
      <c r="D5" s="5">
        <f>AVERAGE('[4]Cp, Winter'!D$2:D$4)*0.5</f>
        <v>15.719999999999999</v>
      </c>
      <c r="E5" s="5">
        <f>AVERAGE('[4]Cp, Winter'!E$2:E$4)*0.5</f>
        <v>14.49</v>
      </c>
      <c r="F5" s="5">
        <f>AVERAGE('[4]Cp, Winter'!F$2:F$4)*0.5</f>
        <v>13.780000000000001</v>
      </c>
      <c r="G5" s="5">
        <f>AVERAGE('[4]Cp, Winter'!G$2:G$4)*0.5</f>
        <v>14.093333333333334</v>
      </c>
      <c r="H5" s="5">
        <f>AVERAGE('[4]Cp, Winter'!H$2:H$4)*0.5</f>
        <v>16.135000000000002</v>
      </c>
      <c r="I5" s="5">
        <f>AVERAGE('[4]Cp, Winter'!I$2:I$4)*0.5</f>
        <v>16.791666666666668</v>
      </c>
      <c r="J5" s="5">
        <f>AVERAGE('[4]Cp, Winter'!J$2:J$4)*0.5</f>
        <v>17.959999999999997</v>
      </c>
      <c r="K5" s="5">
        <f>AVERAGE('[4]Cp, Winter'!K$2:K$4)*0.5</f>
        <v>19.099999999999998</v>
      </c>
      <c r="L5" s="5">
        <f>AVERAGE('[4]Cp, Winter'!L$2:L$4)*0.5</f>
        <v>19.056666666666668</v>
      </c>
      <c r="M5" s="5">
        <f>AVERAGE('[4]Cp, Winter'!M$2:M$4)*0.5</f>
        <v>18.461666666666666</v>
      </c>
      <c r="N5" s="5">
        <f>AVERAGE('[4]Cp, Winter'!N$2:N$4)*0.5</f>
        <v>18.793333333333333</v>
      </c>
      <c r="O5" s="5">
        <f>AVERAGE('[4]Cp, Winter'!O$2:O$4)*0.5</f>
        <v>18.176666666666666</v>
      </c>
      <c r="P5" s="5">
        <f>AVERAGE('[4]Cp, Winter'!P$2:P$4)*0.5</f>
        <v>17.776666666666667</v>
      </c>
      <c r="Q5" s="5">
        <f>AVERAGE('[4]Cp, Winter'!Q$2:Q$4)*0.5</f>
        <v>17.303333333333331</v>
      </c>
      <c r="R5" s="5">
        <f>AVERAGE('[4]Cp, Winter'!R$2:R$4)*0.5</f>
        <v>18.326666666666668</v>
      </c>
      <c r="S5" s="5">
        <f>AVERAGE('[4]Cp, Winter'!S$2:S$4)*0.5</f>
        <v>20.716666666666665</v>
      </c>
      <c r="T5" s="5">
        <f>AVERAGE('[4]Cp, Winter'!T$2:T$4)*0.5</f>
        <v>22.454999999999998</v>
      </c>
      <c r="U5" s="5">
        <f>AVERAGE('[4]Cp, Winter'!U$2:U$4)*0.5</f>
        <v>23.67</v>
      </c>
      <c r="V5" s="5">
        <f>AVERAGE('[4]Cp, Winter'!V$2:V$4)*0.5</f>
        <v>24.099999999999998</v>
      </c>
      <c r="W5" s="5">
        <f>AVERAGE('[4]Cp, Winter'!W$2:W$4)*0.5</f>
        <v>23.344999999999999</v>
      </c>
      <c r="X5" s="5">
        <f>AVERAGE('[4]Cp, Winter'!X$2:X$4)*0.5</f>
        <v>21.546666666666667</v>
      </c>
      <c r="Y5" s="5">
        <f>AVERAGE('[4]Cp, Winter'!Y$2:Y$4)*0.5</f>
        <v>20.794999999999998</v>
      </c>
    </row>
    <row r="6" spans="1:25" x14ac:dyDescent="0.25">
      <c r="A6">
        <v>28</v>
      </c>
      <c r="B6" s="5">
        <f>AVERAGE('[4]Cp, Winter'!B$2:B$4)*0.5</f>
        <v>18.64833333333333</v>
      </c>
      <c r="C6" s="5">
        <f>AVERAGE('[4]Cp, Winter'!C$2:C$4)*0.5</f>
        <v>17.318333333333332</v>
      </c>
      <c r="D6" s="5">
        <f>AVERAGE('[4]Cp, Winter'!D$2:D$4)*0.5</f>
        <v>15.719999999999999</v>
      </c>
      <c r="E6" s="5">
        <f>AVERAGE('[4]Cp, Winter'!E$2:E$4)*0.5</f>
        <v>14.49</v>
      </c>
      <c r="F6" s="5">
        <f>AVERAGE('[4]Cp, Winter'!F$2:F$4)*0.5</f>
        <v>13.780000000000001</v>
      </c>
      <c r="G6" s="5">
        <f>AVERAGE('[4]Cp, Winter'!G$2:G$4)*0.5</f>
        <v>14.093333333333334</v>
      </c>
      <c r="H6" s="5">
        <f>AVERAGE('[4]Cp, Winter'!H$2:H$4)*0.5</f>
        <v>16.135000000000002</v>
      </c>
      <c r="I6" s="5">
        <f>AVERAGE('[4]Cp, Winter'!I$2:I$4)*0.5</f>
        <v>16.791666666666668</v>
      </c>
      <c r="J6" s="5">
        <f>AVERAGE('[4]Cp, Winter'!J$2:J$4)*0.5</f>
        <v>17.959999999999997</v>
      </c>
      <c r="K6" s="5">
        <f>AVERAGE('[4]Cp, Winter'!K$2:K$4)*0.5</f>
        <v>19.099999999999998</v>
      </c>
      <c r="L6" s="5">
        <f>AVERAGE('[4]Cp, Winter'!L$2:L$4)*0.5</f>
        <v>19.056666666666668</v>
      </c>
      <c r="M6" s="5">
        <f>AVERAGE('[4]Cp, Winter'!M$2:M$4)*0.5</f>
        <v>18.461666666666666</v>
      </c>
      <c r="N6" s="5">
        <f>AVERAGE('[4]Cp, Winter'!N$2:N$4)*0.5</f>
        <v>18.793333333333333</v>
      </c>
      <c r="O6" s="5">
        <f>AVERAGE('[4]Cp, Winter'!O$2:O$4)*0.5</f>
        <v>18.176666666666666</v>
      </c>
      <c r="P6" s="5">
        <f>AVERAGE('[4]Cp, Winter'!P$2:P$4)*0.5</f>
        <v>17.776666666666667</v>
      </c>
      <c r="Q6" s="5">
        <f>AVERAGE('[4]Cp, Winter'!Q$2:Q$4)*0.5</f>
        <v>17.303333333333331</v>
      </c>
      <c r="R6" s="5">
        <f>AVERAGE('[4]Cp, Winter'!R$2:R$4)*0.5</f>
        <v>18.326666666666668</v>
      </c>
      <c r="S6" s="5">
        <f>AVERAGE('[4]Cp, Winter'!S$2:S$4)*0.5</f>
        <v>20.716666666666665</v>
      </c>
      <c r="T6" s="5">
        <f>AVERAGE('[4]Cp, Winter'!T$2:T$4)*0.5</f>
        <v>22.454999999999998</v>
      </c>
      <c r="U6" s="5">
        <f>AVERAGE('[4]Cp, Winter'!U$2:U$4)*0.5</f>
        <v>23.67</v>
      </c>
      <c r="V6" s="5">
        <f>AVERAGE('[4]Cp, Winter'!V$2:V$4)*0.5</f>
        <v>24.099999999999998</v>
      </c>
      <c r="W6" s="5">
        <f>AVERAGE('[4]Cp, Winter'!W$2:W$4)*0.5</f>
        <v>23.344999999999999</v>
      </c>
      <c r="X6" s="5">
        <f>AVERAGE('[4]Cp, Winter'!X$2:X$4)*0.5</f>
        <v>21.546666666666667</v>
      </c>
      <c r="Y6" s="5">
        <f>AVERAGE('[4]Cp, Winter'!Y$2:Y$4)*0.5</f>
        <v>20.794999999999998</v>
      </c>
    </row>
    <row r="7" spans="1:25" x14ac:dyDescent="0.25">
      <c r="A7">
        <v>17</v>
      </c>
      <c r="B7" s="5">
        <f>AVERAGE('[4]Cp, Winter'!B$2:B$4)*0.5</f>
        <v>18.64833333333333</v>
      </c>
      <c r="C7" s="5">
        <f>AVERAGE('[4]Cp, Winter'!C$2:C$4)*0.5</f>
        <v>17.318333333333332</v>
      </c>
      <c r="D7" s="5">
        <f>AVERAGE('[4]Cp, Winter'!D$2:D$4)*0.5</f>
        <v>15.719999999999999</v>
      </c>
      <c r="E7" s="5">
        <f>AVERAGE('[4]Cp, Winter'!E$2:E$4)*0.5</f>
        <v>14.49</v>
      </c>
      <c r="F7" s="5">
        <f>AVERAGE('[4]Cp, Winter'!F$2:F$4)*0.5</f>
        <v>13.780000000000001</v>
      </c>
      <c r="G7" s="5">
        <f>AVERAGE('[4]Cp, Winter'!G$2:G$4)*0.5</f>
        <v>14.093333333333334</v>
      </c>
      <c r="H7" s="5">
        <f>AVERAGE('[4]Cp, Winter'!H$2:H$4)*0.5</f>
        <v>16.135000000000002</v>
      </c>
      <c r="I7" s="5">
        <f>AVERAGE('[4]Cp, Winter'!I$2:I$4)*0.5</f>
        <v>16.791666666666668</v>
      </c>
      <c r="J7" s="5">
        <f>AVERAGE('[4]Cp, Winter'!J$2:J$4)*0.5</f>
        <v>17.959999999999997</v>
      </c>
      <c r="K7" s="5">
        <f>AVERAGE('[4]Cp, Winter'!K$2:K$4)*0.5</f>
        <v>19.099999999999998</v>
      </c>
      <c r="L7" s="5">
        <f>AVERAGE('[4]Cp, Winter'!L$2:L$4)*0.5</f>
        <v>19.056666666666668</v>
      </c>
      <c r="M7" s="5">
        <f>AVERAGE('[4]Cp, Winter'!M$2:M$4)*0.5</f>
        <v>18.461666666666666</v>
      </c>
      <c r="N7" s="5">
        <f>AVERAGE('[4]Cp, Winter'!N$2:N$4)*0.5</f>
        <v>18.793333333333333</v>
      </c>
      <c r="O7" s="5">
        <f>AVERAGE('[4]Cp, Winter'!O$2:O$4)*0.5</f>
        <v>18.176666666666666</v>
      </c>
      <c r="P7" s="5">
        <f>AVERAGE('[4]Cp, Winter'!P$2:P$4)*0.5</f>
        <v>17.776666666666667</v>
      </c>
      <c r="Q7" s="5">
        <f>AVERAGE('[4]Cp, Winter'!Q$2:Q$4)*0.5</f>
        <v>17.303333333333331</v>
      </c>
      <c r="R7" s="5">
        <f>AVERAGE('[4]Cp, Winter'!R$2:R$4)*0.5</f>
        <v>18.326666666666668</v>
      </c>
      <c r="S7" s="5">
        <f>AVERAGE('[4]Cp, Winter'!S$2:S$4)*0.5</f>
        <v>20.716666666666665</v>
      </c>
      <c r="T7" s="5">
        <f>AVERAGE('[4]Cp, Winter'!T$2:T$4)*0.5</f>
        <v>22.454999999999998</v>
      </c>
      <c r="U7" s="5">
        <f>AVERAGE('[4]Cp, Winter'!U$2:U$4)*0.5</f>
        <v>23.67</v>
      </c>
      <c r="V7" s="5">
        <f>AVERAGE('[4]Cp, Winter'!V$2:V$4)*0.5</f>
        <v>24.099999999999998</v>
      </c>
      <c r="W7" s="5">
        <f>AVERAGE('[4]Cp, Winter'!W$2:W$4)*0.5</f>
        <v>23.344999999999999</v>
      </c>
      <c r="X7" s="5">
        <f>AVERAGE('[4]Cp, Winter'!X$2:X$4)*0.5</f>
        <v>21.546666666666667</v>
      </c>
      <c r="Y7" s="5">
        <f>AVERAGE('[4]Cp, Winter'!Y$2:Y$4)*0.5</f>
        <v>20.794999999999998</v>
      </c>
    </row>
    <row r="8" spans="1:25" x14ac:dyDescent="0.25">
      <c r="A8">
        <v>19</v>
      </c>
      <c r="B8" s="5">
        <f>AVERAGE('[4]Cp, Winter'!B$2:B$4)*0.5</f>
        <v>18.64833333333333</v>
      </c>
      <c r="C8" s="5">
        <f>AVERAGE('[4]Cp, Winter'!C$2:C$4)*0.5</f>
        <v>17.318333333333332</v>
      </c>
      <c r="D8" s="5">
        <f>AVERAGE('[4]Cp, Winter'!D$2:D$4)*0.5</f>
        <v>15.719999999999999</v>
      </c>
      <c r="E8" s="5">
        <f>AVERAGE('[4]Cp, Winter'!E$2:E$4)*0.5</f>
        <v>14.49</v>
      </c>
      <c r="F8" s="5">
        <f>AVERAGE('[4]Cp, Winter'!F$2:F$4)*0.5</f>
        <v>13.780000000000001</v>
      </c>
      <c r="G8" s="5">
        <f>AVERAGE('[4]Cp, Winter'!G$2:G$4)*0.5</f>
        <v>14.093333333333334</v>
      </c>
      <c r="H8" s="5">
        <f>AVERAGE('[4]Cp, Winter'!H$2:H$4)*0.5</f>
        <v>16.135000000000002</v>
      </c>
      <c r="I8" s="5">
        <f>AVERAGE('[4]Cp, Winter'!I$2:I$4)*0.5</f>
        <v>16.791666666666668</v>
      </c>
      <c r="J8" s="5">
        <f>AVERAGE('[4]Cp, Winter'!J$2:J$4)*0.5</f>
        <v>17.959999999999997</v>
      </c>
      <c r="K8" s="5">
        <f>AVERAGE('[4]Cp, Winter'!K$2:K$4)*0.5</f>
        <v>19.099999999999998</v>
      </c>
      <c r="L8" s="5">
        <f>AVERAGE('[4]Cp, Winter'!L$2:L$4)*0.5</f>
        <v>19.056666666666668</v>
      </c>
      <c r="M8" s="5">
        <f>AVERAGE('[4]Cp, Winter'!M$2:M$4)*0.5</f>
        <v>18.461666666666666</v>
      </c>
      <c r="N8" s="5">
        <f>AVERAGE('[4]Cp, Winter'!N$2:N$4)*0.5</f>
        <v>18.793333333333333</v>
      </c>
      <c r="O8" s="5">
        <f>AVERAGE('[4]Cp, Winter'!O$2:O$4)*0.5</f>
        <v>18.176666666666666</v>
      </c>
      <c r="P8" s="5">
        <f>AVERAGE('[4]Cp, Winter'!P$2:P$4)*0.5</f>
        <v>17.776666666666667</v>
      </c>
      <c r="Q8" s="5">
        <f>AVERAGE('[4]Cp, Winter'!Q$2:Q$4)*0.5</f>
        <v>17.303333333333331</v>
      </c>
      <c r="R8" s="5">
        <f>AVERAGE('[4]Cp, Winter'!R$2:R$4)*0.5</f>
        <v>18.326666666666668</v>
      </c>
      <c r="S8" s="5">
        <f>AVERAGE('[4]Cp, Winter'!S$2:S$4)*0.5</f>
        <v>20.716666666666665</v>
      </c>
      <c r="T8" s="5">
        <f>AVERAGE('[4]Cp, Winter'!T$2:T$4)*0.5</f>
        <v>22.454999999999998</v>
      </c>
      <c r="U8" s="5">
        <f>AVERAGE('[4]Cp, Winter'!U$2:U$4)*0.5</f>
        <v>23.67</v>
      </c>
      <c r="V8" s="5">
        <f>AVERAGE('[4]Cp, Winter'!V$2:V$4)*0.5</f>
        <v>24.099999999999998</v>
      </c>
      <c r="W8" s="5">
        <f>AVERAGE('[4]Cp, Winter'!W$2:W$4)*0.5</f>
        <v>23.344999999999999</v>
      </c>
      <c r="X8" s="5">
        <f>AVERAGE('[4]Cp, Winter'!X$2:X$4)*0.5</f>
        <v>21.546666666666667</v>
      </c>
      <c r="Y8" s="5">
        <f>AVERAGE('[4]Cp, Winter'!Y$2:Y$4)*0.5</f>
        <v>20.794999999999998</v>
      </c>
    </row>
    <row r="9" spans="1:25" x14ac:dyDescent="0.25">
      <c r="A9">
        <v>20</v>
      </c>
      <c r="B9" s="5">
        <f>AVERAGE('[4]Cp, Winter'!B$2:B$4)*0.5</f>
        <v>18.64833333333333</v>
      </c>
      <c r="C9" s="5">
        <f>AVERAGE('[4]Cp, Winter'!C$2:C$4)*0.5</f>
        <v>17.318333333333332</v>
      </c>
      <c r="D9" s="5">
        <f>AVERAGE('[4]Cp, Winter'!D$2:D$4)*0.5</f>
        <v>15.719999999999999</v>
      </c>
      <c r="E9" s="5">
        <f>AVERAGE('[4]Cp, Winter'!E$2:E$4)*0.5</f>
        <v>14.49</v>
      </c>
      <c r="F9" s="5">
        <f>AVERAGE('[4]Cp, Winter'!F$2:F$4)*0.5</f>
        <v>13.780000000000001</v>
      </c>
      <c r="G9" s="5">
        <f>AVERAGE('[4]Cp, Winter'!G$2:G$4)*0.5</f>
        <v>14.093333333333334</v>
      </c>
      <c r="H9" s="5">
        <f>AVERAGE('[4]Cp, Winter'!H$2:H$4)*0.5</f>
        <v>16.135000000000002</v>
      </c>
      <c r="I9" s="5">
        <f>AVERAGE('[4]Cp, Winter'!I$2:I$4)*0.5</f>
        <v>16.791666666666668</v>
      </c>
      <c r="J9" s="5">
        <f>AVERAGE('[4]Cp, Winter'!J$2:J$4)*0.5</f>
        <v>17.959999999999997</v>
      </c>
      <c r="K9" s="5">
        <f>AVERAGE('[4]Cp, Winter'!K$2:K$4)*0.5</f>
        <v>19.099999999999998</v>
      </c>
      <c r="L9" s="5">
        <f>AVERAGE('[4]Cp, Winter'!L$2:L$4)*0.5</f>
        <v>19.056666666666668</v>
      </c>
      <c r="M9" s="5">
        <f>AVERAGE('[4]Cp, Winter'!M$2:M$4)*0.5</f>
        <v>18.461666666666666</v>
      </c>
      <c r="N9" s="5">
        <f>AVERAGE('[4]Cp, Winter'!N$2:N$4)*0.5</f>
        <v>18.793333333333333</v>
      </c>
      <c r="O9" s="5">
        <f>AVERAGE('[4]Cp, Winter'!O$2:O$4)*0.5</f>
        <v>18.176666666666666</v>
      </c>
      <c r="P9" s="5">
        <f>AVERAGE('[4]Cp, Winter'!P$2:P$4)*0.5</f>
        <v>17.776666666666667</v>
      </c>
      <c r="Q9" s="5">
        <f>AVERAGE('[4]Cp, Winter'!Q$2:Q$4)*0.5</f>
        <v>17.303333333333331</v>
      </c>
      <c r="R9" s="5">
        <f>AVERAGE('[4]Cp, Winter'!R$2:R$4)*0.5</f>
        <v>18.326666666666668</v>
      </c>
      <c r="S9" s="5">
        <f>AVERAGE('[4]Cp, Winter'!S$2:S$4)*0.5</f>
        <v>20.716666666666665</v>
      </c>
      <c r="T9" s="5">
        <f>AVERAGE('[4]Cp, Winter'!T$2:T$4)*0.5</f>
        <v>22.454999999999998</v>
      </c>
      <c r="U9" s="5">
        <f>AVERAGE('[4]Cp, Winter'!U$2:U$4)*0.5</f>
        <v>23.67</v>
      </c>
      <c r="V9" s="5">
        <f>AVERAGE('[4]Cp, Winter'!V$2:V$4)*0.5</f>
        <v>24.099999999999998</v>
      </c>
      <c r="W9" s="5">
        <f>AVERAGE('[4]Cp, Winter'!W$2:W$4)*0.5</f>
        <v>23.344999999999999</v>
      </c>
      <c r="X9" s="5">
        <f>AVERAGE('[4]Cp, Winter'!X$2:X$4)*0.5</f>
        <v>21.546666666666667</v>
      </c>
      <c r="Y9" s="5">
        <f>AVERAGE('[4]Cp, Winter'!Y$2:Y$4)*0.5</f>
        <v>20.794999999999998</v>
      </c>
    </row>
    <row r="10" spans="1:25" x14ac:dyDescent="0.25">
      <c r="A10">
        <v>21</v>
      </c>
      <c r="B10" s="5">
        <f>AVERAGE('[4]Cp, Winter'!B$2:B$4)*0.5</f>
        <v>18.64833333333333</v>
      </c>
      <c r="C10" s="5">
        <f>AVERAGE('[4]Cp, Winter'!C$2:C$4)*0.5</f>
        <v>17.318333333333332</v>
      </c>
      <c r="D10" s="5">
        <f>AVERAGE('[4]Cp, Winter'!D$2:D$4)*0.5</f>
        <v>15.719999999999999</v>
      </c>
      <c r="E10" s="5">
        <f>AVERAGE('[4]Cp, Winter'!E$2:E$4)*0.5</f>
        <v>14.49</v>
      </c>
      <c r="F10" s="5">
        <f>AVERAGE('[4]Cp, Winter'!F$2:F$4)*0.5</f>
        <v>13.780000000000001</v>
      </c>
      <c r="G10" s="5">
        <f>AVERAGE('[4]Cp, Winter'!G$2:G$4)*0.5</f>
        <v>14.093333333333334</v>
      </c>
      <c r="H10" s="5">
        <f>AVERAGE('[4]Cp, Winter'!H$2:H$4)*0.5</f>
        <v>16.135000000000002</v>
      </c>
      <c r="I10" s="5">
        <f>AVERAGE('[4]Cp, Winter'!I$2:I$4)*0.5</f>
        <v>16.791666666666668</v>
      </c>
      <c r="J10" s="5">
        <f>AVERAGE('[4]Cp, Winter'!J$2:J$4)*0.5</f>
        <v>17.959999999999997</v>
      </c>
      <c r="K10" s="5">
        <f>AVERAGE('[4]Cp, Winter'!K$2:K$4)*0.5</f>
        <v>19.099999999999998</v>
      </c>
      <c r="L10" s="5">
        <f>AVERAGE('[4]Cp, Winter'!L$2:L$4)*0.5</f>
        <v>19.056666666666668</v>
      </c>
      <c r="M10" s="5">
        <f>AVERAGE('[4]Cp, Winter'!M$2:M$4)*0.5</f>
        <v>18.461666666666666</v>
      </c>
      <c r="N10" s="5">
        <f>AVERAGE('[4]Cp, Winter'!N$2:N$4)*0.5</f>
        <v>18.793333333333333</v>
      </c>
      <c r="O10" s="5">
        <f>AVERAGE('[4]Cp, Winter'!O$2:O$4)*0.5</f>
        <v>18.176666666666666</v>
      </c>
      <c r="P10" s="5">
        <f>AVERAGE('[4]Cp, Winter'!P$2:P$4)*0.5</f>
        <v>17.776666666666667</v>
      </c>
      <c r="Q10" s="5">
        <f>AVERAGE('[4]Cp, Winter'!Q$2:Q$4)*0.5</f>
        <v>17.303333333333331</v>
      </c>
      <c r="R10" s="5">
        <f>AVERAGE('[4]Cp, Winter'!R$2:R$4)*0.5</f>
        <v>18.326666666666668</v>
      </c>
      <c r="S10" s="5">
        <f>AVERAGE('[4]Cp, Winter'!S$2:S$4)*0.5</f>
        <v>20.716666666666665</v>
      </c>
      <c r="T10" s="5">
        <f>AVERAGE('[4]Cp, Winter'!T$2:T$4)*0.5</f>
        <v>22.454999999999998</v>
      </c>
      <c r="U10" s="5">
        <f>AVERAGE('[4]Cp, Winter'!U$2:U$4)*0.5</f>
        <v>23.67</v>
      </c>
      <c r="V10" s="5">
        <f>AVERAGE('[4]Cp, Winter'!V$2:V$4)*0.5</f>
        <v>24.099999999999998</v>
      </c>
      <c r="W10" s="5">
        <f>AVERAGE('[4]Cp, Winter'!W$2:W$4)*0.5</f>
        <v>23.344999999999999</v>
      </c>
      <c r="X10" s="5">
        <f>AVERAGE('[4]Cp, Winter'!X$2:X$4)*0.5</f>
        <v>21.546666666666667</v>
      </c>
      <c r="Y10" s="5">
        <f>AVERAGE('[4]Cp, Winter'!Y$2:Y$4)*0.5</f>
        <v>20.794999999999998</v>
      </c>
    </row>
    <row r="11" spans="1:25" x14ac:dyDescent="0.25">
      <c r="A11">
        <v>22</v>
      </c>
      <c r="B11" s="5">
        <f>AVERAGE('[4]Cp, Winter'!B$2:B$4)*0.5</f>
        <v>18.64833333333333</v>
      </c>
      <c r="C11" s="5">
        <f>AVERAGE('[4]Cp, Winter'!C$2:C$4)*0.5</f>
        <v>17.318333333333332</v>
      </c>
      <c r="D11" s="5">
        <f>AVERAGE('[4]Cp, Winter'!D$2:D$4)*0.5</f>
        <v>15.719999999999999</v>
      </c>
      <c r="E11" s="5">
        <f>AVERAGE('[4]Cp, Winter'!E$2:E$4)*0.5</f>
        <v>14.49</v>
      </c>
      <c r="F11" s="5">
        <f>AVERAGE('[4]Cp, Winter'!F$2:F$4)*0.5</f>
        <v>13.780000000000001</v>
      </c>
      <c r="G11" s="5">
        <f>AVERAGE('[4]Cp, Winter'!G$2:G$4)*0.5</f>
        <v>14.093333333333334</v>
      </c>
      <c r="H11" s="5">
        <f>AVERAGE('[4]Cp, Winter'!H$2:H$4)*0.5</f>
        <v>16.135000000000002</v>
      </c>
      <c r="I11" s="5">
        <f>AVERAGE('[4]Cp, Winter'!I$2:I$4)*0.5</f>
        <v>16.791666666666668</v>
      </c>
      <c r="J11" s="5">
        <f>AVERAGE('[4]Cp, Winter'!J$2:J$4)*0.5</f>
        <v>17.959999999999997</v>
      </c>
      <c r="K11" s="5">
        <f>AVERAGE('[4]Cp, Winter'!K$2:K$4)*0.5</f>
        <v>19.099999999999998</v>
      </c>
      <c r="L11" s="5">
        <f>AVERAGE('[4]Cp, Winter'!L$2:L$4)*0.5</f>
        <v>19.056666666666668</v>
      </c>
      <c r="M11" s="5">
        <f>AVERAGE('[4]Cp, Winter'!M$2:M$4)*0.5</f>
        <v>18.461666666666666</v>
      </c>
      <c r="N11" s="5">
        <f>AVERAGE('[4]Cp, Winter'!N$2:N$4)*0.5</f>
        <v>18.793333333333333</v>
      </c>
      <c r="O11" s="5">
        <f>AVERAGE('[4]Cp, Winter'!O$2:O$4)*0.5</f>
        <v>18.176666666666666</v>
      </c>
      <c r="P11" s="5">
        <f>AVERAGE('[4]Cp, Winter'!P$2:P$4)*0.5</f>
        <v>17.776666666666667</v>
      </c>
      <c r="Q11" s="5">
        <f>AVERAGE('[4]Cp, Winter'!Q$2:Q$4)*0.5</f>
        <v>17.303333333333331</v>
      </c>
      <c r="R11" s="5">
        <f>AVERAGE('[4]Cp, Winter'!R$2:R$4)*0.5</f>
        <v>18.326666666666668</v>
      </c>
      <c r="S11" s="5">
        <f>AVERAGE('[4]Cp, Winter'!S$2:S$4)*0.5</f>
        <v>20.716666666666665</v>
      </c>
      <c r="T11" s="5">
        <f>AVERAGE('[4]Cp, Winter'!T$2:T$4)*0.5</f>
        <v>22.454999999999998</v>
      </c>
      <c r="U11" s="5">
        <f>AVERAGE('[4]Cp, Winter'!U$2:U$4)*0.5</f>
        <v>23.67</v>
      </c>
      <c r="V11" s="5">
        <f>AVERAGE('[4]Cp, Winter'!V$2:V$4)*0.5</f>
        <v>24.099999999999998</v>
      </c>
      <c r="W11" s="5">
        <f>AVERAGE('[4]Cp, Winter'!W$2:W$4)*0.5</f>
        <v>23.344999999999999</v>
      </c>
      <c r="X11" s="5">
        <f>AVERAGE('[4]Cp, Winter'!X$2:X$4)*0.5</f>
        <v>21.546666666666667</v>
      </c>
      <c r="Y11" s="5">
        <f>AVERAGE('[4]Cp, Winter'!Y$2:Y$4)*0.5</f>
        <v>20.794999999999998</v>
      </c>
    </row>
    <row r="12" spans="1:25" x14ac:dyDescent="0.25">
      <c r="A12">
        <v>23</v>
      </c>
      <c r="B12" s="5">
        <f>AVERAGE('[4]Cp, Winter'!B$2:B$4)*0.5</f>
        <v>18.64833333333333</v>
      </c>
      <c r="C12" s="5">
        <f>AVERAGE('[4]Cp, Winter'!C$2:C$4)*0.5</f>
        <v>17.318333333333332</v>
      </c>
      <c r="D12" s="5">
        <f>AVERAGE('[4]Cp, Winter'!D$2:D$4)*0.5</f>
        <v>15.719999999999999</v>
      </c>
      <c r="E12" s="5">
        <f>AVERAGE('[4]Cp, Winter'!E$2:E$4)*0.5</f>
        <v>14.49</v>
      </c>
      <c r="F12" s="5">
        <f>AVERAGE('[4]Cp, Winter'!F$2:F$4)*0.5</f>
        <v>13.780000000000001</v>
      </c>
      <c r="G12" s="5">
        <f>AVERAGE('[4]Cp, Winter'!G$2:G$4)*0.5</f>
        <v>14.093333333333334</v>
      </c>
      <c r="H12" s="5">
        <f>AVERAGE('[4]Cp, Winter'!H$2:H$4)*0.5</f>
        <v>16.135000000000002</v>
      </c>
      <c r="I12" s="5">
        <f>AVERAGE('[4]Cp, Winter'!I$2:I$4)*0.5</f>
        <v>16.791666666666668</v>
      </c>
      <c r="J12" s="5">
        <f>AVERAGE('[4]Cp, Winter'!J$2:J$4)*0.5</f>
        <v>17.959999999999997</v>
      </c>
      <c r="K12" s="5">
        <f>AVERAGE('[4]Cp, Winter'!K$2:K$4)*0.5</f>
        <v>19.099999999999998</v>
      </c>
      <c r="L12" s="5">
        <f>AVERAGE('[4]Cp, Winter'!L$2:L$4)*0.5</f>
        <v>19.056666666666668</v>
      </c>
      <c r="M12" s="5">
        <f>AVERAGE('[4]Cp, Winter'!M$2:M$4)*0.5</f>
        <v>18.461666666666666</v>
      </c>
      <c r="N12" s="5">
        <f>AVERAGE('[4]Cp, Winter'!N$2:N$4)*0.5</f>
        <v>18.793333333333333</v>
      </c>
      <c r="O12" s="5">
        <f>AVERAGE('[4]Cp, Winter'!O$2:O$4)*0.5</f>
        <v>18.176666666666666</v>
      </c>
      <c r="P12" s="5">
        <f>AVERAGE('[4]Cp, Winter'!P$2:P$4)*0.5</f>
        <v>17.776666666666667</v>
      </c>
      <c r="Q12" s="5">
        <f>AVERAGE('[4]Cp, Winter'!Q$2:Q$4)*0.5</f>
        <v>17.303333333333331</v>
      </c>
      <c r="R12" s="5">
        <f>AVERAGE('[4]Cp, Winter'!R$2:R$4)*0.5</f>
        <v>18.326666666666668</v>
      </c>
      <c r="S12" s="5">
        <f>AVERAGE('[4]Cp, Winter'!S$2:S$4)*0.5</f>
        <v>20.716666666666665</v>
      </c>
      <c r="T12" s="5">
        <f>AVERAGE('[4]Cp, Winter'!T$2:T$4)*0.5</f>
        <v>22.454999999999998</v>
      </c>
      <c r="U12" s="5">
        <f>AVERAGE('[4]Cp, Winter'!U$2:U$4)*0.5</f>
        <v>23.67</v>
      </c>
      <c r="V12" s="5">
        <f>AVERAGE('[4]Cp, Winter'!V$2:V$4)*0.5</f>
        <v>24.099999999999998</v>
      </c>
      <c r="W12" s="5">
        <f>AVERAGE('[4]Cp, Winter'!W$2:W$4)*0.5</f>
        <v>23.344999999999999</v>
      </c>
      <c r="X12" s="5">
        <f>AVERAGE('[4]Cp, Winter'!X$2:X$4)*0.5</f>
        <v>21.546666666666667</v>
      </c>
      <c r="Y12" s="5">
        <f>AVERAGE('[4]Cp, Winter'!Y$2:Y$4)*0.5</f>
        <v>20.794999999999998</v>
      </c>
    </row>
    <row r="13" spans="1:25" x14ac:dyDescent="0.25">
      <c r="A13">
        <v>24</v>
      </c>
      <c r="B13" s="5">
        <f>AVERAGE('[4]Cp, Winter'!B$2:B$4)*0.5</f>
        <v>18.64833333333333</v>
      </c>
      <c r="C13" s="5">
        <f>AVERAGE('[4]Cp, Winter'!C$2:C$4)*0.5</f>
        <v>17.318333333333332</v>
      </c>
      <c r="D13" s="5">
        <f>AVERAGE('[4]Cp, Winter'!D$2:D$4)*0.5</f>
        <v>15.719999999999999</v>
      </c>
      <c r="E13" s="5">
        <f>AVERAGE('[4]Cp, Winter'!E$2:E$4)*0.5</f>
        <v>14.49</v>
      </c>
      <c r="F13" s="5">
        <f>AVERAGE('[4]Cp, Winter'!F$2:F$4)*0.5</f>
        <v>13.780000000000001</v>
      </c>
      <c r="G13" s="5">
        <f>AVERAGE('[4]Cp, Winter'!G$2:G$4)*0.5</f>
        <v>14.093333333333334</v>
      </c>
      <c r="H13" s="5">
        <f>AVERAGE('[4]Cp, Winter'!H$2:H$4)*0.5</f>
        <v>16.135000000000002</v>
      </c>
      <c r="I13" s="5">
        <f>AVERAGE('[4]Cp, Winter'!I$2:I$4)*0.5</f>
        <v>16.791666666666668</v>
      </c>
      <c r="J13" s="5">
        <f>AVERAGE('[4]Cp, Winter'!J$2:J$4)*0.5</f>
        <v>17.959999999999997</v>
      </c>
      <c r="K13" s="5">
        <f>AVERAGE('[4]Cp, Winter'!K$2:K$4)*0.5</f>
        <v>19.099999999999998</v>
      </c>
      <c r="L13" s="5">
        <f>AVERAGE('[4]Cp, Winter'!L$2:L$4)*0.5</f>
        <v>19.056666666666668</v>
      </c>
      <c r="M13" s="5">
        <f>AVERAGE('[4]Cp, Winter'!M$2:M$4)*0.5</f>
        <v>18.461666666666666</v>
      </c>
      <c r="N13" s="5">
        <f>AVERAGE('[4]Cp, Winter'!N$2:N$4)*0.5</f>
        <v>18.793333333333333</v>
      </c>
      <c r="O13" s="5">
        <f>AVERAGE('[4]Cp, Winter'!O$2:O$4)*0.5</f>
        <v>18.176666666666666</v>
      </c>
      <c r="P13" s="5">
        <f>AVERAGE('[4]Cp, Winter'!P$2:P$4)*0.5</f>
        <v>17.776666666666667</v>
      </c>
      <c r="Q13" s="5">
        <f>AVERAGE('[4]Cp, Winter'!Q$2:Q$4)*0.5</f>
        <v>17.303333333333331</v>
      </c>
      <c r="R13" s="5">
        <f>AVERAGE('[4]Cp, Winter'!R$2:R$4)*0.5</f>
        <v>18.326666666666668</v>
      </c>
      <c r="S13" s="5">
        <f>AVERAGE('[4]Cp, Winter'!S$2:S$4)*0.5</f>
        <v>20.716666666666665</v>
      </c>
      <c r="T13" s="5">
        <f>AVERAGE('[4]Cp, Winter'!T$2:T$4)*0.5</f>
        <v>22.454999999999998</v>
      </c>
      <c r="U13" s="5">
        <f>AVERAGE('[4]Cp, Winter'!U$2:U$4)*0.5</f>
        <v>23.67</v>
      </c>
      <c r="V13" s="5">
        <f>AVERAGE('[4]Cp, Winter'!V$2:V$4)*0.5</f>
        <v>24.099999999999998</v>
      </c>
      <c r="W13" s="5">
        <f>AVERAGE('[4]Cp, Winter'!W$2:W$4)*0.5</f>
        <v>23.344999999999999</v>
      </c>
      <c r="X13" s="5">
        <f>AVERAGE('[4]Cp, Winter'!X$2:X$4)*0.5</f>
        <v>21.546666666666667</v>
      </c>
      <c r="Y13" s="5">
        <f>AVERAGE('[4]Cp,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E08-6B63-421C-B9AE-86F505EDCC59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Winter'!B$2</f>
        <v>0</v>
      </c>
      <c r="C2" s="6">
        <f>VLOOKUP($A2,'RES Installed'!$A$2:$C$6,3,FALSE)*'[3]Profiles, RES, Winter'!C$2</f>
        <v>0</v>
      </c>
      <c r="D2" s="6">
        <f>VLOOKUP($A2,'RES Installed'!$A$2:$C$6,3,FALSE)*'[3]Profiles, RES, Winter'!D$2</f>
        <v>4.7042150498308492E-5</v>
      </c>
      <c r="E2" s="6">
        <f>VLOOKUP($A2,'RES Installed'!$A$2:$C$6,3,FALSE)*'[3]Profiles, RES, Winter'!E$2</f>
        <v>0</v>
      </c>
      <c r="F2" s="6">
        <f>VLOOKUP($A2,'RES Installed'!$A$2:$C$6,3,FALSE)*'[3]Profiles, RES, Winter'!F$2</f>
        <v>0</v>
      </c>
      <c r="G2" s="6">
        <f>VLOOKUP($A2,'RES Installed'!$A$2:$C$6,3,FALSE)*'[3]Profiles, RES, Winter'!G$2</f>
        <v>0</v>
      </c>
      <c r="H2" s="6">
        <f>VLOOKUP($A2,'RES Installed'!$A$2:$C$6,3,FALSE)*'[3]Profiles, RES, Winter'!H$2</f>
        <v>0</v>
      </c>
      <c r="I2" s="6">
        <f>VLOOKUP($A2,'RES Installed'!$A$2:$C$6,3,FALSE)*'[3]Profiles, RES, Winter'!I$2</f>
        <v>2.8605467678522442E-2</v>
      </c>
      <c r="J2" s="6">
        <f>VLOOKUP($A2,'RES Installed'!$A$2:$C$6,3,FALSE)*'[3]Profiles, RES, Winter'!J$2</f>
        <v>0.56670718661424513</v>
      </c>
      <c r="K2" s="6">
        <f>VLOOKUP($A2,'RES Installed'!$A$2:$C$6,3,FALSE)*'[3]Profiles, RES, Winter'!K$2</f>
        <v>1.4787027978421869</v>
      </c>
      <c r="L2" s="6">
        <f>VLOOKUP($A2,'RES Installed'!$A$2:$C$6,3,FALSE)*'[3]Profiles, RES, Winter'!L$2</f>
        <v>1.8453483587821153</v>
      </c>
      <c r="M2" s="6">
        <f>VLOOKUP($A2,'RES Installed'!$A$2:$C$6,3,FALSE)*'[3]Profiles, RES, Winter'!M$2</f>
        <v>2.0496341775624023</v>
      </c>
      <c r="N2" s="6">
        <f>VLOOKUP($A2,'RES Installed'!$A$2:$C$6,3,FALSE)*'[3]Profiles, RES, Winter'!N$2</f>
        <v>2.0876442351650359</v>
      </c>
      <c r="O2" s="6">
        <f>VLOOKUP($A2,'RES Installed'!$A$2:$C$6,3,FALSE)*'[3]Profiles, RES, Winter'!O$2</f>
        <v>2.049309682728353</v>
      </c>
      <c r="P2" s="6">
        <f>VLOOKUP($A2,'RES Installed'!$A$2:$C$6,3,FALSE)*'[3]Profiles, RES, Winter'!P$2</f>
        <v>1.7498201517783669</v>
      </c>
      <c r="Q2" s="6">
        <f>VLOOKUP($A2,'RES Installed'!$A$2:$C$6,3,FALSE)*'[3]Profiles, RES, Winter'!Q$2</f>
        <v>1.1563296607844928</v>
      </c>
      <c r="R2" s="6">
        <f>VLOOKUP($A2,'RES Installed'!$A$2:$C$6,3,FALSE)*'[3]Profiles, RES, Winter'!R$2</f>
        <v>0.28250491451037762</v>
      </c>
      <c r="S2" s="6">
        <f>VLOOKUP($A2,'RES Installed'!$A$2:$C$6,3,FALSE)*'[3]Profiles, RES, Winter'!S$2</f>
        <v>2.2081009417573376E-3</v>
      </c>
      <c r="T2" s="6">
        <f>VLOOKUP($A2,'RES Installed'!$A$2:$C$6,3,FALSE)*'[3]Profiles, RES, Winter'!T$2</f>
        <v>1.9008868976867516E-4</v>
      </c>
      <c r="U2" s="6">
        <f>VLOOKUP($A2,'RES Installed'!$A$2:$C$6,3,FALSE)*'[3]Profiles, RES, Winter'!U$2</f>
        <v>1.4544664898966811E-4</v>
      </c>
      <c r="V2" s="6">
        <f>VLOOKUP($A2,'RES Installed'!$A$2:$C$6,3,FALSE)*'[3]Profiles, RES, Winter'!V$2</f>
        <v>0</v>
      </c>
      <c r="W2" s="6">
        <f>VLOOKUP($A2,'RES Installed'!$A$2:$C$6,3,FALSE)*'[3]Profiles, RES, Winter'!W$2</f>
        <v>0</v>
      </c>
      <c r="X2" s="6">
        <f>VLOOKUP($A2,'RES Installed'!$A$2:$C$6,3,FALSE)*'[3]Profiles, RES, Winter'!X$2</f>
        <v>0</v>
      </c>
      <c r="Y2" s="6">
        <f>VLOOKUP($A2,'RES Installed'!$A$2:$C$6,3,FALSE)*'[3]Profiles, RES, Winter'!Y$2</f>
        <v>0</v>
      </c>
    </row>
    <row r="3" spans="1:25" x14ac:dyDescent="0.25">
      <c r="A3">
        <v>4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0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0</v>
      </c>
      <c r="J3" s="6">
        <f>VLOOKUP($A3,'RES Installed'!$A$2:$C$6,3,FALSE)*'[3]Profiles, RES, Winter'!J$2</f>
        <v>0</v>
      </c>
      <c r="K3" s="6">
        <f>VLOOKUP($A3,'RES Installed'!$A$2:$C$6,3,FALSE)*'[3]Profiles, RES, Winter'!K$2</f>
        <v>0</v>
      </c>
      <c r="L3" s="6">
        <f>VLOOKUP($A3,'RES Installed'!$A$2:$C$6,3,FALSE)*'[3]Profiles, RES, Winter'!L$2</f>
        <v>0</v>
      </c>
      <c r="M3" s="6">
        <f>VLOOKUP($A3,'RES Installed'!$A$2:$C$6,3,FALSE)*'[3]Profiles, RES, Winter'!M$2</f>
        <v>0</v>
      </c>
      <c r="N3" s="6">
        <f>VLOOKUP($A3,'RES Installed'!$A$2:$C$6,3,FALSE)*'[3]Profiles, RES, Winter'!N$2</f>
        <v>0</v>
      </c>
      <c r="O3" s="6">
        <f>VLOOKUP($A3,'RES Installed'!$A$2:$C$6,3,FALSE)*'[3]Profiles, RES, Winter'!O$2</f>
        <v>0</v>
      </c>
      <c r="P3" s="6">
        <f>VLOOKUP($A3,'RES Installed'!$A$2:$C$6,3,FALSE)*'[3]Profiles, RES, Winter'!P$2</f>
        <v>0</v>
      </c>
      <c r="Q3" s="6">
        <f>VLOOKUP($A3,'RES Installed'!$A$2:$C$6,3,FALSE)*'[3]Profiles, RES, Winter'!Q$2</f>
        <v>0</v>
      </c>
      <c r="R3" s="6">
        <f>VLOOKUP($A3,'RES Installed'!$A$2:$C$6,3,FALSE)*'[3]Profiles, RES, Winter'!R$2</f>
        <v>0</v>
      </c>
      <c r="S3" s="6">
        <f>VLOOKUP($A3,'RES Installed'!$A$2:$C$6,3,FALSE)*'[3]Profiles, RES, Winter'!S$2</f>
        <v>0</v>
      </c>
      <c r="T3" s="6">
        <f>VLOOKUP($A3,'RES Installed'!$A$2:$C$6,3,FALSE)*'[3]Profiles, RES, Winter'!T$2</f>
        <v>0</v>
      </c>
      <c r="U3" s="6">
        <f>VLOOKUP($A3,'RES Installed'!$A$2:$C$6,3,FALSE)*'[3]Profiles, RES, Winter'!U$2</f>
        <v>0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>
        <v>5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0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0</v>
      </c>
      <c r="J4" s="6">
        <f>VLOOKUP($A4,'RES Installed'!$A$2:$C$6,3,FALSE)*'[3]Profiles, RES, Winter'!J$2</f>
        <v>0</v>
      </c>
      <c r="K4" s="6">
        <f>VLOOKUP($A4,'RES Installed'!$A$2:$C$6,3,FALSE)*'[3]Profiles, RES, Winter'!K$2</f>
        <v>0</v>
      </c>
      <c r="L4" s="6">
        <f>VLOOKUP($A4,'RES Installed'!$A$2:$C$6,3,FALSE)*'[3]Profiles, RES, Winter'!L$2</f>
        <v>0</v>
      </c>
      <c r="M4" s="6">
        <f>VLOOKUP($A4,'RES Installed'!$A$2:$C$6,3,FALSE)*'[3]Profiles, RES, Winter'!M$2</f>
        <v>0</v>
      </c>
      <c r="N4" s="6">
        <f>VLOOKUP($A4,'RES Installed'!$A$2:$C$6,3,FALSE)*'[3]Profiles, RES, Winter'!N$2</f>
        <v>0</v>
      </c>
      <c r="O4" s="6">
        <f>VLOOKUP($A4,'RES Installed'!$A$2:$C$6,3,FALSE)*'[3]Profiles, RES, Winter'!O$2</f>
        <v>0</v>
      </c>
      <c r="P4" s="6">
        <f>VLOOKUP($A4,'RES Installed'!$A$2:$C$6,3,FALSE)*'[3]Profiles, RES, Winter'!P$2</f>
        <v>0</v>
      </c>
      <c r="Q4" s="6">
        <f>VLOOKUP($A4,'RES Installed'!$A$2:$C$6,3,FALSE)*'[3]Profiles, RES, Winter'!Q$2</f>
        <v>0</v>
      </c>
      <c r="R4" s="6">
        <f>VLOOKUP($A4,'RES Installed'!$A$2:$C$6,3,FALSE)*'[3]Profiles, RES, Winter'!R$2</f>
        <v>0</v>
      </c>
      <c r="S4" s="6">
        <f>VLOOKUP($A4,'RES Installed'!$A$2:$C$6,3,FALSE)*'[3]Profiles, RES, Winter'!S$2</f>
        <v>0</v>
      </c>
      <c r="T4" s="6">
        <f>VLOOKUP($A4,'RES Installed'!$A$2:$C$6,3,FALSE)*'[3]Profiles, RES, Winter'!T$2</f>
        <v>0</v>
      </c>
      <c r="U4" s="6">
        <f>VLOOKUP($A4,'RES Installed'!$A$2:$C$6,3,FALSE)*'[3]Profiles, RES, Winter'!U$2</f>
        <v>0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>
        <v>6</v>
      </c>
      <c r="B5" s="7">
        <f>VLOOKUP($A5,'RES Installed'!$A$2:$C$6,3,FALSE)*'[3]Profiles, RES, Winter'!B$5</f>
        <v>0</v>
      </c>
      <c r="C5" s="7">
        <f>VLOOKUP($A5,'RES Installed'!$A$2:$C$6,3,FALSE)*'[3]Profiles, RES, Winter'!C$5</f>
        <v>0</v>
      </c>
      <c r="D5" s="7">
        <f>VLOOKUP($A5,'RES Installed'!$A$2:$C$6,3,FALSE)*'[3]Profiles, RES, Winter'!D$5</f>
        <v>0</v>
      </c>
      <c r="E5" s="7">
        <f>VLOOKUP($A5,'RES Installed'!$A$2:$C$6,3,FALSE)*'[3]Profiles, RES, Winter'!E$5</f>
        <v>0</v>
      </c>
      <c r="F5" s="7">
        <f>VLOOKUP($A5,'RES Installed'!$A$2:$C$6,3,FALSE)*'[3]Profiles, RES, Winter'!F$5</f>
        <v>0</v>
      </c>
      <c r="G5" s="7">
        <f>VLOOKUP($A5,'RES Installed'!$A$2:$C$6,3,FALSE)*'[3]Profiles, RES, Winter'!G$5</f>
        <v>0</v>
      </c>
      <c r="H5" s="7">
        <f>VLOOKUP($A5,'RES Installed'!$A$2:$C$6,3,FALSE)*'[3]Profiles, RES, Winter'!H$5</f>
        <v>0</v>
      </c>
      <c r="I5" s="7">
        <f>VLOOKUP($A5,'RES Installed'!$A$2:$C$6,3,FALSE)*'[3]Profiles, RES, Winter'!I$5</f>
        <v>0</v>
      </c>
      <c r="J5" s="7">
        <f>VLOOKUP($A5,'RES Installed'!$A$2:$C$6,3,FALSE)*'[3]Profiles, RES, Winter'!J$5</f>
        <v>0</v>
      </c>
      <c r="K5" s="7">
        <f>VLOOKUP($A5,'RES Installed'!$A$2:$C$6,3,FALSE)*'[3]Profiles, RES, Winter'!K$5</f>
        <v>0</v>
      </c>
      <c r="L5" s="7">
        <f>VLOOKUP($A5,'RES Installed'!$A$2:$C$6,3,FALSE)*'[3]Profiles, RES, Winter'!L$5</f>
        <v>0</v>
      </c>
      <c r="M5" s="7">
        <f>VLOOKUP($A5,'RES Installed'!$A$2:$C$6,3,FALSE)*'[3]Profiles, RES, Winter'!M$5</f>
        <v>0</v>
      </c>
      <c r="N5" s="7">
        <f>VLOOKUP($A5,'RES Installed'!$A$2:$C$6,3,FALSE)*'[3]Profiles, RES, Winter'!N$5</f>
        <v>0</v>
      </c>
      <c r="O5" s="7">
        <f>VLOOKUP($A5,'RES Installed'!$A$2:$C$6,3,FALSE)*'[3]Profiles, RES, Winter'!O$5</f>
        <v>0</v>
      </c>
      <c r="P5" s="7">
        <f>VLOOKUP($A5,'RES Installed'!$A$2:$C$6,3,FALSE)*'[3]Profiles, RES, Winter'!P$5</f>
        <v>0</v>
      </c>
      <c r="Q5" s="7">
        <f>VLOOKUP($A5,'RES Installed'!$A$2:$C$6,3,FALSE)*'[3]Profiles, RES, Winter'!Q$5</f>
        <v>0</v>
      </c>
      <c r="R5" s="7">
        <f>VLOOKUP($A5,'RES Installed'!$A$2:$C$6,3,FALSE)*'[3]Profiles, RES, Winter'!R$5</f>
        <v>0</v>
      </c>
      <c r="S5" s="7">
        <f>VLOOKUP($A5,'RES Installed'!$A$2:$C$6,3,FALSE)*'[3]Profiles, RES, Winter'!S$5</f>
        <v>0</v>
      </c>
      <c r="T5" s="7">
        <f>VLOOKUP($A5,'RES Installed'!$A$2:$C$6,3,FALSE)*'[3]Profiles, RES, Winter'!T$5</f>
        <v>0</v>
      </c>
      <c r="U5" s="7">
        <f>VLOOKUP($A5,'RES Installed'!$A$2:$C$6,3,FALSE)*'[3]Profiles, RES, Winter'!U$5</f>
        <v>0</v>
      </c>
      <c r="V5" s="7">
        <f>VLOOKUP($A5,'RES Installed'!$A$2:$C$6,3,FALSE)*'[3]Profiles, RES, Winter'!V$5</f>
        <v>0</v>
      </c>
      <c r="W5" s="7">
        <f>VLOOKUP($A5,'RES Installed'!$A$2:$C$6,3,FALSE)*'[3]Profiles, RES, Winter'!W$5</f>
        <v>0</v>
      </c>
      <c r="X5" s="7">
        <f>VLOOKUP($A5,'RES Installed'!$A$2:$C$6,3,FALSE)*'[3]Profiles, RES, Winter'!X$5</f>
        <v>0</v>
      </c>
      <c r="Y5" s="7">
        <f>VLOOKUP($A5,'RES Installed'!$A$2:$C$6,3,FALSE)*'[3]Profiles, RES, Winter'!Y$5</f>
        <v>0</v>
      </c>
    </row>
    <row r="6" spans="1:25" x14ac:dyDescent="0.25">
      <c r="A6">
        <v>7</v>
      </c>
      <c r="B6" s="7">
        <f>VLOOKUP($A6,'RES Installed'!$A$2:$C$6,3,FALSE)*'[3]Profiles, RES, Winter'!B$5</f>
        <v>0</v>
      </c>
      <c r="C6" s="7">
        <f>VLOOKUP($A6,'RES Installed'!$A$2:$C$6,3,FALSE)*'[3]Profiles, RES, Winter'!C$5</f>
        <v>0</v>
      </c>
      <c r="D6" s="7">
        <f>VLOOKUP($A6,'RES Installed'!$A$2:$C$6,3,FALSE)*'[3]Profiles, RES, Winter'!D$5</f>
        <v>0</v>
      </c>
      <c r="E6" s="7">
        <f>VLOOKUP($A6,'RES Installed'!$A$2:$C$6,3,FALSE)*'[3]Profiles, RES, Winter'!E$5</f>
        <v>0</v>
      </c>
      <c r="F6" s="7">
        <f>VLOOKUP($A6,'RES Installed'!$A$2:$C$6,3,FALSE)*'[3]Profiles, RES, Winter'!F$5</f>
        <v>0</v>
      </c>
      <c r="G6" s="7">
        <f>VLOOKUP($A6,'RES Installed'!$A$2:$C$6,3,FALSE)*'[3]Profiles, RES, Winter'!G$5</f>
        <v>0</v>
      </c>
      <c r="H6" s="7">
        <f>VLOOKUP($A6,'RES Installed'!$A$2:$C$6,3,FALSE)*'[3]Profiles, RES, Winter'!H$5</f>
        <v>0</v>
      </c>
      <c r="I6" s="7">
        <f>VLOOKUP($A6,'RES Installed'!$A$2:$C$6,3,FALSE)*'[3]Profiles, RES, Winter'!I$5</f>
        <v>0</v>
      </c>
      <c r="J6" s="7">
        <f>VLOOKUP($A6,'RES Installed'!$A$2:$C$6,3,FALSE)*'[3]Profiles, RES, Winter'!J$5</f>
        <v>0</v>
      </c>
      <c r="K6" s="7">
        <f>VLOOKUP($A6,'RES Installed'!$A$2:$C$6,3,FALSE)*'[3]Profiles, RES, Winter'!K$5</f>
        <v>0</v>
      </c>
      <c r="L6" s="7">
        <f>VLOOKUP($A6,'RES Installed'!$A$2:$C$6,3,FALSE)*'[3]Profiles, RES, Winter'!L$5</f>
        <v>0</v>
      </c>
      <c r="M6" s="7">
        <f>VLOOKUP($A6,'RES Installed'!$A$2:$C$6,3,FALSE)*'[3]Profiles, RES, Winter'!M$5</f>
        <v>0</v>
      </c>
      <c r="N6" s="7">
        <f>VLOOKUP($A6,'RES Installed'!$A$2:$C$6,3,FALSE)*'[3]Profiles, RES, Winter'!N$5</f>
        <v>0</v>
      </c>
      <c r="O6" s="7">
        <f>VLOOKUP($A6,'RES Installed'!$A$2:$C$6,3,FALSE)*'[3]Profiles, RES, Winter'!O$5</f>
        <v>0</v>
      </c>
      <c r="P6" s="7">
        <f>VLOOKUP($A6,'RES Installed'!$A$2:$C$6,3,FALSE)*'[3]Profiles, RES, Winter'!P$5</f>
        <v>0</v>
      </c>
      <c r="Q6" s="7">
        <f>VLOOKUP($A6,'RES Installed'!$A$2:$C$6,3,FALSE)*'[3]Profiles, RES, Winter'!Q$5</f>
        <v>0</v>
      </c>
      <c r="R6" s="7">
        <f>VLOOKUP($A6,'RES Installed'!$A$2:$C$6,3,FALSE)*'[3]Profiles, RES, Winter'!R$5</f>
        <v>0</v>
      </c>
      <c r="S6" s="7">
        <f>VLOOKUP($A6,'RES Installed'!$A$2:$C$6,3,FALSE)*'[3]Profiles, RES, Winter'!S$5</f>
        <v>0</v>
      </c>
      <c r="T6" s="7">
        <f>VLOOKUP($A6,'RES Installed'!$A$2:$C$6,3,FALSE)*'[3]Profiles, RES, Winter'!T$5</f>
        <v>0</v>
      </c>
      <c r="U6" s="7">
        <f>VLOOKUP($A6,'RES Installed'!$A$2:$C$6,3,FALSE)*'[3]Profiles, RES, Winter'!U$5</f>
        <v>0</v>
      </c>
      <c r="V6" s="7">
        <f>VLOOKUP($A6,'RES Installed'!$A$2:$C$6,3,FALSE)*'[3]Profiles, RES, Winter'!V$5</f>
        <v>0</v>
      </c>
      <c r="W6" s="7">
        <f>VLOOKUP($A6,'RES Installed'!$A$2:$C$6,3,FALSE)*'[3]Profiles, RES, Winter'!W$5</f>
        <v>0</v>
      </c>
      <c r="X6" s="7">
        <f>VLOOKUP($A6,'RES Installed'!$A$2:$C$6,3,FALSE)*'[3]Profiles, RES, Winter'!X$5</f>
        <v>0</v>
      </c>
      <c r="Y6" s="7">
        <f>VLOOKUP($A6,'RES Installed'!$A$2:$C$6,3,FALSE)*'[3]Profiles,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D341-131F-4C57-B766-7A06E8109FB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Winter'!B$3</f>
        <v>0</v>
      </c>
      <c r="C2" s="6">
        <f>VLOOKUP($A2,'RES Installed'!$A$2:$C$6,3,FALSE)*'[3]Profiles, RES, Winter'!C$3</f>
        <v>8.1762295081967197E-5</v>
      </c>
      <c r="D2" s="6">
        <f>VLOOKUP($A2,'RES Installed'!$A$2:$C$6,3,FALSE)*'[3]Profiles, RES, Winter'!D$3</f>
        <v>0</v>
      </c>
      <c r="E2" s="6">
        <f>VLOOKUP($A2,'RES Installed'!$A$2:$C$6,3,FALSE)*'[3]Profiles, RES, Winter'!E$3</f>
        <v>0</v>
      </c>
      <c r="F2" s="6">
        <f>VLOOKUP($A2,'RES Installed'!$A$2:$C$6,3,FALSE)*'[3]Profiles, RES, Winter'!F$3</f>
        <v>0</v>
      </c>
      <c r="G2" s="6">
        <f>VLOOKUP($A2,'RES Installed'!$A$2:$C$6,3,FALSE)*'[3]Profiles, RES, Winter'!G$3</f>
        <v>0</v>
      </c>
      <c r="H2" s="6">
        <f>VLOOKUP($A2,'RES Installed'!$A$2:$C$6,3,FALSE)*'[3]Profiles, RES, Winter'!H$3</f>
        <v>0</v>
      </c>
      <c r="I2" s="6">
        <f>VLOOKUP($A2,'RES Installed'!$A$2:$C$6,3,FALSE)*'[3]Profiles, RES, Winter'!I$3</f>
        <v>2.2920122950819667E-2</v>
      </c>
      <c r="J2" s="6">
        <f>VLOOKUP($A2,'RES Installed'!$A$2:$C$6,3,FALSE)*'[3]Profiles, RES, Winter'!J$3</f>
        <v>0.45112131147540979</v>
      </c>
      <c r="K2" s="6">
        <f>VLOOKUP($A2,'RES Installed'!$A$2:$C$6,3,FALSE)*'[3]Profiles, RES, Winter'!K$3</f>
        <v>1.0731516393442624</v>
      </c>
      <c r="L2" s="6">
        <f>VLOOKUP($A2,'RES Installed'!$A$2:$C$6,3,FALSE)*'[3]Profiles, RES, Winter'!L$3</f>
        <v>1.4441424590163934</v>
      </c>
      <c r="M2" s="6">
        <f>VLOOKUP($A2,'RES Installed'!$A$2:$C$6,3,FALSE)*'[3]Profiles, RES, Winter'!M$3</f>
        <v>1.7711881967213112</v>
      </c>
      <c r="N2" s="6">
        <f>VLOOKUP($A2,'RES Installed'!$A$2:$C$6,3,FALSE)*'[3]Profiles, RES, Winter'!N$3</f>
        <v>2.1034254098360652</v>
      </c>
      <c r="O2" s="6">
        <f>VLOOKUP($A2,'RES Installed'!$A$2:$C$6,3,FALSE)*'[3]Profiles, RES, Winter'!O$3</f>
        <v>1.755354713114754</v>
      </c>
      <c r="P2" s="6">
        <f>VLOOKUP($A2,'RES Installed'!$A$2:$C$6,3,FALSE)*'[3]Profiles, RES, Winter'!P$3</f>
        <v>1.289834631147541</v>
      </c>
      <c r="Q2" s="6">
        <f>VLOOKUP($A2,'RES Installed'!$A$2:$C$6,3,FALSE)*'[3]Profiles, RES, Winter'!Q$3</f>
        <v>0.61874950819672125</v>
      </c>
      <c r="R2" s="6">
        <f>VLOOKUP($A2,'RES Installed'!$A$2:$C$6,3,FALSE)*'[3]Profiles, RES, Winter'!R$3</f>
        <v>0.12926618852459015</v>
      </c>
      <c r="S2" s="6">
        <f>VLOOKUP($A2,'RES Installed'!$A$2:$C$6,3,FALSE)*'[3]Profiles, RES, Winter'!S$3</f>
        <v>8.2622950819672119E-4</v>
      </c>
      <c r="T2" s="6">
        <f>VLOOKUP($A2,'RES Installed'!$A$2:$C$6,3,FALSE)*'[3]Profiles, RES, Winter'!T$3</f>
        <v>3.6147540983606557E-4</v>
      </c>
      <c r="U2" s="6">
        <f>VLOOKUP($A2,'RES Installed'!$A$2:$C$6,3,FALSE)*'[3]Profiles, RES, Winter'!U$3</f>
        <v>0</v>
      </c>
      <c r="V2" s="6">
        <f>VLOOKUP($A2,'RES Installed'!$A$2:$C$6,3,FALSE)*'[3]Profiles, RES, Winter'!V$3</f>
        <v>0</v>
      </c>
      <c r="W2" s="6">
        <f>VLOOKUP($A2,'RES Installed'!$A$2:$C$6,3,FALSE)*'[3]Profiles, RES, Winter'!W$3</f>
        <v>0</v>
      </c>
      <c r="X2" s="6">
        <f>VLOOKUP($A2,'RES Installed'!$A$2:$C$6,3,FALSE)*'[3]Profiles, RES, Winter'!X$3</f>
        <v>0</v>
      </c>
      <c r="Y2" s="6">
        <f>VLOOKUP($A2,'RES Installed'!$A$2:$C$6,3,FALSE)*'[3]Profiles, RES, Winter'!Y$3</f>
        <v>0</v>
      </c>
    </row>
    <row r="3" spans="1:25" x14ac:dyDescent="0.25">
      <c r="A3">
        <v>4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0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0</v>
      </c>
      <c r="J3" s="6">
        <f>VLOOKUP($A3,'RES Installed'!$A$2:$C$6,3,FALSE)*'[3]Profiles, RES, Winter'!J$3</f>
        <v>0</v>
      </c>
      <c r="K3" s="6">
        <f>VLOOKUP($A3,'RES Installed'!$A$2:$C$6,3,FALSE)*'[3]Profiles, RES, Winter'!K$3</f>
        <v>0</v>
      </c>
      <c r="L3" s="6">
        <f>VLOOKUP($A3,'RES Installed'!$A$2:$C$6,3,FALSE)*'[3]Profiles, RES, Winter'!L$3</f>
        <v>0</v>
      </c>
      <c r="M3" s="6">
        <f>VLOOKUP($A3,'RES Installed'!$A$2:$C$6,3,FALSE)*'[3]Profiles, RES, Winter'!M$3</f>
        <v>0</v>
      </c>
      <c r="N3" s="6">
        <f>VLOOKUP($A3,'RES Installed'!$A$2:$C$6,3,FALSE)*'[3]Profiles, RES, Winter'!N$3</f>
        <v>0</v>
      </c>
      <c r="O3" s="6">
        <f>VLOOKUP($A3,'RES Installed'!$A$2:$C$6,3,FALSE)*'[3]Profiles, RES, Winter'!O$3</f>
        <v>0</v>
      </c>
      <c r="P3" s="6">
        <f>VLOOKUP($A3,'RES Installed'!$A$2:$C$6,3,FALSE)*'[3]Profiles, RES, Winter'!P$3</f>
        <v>0</v>
      </c>
      <c r="Q3" s="6">
        <f>VLOOKUP($A3,'RES Installed'!$A$2:$C$6,3,FALSE)*'[3]Profiles, RES, Winter'!Q$3</f>
        <v>0</v>
      </c>
      <c r="R3" s="6">
        <f>VLOOKUP($A3,'RES Installed'!$A$2:$C$6,3,FALSE)*'[3]Profiles, RES, Winter'!R$3</f>
        <v>0</v>
      </c>
      <c r="S3" s="6">
        <f>VLOOKUP($A3,'RES Installed'!$A$2:$C$6,3,FALSE)*'[3]Profiles, RES, Winter'!S$3</f>
        <v>0</v>
      </c>
      <c r="T3" s="6">
        <f>VLOOKUP($A3,'RES Installed'!$A$2:$C$6,3,FALSE)*'[3]Profiles, RES, Winter'!T$3</f>
        <v>0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>
        <v>5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0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0</v>
      </c>
      <c r="J4" s="6">
        <f>VLOOKUP($A4,'RES Installed'!$A$2:$C$6,3,FALSE)*'[3]Profiles, RES, Winter'!J$3</f>
        <v>0</v>
      </c>
      <c r="K4" s="6">
        <f>VLOOKUP($A4,'RES Installed'!$A$2:$C$6,3,FALSE)*'[3]Profiles, RES, Winter'!K$3</f>
        <v>0</v>
      </c>
      <c r="L4" s="6">
        <f>VLOOKUP($A4,'RES Installed'!$A$2:$C$6,3,FALSE)*'[3]Profiles, RES, Winter'!L$3</f>
        <v>0</v>
      </c>
      <c r="M4" s="6">
        <f>VLOOKUP($A4,'RES Installed'!$A$2:$C$6,3,FALSE)*'[3]Profiles, RES, Winter'!M$3</f>
        <v>0</v>
      </c>
      <c r="N4" s="6">
        <f>VLOOKUP($A4,'RES Installed'!$A$2:$C$6,3,FALSE)*'[3]Profiles, RES, Winter'!N$3</f>
        <v>0</v>
      </c>
      <c r="O4" s="6">
        <f>VLOOKUP($A4,'RES Installed'!$A$2:$C$6,3,FALSE)*'[3]Profiles, RES, Winter'!O$3</f>
        <v>0</v>
      </c>
      <c r="P4" s="6">
        <f>VLOOKUP($A4,'RES Installed'!$A$2:$C$6,3,FALSE)*'[3]Profiles, RES, Winter'!P$3</f>
        <v>0</v>
      </c>
      <c r="Q4" s="6">
        <f>VLOOKUP($A4,'RES Installed'!$A$2:$C$6,3,FALSE)*'[3]Profiles, RES, Winter'!Q$3</f>
        <v>0</v>
      </c>
      <c r="R4" s="6">
        <f>VLOOKUP($A4,'RES Installed'!$A$2:$C$6,3,FALSE)*'[3]Profiles, RES, Winter'!R$3</f>
        <v>0</v>
      </c>
      <c r="S4" s="6">
        <f>VLOOKUP($A4,'RES Installed'!$A$2:$C$6,3,FALSE)*'[3]Profiles, RES, Winter'!S$3</f>
        <v>0</v>
      </c>
      <c r="T4" s="6">
        <f>VLOOKUP($A4,'RES Installed'!$A$2:$C$6,3,FALSE)*'[3]Profiles, RES, Winter'!T$3</f>
        <v>0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>
        <v>6</v>
      </c>
      <c r="B5" s="7">
        <f>VLOOKUP($A5,'RES Installed'!$A$2:$C$6,3,FALSE)*'[3]Profiles, RES, Winter'!B$6</f>
        <v>0</v>
      </c>
      <c r="C5" s="7">
        <f>VLOOKUP($A5,'RES Installed'!$A$2:$C$6,3,FALSE)*'[3]Profiles, RES, Winter'!C$6</f>
        <v>0</v>
      </c>
      <c r="D5" s="7">
        <f>VLOOKUP($A5,'RES Installed'!$A$2:$C$6,3,FALSE)*'[3]Profiles, RES, Winter'!D$6</f>
        <v>0</v>
      </c>
      <c r="E5" s="7">
        <f>VLOOKUP($A5,'RES Installed'!$A$2:$C$6,3,FALSE)*'[3]Profiles, RES, Winter'!E$6</f>
        <v>0</v>
      </c>
      <c r="F5" s="7">
        <f>VLOOKUP($A5,'RES Installed'!$A$2:$C$6,3,FALSE)*'[3]Profiles, RES, Winter'!F$6</f>
        <v>0</v>
      </c>
      <c r="G5" s="7">
        <f>VLOOKUP($A5,'RES Installed'!$A$2:$C$6,3,FALSE)*'[3]Profiles, RES, Winter'!G$6</f>
        <v>0</v>
      </c>
      <c r="H5" s="7">
        <f>VLOOKUP($A5,'RES Installed'!$A$2:$C$6,3,FALSE)*'[3]Profiles, RES, Winter'!H$6</f>
        <v>0</v>
      </c>
      <c r="I5" s="7">
        <f>VLOOKUP($A5,'RES Installed'!$A$2:$C$6,3,FALSE)*'[3]Profiles, RES, Winter'!I$6</f>
        <v>0</v>
      </c>
      <c r="J5" s="7">
        <f>VLOOKUP($A5,'RES Installed'!$A$2:$C$6,3,FALSE)*'[3]Profiles, RES, Winter'!J$6</f>
        <v>0</v>
      </c>
      <c r="K5" s="7">
        <f>VLOOKUP($A5,'RES Installed'!$A$2:$C$6,3,FALSE)*'[3]Profiles, RES, Winter'!K$6</f>
        <v>0</v>
      </c>
      <c r="L5" s="7">
        <f>VLOOKUP($A5,'RES Installed'!$A$2:$C$6,3,FALSE)*'[3]Profiles, RES, Winter'!L$6</f>
        <v>0</v>
      </c>
      <c r="M5" s="7">
        <f>VLOOKUP($A5,'RES Installed'!$A$2:$C$6,3,FALSE)*'[3]Profiles, RES, Winter'!M$6</f>
        <v>0</v>
      </c>
      <c r="N5" s="7">
        <f>VLOOKUP($A5,'RES Installed'!$A$2:$C$6,3,FALSE)*'[3]Profiles, RES, Winter'!N$6</f>
        <v>0</v>
      </c>
      <c r="O5" s="7">
        <f>VLOOKUP($A5,'RES Installed'!$A$2:$C$6,3,FALSE)*'[3]Profiles, RES, Winter'!O$6</f>
        <v>0</v>
      </c>
      <c r="P5" s="7">
        <f>VLOOKUP($A5,'RES Installed'!$A$2:$C$6,3,FALSE)*'[3]Profiles, RES, Winter'!P$6</f>
        <v>0</v>
      </c>
      <c r="Q5" s="7">
        <f>VLOOKUP($A5,'RES Installed'!$A$2:$C$6,3,FALSE)*'[3]Profiles, RES, Winter'!Q$6</f>
        <v>0</v>
      </c>
      <c r="R5" s="7">
        <f>VLOOKUP($A5,'RES Installed'!$A$2:$C$6,3,FALSE)*'[3]Profiles, RES, Winter'!R$6</f>
        <v>0</v>
      </c>
      <c r="S5" s="7">
        <f>VLOOKUP($A5,'RES Installed'!$A$2:$C$6,3,FALSE)*'[3]Profiles, RES, Winter'!S$6</f>
        <v>0</v>
      </c>
      <c r="T5" s="7">
        <f>VLOOKUP($A5,'RES Installed'!$A$2:$C$6,3,FALSE)*'[3]Profiles, RES, Winter'!T$6</f>
        <v>0</v>
      </c>
      <c r="U5" s="7">
        <f>VLOOKUP($A5,'RES Installed'!$A$2:$C$6,3,FALSE)*'[3]Profiles, RES, Winter'!U$6</f>
        <v>0</v>
      </c>
      <c r="V5" s="7">
        <f>VLOOKUP($A5,'RES Installed'!$A$2:$C$6,3,FALSE)*'[3]Profiles, RES, Winter'!V$6</f>
        <v>0</v>
      </c>
      <c r="W5" s="7">
        <f>VLOOKUP($A5,'RES Installed'!$A$2:$C$6,3,FALSE)*'[3]Profiles, RES, Winter'!W$6</f>
        <v>0</v>
      </c>
      <c r="X5" s="7">
        <f>VLOOKUP($A5,'RES Installed'!$A$2:$C$6,3,FALSE)*'[3]Profiles, RES, Winter'!X$6</f>
        <v>0</v>
      </c>
      <c r="Y5" s="7">
        <f>VLOOKUP($A5,'RES Installed'!$A$2:$C$6,3,FALSE)*'[3]Profiles, RES, Winter'!Y$6</f>
        <v>0</v>
      </c>
    </row>
    <row r="6" spans="1:25" x14ac:dyDescent="0.25">
      <c r="A6">
        <v>7</v>
      </c>
      <c r="B6" s="7">
        <f>VLOOKUP($A6,'RES Installed'!$A$2:$C$6,3,FALSE)*'[3]Profiles, RES, Winter'!B$6</f>
        <v>0</v>
      </c>
      <c r="C6" s="7">
        <f>VLOOKUP($A6,'RES Installed'!$A$2:$C$6,3,FALSE)*'[3]Profiles, RES, Winter'!C$6</f>
        <v>0</v>
      </c>
      <c r="D6" s="7">
        <f>VLOOKUP($A6,'RES Installed'!$A$2:$C$6,3,FALSE)*'[3]Profiles, RES, Winter'!D$6</f>
        <v>0</v>
      </c>
      <c r="E6" s="7">
        <f>VLOOKUP($A6,'RES Installed'!$A$2:$C$6,3,FALSE)*'[3]Profiles, RES, Winter'!E$6</f>
        <v>0</v>
      </c>
      <c r="F6" s="7">
        <f>VLOOKUP($A6,'RES Installed'!$A$2:$C$6,3,FALSE)*'[3]Profiles, RES, Winter'!F$6</f>
        <v>0</v>
      </c>
      <c r="G6" s="7">
        <f>VLOOKUP($A6,'RES Installed'!$A$2:$C$6,3,FALSE)*'[3]Profiles, RES, Winter'!G$6</f>
        <v>0</v>
      </c>
      <c r="H6" s="7">
        <f>VLOOKUP($A6,'RES Installed'!$A$2:$C$6,3,FALSE)*'[3]Profiles, RES, Winter'!H$6</f>
        <v>0</v>
      </c>
      <c r="I6" s="7">
        <f>VLOOKUP($A6,'RES Installed'!$A$2:$C$6,3,FALSE)*'[3]Profiles, RES, Winter'!I$6</f>
        <v>0</v>
      </c>
      <c r="J6" s="7">
        <f>VLOOKUP($A6,'RES Installed'!$A$2:$C$6,3,FALSE)*'[3]Profiles, RES, Winter'!J$6</f>
        <v>0</v>
      </c>
      <c r="K6" s="7">
        <f>VLOOKUP($A6,'RES Installed'!$A$2:$C$6,3,FALSE)*'[3]Profiles, RES, Winter'!K$6</f>
        <v>0</v>
      </c>
      <c r="L6" s="7">
        <f>VLOOKUP($A6,'RES Installed'!$A$2:$C$6,3,FALSE)*'[3]Profiles, RES, Winter'!L$6</f>
        <v>0</v>
      </c>
      <c r="M6" s="7">
        <f>VLOOKUP($A6,'RES Installed'!$A$2:$C$6,3,FALSE)*'[3]Profiles, RES, Winter'!M$6</f>
        <v>0</v>
      </c>
      <c r="N6" s="7">
        <f>VLOOKUP($A6,'RES Installed'!$A$2:$C$6,3,FALSE)*'[3]Profiles, RES, Winter'!N$6</f>
        <v>0</v>
      </c>
      <c r="O6" s="7">
        <f>VLOOKUP($A6,'RES Installed'!$A$2:$C$6,3,FALSE)*'[3]Profiles, RES, Winter'!O$6</f>
        <v>0</v>
      </c>
      <c r="P6" s="7">
        <f>VLOOKUP($A6,'RES Installed'!$A$2:$C$6,3,FALSE)*'[3]Profiles, RES, Winter'!P$6</f>
        <v>0</v>
      </c>
      <c r="Q6" s="7">
        <f>VLOOKUP($A6,'RES Installed'!$A$2:$C$6,3,FALSE)*'[3]Profiles, RES, Winter'!Q$6</f>
        <v>0</v>
      </c>
      <c r="R6" s="7">
        <f>VLOOKUP($A6,'RES Installed'!$A$2:$C$6,3,FALSE)*'[3]Profiles, RES, Winter'!R$6</f>
        <v>0</v>
      </c>
      <c r="S6" s="7">
        <f>VLOOKUP($A6,'RES Installed'!$A$2:$C$6,3,FALSE)*'[3]Profiles, RES, Winter'!S$6</f>
        <v>0</v>
      </c>
      <c r="T6" s="7">
        <f>VLOOKUP($A6,'RES Installed'!$A$2:$C$6,3,FALSE)*'[3]Profiles, RES, Winter'!T$6</f>
        <v>0</v>
      </c>
      <c r="U6" s="7">
        <f>VLOOKUP($A6,'RES Installed'!$A$2:$C$6,3,FALSE)*'[3]Profiles, RES, Winter'!U$6</f>
        <v>0</v>
      </c>
      <c r="V6" s="7">
        <f>VLOOKUP($A6,'RES Installed'!$A$2:$C$6,3,FALSE)*'[3]Profiles, RES, Winter'!V$6</f>
        <v>0</v>
      </c>
      <c r="W6" s="7">
        <f>VLOOKUP($A6,'RES Installed'!$A$2:$C$6,3,FALSE)*'[3]Profiles, RES, Winter'!W$6</f>
        <v>0</v>
      </c>
      <c r="X6" s="7">
        <f>VLOOKUP($A6,'RES Installed'!$A$2:$C$6,3,FALSE)*'[3]Profiles, RES, Winter'!X$6</f>
        <v>0</v>
      </c>
      <c r="Y6" s="7">
        <f>VLOOKUP($A6,'RES Installed'!$A$2:$C$6,3,FALSE)*'[3]Profiles,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669F-01E7-425F-965E-F0EC2702208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Winter'!B$4</f>
        <v>0</v>
      </c>
      <c r="C2" s="6">
        <f>VLOOKUP($A2,'RES Installed'!$A$2:$C$6,3,FALSE)*'[3]Profiles, RES, Winter'!C$4</f>
        <v>0</v>
      </c>
      <c r="D2" s="6">
        <f>VLOOKUP($A2,'RES Installed'!$A$2:$C$6,3,FALSE)*'[3]Profiles, RES, Winter'!D$4</f>
        <v>0</v>
      </c>
      <c r="E2" s="6">
        <f>VLOOKUP($A2,'RES Installed'!$A$2:$C$6,3,FALSE)*'[3]Profiles, RES, Winter'!E$4</f>
        <v>0</v>
      </c>
      <c r="F2" s="6">
        <f>VLOOKUP($A2,'RES Installed'!$A$2:$C$6,3,FALSE)*'[3]Profiles, RES, Winter'!F$4</f>
        <v>0</v>
      </c>
      <c r="G2" s="6">
        <f>VLOOKUP($A2,'RES Installed'!$A$2:$C$6,3,FALSE)*'[3]Profiles, RES, Winter'!G$4</f>
        <v>0</v>
      </c>
      <c r="H2" s="6">
        <f>VLOOKUP($A2,'RES Installed'!$A$2:$C$6,3,FALSE)*'[3]Profiles, RES, Winter'!H$4</f>
        <v>0</v>
      </c>
      <c r="I2" s="6">
        <f>VLOOKUP($A2,'RES Installed'!$A$2:$C$6,3,FALSE)*'[3]Profiles, RES, Winter'!I$4</f>
        <v>2.4781700835231582E-2</v>
      </c>
      <c r="J2" s="6">
        <f>VLOOKUP($A2,'RES Installed'!$A$2:$C$6,3,FALSE)*'[3]Profiles, RES, Winter'!J$4</f>
        <v>0.54113468109339402</v>
      </c>
      <c r="K2" s="6">
        <f>VLOOKUP($A2,'RES Installed'!$A$2:$C$6,3,FALSE)*'[3]Profiles, RES, Winter'!K$4</f>
        <v>1.2598638003037204</v>
      </c>
      <c r="L2" s="6">
        <f>VLOOKUP($A2,'RES Installed'!$A$2:$C$6,3,FALSE)*'[3]Profiles, RES, Winter'!L$4</f>
        <v>1.8168507972665149</v>
      </c>
      <c r="M2" s="6">
        <f>VLOOKUP($A2,'RES Installed'!$A$2:$C$6,3,FALSE)*'[3]Profiles, RES, Winter'!M$4</f>
        <v>1.8703440584662105</v>
      </c>
      <c r="N2" s="6">
        <f>VLOOKUP($A2,'RES Installed'!$A$2:$C$6,3,FALSE)*'[3]Profiles, RES, Winter'!N$4</f>
        <v>1.7759211275626421</v>
      </c>
      <c r="O2" s="6">
        <f>VLOOKUP($A2,'RES Installed'!$A$2:$C$6,3,FALSE)*'[3]Profiles, RES, Winter'!O$4</f>
        <v>1.3904261579346999</v>
      </c>
      <c r="P2" s="6">
        <f>VLOOKUP($A2,'RES Installed'!$A$2:$C$6,3,FALSE)*'[3]Profiles, RES, Winter'!P$4</f>
        <v>1.0710637813211843</v>
      </c>
      <c r="Q2" s="6">
        <f>VLOOKUP($A2,'RES Installed'!$A$2:$C$6,3,FALSE)*'[3]Profiles, RES, Winter'!Q$4</f>
        <v>0.45446848899012904</v>
      </c>
      <c r="R2" s="6">
        <f>VLOOKUP($A2,'RES Installed'!$A$2:$C$6,3,FALSE)*'[3]Profiles, RES, Winter'!R$4</f>
        <v>8.0234908883826866E-2</v>
      </c>
      <c r="S2" s="6">
        <f>VLOOKUP($A2,'RES Installed'!$A$2:$C$6,3,FALSE)*'[3]Profiles, RES, Winter'!S$4</f>
        <v>1.3022019741837511E-4</v>
      </c>
      <c r="T2" s="6">
        <f>VLOOKUP($A2,'RES Installed'!$A$2:$C$6,3,FALSE)*'[3]Profiles, RES, Winter'!T$4</f>
        <v>0</v>
      </c>
      <c r="U2" s="6">
        <f>VLOOKUP($A2,'RES Installed'!$A$2:$C$6,3,FALSE)*'[3]Profiles, RES, Winter'!U$4</f>
        <v>0</v>
      </c>
      <c r="V2" s="6">
        <f>VLOOKUP($A2,'RES Installed'!$A$2:$C$6,3,FALSE)*'[3]Profiles, RES, Winter'!V$4</f>
        <v>0</v>
      </c>
      <c r="W2" s="6">
        <f>VLOOKUP($A2,'RES Installed'!$A$2:$C$6,3,FALSE)*'[3]Profiles, RES, Winter'!W$4</f>
        <v>0</v>
      </c>
      <c r="X2" s="6">
        <f>VLOOKUP($A2,'RES Installed'!$A$2:$C$6,3,FALSE)*'[3]Profiles, RES, Winter'!X$4</f>
        <v>0</v>
      </c>
      <c r="Y2" s="6">
        <f>VLOOKUP($A2,'RES Installed'!$A$2:$C$6,3,FALSE)*'[3]Profiles, RES, Winter'!Y$4</f>
        <v>0</v>
      </c>
    </row>
    <row r="3" spans="1:25" x14ac:dyDescent="0.25">
      <c r="A3">
        <v>4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0</v>
      </c>
      <c r="J3" s="6">
        <f>VLOOKUP($A3,'RES Installed'!$A$2:$C$6,3,FALSE)*'[3]Profiles, RES, Winter'!J$4</f>
        <v>0</v>
      </c>
      <c r="K3" s="6">
        <f>VLOOKUP($A3,'RES Installed'!$A$2:$C$6,3,FALSE)*'[3]Profiles, RES, Winter'!K$4</f>
        <v>0</v>
      </c>
      <c r="L3" s="6">
        <f>VLOOKUP($A3,'RES Installed'!$A$2:$C$6,3,FALSE)*'[3]Profiles, RES, Winter'!L$4</f>
        <v>0</v>
      </c>
      <c r="M3" s="6">
        <f>VLOOKUP($A3,'RES Installed'!$A$2:$C$6,3,FALSE)*'[3]Profiles, RES, Winter'!M$4</f>
        <v>0</v>
      </c>
      <c r="N3" s="6">
        <f>VLOOKUP($A3,'RES Installed'!$A$2:$C$6,3,FALSE)*'[3]Profiles, RES, Winter'!N$4</f>
        <v>0</v>
      </c>
      <c r="O3" s="6">
        <f>VLOOKUP($A3,'RES Installed'!$A$2:$C$6,3,FALSE)*'[3]Profiles, RES, Winter'!O$4</f>
        <v>0</v>
      </c>
      <c r="P3" s="6">
        <f>VLOOKUP($A3,'RES Installed'!$A$2:$C$6,3,FALSE)*'[3]Profiles, RES, Winter'!P$4</f>
        <v>0</v>
      </c>
      <c r="Q3" s="6">
        <f>VLOOKUP($A3,'RES Installed'!$A$2:$C$6,3,FALSE)*'[3]Profiles, RES, Winter'!Q$4</f>
        <v>0</v>
      </c>
      <c r="R3" s="6">
        <f>VLOOKUP($A3,'RES Installed'!$A$2:$C$6,3,FALSE)*'[3]Profiles, RES, Winter'!R$4</f>
        <v>0</v>
      </c>
      <c r="S3" s="6">
        <f>VLOOKUP($A3,'RES Installed'!$A$2:$C$6,3,FALSE)*'[3]Profiles, RES, Winter'!S$4</f>
        <v>0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>
        <v>5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0</v>
      </c>
      <c r="J4" s="6">
        <f>VLOOKUP($A4,'RES Installed'!$A$2:$C$6,3,FALSE)*'[3]Profiles, RES, Winter'!J$4</f>
        <v>0</v>
      </c>
      <c r="K4" s="6">
        <f>VLOOKUP($A4,'RES Installed'!$A$2:$C$6,3,FALSE)*'[3]Profiles, RES, Winter'!K$4</f>
        <v>0</v>
      </c>
      <c r="L4" s="6">
        <f>VLOOKUP($A4,'RES Installed'!$A$2:$C$6,3,FALSE)*'[3]Profiles, RES, Winter'!L$4</f>
        <v>0</v>
      </c>
      <c r="M4" s="6">
        <f>VLOOKUP($A4,'RES Installed'!$A$2:$C$6,3,FALSE)*'[3]Profiles, RES, Winter'!M$4</f>
        <v>0</v>
      </c>
      <c r="N4" s="6">
        <f>VLOOKUP($A4,'RES Installed'!$A$2:$C$6,3,FALSE)*'[3]Profiles, RES, Winter'!N$4</f>
        <v>0</v>
      </c>
      <c r="O4" s="6">
        <f>VLOOKUP($A4,'RES Installed'!$A$2:$C$6,3,FALSE)*'[3]Profiles, RES, Winter'!O$4</f>
        <v>0</v>
      </c>
      <c r="P4" s="6">
        <f>VLOOKUP($A4,'RES Installed'!$A$2:$C$6,3,FALSE)*'[3]Profiles, RES, Winter'!P$4</f>
        <v>0</v>
      </c>
      <c r="Q4" s="6">
        <f>VLOOKUP($A4,'RES Installed'!$A$2:$C$6,3,FALSE)*'[3]Profiles, RES, Winter'!Q$4</f>
        <v>0</v>
      </c>
      <c r="R4" s="6">
        <f>VLOOKUP($A4,'RES Installed'!$A$2:$C$6,3,FALSE)*'[3]Profiles, RES, Winter'!R$4</f>
        <v>0</v>
      </c>
      <c r="S4" s="6">
        <f>VLOOKUP($A4,'RES Installed'!$A$2:$C$6,3,FALSE)*'[3]Profiles, RES, Winter'!S$4</f>
        <v>0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>
        <v>6</v>
      </c>
      <c r="B5" s="7">
        <f>VLOOKUP($A5,'RES Installed'!$A$2:$C$6,3,FALSE)*'[3]Profiles, RES, Winter'!B$7</f>
        <v>0</v>
      </c>
      <c r="C5" s="7">
        <f>VLOOKUP($A5,'RES Installed'!$A$2:$C$6,3,FALSE)*'[3]Profiles, RES, Winter'!C$7</f>
        <v>0</v>
      </c>
      <c r="D5" s="7">
        <f>VLOOKUP($A5,'RES Installed'!$A$2:$C$6,3,FALSE)*'[3]Profiles, RES, Winter'!D$7</f>
        <v>0</v>
      </c>
      <c r="E5" s="7">
        <f>VLOOKUP($A5,'RES Installed'!$A$2:$C$6,3,FALSE)*'[3]Profiles, RES, Winter'!E$7</f>
        <v>0</v>
      </c>
      <c r="F5" s="7">
        <f>VLOOKUP($A5,'RES Installed'!$A$2:$C$6,3,FALSE)*'[3]Profiles, RES, Winter'!F$7</f>
        <v>0</v>
      </c>
      <c r="G5" s="7">
        <f>VLOOKUP($A5,'RES Installed'!$A$2:$C$6,3,FALSE)*'[3]Profiles, RES, Winter'!G$7</f>
        <v>0</v>
      </c>
      <c r="H5" s="7">
        <f>VLOOKUP($A5,'RES Installed'!$A$2:$C$6,3,FALSE)*'[3]Profiles, RES, Winter'!H$7</f>
        <v>0</v>
      </c>
      <c r="I5" s="7">
        <f>VLOOKUP($A5,'RES Installed'!$A$2:$C$6,3,FALSE)*'[3]Profiles, RES, Winter'!I$7</f>
        <v>0</v>
      </c>
      <c r="J5" s="7">
        <f>VLOOKUP($A5,'RES Installed'!$A$2:$C$6,3,FALSE)*'[3]Profiles, RES, Winter'!J$7</f>
        <v>0</v>
      </c>
      <c r="K5" s="7">
        <f>VLOOKUP($A5,'RES Installed'!$A$2:$C$6,3,FALSE)*'[3]Profiles, RES, Winter'!K$7</f>
        <v>0</v>
      </c>
      <c r="L5" s="7">
        <f>VLOOKUP($A5,'RES Installed'!$A$2:$C$6,3,FALSE)*'[3]Profiles, RES, Winter'!L$7</f>
        <v>0</v>
      </c>
      <c r="M5" s="7">
        <f>VLOOKUP($A5,'RES Installed'!$A$2:$C$6,3,FALSE)*'[3]Profiles, RES, Winter'!M$7</f>
        <v>0</v>
      </c>
      <c r="N5" s="7">
        <f>VLOOKUP($A5,'RES Installed'!$A$2:$C$6,3,FALSE)*'[3]Profiles, RES, Winter'!N$7</f>
        <v>0</v>
      </c>
      <c r="O5" s="7">
        <f>VLOOKUP($A5,'RES Installed'!$A$2:$C$6,3,FALSE)*'[3]Profiles, RES, Winter'!O$7</f>
        <v>0</v>
      </c>
      <c r="P5" s="7">
        <f>VLOOKUP($A5,'RES Installed'!$A$2:$C$6,3,FALSE)*'[3]Profiles, RES, Winter'!P$7</f>
        <v>0</v>
      </c>
      <c r="Q5" s="7">
        <f>VLOOKUP($A5,'RES Installed'!$A$2:$C$6,3,FALSE)*'[3]Profiles, RES, Winter'!Q$7</f>
        <v>0</v>
      </c>
      <c r="R5" s="7">
        <f>VLOOKUP($A5,'RES Installed'!$A$2:$C$6,3,FALSE)*'[3]Profiles, RES, Winter'!R$7</f>
        <v>0</v>
      </c>
      <c r="S5" s="7">
        <f>VLOOKUP($A5,'RES Installed'!$A$2:$C$6,3,FALSE)*'[3]Profiles, RES, Winter'!S$7</f>
        <v>0</v>
      </c>
      <c r="T5" s="7">
        <f>VLOOKUP($A5,'RES Installed'!$A$2:$C$6,3,FALSE)*'[3]Profiles, RES, Winter'!T$7</f>
        <v>0</v>
      </c>
      <c r="U5" s="7">
        <f>VLOOKUP($A5,'RES Installed'!$A$2:$C$6,3,FALSE)*'[3]Profiles, RES, Winter'!U$7</f>
        <v>0</v>
      </c>
      <c r="V5" s="7">
        <f>VLOOKUP($A5,'RES Installed'!$A$2:$C$6,3,FALSE)*'[3]Profiles, RES, Winter'!V$7</f>
        <v>0</v>
      </c>
      <c r="W5" s="7">
        <f>VLOOKUP($A5,'RES Installed'!$A$2:$C$6,3,FALSE)*'[3]Profiles, RES, Winter'!W$7</f>
        <v>0</v>
      </c>
      <c r="X5" s="7">
        <f>VLOOKUP($A5,'RES Installed'!$A$2:$C$6,3,FALSE)*'[3]Profiles, RES, Winter'!X$7</f>
        <v>0</v>
      </c>
      <c r="Y5" s="7">
        <f>VLOOKUP($A5,'RES Installed'!$A$2:$C$6,3,FALSE)*'[3]Profiles, RES, Winter'!Y$7</f>
        <v>0</v>
      </c>
    </row>
    <row r="6" spans="1:25" x14ac:dyDescent="0.25">
      <c r="A6">
        <v>7</v>
      </c>
      <c r="B6" s="7">
        <f>VLOOKUP($A6,'RES Installed'!$A$2:$C$6,3,FALSE)*'[3]Profiles, RES, Winter'!B$7</f>
        <v>0</v>
      </c>
      <c r="C6" s="7">
        <f>VLOOKUP($A6,'RES Installed'!$A$2:$C$6,3,FALSE)*'[3]Profiles, RES, Winter'!C$7</f>
        <v>0</v>
      </c>
      <c r="D6" s="7">
        <f>VLOOKUP($A6,'RES Installed'!$A$2:$C$6,3,FALSE)*'[3]Profiles, RES, Winter'!D$7</f>
        <v>0</v>
      </c>
      <c r="E6" s="7">
        <f>VLOOKUP($A6,'RES Installed'!$A$2:$C$6,3,FALSE)*'[3]Profiles, RES, Winter'!E$7</f>
        <v>0</v>
      </c>
      <c r="F6" s="7">
        <f>VLOOKUP($A6,'RES Installed'!$A$2:$C$6,3,FALSE)*'[3]Profiles, RES, Winter'!F$7</f>
        <v>0</v>
      </c>
      <c r="G6" s="7">
        <f>VLOOKUP($A6,'RES Installed'!$A$2:$C$6,3,FALSE)*'[3]Profiles, RES, Winter'!G$7</f>
        <v>0</v>
      </c>
      <c r="H6" s="7">
        <f>VLOOKUP($A6,'RES Installed'!$A$2:$C$6,3,FALSE)*'[3]Profiles, RES, Winter'!H$7</f>
        <v>0</v>
      </c>
      <c r="I6" s="7">
        <f>VLOOKUP($A6,'RES Installed'!$A$2:$C$6,3,FALSE)*'[3]Profiles, RES, Winter'!I$7</f>
        <v>0</v>
      </c>
      <c r="J6" s="7">
        <f>VLOOKUP($A6,'RES Installed'!$A$2:$C$6,3,FALSE)*'[3]Profiles, RES, Winter'!J$7</f>
        <v>0</v>
      </c>
      <c r="K6" s="7">
        <f>VLOOKUP($A6,'RES Installed'!$A$2:$C$6,3,FALSE)*'[3]Profiles, RES, Winter'!K$7</f>
        <v>0</v>
      </c>
      <c r="L6" s="7">
        <f>VLOOKUP($A6,'RES Installed'!$A$2:$C$6,3,FALSE)*'[3]Profiles, RES, Winter'!L$7</f>
        <v>0</v>
      </c>
      <c r="M6" s="7">
        <f>VLOOKUP($A6,'RES Installed'!$A$2:$C$6,3,FALSE)*'[3]Profiles, RES, Winter'!M$7</f>
        <v>0</v>
      </c>
      <c r="N6" s="7">
        <f>VLOOKUP($A6,'RES Installed'!$A$2:$C$6,3,FALSE)*'[3]Profiles, RES, Winter'!N$7</f>
        <v>0</v>
      </c>
      <c r="O6" s="7">
        <f>VLOOKUP($A6,'RES Installed'!$A$2:$C$6,3,FALSE)*'[3]Profiles, RES, Winter'!O$7</f>
        <v>0</v>
      </c>
      <c r="P6" s="7">
        <f>VLOOKUP($A6,'RES Installed'!$A$2:$C$6,3,FALSE)*'[3]Profiles, RES, Winter'!P$7</f>
        <v>0</v>
      </c>
      <c r="Q6" s="7">
        <f>VLOOKUP($A6,'RES Installed'!$A$2:$C$6,3,FALSE)*'[3]Profiles, RES, Winter'!Q$7</f>
        <v>0</v>
      </c>
      <c r="R6" s="7">
        <f>VLOOKUP($A6,'RES Installed'!$A$2:$C$6,3,FALSE)*'[3]Profiles, RES, Winter'!R$7</f>
        <v>0</v>
      </c>
      <c r="S6" s="7">
        <f>VLOOKUP($A6,'RES Installed'!$A$2:$C$6,3,FALSE)*'[3]Profiles, RES, Winter'!S$7</f>
        <v>0</v>
      </c>
      <c r="T6" s="7">
        <f>VLOOKUP($A6,'RES Installed'!$A$2:$C$6,3,FALSE)*'[3]Profiles, RES, Winter'!T$7</f>
        <v>0</v>
      </c>
      <c r="U6" s="7">
        <f>VLOOKUP($A6,'RES Installed'!$A$2:$C$6,3,FALSE)*'[3]Profiles, RES, Winter'!U$7</f>
        <v>0</v>
      </c>
      <c r="V6" s="7">
        <f>VLOOKUP($A6,'RES Installed'!$A$2:$C$6,3,FALSE)*'[3]Profiles, RES, Winter'!V$7</f>
        <v>0</v>
      </c>
      <c r="W6" s="7">
        <f>VLOOKUP($A6,'RES Installed'!$A$2:$C$6,3,FALSE)*'[3]Profiles, RES, Winter'!W$7</f>
        <v>0</v>
      </c>
      <c r="X6" s="7">
        <f>VLOOKUP($A6,'RES Installed'!$A$2:$C$6,3,FALSE)*'[3]Profiles, RES, Winter'!X$7</f>
        <v>0</v>
      </c>
      <c r="Y6" s="7">
        <f>VLOOKUP($A6,'RES Installed'!$A$2:$C$6,3,FALSE)*'[3]Profiles,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75-8A82-47BE-B65E-B71151AF9A06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C77-BB7B-4631-97B8-30A8215EAC6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BFE5-CC92-40FB-AACC-1EE7576B3AC5}">
  <dimension ref="A1:C6"/>
  <sheetViews>
    <sheetView tabSelected="1" workbookViewId="0">
      <selection activeCell="F14" sqref="F1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7</v>
      </c>
      <c r="C2" s="5">
        <v>3</v>
      </c>
    </row>
    <row r="3" spans="1:3" x14ac:dyDescent="0.25">
      <c r="A3">
        <v>4</v>
      </c>
      <c r="B3">
        <v>13</v>
      </c>
      <c r="C3" s="5">
        <v>0</v>
      </c>
    </row>
    <row r="4" spans="1:3" x14ac:dyDescent="0.25">
      <c r="A4">
        <v>5</v>
      </c>
      <c r="B4">
        <v>26</v>
      </c>
      <c r="C4" s="5">
        <v>0</v>
      </c>
    </row>
    <row r="5" spans="1:3" x14ac:dyDescent="0.25">
      <c r="A5">
        <v>6</v>
      </c>
      <c r="B5">
        <v>29</v>
      </c>
      <c r="C5" s="5">
        <v>0</v>
      </c>
    </row>
    <row r="6" spans="1:3" x14ac:dyDescent="0.25">
      <c r="A6">
        <v>7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024-FE8F-4A4E-96DC-C45D6F0AD50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DF-21C6-4BF3-A802-6AF730067A28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37-1938-4C93-A03A-BD66D724648A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S1'!B2*Main!$B$3*Main!$B$5+VLOOKUP($A2,'FL Ratio'!$A$2:$B$13,2,FALSE)</f>
        <v>21.197532911032088</v>
      </c>
      <c r="C2" s="4">
        <f>'[3]Pc, Summer, S1'!C2*Main!$B$3*Main!$B$5+VLOOKUP($A2,'FL Ratio'!$A$2:$B$13,2,FALSE)</f>
        <v>20.363631486032087</v>
      </c>
      <c r="D2" s="4">
        <f>'[3]Pc, Summer, S1'!D2*Main!$B$3*Main!$B$5+VLOOKUP($A2,'FL Ratio'!$A$2:$B$13,2,FALSE)</f>
        <v>19.949778311032087</v>
      </c>
      <c r="E2" s="4">
        <f>'[3]Pc, Summer, S1'!E2*Main!$B$3*Main!$B$5+VLOOKUP($A2,'FL Ratio'!$A$2:$B$13,2,FALSE)</f>
        <v>20.044615986032085</v>
      </c>
      <c r="F2" s="4">
        <f>'[3]Pc, Summer, S1'!F2*Main!$B$3*Main!$B$5+VLOOKUP($A2,'FL Ratio'!$A$2:$B$13,2,FALSE)</f>
        <v>20.541171786032088</v>
      </c>
      <c r="G2" s="4">
        <f>'[3]Pc, Summer, S1'!G2*Main!$B$3*Main!$B$5+VLOOKUP($A2,'FL Ratio'!$A$2:$B$13,2,FALSE)</f>
        <v>20.050293661032086</v>
      </c>
      <c r="H2" s="4">
        <f>'[3]Pc, Summer, S1'!H2*Main!$B$3*Main!$B$5+VLOOKUP($A2,'FL Ratio'!$A$2:$B$13,2,FALSE)</f>
        <v>23.111149061032087</v>
      </c>
      <c r="I2" s="4">
        <f>'[3]Pc, Summer, S1'!I2*Main!$B$3*Main!$B$5+VLOOKUP($A2,'FL Ratio'!$A$2:$B$13,2,FALSE)</f>
        <v>27.542396811032088</v>
      </c>
      <c r="J2" s="4">
        <f>'[3]Pc, Summer, S1'!J2*Main!$B$3*Main!$B$5+VLOOKUP($A2,'FL Ratio'!$A$2:$B$13,2,FALSE)</f>
        <v>30.604089961032084</v>
      </c>
      <c r="K2" s="4">
        <f>'[3]Pc, Summer, S1'!K2*Main!$B$3*Main!$B$5+VLOOKUP($A2,'FL Ratio'!$A$2:$B$13,2,FALSE)</f>
        <v>32.024373761032088</v>
      </c>
      <c r="L2" s="4">
        <f>'[3]Pc, Summer, S1'!L2*Main!$B$3*Main!$B$5+VLOOKUP($A2,'FL Ratio'!$A$2:$B$13,2,FALSE)</f>
        <v>32.633589511032085</v>
      </c>
      <c r="M2" s="4">
        <f>'[3]Pc, Summer, S1'!M2*Main!$B$3*Main!$B$5+VLOOKUP($A2,'FL Ratio'!$A$2:$B$13,2,FALSE)</f>
        <v>33.17832256103209</v>
      </c>
      <c r="N2" s="4">
        <f>'[3]Pc, Summer, S1'!N2*Main!$B$3*Main!$B$5+VLOOKUP($A2,'FL Ratio'!$A$2:$B$13,2,FALSE)</f>
        <v>33.737137561032092</v>
      </c>
      <c r="O2" s="4">
        <f>'[3]Pc, Summer, S1'!O2*Main!$B$3*Main!$B$5+VLOOKUP($A2,'FL Ratio'!$A$2:$B$13,2,FALSE)</f>
        <v>33.475832711032091</v>
      </c>
      <c r="P2" s="4">
        <f>'[3]Pc, Summer, S1'!P2*Main!$B$3*Main!$B$5+VLOOKUP($A2,'FL Ratio'!$A$2:$B$13,2,FALSE)</f>
        <v>32.491646061032093</v>
      </c>
      <c r="Q2" s="4">
        <f>'[3]Pc, Summer, S1'!Q2*Main!$B$3*Main!$B$5+VLOOKUP($A2,'FL Ratio'!$A$2:$B$13,2,FALSE)</f>
        <v>30.813920261032088</v>
      </c>
      <c r="R2" s="4">
        <f>'[3]Pc, Summer, S1'!R2*Main!$B$3*Main!$B$5+VLOOKUP($A2,'FL Ratio'!$A$2:$B$13,2,FALSE)</f>
        <v>29.050715186032086</v>
      </c>
      <c r="S2" s="4">
        <f>'[3]Pc, Summer, S1'!S2*Main!$B$3*Main!$B$5+VLOOKUP($A2,'FL Ratio'!$A$2:$B$13,2,FALSE)</f>
        <v>28.423443536032085</v>
      </c>
      <c r="T2" s="4">
        <f>'[3]Pc, Summer, S1'!T2*Main!$B$3*Main!$B$5+VLOOKUP($A2,'FL Ratio'!$A$2:$B$13,2,FALSE)</f>
        <v>26.864201786032083</v>
      </c>
      <c r="U2" s="4">
        <f>'[3]Pc, Summer, S1'!U2*Main!$B$3*Main!$B$5+VLOOKUP($A2,'FL Ratio'!$A$2:$B$13,2,FALSE)</f>
        <v>26.327766186032086</v>
      </c>
      <c r="V2" s="4">
        <f>'[3]Pc, Summer, S1'!V2*Main!$B$3*Main!$B$5+VLOOKUP($A2,'FL Ratio'!$A$2:$B$13,2,FALSE)</f>
        <v>25.901145211032087</v>
      </c>
      <c r="W2" s="4">
        <f>'[3]Pc, Summer, S1'!W2*Main!$B$3*Main!$B$5+VLOOKUP($A2,'FL Ratio'!$A$2:$B$13,2,FALSE)</f>
        <v>23.698028811032085</v>
      </c>
      <c r="X2" s="4">
        <f>'[3]Pc, Summer, S1'!X2*Main!$B$3*Main!$B$5+VLOOKUP($A2,'FL Ratio'!$A$2:$B$13,2,FALSE)</f>
        <v>20.492697961032086</v>
      </c>
      <c r="Y2" s="4">
        <f>'[3]Pc, Summer, S1'!Y2*Main!$B$3*Main!$B$5+VLOOKUP($A2,'FL Ratio'!$A$2:$B$13,2,FALSE)</f>
        <v>19.176633111032086</v>
      </c>
    </row>
    <row r="3" spans="1:25" x14ac:dyDescent="0.25">
      <c r="A3">
        <v>4</v>
      </c>
      <c r="B3" s="4">
        <f>'[3]Pc, Summer, S1'!B3*Main!$B$3*Main!$B$5+VLOOKUP($A3,'FL Ratio'!$A$2:$B$13,2,FALSE)</f>
        <v>3.6678618819483404</v>
      </c>
      <c r="C3" s="4">
        <f>'[3]Pc, Summer, S1'!C3*Main!$B$3*Main!$B$5+VLOOKUP($A3,'FL Ratio'!$A$2:$B$13,2,FALSE)</f>
        <v>3.4660872819483406</v>
      </c>
      <c r="D3" s="4">
        <f>'[3]Pc, Summer, S1'!D3*Main!$B$3*Main!$B$5+VLOOKUP($A3,'FL Ratio'!$A$2:$B$13,2,FALSE)</f>
        <v>3.3901472819483405</v>
      </c>
      <c r="E3" s="4">
        <f>'[3]Pc, Summer, S1'!E3*Main!$B$3*Main!$B$5+VLOOKUP($A3,'FL Ratio'!$A$2:$B$13,2,FALSE)</f>
        <v>3.3871338569483407</v>
      </c>
      <c r="F3" s="4">
        <f>'[3]Pc, Summer, S1'!F3*Main!$B$3*Main!$B$5+VLOOKUP($A3,'FL Ratio'!$A$2:$B$13,2,FALSE)</f>
        <v>3.6191294819483404</v>
      </c>
      <c r="G3" s="4">
        <f>'[3]Pc, Summer, S1'!G3*Main!$B$3*Main!$B$5+VLOOKUP($A3,'FL Ratio'!$A$2:$B$13,2,FALSE)</f>
        <v>3.6230469819483404</v>
      </c>
      <c r="H3" s="4">
        <f>'[3]Pc, Summer, S1'!H3*Main!$B$3*Main!$B$5+VLOOKUP($A3,'FL Ratio'!$A$2:$B$13,2,FALSE)</f>
        <v>4.3552933319483413</v>
      </c>
      <c r="I3" s="4">
        <f>'[3]Pc, Summer, S1'!I3*Main!$B$3*Main!$B$5+VLOOKUP($A3,'FL Ratio'!$A$2:$B$13,2,FALSE)</f>
        <v>5.6512151819483414</v>
      </c>
      <c r="J3" s="4">
        <f>'[3]Pc, Summer, S1'!J3*Main!$B$3*Main!$B$5+VLOOKUP($A3,'FL Ratio'!$A$2:$B$13,2,FALSE)</f>
        <v>5.8999165319483406</v>
      </c>
      <c r="K3" s="4">
        <f>'[3]Pc, Summer, S1'!K3*Main!$B$3*Main!$B$5+VLOOKUP($A3,'FL Ratio'!$A$2:$B$13,2,FALSE)</f>
        <v>6.2394121819483415</v>
      </c>
      <c r="L3" s="4">
        <f>'[3]Pc, Summer, S1'!L3*Main!$B$3*Main!$B$5+VLOOKUP($A3,'FL Ratio'!$A$2:$B$13,2,FALSE)</f>
        <v>6.7175949819483405</v>
      </c>
      <c r="M3" s="4">
        <f>'[3]Pc, Summer, S1'!M3*Main!$B$3*Main!$B$5+VLOOKUP($A3,'FL Ratio'!$A$2:$B$13,2,FALSE)</f>
        <v>6.9085203569483404</v>
      </c>
      <c r="N3" s="4">
        <f>'[3]Pc, Summer, S1'!N3*Main!$B$3*Main!$B$5+VLOOKUP($A3,'FL Ratio'!$A$2:$B$13,2,FALSE)</f>
        <v>7.0073673569483406</v>
      </c>
      <c r="O3" s="4">
        <f>'[3]Pc, Summer, S1'!O3*Main!$B$3*Main!$B$5+VLOOKUP($A3,'FL Ratio'!$A$2:$B$13,2,FALSE)</f>
        <v>6.9346132069483417</v>
      </c>
      <c r="P3" s="4">
        <f>'[3]Pc, Summer, S1'!P3*Main!$B$3*Main!$B$5+VLOOKUP($A3,'FL Ratio'!$A$2:$B$13,2,FALSE)</f>
        <v>6.8905302569483418</v>
      </c>
      <c r="Q3" s="4">
        <f>'[3]Pc, Summer, S1'!Q3*Main!$B$3*Main!$B$5+VLOOKUP($A3,'FL Ratio'!$A$2:$B$13,2,FALSE)</f>
        <v>6.4684693819483403</v>
      </c>
      <c r="R3" s="4">
        <f>'[3]Pc, Summer, S1'!R3*Main!$B$3*Main!$B$5+VLOOKUP($A3,'FL Ratio'!$A$2:$B$13,2,FALSE)</f>
        <v>5.8289437319483408</v>
      </c>
      <c r="S3" s="4">
        <f>'[3]Pc, Summer, S1'!S3*Main!$B$3*Main!$B$5+VLOOKUP($A3,'FL Ratio'!$A$2:$B$13,2,FALSE)</f>
        <v>5.6047645819483405</v>
      </c>
      <c r="T3" s="4">
        <f>'[3]Pc, Summer, S1'!T3*Main!$B$3*Main!$B$5+VLOOKUP($A3,'FL Ratio'!$A$2:$B$13,2,FALSE)</f>
        <v>4.9040682069483408</v>
      </c>
      <c r="U3" s="4">
        <f>'[3]Pc, Summer, S1'!U3*Main!$B$3*Main!$B$5+VLOOKUP($A3,'FL Ratio'!$A$2:$B$13,2,FALSE)</f>
        <v>4.5682424319483408</v>
      </c>
      <c r="V3" s="4">
        <f>'[3]Pc, Summer, S1'!V3*Main!$B$3*Main!$B$5+VLOOKUP($A3,'FL Ratio'!$A$2:$B$13,2,FALSE)</f>
        <v>4.4204566319483414</v>
      </c>
      <c r="W3" s="4">
        <f>'[3]Pc, Summer, S1'!W3*Main!$B$3*Main!$B$5+VLOOKUP($A3,'FL Ratio'!$A$2:$B$13,2,FALSE)</f>
        <v>4.3613087069483401</v>
      </c>
      <c r="X3" s="4">
        <f>'[3]Pc, Summer, S1'!X3*Main!$B$3*Main!$B$5+VLOOKUP($A3,'FL Ratio'!$A$2:$B$13,2,FALSE)</f>
        <v>4.4204566319483414</v>
      </c>
      <c r="Y3" s="4">
        <f>'[3]Pc, Summer, S1'!Y3*Main!$B$3*Main!$B$5+VLOOKUP($A3,'FL Ratio'!$A$2:$B$13,2,FALSE)</f>
        <v>4.3613087069483401</v>
      </c>
    </row>
    <row r="4" spans="1:25" x14ac:dyDescent="0.25">
      <c r="A4">
        <v>25</v>
      </c>
      <c r="B4" s="4">
        <f>'[3]Pc, Summer, S1'!B4*Main!$B$3*Main!$B$5+VLOOKUP($A4,'FL Ratio'!$A$2:$B$13,2,FALSE)</f>
        <v>0.59982688970382958</v>
      </c>
      <c r="C4" s="4">
        <f>'[3]Pc, Summer, S1'!C4*Main!$B$3*Main!$B$5+VLOOKUP($A4,'FL Ratio'!$A$2:$B$13,2,FALSE)</f>
        <v>0.59141078970382965</v>
      </c>
      <c r="D4" s="4">
        <f>'[3]Pc, Summer, S1'!D4*Main!$B$3*Main!$B$5+VLOOKUP($A4,'FL Ratio'!$A$2:$B$13,2,FALSE)</f>
        <v>0.5833393147038296</v>
      </c>
      <c r="E4" s="4">
        <f>'[3]Pc, Summer, S1'!E4*Main!$B$3*Main!$B$5+VLOOKUP($A4,'FL Ratio'!$A$2:$B$13,2,FALSE)</f>
        <v>0.58135733970382963</v>
      </c>
      <c r="F4" s="4">
        <f>'[3]Pc, Summer, S1'!F4*Main!$B$3*Main!$B$5+VLOOKUP($A4,'FL Ratio'!$A$2:$B$13,2,FALSE)</f>
        <v>0.71805493970382972</v>
      </c>
      <c r="G4" s="4">
        <f>'[3]Pc, Summer, S1'!G4*Main!$B$3*Main!$B$5+VLOOKUP($A4,'FL Ratio'!$A$2:$B$13,2,FALSE)</f>
        <v>0.65894096470382968</v>
      </c>
      <c r="H4" s="4">
        <f>'[3]Pc, Summer, S1'!H4*Main!$B$3*Main!$B$5+VLOOKUP($A4,'FL Ratio'!$A$2:$B$13,2,FALSE)</f>
        <v>0.69654068970382965</v>
      </c>
      <c r="I4" s="4">
        <f>'[3]Pc, Summer, S1'!I4*Main!$B$3*Main!$B$5+VLOOKUP($A4,'FL Ratio'!$A$2:$B$13,2,FALSE)</f>
        <v>0.83094033970382963</v>
      </c>
      <c r="J4" s="4">
        <f>'[3]Pc, Summer, S1'!J4*Main!$B$3*Main!$B$5+VLOOKUP($A4,'FL Ratio'!$A$2:$B$13,2,FALSE)</f>
        <v>0.91507293970382964</v>
      </c>
      <c r="K4" s="4">
        <f>'[3]Pc, Summer, S1'!K4*Main!$B$3*Main!$B$5+VLOOKUP($A4,'FL Ratio'!$A$2:$B$13,2,FALSE)</f>
        <v>0.95804411470382955</v>
      </c>
      <c r="L4" s="4">
        <f>'[3]Pc, Summer, S1'!L4*Main!$B$3*Main!$B$5+VLOOKUP($A4,'FL Ratio'!$A$2:$B$13,2,FALSE)</f>
        <v>1.0037152897038295</v>
      </c>
      <c r="M4" s="4">
        <f>'[3]Pc, Summer, S1'!M4*Main!$B$3*Main!$B$5+VLOOKUP($A4,'FL Ratio'!$A$2:$B$13,2,FALSE)</f>
        <v>1.0212081897038294</v>
      </c>
      <c r="N4" s="4">
        <f>'[3]Pc, Summer, S1'!N4*Main!$B$3*Main!$B$5+VLOOKUP($A4,'FL Ratio'!$A$2:$B$13,2,FALSE)</f>
        <v>1.0534078147038295</v>
      </c>
      <c r="O4" s="4">
        <f>'[3]Pc, Summer, S1'!O4*Main!$B$3*Main!$B$5+VLOOKUP($A4,'FL Ratio'!$A$2:$B$13,2,FALSE)</f>
        <v>1.0054961647038294</v>
      </c>
      <c r="P4" s="4">
        <f>'[3]Pc, Summer, S1'!P4*Main!$B$3*Main!$B$5+VLOOKUP($A4,'FL Ratio'!$A$2:$B$13,2,FALSE)</f>
        <v>0.98725638970382967</v>
      </c>
      <c r="Q4" s="4">
        <f>'[3]Pc, Summer, S1'!Q4*Main!$B$3*Main!$B$5+VLOOKUP($A4,'FL Ratio'!$A$2:$B$13,2,FALSE)</f>
        <v>0.8817243897038296</v>
      </c>
      <c r="R4" s="4">
        <f>'[3]Pc, Summer, S1'!R4*Main!$B$3*Main!$B$5+VLOOKUP($A4,'FL Ratio'!$A$2:$B$13,2,FALSE)</f>
        <v>0.81071861470382967</v>
      </c>
      <c r="S4" s="4">
        <f>'[3]Pc, Summer, S1'!S4*Main!$B$3*Main!$B$5+VLOOKUP($A4,'FL Ratio'!$A$2:$B$13,2,FALSE)</f>
        <v>0.75818243970382959</v>
      </c>
      <c r="T4" s="4">
        <f>'[3]Pc, Summer, S1'!T4*Main!$B$3*Main!$B$5+VLOOKUP($A4,'FL Ratio'!$A$2:$B$13,2,FALSE)</f>
        <v>0.69883858970382973</v>
      </c>
      <c r="U4" s="4">
        <f>'[3]Pc, Summer, S1'!U4*Main!$B$3*Main!$B$5+VLOOKUP($A4,'FL Ratio'!$A$2:$B$13,2,FALSE)</f>
        <v>0.6668974647038296</v>
      </c>
      <c r="V4" s="4">
        <f>'[3]Pc, Summer, S1'!V4*Main!$B$3*Main!$B$5+VLOOKUP($A4,'FL Ratio'!$A$2:$B$13,2,FALSE)</f>
        <v>0.6540291397038297</v>
      </c>
      <c r="W4" s="4">
        <f>'[3]Pc, Summer, S1'!W4*Main!$B$3*Main!$B$5+VLOOKUP($A4,'FL Ratio'!$A$2:$B$13,2,FALSE)</f>
        <v>0.64256823970382959</v>
      </c>
      <c r="X4" s="4">
        <f>'[3]Pc, Summer, S1'!X4*Main!$B$3*Main!$B$5+VLOOKUP($A4,'FL Ratio'!$A$2:$B$13,2,FALSE)</f>
        <v>0.6540291397038297</v>
      </c>
      <c r="Y4" s="4">
        <f>'[3]Pc, Summer, S1'!Y4*Main!$B$3*Main!$B$5+VLOOKUP($A4,'FL Ratio'!$A$2:$B$13,2,FALSE)</f>
        <v>0.64256823970382959</v>
      </c>
    </row>
    <row r="5" spans="1:25" x14ac:dyDescent="0.25">
      <c r="A5">
        <v>26</v>
      </c>
      <c r="B5" s="4">
        <f>'[3]Pc, Summer, S1'!B5*Main!$B$3*Main!$B$5+VLOOKUP($A5,'FL Ratio'!$A$2:$B$13,2,FALSE)</f>
        <v>0.59982688970382958</v>
      </c>
      <c r="C5" s="4">
        <f>'[3]Pc, Summer, S1'!C5*Main!$B$3*Main!$B$5+VLOOKUP($A5,'FL Ratio'!$A$2:$B$13,2,FALSE)</f>
        <v>0.59141078970382965</v>
      </c>
      <c r="D5" s="4">
        <f>'[3]Pc, Summer, S1'!D5*Main!$B$3*Main!$B$5+VLOOKUP($A5,'FL Ratio'!$A$2:$B$13,2,FALSE)</f>
        <v>0.5833393147038296</v>
      </c>
      <c r="E5" s="4">
        <f>'[3]Pc, Summer, S1'!E5*Main!$B$3*Main!$B$5+VLOOKUP($A5,'FL Ratio'!$A$2:$B$13,2,FALSE)</f>
        <v>0.58135733970382963</v>
      </c>
      <c r="F5" s="4">
        <f>'[3]Pc, Summer, S1'!F5*Main!$B$3*Main!$B$5+VLOOKUP($A5,'FL Ratio'!$A$2:$B$13,2,FALSE)</f>
        <v>0.71805493970382972</v>
      </c>
      <c r="G5" s="4">
        <f>'[3]Pc, Summer, S1'!G5*Main!$B$3*Main!$B$5+VLOOKUP($A5,'FL Ratio'!$A$2:$B$13,2,FALSE)</f>
        <v>0.65894096470382968</v>
      </c>
      <c r="H5" s="4">
        <f>'[3]Pc, Summer, S1'!H5*Main!$B$3*Main!$B$5+VLOOKUP($A5,'FL Ratio'!$A$2:$B$13,2,FALSE)</f>
        <v>0.69654068970382965</v>
      </c>
      <c r="I5" s="4">
        <f>'[3]Pc, Summer, S1'!I5*Main!$B$3*Main!$B$5+VLOOKUP($A5,'FL Ratio'!$A$2:$B$13,2,FALSE)</f>
        <v>0.83094033970382963</v>
      </c>
      <c r="J5" s="4">
        <f>'[3]Pc, Summer, S1'!J5*Main!$B$3*Main!$B$5+VLOOKUP($A5,'FL Ratio'!$A$2:$B$13,2,FALSE)</f>
        <v>0.91507293970382964</v>
      </c>
      <c r="K5" s="4">
        <f>'[3]Pc, Summer, S1'!K5*Main!$B$3*Main!$B$5+VLOOKUP($A5,'FL Ratio'!$A$2:$B$13,2,FALSE)</f>
        <v>0.95804411470382955</v>
      </c>
      <c r="L5" s="4">
        <f>'[3]Pc, Summer, S1'!L5*Main!$B$3*Main!$B$5+VLOOKUP($A5,'FL Ratio'!$A$2:$B$13,2,FALSE)</f>
        <v>1.0037152897038295</v>
      </c>
      <c r="M5" s="4">
        <f>'[3]Pc, Summer, S1'!M5*Main!$B$3*Main!$B$5+VLOOKUP($A5,'FL Ratio'!$A$2:$B$13,2,FALSE)</f>
        <v>1.0212081897038294</v>
      </c>
      <c r="N5" s="4">
        <f>'[3]Pc, Summer, S1'!N5*Main!$B$3*Main!$B$5+VLOOKUP($A5,'FL Ratio'!$A$2:$B$13,2,FALSE)</f>
        <v>1.0534078147038295</v>
      </c>
      <c r="O5" s="4">
        <f>'[3]Pc, Summer, S1'!O5*Main!$B$3*Main!$B$5+VLOOKUP($A5,'FL Ratio'!$A$2:$B$13,2,FALSE)</f>
        <v>1.0054961647038294</v>
      </c>
      <c r="P5" s="4">
        <f>'[3]Pc, Summer, S1'!P5*Main!$B$3*Main!$B$5+VLOOKUP($A5,'FL Ratio'!$A$2:$B$13,2,FALSE)</f>
        <v>0.98725638970382967</v>
      </c>
      <c r="Q5" s="4">
        <f>'[3]Pc, Summer, S1'!Q5*Main!$B$3*Main!$B$5+VLOOKUP($A5,'FL Ratio'!$A$2:$B$13,2,FALSE)</f>
        <v>0.8817243897038296</v>
      </c>
      <c r="R5" s="4">
        <f>'[3]Pc, Summer, S1'!R5*Main!$B$3*Main!$B$5+VLOOKUP($A5,'FL Ratio'!$A$2:$B$13,2,FALSE)</f>
        <v>0.81071861470382967</v>
      </c>
      <c r="S5" s="4">
        <f>'[3]Pc, Summer, S1'!S5*Main!$B$3*Main!$B$5+VLOOKUP($A5,'FL Ratio'!$A$2:$B$13,2,FALSE)</f>
        <v>0.75818243970382959</v>
      </c>
      <c r="T5" s="4">
        <f>'[3]Pc, Summer, S1'!T5*Main!$B$3*Main!$B$5+VLOOKUP($A5,'FL Ratio'!$A$2:$B$13,2,FALSE)</f>
        <v>0.69883858970382973</v>
      </c>
      <c r="U5" s="4">
        <f>'[3]Pc, Summer, S1'!U5*Main!$B$3*Main!$B$5+VLOOKUP($A5,'FL Ratio'!$A$2:$B$13,2,FALSE)</f>
        <v>0.6668974647038296</v>
      </c>
      <c r="V5" s="4">
        <f>'[3]Pc, Summer, S1'!V5*Main!$B$3*Main!$B$5+VLOOKUP($A5,'FL Ratio'!$A$2:$B$13,2,FALSE)</f>
        <v>0.6540291397038297</v>
      </c>
      <c r="W5" s="4">
        <f>'[3]Pc, Summer, S1'!W5*Main!$B$3*Main!$B$5+VLOOKUP($A5,'FL Ratio'!$A$2:$B$13,2,FALSE)</f>
        <v>0.64256823970382959</v>
      </c>
      <c r="X5" s="4">
        <f>'[3]Pc, Summer, S1'!X5*Main!$B$3*Main!$B$5+VLOOKUP($A5,'FL Ratio'!$A$2:$B$13,2,FALSE)</f>
        <v>0.6540291397038297</v>
      </c>
      <c r="Y5" s="4">
        <f>'[3]Pc, Summer, S1'!Y5*Main!$B$3*Main!$B$5+VLOOKUP($A5,'FL Ratio'!$A$2:$B$13,2,FALSE)</f>
        <v>0.64256823970382959</v>
      </c>
    </row>
    <row r="6" spans="1:25" x14ac:dyDescent="0.25">
      <c r="A6">
        <v>28</v>
      </c>
      <c r="B6" s="4">
        <f>'[3]Pc, Summer, S1'!B6*Main!$B$3*Main!$B$5+VLOOKUP($A6,'FL Ratio'!$A$2:$B$13,2,FALSE)</f>
        <v>0.59982688970382958</v>
      </c>
      <c r="C6" s="4">
        <f>'[3]Pc, Summer, S1'!C6*Main!$B$3*Main!$B$5+VLOOKUP($A6,'FL Ratio'!$A$2:$B$13,2,FALSE)</f>
        <v>0.59141078970382965</v>
      </c>
      <c r="D6" s="4">
        <f>'[3]Pc, Summer, S1'!D6*Main!$B$3*Main!$B$5+VLOOKUP($A6,'FL Ratio'!$A$2:$B$13,2,FALSE)</f>
        <v>0.5833393147038296</v>
      </c>
      <c r="E6" s="4">
        <f>'[3]Pc, Summer, S1'!E6*Main!$B$3*Main!$B$5+VLOOKUP($A6,'FL Ratio'!$A$2:$B$13,2,FALSE)</f>
        <v>0.58135733970382963</v>
      </c>
      <c r="F6" s="4">
        <f>'[3]Pc, Summer, S1'!F6*Main!$B$3*Main!$B$5+VLOOKUP($A6,'FL Ratio'!$A$2:$B$13,2,FALSE)</f>
        <v>0.71805493970382972</v>
      </c>
      <c r="G6" s="4">
        <f>'[3]Pc, Summer, S1'!G6*Main!$B$3*Main!$B$5+VLOOKUP($A6,'FL Ratio'!$A$2:$B$13,2,FALSE)</f>
        <v>0.65894096470382968</v>
      </c>
      <c r="H6" s="4">
        <f>'[3]Pc, Summer, S1'!H6*Main!$B$3*Main!$B$5+VLOOKUP($A6,'FL Ratio'!$A$2:$B$13,2,FALSE)</f>
        <v>0.69654068970382965</v>
      </c>
      <c r="I6" s="4">
        <f>'[3]Pc, Summer, S1'!I6*Main!$B$3*Main!$B$5+VLOOKUP($A6,'FL Ratio'!$A$2:$B$13,2,FALSE)</f>
        <v>0.83094033970382963</v>
      </c>
      <c r="J6" s="4">
        <f>'[3]Pc, Summer, S1'!J6*Main!$B$3*Main!$B$5+VLOOKUP($A6,'FL Ratio'!$A$2:$B$13,2,FALSE)</f>
        <v>0.91507293970382964</v>
      </c>
      <c r="K6" s="4">
        <f>'[3]Pc, Summer, S1'!K6*Main!$B$3*Main!$B$5+VLOOKUP($A6,'FL Ratio'!$A$2:$B$13,2,FALSE)</f>
        <v>0.95804411470382955</v>
      </c>
      <c r="L6" s="4">
        <f>'[3]Pc, Summer, S1'!L6*Main!$B$3*Main!$B$5+VLOOKUP($A6,'FL Ratio'!$A$2:$B$13,2,FALSE)</f>
        <v>1.0037152897038295</v>
      </c>
      <c r="M6" s="4">
        <f>'[3]Pc, Summer, S1'!M6*Main!$B$3*Main!$B$5+VLOOKUP($A6,'FL Ratio'!$A$2:$B$13,2,FALSE)</f>
        <v>1.0212081897038294</v>
      </c>
      <c r="N6" s="4">
        <f>'[3]Pc, Summer, S1'!N6*Main!$B$3*Main!$B$5+VLOOKUP($A6,'FL Ratio'!$A$2:$B$13,2,FALSE)</f>
        <v>1.0534078147038295</v>
      </c>
      <c r="O6" s="4">
        <f>'[3]Pc, Summer, S1'!O6*Main!$B$3*Main!$B$5+VLOOKUP($A6,'FL Ratio'!$A$2:$B$13,2,FALSE)</f>
        <v>1.0054961647038294</v>
      </c>
      <c r="P6" s="4">
        <f>'[3]Pc, Summer, S1'!P6*Main!$B$3*Main!$B$5+VLOOKUP($A6,'FL Ratio'!$A$2:$B$13,2,FALSE)</f>
        <v>0.98725638970382967</v>
      </c>
      <c r="Q6" s="4">
        <f>'[3]Pc, Summer, S1'!Q6*Main!$B$3*Main!$B$5+VLOOKUP($A6,'FL Ratio'!$A$2:$B$13,2,FALSE)</f>
        <v>0.8817243897038296</v>
      </c>
      <c r="R6" s="4">
        <f>'[3]Pc, Summer, S1'!R6*Main!$B$3*Main!$B$5+VLOOKUP($A6,'FL Ratio'!$A$2:$B$13,2,FALSE)</f>
        <v>0.81071861470382967</v>
      </c>
      <c r="S6" s="4">
        <f>'[3]Pc, Summer, S1'!S6*Main!$B$3*Main!$B$5+VLOOKUP($A6,'FL Ratio'!$A$2:$B$13,2,FALSE)</f>
        <v>0.75818243970382959</v>
      </c>
      <c r="T6" s="4">
        <f>'[3]Pc, Summer, S1'!T6*Main!$B$3*Main!$B$5+VLOOKUP($A6,'FL Ratio'!$A$2:$B$13,2,FALSE)</f>
        <v>0.69883858970382973</v>
      </c>
      <c r="U6" s="4">
        <f>'[3]Pc, Summer, S1'!U6*Main!$B$3*Main!$B$5+VLOOKUP($A6,'FL Ratio'!$A$2:$B$13,2,FALSE)</f>
        <v>0.6668974647038296</v>
      </c>
      <c r="V6" s="4">
        <f>'[3]Pc, Summer, S1'!V6*Main!$B$3*Main!$B$5+VLOOKUP($A6,'FL Ratio'!$A$2:$B$13,2,FALSE)</f>
        <v>0.6540291397038297</v>
      </c>
      <c r="W6" s="4">
        <f>'[3]Pc, Summer, S1'!W6*Main!$B$3*Main!$B$5+VLOOKUP($A6,'FL Ratio'!$A$2:$B$13,2,FALSE)</f>
        <v>0.64256823970382959</v>
      </c>
      <c r="X6" s="4">
        <f>'[3]Pc, Summer, S1'!X6*Main!$B$3*Main!$B$5+VLOOKUP($A6,'FL Ratio'!$A$2:$B$13,2,FALSE)</f>
        <v>0.6540291397038297</v>
      </c>
      <c r="Y6" s="4">
        <f>'[3]Pc, Summer, S1'!Y6*Main!$B$3*Main!$B$5+VLOOKUP($A6,'FL Ratio'!$A$2:$B$13,2,FALSE)</f>
        <v>0.64256823970382959</v>
      </c>
    </row>
    <row r="7" spans="1:25" x14ac:dyDescent="0.25">
      <c r="A7">
        <v>17</v>
      </c>
      <c r="B7" s="4">
        <f>'[3]Pc, Summer, S1'!B7*Main!$B$3*Main!$B$5+VLOOKUP($A7,'FL Ratio'!$A$2:$B$13,2,FALSE)</f>
        <v>15.717096075057297</v>
      </c>
      <c r="C7" s="4">
        <f>'[3]Pc, Summer, S1'!C7*Main!$B$3*Main!$B$5+VLOOKUP($A7,'FL Ratio'!$A$2:$B$13,2,FALSE)</f>
        <v>15.150393725057299</v>
      </c>
      <c r="D7" s="4">
        <f>'[3]Pc, Summer, S1'!D7*Main!$B$3*Main!$B$5+VLOOKUP($A7,'FL Ratio'!$A$2:$B$13,2,FALSE)</f>
        <v>14.917765125057297</v>
      </c>
      <c r="E7" s="4">
        <f>'[3]Pc, Summer, S1'!E7*Main!$B$3*Main!$B$5+VLOOKUP($A7,'FL Ratio'!$A$2:$B$13,2,FALSE)</f>
        <v>14.681914550057298</v>
      </c>
      <c r="F7" s="4">
        <f>'[3]Pc, Summer, S1'!F7*Main!$B$3*Main!$B$5+VLOOKUP($A7,'FL Ratio'!$A$2:$B$13,2,FALSE)</f>
        <v>14.916538250057298</v>
      </c>
      <c r="G7" s="4">
        <f>'[3]Pc, Summer, S1'!G7*Main!$B$3*Main!$B$5+VLOOKUP($A7,'FL Ratio'!$A$2:$B$13,2,FALSE)</f>
        <v>15.715741400057297</v>
      </c>
      <c r="H7" s="4">
        <f>'[3]Pc, Summer, S1'!H7*Main!$B$3*Main!$B$5+VLOOKUP($A7,'FL Ratio'!$A$2:$B$13,2,FALSE)</f>
        <v>17.6123359500573</v>
      </c>
      <c r="I7" s="4">
        <f>'[3]Pc, Summer, S1'!I7*Main!$B$3*Main!$B$5+VLOOKUP($A7,'FL Ratio'!$A$2:$B$13,2,FALSE)</f>
        <v>20.130518200057299</v>
      </c>
      <c r="J7" s="4">
        <f>'[3]Pc, Summer, S1'!J7*Main!$B$3*Main!$B$5+VLOOKUP($A7,'FL Ratio'!$A$2:$B$13,2,FALSE)</f>
        <v>22.383878475057298</v>
      </c>
      <c r="K7" s="4">
        <f>'[3]Pc, Summer, S1'!K7*Main!$B$3*Main!$B$5+VLOOKUP($A7,'FL Ratio'!$A$2:$B$13,2,FALSE)</f>
        <v>23.485548725057299</v>
      </c>
      <c r="L7" s="4">
        <f>'[3]Pc, Summer, S1'!L7*Main!$B$3*Main!$B$5+VLOOKUP($A7,'FL Ratio'!$A$2:$B$13,2,FALSE)</f>
        <v>24.185118900057297</v>
      </c>
      <c r="M7" s="4">
        <f>'[3]Pc, Summer, S1'!M7*Main!$B$3*Main!$B$5+VLOOKUP($A7,'FL Ratio'!$A$2:$B$13,2,FALSE)</f>
        <v>24.6437881000573</v>
      </c>
      <c r="N7" s="4">
        <f>'[3]Pc, Summer, S1'!N7*Main!$B$3*Main!$B$5+VLOOKUP($A7,'FL Ratio'!$A$2:$B$13,2,FALSE)</f>
        <v>25.2002155750573</v>
      </c>
      <c r="O7" s="4">
        <f>'[3]Pc, Summer, S1'!O7*Main!$B$3*Main!$B$5+VLOOKUP($A7,'FL Ratio'!$A$2:$B$13,2,FALSE)</f>
        <v>25.416164150057298</v>
      </c>
      <c r="P7" s="4">
        <f>'[3]Pc, Summer, S1'!P7*Main!$B$3*Main!$B$5+VLOOKUP($A7,'FL Ratio'!$A$2:$B$13,2,FALSE)</f>
        <v>24.869151350057301</v>
      </c>
      <c r="Q7" s="4">
        <f>'[3]Pc, Summer, S1'!Q7*Main!$B$3*Main!$B$5+VLOOKUP($A7,'FL Ratio'!$A$2:$B$13,2,FALSE)</f>
        <v>23.874101375057297</v>
      </c>
      <c r="R7" s="4">
        <f>'[3]Pc, Summer, S1'!R7*Main!$B$3*Main!$B$5+VLOOKUP($A7,'FL Ratio'!$A$2:$B$13,2,FALSE)</f>
        <v>21.928448425057297</v>
      </c>
      <c r="S7" s="4">
        <f>'[3]Pc, Summer, S1'!S7*Main!$B$3*Main!$B$5+VLOOKUP($A7,'FL Ratio'!$A$2:$B$13,2,FALSE)</f>
        <v>20.754224525057296</v>
      </c>
      <c r="T7" s="4">
        <f>'[3]Pc, Summer, S1'!T7*Main!$B$3*Main!$B$5+VLOOKUP($A7,'FL Ratio'!$A$2:$B$13,2,FALSE)</f>
        <v>19.563466800057299</v>
      </c>
      <c r="U7" s="4">
        <f>'[3]Pc, Summer, S1'!U7*Main!$B$3*Main!$B$5+VLOOKUP($A7,'FL Ratio'!$A$2:$B$13,2,FALSE)</f>
        <v>18.925277450057298</v>
      </c>
      <c r="V7" s="4">
        <f>'[3]Pc, Summer, S1'!V7*Main!$B$3*Main!$B$5+VLOOKUP($A7,'FL Ratio'!$A$2:$B$13,2,FALSE)</f>
        <v>18.792527900057298</v>
      </c>
      <c r="W7" s="4">
        <f>'[3]Pc, Summer, S1'!W7*Main!$B$3*Main!$B$5+VLOOKUP($A7,'FL Ratio'!$A$2:$B$13,2,FALSE)</f>
        <v>18.072759375057295</v>
      </c>
      <c r="X7" s="4">
        <f>'[3]Pc, Summer, S1'!X7*Main!$B$3*Main!$B$5+VLOOKUP($A7,'FL Ratio'!$A$2:$B$13,2,FALSE)</f>
        <v>17.2652714250573</v>
      </c>
      <c r="Y7" s="4">
        <f>'[3]Pc, Summer, S1'!Y7*Main!$B$3*Main!$B$5+VLOOKUP($A7,'FL Ratio'!$A$2:$B$13,2,FALSE)</f>
        <v>16.143079775057299</v>
      </c>
    </row>
    <row r="8" spans="1:25" x14ac:dyDescent="0.25">
      <c r="A8">
        <v>19</v>
      </c>
      <c r="B8" s="4">
        <f>'[3]Pc, Summer, S1'!B8*Main!$B$3*Main!$B$5+VLOOKUP($A8,'FL Ratio'!$A$2:$B$13,2,FALSE)</f>
        <v>0.90918322297513077</v>
      </c>
      <c r="C8" s="4">
        <f>'[3]Pc, Summer, S1'!C8*Main!$B$3*Main!$B$5+VLOOKUP($A8,'FL Ratio'!$A$2:$B$13,2,FALSE)</f>
        <v>0.85115487297513082</v>
      </c>
      <c r="D8" s="4">
        <f>'[3]Pc, Summer, S1'!D8*Main!$B$3*Main!$B$5+VLOOKUP($A8,'FL Ratio'!$A$2:$B$13,2,FALSE)</f>
        <v>0.83441262297513075</v>
      </c>
      <c r="E8" s="4">
        <f>'[3]Pc, Summer, S1'!E8*Main!$B$3*Main!$B$5+VLOOKUP($A8,'FL Ratio'!$A$2:$B$13,2,FALSE)</f>
        <v>0.83351504797513076</v>
      </c>
      <c r="F8" s="4">
        <f>'[3]Pc, Summer, S1'!F8*Main!$B$3*Main!$B$5+VLOOKUP($A8,'FL Ratio'!$A$2:$B$13,2,FALSE)</f>
        <v>0.85124689797513087</v>
      </c>
      <c r="G8" s="4">
        <f>'[3]Pc, Summer, S1'!G8*Main!$B$3*Main!$B$5+VLOOKUP($A8,'FL Ratio'!$A$2:$B$13,2,FALSE)</f>
        <v>0.88620427297513071</v>
      </c>
      <c r="H8" s="4">
        <f>'[3]Pc, Summer, S1'!H8*Main!$B$3*Main!$B$5+VLOOKUP($A8,'FL Ratio'!$A$2:$B$13,2,FALSE)</f>
        <v>1.006529997975131</v>
      </c>
      <c r="I8" s="4">
        <f>'[3]Pc, Summer, S1'!I8*Main!$B$3*Main!$B$5+VLOOKUP($A8,'FL Ratio'!$A$2:$B$13,2,FALSE)</f>
        <v>1.1826171729751309</v>
      </c>
      <c r="J8" s="4">
        <f>'[3]Pc, Summer, S1'!J8*Main!$B$3*Main!$B$5+VLOOKUP($A8,'FL Ratio'!$A$2:$B$13,2,FALSE)</f>
        <v>1.3198640729751308</v>
      </c>
      <c r="K8" s="4">
        <f>'[3]Pc, Summer, S1'!K8*Main!$B$3*Main!$B$5+VLOOKUP($A8,'FL Ratio'!$A$2:$B$13,2,FALSE)</f>
        <v>1.4305637729751306</v>
      </c>
      <c r="L8" s="4">
        <f>'[3]Pc, Summer, S1'!L8*Main!$B$3*Main!$B$5+VLOOKUP($A8,'FL Ratio'!$A$2:$B$13,2,FALSE)</f>
        <v>1.4716772979751307</v>
      </c>
      <c r="M8" s="4">
        <f>'[3]Pc, Summer, S1'!M8*Main!$B$3*Main!$B$5+VLOOKUP($A8,'FL Ratio'!$A$2:$B$13,2,FALSE)</f>
        <v>1.5396243729751309</v>
      </c>
      <c r="N8" s="4">
        <f>'[3]Pc, Summer, S1'!N8*Main!$B$3*Main!$B$5+VLOOKUP($A8,'FL Ratio'!$A$2:$B$13,2,FALSE)</f>
        <v>1.5968702979751308</v>
      </c>
      <c r="O8" s="4">
        <f>'[3]Pc, Summer, S1'!O8*Main!$B$3*Main!$B$5+VLOOKUP($A8,'FL Ratio'!$A$2:$B$13,2,FALSE)</f>
        <v>1.593636897975131</v>
      </c>
      <c r="P8" s="4">
        <f>'[3]Pc, Summer, S1'!P8*Main!$B$3*Main!$B$5+VLOOKUP($A8,'FL Ratio'!$A$2:$B$13,2,FALSE)</f>
        <v>1.5029294479751307</v>
      </c>
      <c r="Q8" s="4">
        <f>'[3]Pc, Summer, S1'!Q8*Main!$B$3*Main!$B$5+VLOOKUP($A8,'FL Ratio'!$A$2:$B$13,2,FALSE)</f>
        <v>1.3896343979751309</v>
      </c>
      <c r="R8" s="4">
        <f>'[3]Pc, Summer, S1'!R8*Main!$B$3*Main!$B$5+VLOOKUP($A8,'FL Ratio'!$A$2:$B$13,2,FALSE)</f>
        <v>1.2734741729751307</v>
      </c>
      <c r="S8" s="4">
        <f>'[3]Pc, Summer, S1'!S8*Main!$B$3*Main!$B$5+VLOOKUP($A8,'FL Ratio'!$A$2:$B$13,2,FALSE)</f>
        <v>1.1829048729751308</v>
      </c>
      <c r="T8" s="4">
        <f>'[3]Pc, Summer, S1'!T8*Main!$B$3*Main!$B$5+VLOOKUP($A8,'FL Ratio'!$A$2:$B$13,2,FALSE)</f>
        <v>1.1106196979751308</v>
      </c>
      <c r="U8" s="4">
        <f>'[3]Pc, Summer, S1'!U8*Main!$B$3*Main!$B$5+VLOOKUP($A8,'FL Ratio'!$A$2:$B$13,2,FALSE)</f>
        <v>1.0970072729751308</v>
      </c>
      <c r="V8" s="4">
        <f>'[3]Pc, Summer, S1'!V8*Main!$B$3*Main!$B$5+VLOOKUP($A8,'FL Ratio'!$A$2:$B$13,2,FALSE)</f>
        <v>1.0673084479751307</v>
      </c>
      <c r="W8" s="4">
        <f>'[3]Pc, Summer, S1'!W8*Main!$B$3*Main!$B$5+VLOOKUP($A8,'FL Ratio'!$A$2:$B$13,2,FALSE)</f>
        <v>1.0758233979751308</v>
      </c>
      <c r="X8" s="4">
        <f>'[3]Pc, Summer, S1'!X8*Main!$B$3*Main!$B$5+VLOOKUP($A8,'FL Ratio'!$A$2:$B$13,2,FALSE)</f>
        <v>0.99758924797513082</v>
      </c>
      <c r="Y8" s="4">
        <f>'[3]Pc, Summer, S1'!Y8*Main!$B$3*Main!$B$5+VLOOKUP($A8,'FL Ratio'!$A$2:$B$13,2,FALSE)</f>
        <v>0.92120772297513087</v>
      </c>
    </row>
    <row r="9" spans="1:25" x14ac:dyDescent="0.25">
      <c r="A9">
        <v>20</v>
      </c>
      <c r="B9" s="4">
        <f>'[3]Pc, Summer, S1'!B9*Main!$B$3*Main!$B$5+VLOOKUP($A9,'FL Ratio'!$A$2:$B$13,2,FALSE)</f>
        <v>0.90918322297513077</v>
      </c>
      <c r="C9" s="4">
        <f>'[3]Pc, Summer, S1'!C9*Main!$B$3*Main!$B$5+VLOOKUP($A9,'FL Ratio'!$A$2:$B$13,2,FALSE)</f>
        <v>0.85115487297513082</v>
      </c>
      <c r="D9" s="4">
        <f>'[3]Pc, Summer, S1'!D9*Main!$B$3*Main!$B$5+VLOOKUP($A9,'FL Ratio'!$A$2:$B$13,2,FALSE)</f>
        <v>0.83441262297513075</v>
      </c>
      <c r="E9" s="4">
        <f>'[3]Pc, Summer, S1'!E9*Main!$B$3*Main!$B$5+VLOOKUP($A9,'FL Ratio'!$A$2:$B$13,2,FALSE)</f>
        <v>0.83351504797513076</v>
      </c>
      <c r="F9" s="4">
        <f>'[3]Pc, Summer, S1'!F9*Main!$B$3*Main!$B$5+VLOOKUP($A9,'FL Ratio'!$A$2:$B$13,2,FALSE)</f>
        <v>0.85124689797513087</v>
      </c>
      <c r="G9" s="4">
        <f>'[3]Pc, Summer, S1'!G9*Main!$B$3*Main!$B$5+VLOOKUP($A9,'FL Ratio'!$A$2:$B$13,2,FALSE)</f>
        <v>0.88620427297513071</v>
      </c>
      <c r="H9" s="4">
        <f>'[3]Pc, Summer, S1'!H9*Main!$B$3*Main!$B$5+VLOOKUP($A9,'FL Ratio'!$A$2:$B$13,2,FALSE)</f>
        <v>1.006529997975131</v>
      </c>
      <c r="I9" s="4">
        <f>'[3]Pc, Summer, S1'!I9*Main!$B$3*Main!$B$5+VLOOKUP($A9,'FL Ratio'!$A$2:$B$13,2,FALSE)</f>
        <v>1.1826171729751309</v>
      </c>
      <c r="J9" s="4">
        <f>'[3]Pc, Summer, S1'!J9*Main!$B$3*Main!$B$5+VLOOKUP($A9,'FL Ratio'!$A$2:$B$13,2,FALSE)</f>
        <v>1.3198640729751308</v>
      </c>
      <c r="K9" s="4">
        <f>'[3]Pc, Summer, S1'!K9*Main!$B$3*Main!$B$5+VLOOKUP($A9,'FL Ratio'!$A$2:$B$13,2,FALSE)</f>
        <v>1.4305637729751306</v>
      </c>
      <c r="L9" s="4">
        <f>'[3]Pc, Summer, S1'!L9*Main!$B$3*Main!$B$5+VLOOKUP($A9,'FL Ratio'!$A$2:$B$13,2,FALSE)</f>
        <v>1.4716772979751307</v>
      </c>
      <c r="M9" s="4">
        <f>'[3]Pc, Summer, S1'!M9*Main!$B$3*Main!$B$5+VLOOKUP($A9,'FL Ratio'!$A$2:$B$13,2,FALSE)</f>
        <v>1.5396243729751309</v>
      </c>
      <c r="N9" s="4">
        <f>'[3]Pc, Summer, S1'!N9*Main!$B$3*Main!$B$5+VLOOKUP($A9,'FL Ratio'!$A$2:$B$13,2,FALSE)</f>
        <v>1.5968702979751308</v>
      </c>
      <c r="O9" s="4">
        <f>'[3]Pc, Summer, S1'!O9*Main!$B$3*Main!$B$5+VLOOKUP($A9,'FL Ratio'!$A$2:$B$13,2,FALSE)</f>
        <v>1.593636897975131</v>
      </c>
      <c r="P9" s="4">
        <f>'[3]Pc, Summer, S1'!P9*Main!$B$3*Main!$B$5+VLOOKUP($A9,'FL Ratio'!$A$2:$B$13,2,FALSE)</f>
        <v>1.5029294479751307</v>
      </c>
      <c r="Q9" s="4">
        <f>'[3]Pc, Summer, S1'!Q9*Main!$B$3*Main!$B$5+VLOOKUP($A9,'FL Ratio'!$A$2:$B$13,2,FALSE)</f>
        <v>1.3896343979751309</v>
      </c>
      <c r="R9" s="4">
        <f>'[3]Pc, Summer, S1'!R9*Main!$B$3*Main!$B$5+VLOOKUP($A9,'FL Ratio'!$A$2:$B$13,2,FALSE)</f>
        <v>1.2734741729751307</v>
      </c>
      <c r="S9" s="4">
        <f>'[3]Pc, Summer, S1'!S9*Main!$B$3*Main!$B$5+VLOOKUP($A9,'FL Ratio'!$A$2:$B$13,2,FALSE)</f>
        <v>1.1829048729751308</v>
      </c>
      <c r="T9" s="4">
        <f>'[3]Pc, Summer, S1'!T9*Main!$B$3*Main!$B$5+VLOOKUP($A9,'FL Ratio'!$A$2:$B$13,2,FALSE)</f>
        <v>1.1106196979751308</v>
      </c>
      <c r="U9" s="4">
        <f>'[3]Pc, Summer, S1'!U9*Main!$B$3*Main!$B$5+VLOOKUP($A9,'FL Ratio'!$A$2:$B$13,2,FALSE)</f>
        <v>1.0970072729751308</v>
      </c>
      <c r="V9" s="4">
        <f>'[3]Pc, Summer, S1'!V9*Main!$B$3*Main!$B$5+VLOOKUP($A9,'FL Ratio'!$A$2:$B$13,2,FALSE)</f>
        <v>1.0673084479751307</v>
      </c>
      <c r="W9" s="4">
        <f>'[3]Pc, Summer, S1'!W9*Main!$B$3*Main!$B$5+VLOOKUP($A9,'FL Ratio'!$A$2:$B$13,2,FALSE)</f>
        <v>1.0758233979751308</v>
      </c>
      <c r="X9" s="4">
        <f>'[3]Pc, Summer, S1'!X9*Main!$B$3*Main!$B$5+VLOOKUP($A9,'FL Ratio'!$A$2:$B$13,2,FALSE)</f>
        <v>0.99758924797513082</v>
      </c>
      <c r="Y9" s="4">
        <f>'[3]Pc, Summer, S1'!Y9*Main!$B$3*Main!$B$5+VLOOKUP($A9,'FL Ratio'!$A$2:$B$13,2,FALSE)</f>
        <v>0.92120772297513087</v>
      </c>
    </row>
    <row r="10" spans="1:25" x14ac:dyDescent="0.25">
      <c r="A10">
        <v>21</v>
      </c>
      <c r="B10" s="4">
        <f>'[3]Pc, Summer, S1'!B10*Main!$B$3*Main!$B$5+VLOOKUP($A10,'FL Ratio'!$A$2:$B$13,2,FALSE)</f>
        <v>0.90918322297513077</v>
      </c>
      <c r="C10" s="4">
        <f>'[3]Pc, Summer, S1'!C10*Main!$B$3*Main!$B$5+VLOOKUP($A10,'FL Ratio'!$A$2:$B$13,2,FALSE)</f>
        <v>0.85115487297513082</v>
      </c>
      <c r="D10" s="4">
        <f>'[3]Pc, Summer, S1'!D10*Main!$B$3*Main!$B$5+VLOOKUP($A10,'FL Ratio'!$A$2:$B$13,2,FALSE)</f>
        <v>0.83441262297513075</v>
      </c>
      <c r="E10" s="4">
        <f>'[3]Pc, Summer, S1'!E10*Main!$B$3*Main!$B$5+VLOOKUP($A10,'FL Ratio'!$A$2:$B$13,2,FALSE)</f>
        <v>0.83351504797513076</v>
      </c>
      <c r="F10" s="4">
        <f>'[3]Pc, Summer, S1'!F10*Main!$B$3*Main!$B$5+VLOOKUP($A10,'FL Ratio'!$A$2:$B$13,2,FALSE)</f>
        <v>0.85124689797513087</v>
      </c>
      <c r="G10" s="4">
        <f>'[3]Pc, Summer, S1'!G10*Main!$B$3*Main!$B$5+VLOOKUP($A10,'FL Ratio'!$A$2:$B$13,2,FALSE)</f>
        <v>0.88620427297513071</v>
      </c>
      <c r="H10" s="4">
        <f>'[3]Pc, Summer, S1'!H10*Main!$B$3*Main!$B$5+VLOOKUP($A10,'FL Ratio'!$A$2:$B$13,2,FALSE)</f>
        <v>1.006529997975131</v>
      </c>
      <c r="I10" s="4">
        <f>'[3]Pc, Summer, S1'!I10*Main!$B$3*Main!$B$5+VLOOKUP($A10,'FL Ratio'!$A$2:$B$13,2,FALSE)</f>
        <v>1.1826171729751309</v>
      </c>
      <c r="J10" s="4">
        <f>'[3]Pc, Summer, S1'!J10*Main!$B$3*Main!$B$5+VLOOKUP($A10,'FL Ratio'!$A$2:$B$13,2,FALSE)</f>
        <v>1.3198640729751308</v>
      </c>
      <c r="K10" s="4">
        <f>'[3]Pc, Summer, S1'!K10*Main!$B$3*Main!$B$5+VLOOKUP($A10,'FL Ratio'!$A$2:$B$13,2,FALSE)</f>
        <v>1.4305637729751306</v>
      </c>
      <c r="L10" s="4">
        <f>'[3]Pc, Summer, S1'!L10*Main!$B$3*Main!$B$5+VLOOKUP($A10,'FL Ratio'!$A$2:$B$13,2,FALSE)</f>
        <v>1.4716772979751307</v>
      </c>
      <c r="M10" s="4">
        <f>'[3]Pc, Summer, S1'!M10*Main!$B$3*Main!$B$5+VLOOKUP($A10,'FL Ratio'!$A$2:$B$13,2,FALSE)</f>
        <v>1.5396243729751309</v>
      </c>
      <c r="N10" s="4">
        <f>'[3]Pc, Summer, S1'!N10*Main!$B$3*Main!$B$5+VLOOKUP($A10,'FL Ratio'!$A$2:$B$13,2,FALSE)</f>
        <v>1.5968702979751308</v>
      </c>
      <c r="O10" s="4">
        <f>'[3]Pc, Summer, S1'!O10*Main!$B$3*Main!$B$5+VLOOKUP($A10,'FL Ratio'!$A$2:$B$13,2,FALSE)</f>
        <v>1.593636897975131</v>
      </c>
      <c r="P10" s="4">
        <f>'[3]Pc, Summer, S1'!P10*Main!$B$3*Main!$B$5+VLOOKUP($A10,'FL Ratio'!$A$2:$B$13,2,FALSE)</f>
        <v>1.5029294479751307</v>
      </c>
      <c r="Q10" s="4">
        <f>'[3]Pc, Summer, S1'!Q10*Main!$B$3*Main!$B$5+VLOOKUP($A10,'FL Ratio'!$A$2:$B$13,2,FALSE)</f>
        <v>1.3896343979751309</v>
      </c>
      <c r="R10" s="4">
        <f>'[3]Pc, Summer, S1'!R10*Main!$B$3*Main!$B$5+VLOOKUP($A10,'FL Ratio'!$A$2:$B$13,2,FALSE)</f>
        <v>1.2734741729751307</v>
      </c>
      <c r="S10" s="4">
        <f>'[3]Pc, Summer, S1'!S10*Main!$B$3*Main!$B$5+VLOOKUP($A10,'FL Ratio'!$A$2:$B$13,2,FALSE)</f>
        <v>1.1829048729751308</v>
      </c>
      <c r="T10" s="4">
        <f>'[3]Pc, Summer, S1'!T10*Main!$B$3*Main!$B$5+VLOOKUP($A10,'FL Ratio'!$A$2:$B$13,2,FALSE)</f>
        <v>1.1106196979751308</v>
      </c>
      <c r="U10" s="4">
        <f>'[3]Pc, Summer, S1'!U10*Main!$B$3*Main!$B$5+VLOOKUP($A10,'FL Ratio'!$A$2:$B$13,2,FALSE)</f>
        <v>1.0970072729751308</v>
      </c>
      <c r="V10" s="4">
        <f>'[3]Pc, Summer, S1'!V10*Main!$B$3*Main!$B$5+VLOOKUP($A10,'FL Ratio'!$A$2:$B$13,2,FALSE)</f>
        <v>1.0673084479751307</v>
      </c>
      <c r="W10" s="4">
        <f>'[3]Pc, Summer, S1'!W10*Main!$B$3*Main!$B$5+VLOOKUP($A10,'FL Ratio'!$A$2:$B$13,2,FALSE)</f>
        <v>1.0758233979751308</v>
      </c>
      <c r="X10" s="4">
        <f>'[3]Pc, Summer, S1'!X10*Main!$B$3*Main!$B$5+VLOOKUP($A10,'FL Ratio'!$A$2:$B$13,2,FALSE)</f>
        <v>0.99758924797513082</v>
      </c>
      <c r="Y10" s="4">
        <f>'[3]Pc, Summer, S1'!Y10*Main!$B$3*Main!$B$5+VLOOKUP($A10,'FL Ratio'!$A$2:$B$13,2,FALSE)</f>
        <v>0.92120772297513087</v>
      </c>
    </row>
    <row r="11" spans="1:25" x14ac:dyDescent="0.25">
      <c r="A11">
        <v>22</v>
      </c>
      <c r="B11" s="4">
        <f>'[3]Pc, Summer, S1'!B11*Main!$B$3*Main!$B$5+VLOOKUP($A11,'FL Ratio'!$A$2:$B$13,2,FALSE)</f>
        <v>0.90918322297513077</v>
      </c>
      <c r="C11" s="4">
        <f>'[3]Pc, Summer, S1'!C11*Main!$B$3*Main!$B$5+VLOOKUP($A11,'FL Ratio'!$A$2:$B$13,2,FALSE)</f>
        <v>0.85115487297513082</v>
      </c>
      <c r="D11" s="4">
        <f>'[3]Pc, Summer, S1'!D11*Main!$B$3*Main!$B$5+VLOOKUP($A11,'FL Ratio'!$A$2:$B$13,2,FALSE)</f>
        <v>0.83441262297513075</v>
      </c>
      <c r="E11" s="4">
        <f>'[3]Pc, Summer, S1'!E11*Main!$B$3*Main!$B$5+VLOOKUP($A11,'FL Ratio'!$A$2:$B$13,2,FALSE)</f>
        <v>0.83351504797513076</v>
      </c>
      <c r="F11" s="4">
        <f>'[3]Pc, Summer, S1'!F11*Main!$B$3*Main!$B$5+VLOOKUP($A11,'FL Ratio'!$A$2:$B$13,2,FALSE)</f>
        <v>0.85124689797513087</v>
      </c>
      <c r="G11" s="4">
        <f>'[3]Pc, Summer, S1'!G11*Main!$B$3*Main!$B$5+VLOOKUP($A11,'FL Ratio'!$A$2:$B$13,2,FALSE)</f>
        <v>0.88620427297513071</v>
      </c>
      <c r="H11" s="4">
        <f>'[3]Pc, Summer, S1'!H11*Main!$B$3*Main!$B$5+VLOOKUP($A11,'FL Ratio'!$A$2:$B$13,2,FALSE)</f>
        <v>1.006529997975131</v>
      </c>
      <c r="I11" s="4">
        <f>'[3]Pc, Summer, S1'!I11*Main!$B$3*Main!$B$5+VLOOKUP($A11,'FL Ratio'!$A$2:$B$13,2,FALSE)</f>
        <v>1.1826171729751309</v>
      </c>
      <c r="J11" s="4">
        <f>'[3]Pc, Summer, S1'!J11*Main!$B$3*Main!$B$5+VLOOKUP($A11,'FL Ratio'!$A$2:$B$13,2,FALSE)</f>
        <v>1.3198640729751308</v>
      </c>
      <c r="K11" s="4">
        <f>'[3]Pc, Summer, S1'!K11*Main!$B$3*Main!$B$5+VLOOKUP($A11,'FL Ratio'!$A$2:$B$13,2,FALSE)</f>
        <v>1.4305637729751306</v>
      </c>
      <c r="L11" s="4">
        <f>'[3]Pc, Summer, S1'!L11*Main!$B$3*Main!$B$5+VLOOKUP($A11,'FL Ratio'!$A$2:$B$13,2,FALSE)</f>
        <v>1.4716772979751307</v>
      </c>
      <c r="M11" s="4">
        <f>'[3]Pc, Summer, S1'!M11*Main!$B$3*Main!$B$5+VLOOKUP($A11,'FL Ratio'!$A$2:$B$13,2,FALSE)</f>
        <v>1.5396243729751309</v>
      </c>
      <c r="N11" s="4">
        <f>'[3]Pc, Summer, S1'!N11*Main!$B$3*Main!$B$5+VLOOKUP($A11,'FL Ratio'!$A$2:$B$13,2,FALSE)</f>
        <v>1.5968702979751308</v>
      </c>
      <c r="O11" s="4">
        <f>'[3]Pc, Summer, S1'!O11*Main!$B$3*Main!$B$5+VLOOKUP($A11,'FL Ratio'!$A$2:$B$13,2,FALSE)</f>
        <v>1.593636897975131</v>
      </c>
      <c r="P11" s="4">
        <f>'[3]Pc, Summer, S1'!P11*Main!$B$3*Main!$B$5+VLOOKUP($A11,'FL Ratio'!$A$2:$B$13,2,FALSE)</f>
        <v>1.5029294479751307</v>
      </c>
      <c r="Q11" s="4">
        <f>'[3]Pc, Summer, S1'!Q11*Main!$B$3*Main!$B$5+VLOOKUP($A11,'FL Ratio'!$A$2:$B$13,2,FALSE)</f>
        <v>1.3896343979751309</v>
      </c>
      <c r="R11" s="4">
        <f>'[3]Pc, Summer, S1'!R11*Main!$B$3*Main!$B$5+VLOOKUP($A11,'FL Ratio'!$A$2:$B$13,2,FALSE)</f>
        <v>1.2734741729751307</v>
      </c>
      <c r="S11" s="4">
        <f>'[3]Pc, Summer, S1'!S11*Main!$B$3*Main!$B$5+VLOOKUP($A11,'FL Ratio'!$A$2:$B$13,2,FALSE)</f>
        <v>1.1829048729751308</v>
      </c>
      <c r="T11" s="4">
        <f>'[3]Pc, Summer, S1'!T11*Main!$B$3*Main!$B$5+VLOOKUP($A11,'FL Ratio'!$A$2:$B$13,2,FALSE)</f>
        <v>1.1106196979751308</v>
      </c>
      <c r="U11" s="4">
        <f>'[3]Pc, Summer, S1'!U11*Main!$B$3*Main!$B$5+VLOOKUP($A11,'FL Ratio'!$A$2:$B$13,2,FALSE)</f>
        <v>1.0970072729751308</v>
      </c>
      <c r="V11" s="4">
        <f>'[3]Pc, Summer, S1'!V11*Main!$B$3*Main!$B$5+VLOOKUP($A11,'FL Ratio'!$A$2:$B$13,2,FALSE)</f>
        <v>1.0673084479751307</v>
      </c>
      <c r="W11" s="4">
        <f>'[3]Pc, Summer, S1'!W11*Main!$B$3*Main!$B$5+VLOOKUP($A11,'FL Ratio'!$A$2:$B$13,2,FALSE)</f>
        <v>1.0758233979751308</v>
      </c>
      <c r="X11" s="4">
        <f>'[3]Pc, Summer, S1'!X11*Main!$B$3*Main!$B$5+VLOOKUP($A11,'FL Ratio'!$A$2:$B$13,2,FALSE)</f>
        <v>0.99758924797513082</v>
      </c>
      <c r="Y11" s="4">
        <f>'[3]Pc, Summer, S1'!Y11*Main!$B$3*Main!$B$5+VLOOKUP($A11,'FL Ratio'!$A$2:$B$13,2,FALSE)</f>
        <v>0.92120772297513087</v>
      </c>
    </row>
    <row r="12" spans="1:25" x14ac:dyDescent="0.25">
      <c r="A12">
        <v>23</v>
      </c>
      <c r="B12" s="4">
        <f>'[3]Pc, Summer, S1'!B12*Main!$B$3*Main!$B$5+VLOOKUP($A12,'FL Ratio'!$A$2:$B$13,2,FALSE)</f>
        <v>0.90918322297513077</v>
      </c>
      <c r="C12" s="4">
        <f>'[3]Pc, Summer, S1'!C12*Main!$B$3*Main!$B$5+VLOOKUP($A12,'FL Ratio'!$A$2:$B$13,2,FALSE)</f>
        <v>0.85115487297513082</v>
      </c>
      <c r="D12" s="4">
        <f>'[3]Pc, Summer, S1'!D12*Main!$B$3*Main!$B$5+VLOOKUP($A12,'FL Ratio'!$A$2:$B$13,2,FALSE)</f>
        <v>0.83441262297513075</v>
      </c>
      <c r="E12" s="4">
        <f>'[3]Pc, Summer, S1'!E12*Main!$B$3*Main!$B$5+VLOOKUP($A12,'FL Ratio'!$A$2:$B$13,2,FALSE)</f>
        <v>0.83351504797513076</v>
      </c>
      <c r="F12" s="4">
        <f>'[3]Pc, Summer, S1'!F12*Main!$B$3*Main!$B$5+VLOOKUP($A12,'FL Ratio'!$A$2:$B$13,2,FALSE)</f>
        <v>0.85124689797513087</v>
      </c>
      <c r="G12" s="4">
        <f>'[3]Pc, Summer, S1'!G12*Main!$B$3*Main!$B$5+VLOOKUP($A12,'FL Ratio'!$A$2:$B$13,2,FALSE)</f>
        <v>0.88620427297513071</v>
      </c>
      <c r="H12" s="4">
        <f>'[3]Pc, Summer, S1'!H12*Main!$B$3*Main!$B$5+VLOOKUP($A12,'FL Ratio'!$A$2:$B$13,2,FALSE)</f>
        <v>1.006529997975131</v>
      </c>
      <c r="I12" s="4">
        <f>'[3]Pc, Summer, S1'!I12*Main!$B$3*Main!$B$5+VLOOKUP($A12,'FL Ratio'!$A$2:$B$13,2,FALSE)</f>
        <v>1.1826171729751309</v>
      </c>
      <c r="J12" s="4">
        <f>'[3]Pc, Summer, S1'!J12*Main!$B$3*Main!$B$5+VLOOKUP($A12,'FL Ratio'!$A$2:$B$13,2,FALSE)</f>
        <v>1.3198640729751308</v>
      </c>
      <c r="K12" s="4">
        <f>'[3]Pc, Summer, S1'!K12*Main!$B$3*Main!$B$5+VLOOKUP($A12,'FL Ratio'!$A$2:$B$13,2,FALSE)</f>
        <v>1.4305637729751306</v>
      </c>
      <c r="L12" s="4">
        <f>'[3]Pc, Summer, S1'!L12*Main!$B$3*Main!$B$5+VLOOKUP($A12,'FL Ratio'!$A$2:$B$13,2,FALSE)</f>
        <v>1.4716772979751307</v>
      </c>
      <c r="M12" s="4">
        <f>'[3]Pc, Summer, S1'!M12*Main!$B$3*Main!$B$5+VLOOKUP($A12,'FL Ratio'!$A$2:$B$13,2,FALSE)</f>
        <v>1.5396243729751309</v>
      </c>
      <c r="N12" s="4">
        <f>'[3]Pc, Summer, S1'!N12*Main!$B$3*Main!$B$5+VLOOKUP($A12,'FL Ratio'!$A$2:$B$13,2,FALSE)</f>
        <v>1.5968702979751308</v>
      </c>
      <c r="O12" s="4">
        <f>'[3]Pc, Summer, S1'!O12*Main!$B$3*Main!$B$5+VLOOKUP($A12,'FL Ratio'!$A$2:$B$13,2,FALSE)</f>
        <v>1.593636897975131</v>
      </c>
      <c r="P12" s="4">
        <f>'[3]Pc, Summer, S1'!P12*Main!$B$3*Main!$B$5+VLOOKUP($A12,'FL Ratio'!$A$2:$B$13,2,FALSE)</f>
        <v>1.5029294479751307</v>
      </c>
      <c r="Q12" s="4">
        <f>'[3]Pc, Summer, S1'!Q12*Main!$B$3*Main!$B$5+VLOOKUP($A12,'FL Ratio'!$A$2:$B$13,2,FALSE)</f>
        <v>1.3896343979751309</v>
      </c>
      <c r="R12" s="4">
        <f>'[3]Pc, Summer, S1'!R12*Main!$B$3*Main!$B$5+VLOOKUP($A12,'FL Ratio'!$A$2:$B$13,2,FALSE)</f>
        <v>1.2734741729751307</v>
      </c>
      <c r="S12" s="4">
        <f>'[3]Pc, Summer, S1'!S12*Main!$B$3*Main!$B$5+VLOOKUP($A12,'FL Ratio'!$A$2:$B$13,2,FALSE)</f>
        <v>1.1829048729751308</v>
      </c>
      <c r="T12" s="4">
        <f>'[3]Pc, Summer, S1'!T12*Main!$B$3*Main!$B$5+VLOOKUP($A12,'FL Ratio'!$A$2:$B$13,2,FALSE)</f>
        <v>1.1106196979751308</v>
      </c>
      <c r="U12" s="4">
        <f>'[3]Pc, Summer, S1'!U12*Main!$B$3*Main!$B$5+VLOOKUP($A12,'FL Ratio'!$A$2:$B$13,2,FALSE)</f>
        <v>1.0970072729751308</v>
      </c>
      <c r="V12" s="4">
        <f>'[3]Pc, Summer, S1'!V12*Main!$B$3*Main!$B$5+VLOOKUP($A12,'FL Ratio'!$A$2:$B$13,2,FALSE)</f>
        <v>1.0673084479751307</v>
      </c>
      <c r="W12" s="4">
        <f>'[3]Pc, Summer, S1'!W12*Main!$B$3*Main!$B$5+VLOOKUP($A12,'FL Ratio'!$A$2:$B$13,2,FALSE)</f>
        <v>1.0758233979751308</v>
      </c>
      <c r="X12" s="4">
        <f>'[3]Pc, Summer, S1'!X12*Main!$B$3*Main!$B$5+VLOOKUP($A12,'FL Ratio'!$A$2:$B$13,2,FALSE)</f>
        <v>0.99758924797513082</v>
      </c>
      <c r="Y12" s="4">
        <f>'[3]Pc, Summer, S1'!Y12*Main!$B$3*Main!$B$5+VLOOKUP($A12,'FL Ratio'!$A$2:$B$13,2,FALSE)</f>
        <v>0.92120772297513087</v>
      </c>
    </row>
    <row r="13" spans="1:25" x14ac:dyDescent="0.25">
      <c r="A13">
        <v>24</v>
      </c>
      <c r="B13" s="4">
        <f>'[3]Pc, Summer, S1'!B13*Main!$B$3*Main!$B$5+VLOOKUP($A13,'FL Ratio'!$A$2:$B$13,2,FALSE)</f>
        <v>0.90918322297513077</v>
      </c>
      <c r="C13" s="4">
        <f>'[3]Pc, Summer, S1'!C13*Main!$B$3*Main!$B$5+VLOOKUP($A13,'FL Ratio'!$A$2:$B$13,2,FALSE)</f>
        <v>0.85115487297513082</v>
      </c>
      <c r="D13" s="4">
        <f>'[3]Pc, Summer, S1'!D13*Main!$B$3*Main!$B$5+VLOOKUP($A13,'FL Ratio'!$A$2:$B$13,2,FALSE)</f>
        <v>0.83441262297513075</v>
      </c>
      <c r="E13" s="4">
        <f>'[3]Pc, Summer, S1'!E13*Main!$B$3*Main!$B$5+VLOOKUP($A13,'FL Ratio'!$A$2:$B$13,2,FALSE)</f>
        <v>0.83351504797513076</v>
      </c>
      <c r="F13" s="4">
        <f>'[3]Pc, Summer, S1'!F13*Main!$B$3*Main!$B$5+VLOOKUP($A13,'FL Ratio'!$A$2:$B$13,2,FALSE)</f>
        <v>0.85124689797513087</v>
      </c>
      <c r="G13" s="4">
        <f>'[3]Pc, Summer, S1'!G13*Main!$B$3*Main!$B$5+VLOOKUP($A13,'FL Ratio'!$A$2:$B$13,2,FALSE)</f>
        <v>0.88620427297513071</v>
      </c>
      <c r="H13" s="4">
        <f>'[3]Pc, Summer, S1'!H13*Main!$B$3*Main!$B$5+VLOOKUP($A13,'FL Ratio'!$A$2:$B$13,2,FALSE)</f>
        <v>1.006529997975131</v>
      </c>
      <c r="I13" s="4">
        <f>'[3]Pc, Summer, S1'!I13*Main!$B$3*Main!$B$5+VLOOKUP($A13,'FL Ratio'!$A$2:$B$13,2,FALSE)</f>
        <v>1.1826171729751309</v>
      </c>
      <c r="J13" s="4">
        <f>'[3]Pc, Summer, S1'!J13*Main!$B$3*Main!$B$5+VLOOKUP($A13,'FL Ratio'!$A$2:$B$13,2,FALSE)</f>
        <v>1.3198640729751308</v>
      </c>
      <c r="K13" s="4">
        <f>'[3]Pc, Summer, S1'!K13*Main!$B$3*Main!$B$5+VLOOKUP($A13,'FL Ratio'!$A$2:$B$13,2,FALSE)</f>
        <v>1.4305637729751306</v>
      </c>
      <c r="L13" s="4">
        <f>'[3]Pc, Summer, S1'!L13*Main!$B$3*Main!$B$5+VLOOKUP($A13,'FL Ratio'!$A$2:$B$13,2,FALSE)</f>
        <v>1.4716772979751307</v>
      </c>
      <c r="M13" s="4">
        <f>'[3]Pc, Summer, S1'!M13*Main!$B$3*Main!$B$5+VLOOKUP($A13,'FL Ratio'!$A$2:$B$13,2,FALSE)</f>
        <v>1.5396243729751309</v>
      </c>
      <c r="N13" s="4">
        <f>'[3]Pc, Summer, S1'!N13*Main!$B$3*Main!$B$5+VLOOKUP($A13,'FL Ratio'!$A$2:$B$13,2,FALSE)</f>
        <v>1.5968702979751308</v>
      </c>
      <c r="O13" s="4">
        <f>'[3]Pc, Summer, S1'!O13*Main!$B$3*Main!$B$5+VLOOKUP($A13,'FL Ratio'!$A$2:$B$13,2,FALSE)</f>
        <v>1.593636897975131</v>
      </c>
      <c r="P13" s="4">
        <f>'[3]Pc, Summer, S1'!P13*Main!$B$3*Main!$B$5+VLOOKUP($A13,'FL Ratio'!$A$2:$B$13,2,FALSE)</f>
        <v>1.5029294479751307</v>
      </c>
      <c r="Q13" s="4">
        <f>'[3]Pc, Summer, S1'!Q13*Main!$B$3*Main!$B$5+VLOOKUP($A13,'FL Ratio'!$A$2:$B$13,2,FALSE)</f>
        <v>1.3896343979751309</v>
      </c>
      <c r="R13" s="4">
        <f>'[3]Pc, Summer, S1'!R13*Main!$B$3*Main!$B$5+VLOOKUP($A13,'FL Ratio'!$A$2:$B$13,2,FALSE)</f>
        <v>1.2734741729751307</v>
      </c>
      <c r="S13" s="4">
        <f>'[3]Pc, Summer, S1'!S13*Main!$B$3*Main!$B$5+VLOOKUP($A13,'FL Ratio'!$A$2:$B$13,2,FALSE)</f>
        <v>1.1829048729751308</v>
      </c>
      <c r="T13" s="4">
        <f>'[3]Pc, Summer, S1'!T13*Main!$B$3*Main!$B$5+VLOOKUP($A13,'FL Ratio'!$A$2:$B$13,2,FALSE)</f>
        <v>1.1106196979751308</v>
      </c>
      <c r="U13" s="4">
        <f>'[3]Pc, Summer, S1'!U13*Main!$B$3*Main!$B$5+VLOOKUP($A13,'FL Ratio'!$A$2:$B$13,2,FALSE)</f>
        <v>1.0970072729751308</v>
      </c>
      <c r="V13" s="4">
        <f>'[3]Pc, Summer, S1'!V13*Main!$B$3*Main!$B$5+VLOOKUP($A13,'FL Ratio'!$A$2:$B$13,2,FALSE)</f>
        <v>1.0673084479751307</v>
      </c>
      <c r="W13" s="4">
        <f>'[3]Pc, Summer, S1'!W13*Main!$B$3*Main!$B$5+VLOOKUP($A13,'FL Ratio'!$A$2:$B$13,2,FALSE)</f>
        <v>1.0758233979751308</v>
      </c>
      <c r="X13" s="4">
        <f>'[3]Pc, Summer, S1'!X13*Main!$B$3*Main!$B$5+VLOOKUP($A13,'FL Ratio'!$A$2:$B$13,2,FALSE)</f>
        <v>0.99758924797513082</v>
      </c>
      <c r="Y13" s="4">
        <f>'[3]Pc, Summer, S1'!Y13*Main!$B$3*Main!$B$5+VLOOKUP($A13,'FL Ratio'!$A$2:$B$13,2,FALSE)</f>
        <v>0.92120772297513087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C7A-9359-4693-B132-160A9F358563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S2'!B2*Main!$B$3*Main!$B$5+VLOOKUP($A2,'FL Ratio'!$A$2:$B$13,2,FALSE)</f>
        <v>18.055375336032085</v>
      </c>
      <c r="C2" s="4">
        <f>'[3]Pc, Summer, S2'!C2*Main!$B$3*Main!$B$5+VLOOKUP($A2,'FL Ratio'!$A$2:$B$13,2,FALSE)</f>
        <v>16.893655536032085</v>
      </c>
      <c r="D2" s="4">
        <f>'[3]Pc, Summer, S2'!D2*Main!$B$3*Main!$B$5+VLOOKUP($A2,'FL Ratio'!$A$2:$B$13,2,FALSE)</f>
        <v>16.417709361032088</v>
      </c>
      <c r="E2" s="4">
        <f>'[3]Pc, Summer, S2'!E2*Main!$B$3*Main!$B$5+VLOOKUP($A2,'FL Ratio'!$A$2:$B$13,2,FALSE)</f>
        <v>16.282300961032089</v>
      </c>
      <c r="F2" s="4">
        <f>'[3]Pc, Summer, S2'!F2*Main!$B$3*Main!$B$5+VLOOKUP($A2,'FL Ratio'!$A$2:$B$13,2,FALSE)</f>
        <v>16.241973411032085</v>
      </c>
      <c r="G2" s="4">
        <f>'[3]Pc, Summer, S2'!G2*Main!$B$3*Main!$B$5+VLOOKUP($A2,'FL Ratio'!$A$2:$B$13,2,FALSE)</f>
        <v>15.982729211032087</v>
      </c>
      <c r="H2" s="4">
        <f>'[3]Pc, Summer, S2'!H2*Main!$B$3*Main!$B$5+VLOOKUP($A2,'FL Ratio'!$A$2:$B$13,2,FALSE)</f>
        <v>16.646357261032087</v>
      </c>
      <c r="I2" s="4">
        <f>'[3]Pc, Summer, S2'!I2*Main!$B$3*Main!$B$5+VLOOKUP($A2,'FL Ratio'!$A$2:$B$13,2,FALSE)</f>
        <v>17.811444061032088</v>
      </c>
      <c r="J2" s="4">
        <f>'[3]Pc, Summer, S2'!J2*Main!$B$3*Main!$B$5+VLOOKUP($A2,'FL Ratio'!$A$2:$B$13,2,FALSE)</f>
        <v>19.829334486032089</v>
      </c>
      <c r="K2" s="4">
        <f>'[3]Pc, Summer, S2'!K2*Main!$B$3*Main!$B$5+VLOOKUP($A2,'FL Ratio'!$A$2:$B$13,2,FALSE)</f>
        <v>20.640481211032085</v>
      </c>
      <c r="L2" s="4">
        <f>'[3]Pc, Summer, S2'!L2*Main!$B$3*Main!$B$5+VLOOKUP($A2,'FL Ratio'!$A$2:$B$13,2,FALSE)</f>
        <v>21.258258086032086</v>
      </c>
      <c r="M2" s="4">
        <f>'[3]Pc, Summer, S2'!M2*Main!$B$3*Main!$B$5+VLOOKUP($A2,'FL Ratio'!$A$2:$B$13,2,FALSE)</f>
        <v>21.813179261032086</v>
      </c>
      <c r="N2" s="4">
        <f>'[3]Pc, Summer, S2'!N2*Main!$B$3*Main!$B$5+VLOOKUP($A2,'FL Ratio'!$A$2:$B$13,2,FALSE)</f>
        <v>22.215849161032086</v>
      </c>
      <c r="O2" s="4">
        <f>'[3]Pc, Summer, S2'!O2*Main!$B$3*Main!$B$5+VLOOKUP($A2,'FL Ratio'!$A$2:$B$13,2,FALSE)</f>
        <v>21.858605136032086</v>
      </c>
      <c r="P2" s="4">
        <f>'[3]Pc, Summer, S2'!P2*Main!$B$3*Main!$B$5+VLOOKUP($A2,'FL Ratio'!$A$2:$B$13,2,FALSE)</f>
        <v>21.398027211032087</v>
      </c>
      <c r="Q2" s="4">
        <f>'[3]Pc, Summer, S2'!Q2*Main!$B$3*Main!$B$5+VLOOKUP($A2,'FL Ratio'!$A$2:$B$13,2,FALSE)</f>
        <v>20.862133261032085</v>
      </c>
      <c r="R2" s="4">
        <f>'[3]Pc, Summer, S2'!R2*Main!$B$3*Main!$B$5+VLOOKUP($A2,'FL Ratio'!$A$2:$B$13,2,FALSE)</f>
        <v>20.818801636032084</v>
      </c>
      <c r="S2" s="4">
        <f>'[3]Pc, Summer, S2'!S2*Main!$B$3*Main!$B$5+VLOOKUP($A2,'FL Ratio'!$A$2:$B$13,2,FALSE)</f>
        <v>21.020097986032084</v>
      </c>
      <c r="T2" s="4">
        <f>'[3]Pc, Summer, S2'!T2*Main!$B$3*Main!$B$5+VLOOKUP($A2,'FL Ratio'!$A$2:$B$13,2,FALSE)</f>
        <v>20.693827861032087</v>
      </c>
      <c r="U2" s="4">
        <f>'[3]Pc, Summer, S2'!U2*Main!$B$3*Main!$B$5+VLOOKUP($A2,'FL Ratio'!$A$2:$B$13,2,FALSE)</f>
        <v>20.499856236032088</v>
      </c>
      <c r="V2" s="4">
        <f>'[3]Pc, Summer, S2'!V2*Main!$B$3*Main!$B$5+VLOOKUP($A2,'FL Ratio'!$A$2:$B$13,2,FALSE)</f>
        <v>20.480996361032087</v>
      </c>
      <c r="W2" s="4">
        <f>'[3]Pc, Summer, S2'!W2*Main!$B$3*Main!$B$5+VLOOKUP($A2,'FL Ratio'!$A$2:$B$13,2,FALSE)</f>
        <v>20.009277586032084</v>
      </c>
      <c r="X2" s="4">
        <f>'[3]Pc, Summer, S2'!X2*Main!$B$3*Main!$B$5+VLOOKUP($A2,'FL Ratio'!$A$2:$B$13,2,FALSE)</f>
        <v>18.520878536032086</v>
      </c>
      <c r="Y2" s="4">
        <f>'[3]Pc, Summer, S2'!Y2*Main!$B$3*Main!$B$5+VLOOKUP($A2,'FL Ratio'!$A$2:$B$13,2,FALSE)</f>
        <v>17.160469761032086</v>
      </c>
    </row>
    <row r="3" spans="1:25" x14ac:dyDescent="0.25">
      <c r="A3">
        <v>4</v>
      </c>
      <c r="B3" s="4">
        <f>'[3]Pc, Summer, S2'!B3*Main!$B$3*Main!$B$5+VLOOKUP($A3,'FL Ratio'!$A$2:$B$13,2,FALSE)</f>
        <v>6.4019556948340411E-2</v>
      </c>
      <c r="C3" s="4">
        <f>'[3]Pc, Summer, S2'!C3*Main!$B$3*Main!$B$5+VLOOKUP($A3,'FL Ratio'!$A$2:$B$13,2,FALSE)</f>
        <v>6.4019556948340411E-2</v>
      </c>
      <c r="D3" s="4">
        <f>'[3]Pc, Summer, S2'!D3*Main!$B$3*Main!$B$5+VLOOKUP($A3,'FL Ratio'!$A$2:$B$13,2,FALSE)</f>
        <v>6.4019556948340411E-2</v>
      </c>
      <c r="E3" s="4">
        <f>'[3]Pc, Summer, S2'!E3*Main!$B$3*Main!$B$5+VLOOKUP($A3,'FL Ratio'!$A$2:$B$13,2,FALSE)</f>
        <v>6.4019556948340411E-2</v>
      </c>
      <c r="F3" s="4">
        <f>'[3]Pc, Summer, S2'!F3*Main!$B$3*Main!$B$5+VLOOKUP($A3,'FL Ratio'!$A$2:$B$13,2,FALSE)</f>
        <v>6.4019556948340411E-2</v>
      </c>
      <c r="G3" s="4">
        <f>'[3]Pc, Summer, S2'!G3*Main!$B$3*Main!$B$5+VLOOKUP($A3,'FL Ratio'!$A$2:$B$13,2,FALSE)</f>
        <v>6.4019556948340411E-2</v>
      </c>
      <c r="H3" s="4">
        <f>'[3]Pc, Summer, S2'!H3*Main!$B$3*Main!$B$5+VLOOKUP($A3,'FL Ratio'!$A$2:$B$13,2,FALSE)</f>
        <v>6.4019556948340411E-2</v>
      </c>
      <c r="I3" s="4">
        <f>'[3]Pc, Summer, S2'!I3*Main!$B$3*Main!$B$5+VLOOKUP($A3,'FL Ratio'!$A$2:$B$13,2,FALSE)</f>
        <v>6.4019556948340411E-2</v>
      </c>
      <c r="J3" s="4">
        <f>'[3]Pc, Summer, S2'!J3*Main!$B$3*Main!$B$5+VLOOKUP($A3,'FL Ratio'!$A$2:$B$13,2,FALSE)</f>
        <v>6.4019556948340411E-2</v>
      </c>
      <c r="K3" s="4">
        <f>'[3]Pc, Summer, S2'!K3*Main!$B$3*Main!$B$5+VLOOKUP($A3,'FL Ratio'!$A$2:$B$13,2,FALSE)</f>
        <v>6.4019556948340411E-2</v>
      </c>
      <c r="L3" s="4">
        <f>'[3]Pc, Summer, S2'!L3*Main!$B$3*Main!$B$5+VLOOKUP($A3,'FL Ratio'!$A$2:$B$13,2,FALSE)</f>
        <v>6.4019556948340411E-2</v>
      </c>
      <c r="M3" s="4">
        <f>'[3]Pc, Summer, S2'!M3*Main!$B$3*Main!$B$5+VLOOKUP($A3,'FL Ratio'!$A$2:$B$13,2,FALSE)</f>
        <v>6.4019556948340411E-2</v>
      </c>
      <c r="N3" s="4">
        <f>'[3]Pc, Summer, S2'!N3*Main!$B$3*Main!$B$5+VLOOKUP($A3,'FL Ratio'!$A$2:$B$13,2,FALSE)</f>
        <v>6.4019556948340411E-2</v>
      </c>
      <c r="O3" s="4">
        <f>'[3]Pc, Summer, S2'!O3*Main!$B$3*Main!$B$5+VLOOKUP($A3,'FL Ratio'!$A$2:$B$13,2,FALSE)</f>
        <v>6.4019556948340411E-2</v>
      </c>
      <c r="P3" s="4">
        <f>'[3]Pc, Summer, S2'!P3*Main!$B$3*Main!$B$5+VLOOKUP($A3,'FL Ratio'!$A$2:$B$13,2,FALSE)</f>
        <v>6.4019556948340411E-2</v>
      </c>
      <c r="Q3" s="4">
        <f>'[3]Pc, Summer, S2'!Q3*Main!$B$3*Main!$B$5+VLOOKUP($A3,'FL Ratio'!$A$2:$B$13,2,FALSE)</f>
        <v>6.4019556948340411E-2</v>
      </c>
      <c r="R3" s="4">
        <f>'[3]Pc, Summer, S2'!R3*Main!$B$3*Main!$B$5+VLOOKUP($A3,'FL Ratio'!$A$2:$B$13,2,FALSE)</f>
        <v>6.4019556948340411E-2</v>
      </c>
      <c r="S3" s="4">
        <f>'[3]Pc, Summer, S2'!S3*Main!$B$3*Main!$B$5+VLOOKUP($A3,'FL Ratio'!$A$2:$B$13,2,FALSE)</f>
        <v>6.4019556948340411E-2</v>
      </c>
      <c r="T3" s="4">
        <f>'[3]Pc, Summer, S2'!T3*Main!$B$3*Main!$B$5+VLOOKUP($A3,'FL Ratio'!$A$2:$B$13,2,FALSE)</f>
        <v>6.4019556948340411E-2</v>
      </c>
      <c r="U3" s="4">
        <f>'[3]Pc, Summer, S2'!U3*Main!$B$3*Main!$B$5+VLOOKUP($A3,'FL Ratio'!$A$2:$B$13,2,FALSE)</f>
        <v>6.4019556948340411E-2</v>
      </c>
      <c r="V3" s="4">
        <f>'[3]Pc, Summer, S2'!V3*Main!$B$3*Main!$B$5+VLOOKUP($A3,'FL Ratio'!$A$2:$B$13,2,FALSE)</f>
        <v>6.4019556948340411E-2</v>
      </c>
      <c r="W3" s="4">
        <f>'[3]Pc, Summer, S2'!W3*Main!$B$3*Main!$B$5+VLOOKUP($A3,'FL Ratio'!$A$2:$B$13,2,FALSE)</f>
        <v>6.4019556948340411E-2</v>
      </c>
      <c r="X3" s="4">
        <f>'[3]Pc, Summer, S2'!X3*Main!$B$3*Main!$B$5+VLOOKUP($A3,'FL Ratio'!$A$2:$B$13,2,FALSE)</f>
        <v>6.4019556948340411E-2</v>
      </c>
      <c r="Y3" s="4">
        <f>'[3]Pc, Summer, S2'!Y3*Main!$B$3*Main!$B$5+VLOOKUP($A3,'FL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S2'!B4*Main!$B$3*Main!$B$5+VLOOKUP($A4,'FL Ratio'!$A$2:$B$13,2,FALSE)</f>
        <v>1.2173114703829618E-2</v>
      </c>
      <c r="C4" s="4">
        <f>'[3]Pc, Summer, S2'!C4*Main!$B$3*Main!$B$5+VLOOKUP($A4,'FL Ratio'!$A$2:$B$13,2,FALSE)</f>
        <v>1.2173114703829618E-2</v>
      </c>
      <c r="D4" s="4">
        <f>'[3]Pc, Summer, S2'!D4*Main!$B$3*Main!$B$5+VLOOKUP($A4,'FL Ratio'!$A$2:$B$13,2,FALSE)</f>
        <v>1.2173114703829618E-2</v>
      </c>
      <c r="E4" s="4">
        <f>'[3]Pc, Summer, S2'!E4*Main!$B$3*Main!$B$5+VLOOKUP($A4,'FL Ratio'!$A$2:$B$13,2,FALSE)</f>
        <v>1.2173114703829618E-2</v>
      </c>
      <c r="F4" s="4">
        <f>'[3]Pc, Summer, S2'!F4*Main!$B$3*Main!$B$5+VLOOKUP($A4,'FL Ratio'!$A$2:$B$13,2,FALSE)</f>
        <v>1.2173114703829618E-2</v>
      </c>
      <c r="G4" s="4">
        <f>'[3]Pc, Summer, S2'!G4*Main!$B$3*Main!$B$5+VLOOKUP($A4,'FL Ratio'!$A$2:$B$13,2,FALSE)</f>
        <v>1.2173114703829618E-2</v>
      </c>
      <c r="H4" s="4">
        <f>'[3]Pc, Summer, S2'!H4*Main!$B$3*Main!$B$5+VLOOKUP($A4,'FL Ratio'!$A$2:$B$13,2,FALSE)</f>
        <v>1.2173114703829618E-2</v>
      </c>
      <c r="I4" s="4">
        <f>'[3]Pc, Summer, S2'!I4*Main!$B$3*Main!$B$5+VLOOKUP($A4,'FL Ratio'!$A$2:$B$13,2,FALSE)</f>
        <v>1.2173114703829618E-2</v>
      </c>
      <c r="J4" s="4">
        <f>'[3]Pc, Summer, S2'!J4*Main!$B$3*Main!$B$5+VLOOKUP($A4,'FL Ratio'!$A$2:$B$13,2,FALSE)</f>
        <v>1.2173114703829618E-2</v>
      </c>
      <c r="K4" s="4">
        <f>'[3]Pc, Summer, S2'!K4*Main!$B$3*Main!$B$5+VLOOKUP($A4,'FL Ratio'!$A$2:$B$13,2,FALSE)</f>
        <v>1.2173114703829618E-2</v>
      </c>
      <c r="L4" s="4">
        <f>'[3]Pc, Summer, S2'!L4*Main!$B$3*Main!$B$5+VLOOKUP($A4,'FL Ratio'!$A$2:$B$13,2,FALSE)</f>
        <v>1.2173114703829618E-2</v>
      </c>
      <c r="M4" s="4">
        <f>'[3]Pc, Summer, S2'!M4*Main!$B$3*Main!$B$5+VLOOKUP($A4,'FL Ratio'!$A$2:$B$13,2,FALSE)</f>
        <v>1.2173114703829618E-2</v>
      </c>
      <c r="N4" s="4">
        <f>'[3]Pc, Summer, S2'!N4*Main!$B$3*Main!$B$5+VLOOKUP($A4,'FL Ratio'!$A$2:$B$13,2,FALSE)</f>
        <v>1.2173114703829618E-2</v>
      </c>
      <c r="O4" s="4">
        <f>'[3]Pc, Summer, S2'!O4*Main!$B$3*Main!$B$5+VLOOKUP($A4,'FL Ratio'!$A$2:$B$13,2,FALSE)</f>
        <v>1.2173114703829618E-2</v>
      </c>
      <c r="P4" s="4">
        <f>'[3]Pc, Summer, S2'!P4*Main!$B$3*Main!$B$5+VLOOKUP($A4,'FL Ratio'!$A$2:$B$13,2,FALSE)</f>
        <v>1.2173114703829618E-2</v>
      </c>
      <c r="Q4" s="4">
        <f>'[3]Pc, Summer, S2'!Q4*Main!$B$3*Main!$B$5+VLOOKUP($A4,'FL Ratio'!$A$2:$B$13,2,FALSE)</f>
        <v>1.2173114703829618E-2</v>
      </c>
      <c r="R4" s="4">
        <f>'[3]Pc, Summer, S2'!R4*Main!$B$3*Main!$B$5+VLOOKUP($A4,'FL Ratio'!$A$2:$B$13,2,FALSE)</f>
        <v>1.2173114703829618E-2</v>
      </c>
      <c r="S4" s="4">
        <f>'[3]Pc, Summer, S2'!S4*Main!$B$3*Main!$B$5+VLOOKUP($A4,'FL Ratio'!$A$2:$B$13,2,FALSE)</f>
        <v>1.2173114703829618E-2</v>
      </c>
      <c r="T4" s="4">
        <f>'[3]Pc, Summer, S2'!T4*Main!$B$3*Main!$B$5+VLOOKUP($A4,'FL Ratio'!$A$2:$B$13,2,FALSE)</f>
        <v>1.2173114703829618E-2</v>
      </c>
      <c r="U4" s="4">
        <f>'[3]Pc, Summer, S2'!U4*Main!$B$3*Main!$B$5+VLOOKUP($A4,'FL Ratio'!$A$2:$B$13,2,FALSE)</f>
        <v>1.2173114703829618E-2</v>
      </c>
      <c r="V4" s="4">
        <f>'[3]Pc, Summer, S2'!V4*Main!$B$3*Main!$B$5+VLOOKUP($A4,'FL Ratio'!$A$2:$B$13,2,FALSE)</f>
        <v>1.2173114703829618E-2</v>
      </c>
      <c r="W4" s="4">
        <f>'[3]Pc, Summer, S2'!W4*Main!$B$3*Main!$B$5+VLOOKUP($A4,'FL Ratio'!$A$2:$B$13,2,FALSE)</f>
        <v>1.2173114703829618E-2</v>
      </c>
      <c r="X4" s="4">
        <f>'[3]Pc, Summer, S2'!X4*Main!$B$3*Main!$B$5+VLOOKUP($A4,'FL Ratio'!$A$2:$B$13,2,FALSE)</f>
        <v>1.2173114703829618E-2</v>
      </c>
      <c r="Y4" s="4">
        <f>'[3]Pc, Summer, S2'!Y4*Main!$B$3*Main!$B$5+VLOOKUP($A4,'FL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S2'!B5*Main!$B$3*Main!$B$5+VLOOKUP($A5,'FL Ratio'!$A$2:$B$13,2,FALSE)</f>
        <v>1.2173114703829618E-2</v>
      </c>
      <c r="C5" s="4">
        <f>'[3]Pc, Summer, S2'!C5*Main!$B$3*Main!$B$5+VLOOKUP($A5,'FL Ratio'!$A$2:$B$13,2,FALSE)</f>
        <v>1.2173114703829618E-2</v>
      </c>
      <c r="D5" s="4">
        <f>'[3]Pc, Summer, S2'!D5*Main!$B$3*Main!$B$5+VLOOKUP($A5,'FL Ratio'!$A$2:$B$13,2,FALSE)</f>
        <v>1.2173114703829618E-2</v>
      </c>
      <c r="E5" s="4">
        <f>'[3]Pc, Summer, S2'!E5*Main!$B$3*Main!$B$5+VLOOKUP($A5,'FL Ratio'!$A$2:$B$13,2,FALSE)</f>
        <v>1.2173114703829618E-2</v>
      </c>
      <c r="F5" s="4">
        <f>'[3]Pc, Summer, S2'!F5*Main!$B$3*Main!$B$5+VLOOKUP($A5,'FL Ratio'!$A$2:$B$13,2,FALSE)</f>
        <v>1.2173114703829618E-2</v>
      </c>
      <c r="G5" s="4">
        <f>'[3]Pc, Summer, S2'!G5*Main!$B$3*Main!$B$5+VLOOKUP($A5,'FL Ratio'!$A$2:$B$13,2,FALSE)</f>
        <v>1.2173114703829618E-2</v>
      </c>
      <c r="H5" s="4">
        <f>'[3]Pc, Summer, S2'!H5*Main!$B$3*Main!$B$5+VLOOKUP($A5,'FL Ratio'!$A$2:$B$13,2,FALSE)</f>
        <v>1.2173114703829618E-2</v>
      </c>
      <c r="I5" s="4">
        <f>'[3]Pc, Summer, S2'!I5*Main!$B$3*Main!$B$5+VLOOKUP($A5,'FL Ratio'!$A$2:$B$13,2,FALSE)</f>
        <v>1.2173114703829618E-2</v>
      </c>
      <c r="J5" s="4">
        <f>'[3]Pc, Summer, S2'!J5*Main!$B$3*Main!$B$5+VLOOKUP($A5,'FL Ratio'!$A$2:$B$13,2,FALSE)</f>
        <v>1.2173114703829618E-2</v>
      </c>
      <c r="K5" s="4">
        <f>'[3]Pc, Summer, S2'!K5*Main!$B$3*Main!$B$5+VLOOKUP($A5,'FL Ratio'!$A$2:$B$13,2,FALSE)</f>
        <v>1.2173114703829618E-2</v>
      </c>
      <c r="L5" s="4">
        <f>'[3]Pc, Summer, S2'!L5*Main!$B$3*Main!$B$5+VLOOKUP($A5,'FL Ratio'!$A$2:$B$13,2,FALSE)</f>
        <v>1.2173114703829618E-2</v>
      </c>
      <c r="M5" s="4">
        <f>'[3]Pc, Summer, S2'!M5*Main!$B$3*Main!$B$5+VLOOKUP($A5,'FL Ratio'!$A$2:$B$13,2,FALSE)</f>
        <v>1.2173114703829618E-2</v>
      </c>
      <c r="N5" s="4">
        <f>'[3]Pc, Summer, S2'!N5*Main!$B$3*Main!$B$5+VLOOKUP($A5,'FL Ratio'!$A$2:$B$13,2,FALSE)</f>
        <v>1.2173114703829618E-2</v>
      </c>
      <c r="O5" s="4">
        <f>'[3]Pc, Summer, S2'!O5*Main!$B$3*Main!$B$5+VLOOKUP($A5,'FL Ratio'!$A$2:$B$13,2,FALSE)</f>
        <v>1.2173114703829618E-2</v>
      </c>
      <c r="P5" s="4">
        <f>'[3]Pc, Summer, S2'!P5*Main!$B$3*Main!$B$5+VLOOKUP($A5,'FL Ratio'!$A$2:$B$13,2,FALSE)</f>
        <v>1.2173114703829618E-2</v>
      </c>
      <c r="Q5" s="4">
        <f>'[3]Pc, Summer, S2'!Q5*Main!$B$3*Main!$B$5+VLOOKUP($A5,'FL Ratio'!$A$2:$B$13,2,FALSE)</f>
        <v>1.2173114703829618E-2</v>
      </c>
      <c r="R5" s="4">
        <f>'[3]Pc, Summer, S2'!R5*Main!$B$3*Main!$B$5+VLOOKUP($A5,'FL Ratio'!$A$2:$B$13,2,FALSE)</f>
        <v>1.2173114703829618E-2</v>
      </c>
      <c r="S5" s="4">
        <f>'[3]Pc, Summer, S2'!S5*Main!$B$3*Main!$B$5+VLOOKUP($A5,'FL Ratio'!$A$2:$B$13,2,FALSE)</f>
        <v>1.2173114703829618E-2</v>
      </c>
      <c r="T5" s="4">
        <f>'[3]Pc, Summer, S2'!T5*Main!$B$3*Main!$B$5+VLOOKUP($A5,'FL Ratio'!$A$2:$B$13,2,FALSE)</f>
        <v>1.2173114703829618E-2</v>
      </c>
      <c r="U5" s="4">
        <f>'[3]Pc, Summer, S2'!U5*Main!$B$3*Main!$B$5+VLOOKUP($A5,'FL Ratio'!$A$2:$B$13,2,FALSE)</f>
        <v>1.2173114703829618E-2</v>
      </c>
      <c r="V5" s="4">
        <f>'[3]Pc, Summer, S2'!V5*Main!$B$3*Main!$B$5+VLOOKUP($A5,'FL Ratio'!$A$2:$B$13,2,FALSE)</f>
        <v>1.2173114703829618E-2</v>
      </c>
      <c r="W5" s="4">
        <f>'[3]Pc, Summer, S2'!W5*Main!$B$3*Main!$B$5+VLOOKUP($A5,'FL Ratio'!$A$2:$B$13,2,FALSE)</f>
        <v>1.2173114703829618E-2</v>
      </c>
      <c r="X5" s="4">
        <f>'[3]Pc, Summer, S2'!X5*Main!$B$3*Main!$B$5+VLOOKUP($A5,'FL Ratio'!$A$2:$B$13,2,FALSE)</f>
        <v>1.2173114703829618E-2</v>
      </c>
      <c r="Y5" s="4">
        <f>'[3]Pc, Summer, S2'!Y5*Main!$B$3*Main!$B$5+VLOOKUP($A5,'FL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S2'!B6*Main!$B$3*Main!$B$5+VLOOKUP($A6,'FL Ratio'!$A$2:$B$13,2,FALSE)</f>
        <v>1.2173114703829618E-2</v>
      </c>
      <c r="C6" s="4">
        <f>'[3]Pc, Summer, S2'!C6*Main!$B$3*Main!$B$5+VLOOKUP($A6,'FL Ratio'!$A$2:$B$13,2,FALSE)</f>
        <v>1.2173114703829618E-2</v>
      </c>
      <c r="D6" s="4">
        <f>'[3]Pc, Summer, S2'!D6*Main!$B$3*Main!$B$5+VLOOKUP($A6,'FL Ratio'!$A$2:$B$13,2,FALSE)</f>
        <v>1.2173114703829618E-2</v>
      </c>
      <c r="E6" s="4">
        <f>'[3]Pc, Summer, S2'!E6*Main!$B$3*Main!$B$5+VLOOKUP($A6,'FL Ratio'!$A$2:$B$13,2,FALSE)</f>
        <v>1.2173114703829618E-2</v>
      </c>
      <c r="F6" s="4">
        <f>'[3]Pc, Summer, S2'!F6*Main!$B$3*Main!$B$5+VLOOKUP($A6,'FL Ratio'!$A$2:$B$13,2,FALSE)</f>
        <v>1.2173114703829618E-2</v>
      </c>
      <c r="G6" s="4">
        <f>'[3]Pc, Summer, S2'!G6*Main!$B$3*Main!$B$5+VLOOKUP($A6,'FL Ratio'!$A$2:$B$13,2,FALSE)</f>
        <v>1.2173114703829618E-2</v>
      </c>
      <c r="H6" s="4">
        <f>'[3]Pc, Summer, S2'!H6*Main!$B$3*Main!$B$5+VLOOKUP($A6,'FL Ratio'!$A$2:$B$13,2,FALSE)</f>
        <v>1.2173114703829618E-2</v>
      </c>
      <c r="I6" s="4">
        <f>'[3]Pc, Summer, S2'!I6*Main!$B$3*Main!$B$5+VLOOKUP($A6,'FL Ratio'!$A$2:$B$13,2,FALSE)</f>
        <v>1.2173114703829618E-2</v>
      </c>
      <c r="J6" s="4">
        <f>'[3]Pc, Summer, S2'!J6*Main!$B$3*Main!$B$5+VLOOKUP($A6,'FL Ratio'!$A$2:$B$13,2,FALSE)</f>
        <v>1.2173114703829618E-2</v>
      </c>
      <c r="K6" s="4">
        <f>'[3]Pc, Summer, S2'!K6*Main!$B$3*Main!$B$5+VLOOKUP($A6,'FL Ratio'!$A$2:$B$13,2,FALSE)</f>
        <v>1.2173114703829618E-2</v>
      </c>
      <c r="L6" s="4">
        <f>'[3]Pc, Summer, S2'!L6*Main!$B$3*Main!$B$5+VLOOKUP($A6,'FL Ratio'!$A$2:$B$13,2,FALSE)</f>
        <v>1.2173114703829618E-2</v>
      </c>
      <c r="M6" s="4">
        <f>'[3]Pc, Summer, S2'!M6*Main!$B$3*Main!$B$5+VLOOKUP($A6,'FL Ratio'!$A$2:$B$13,2,FALSE)</f>
        <v>1.2173114703829618E-2</v>
      </c>
      <c r="N6" s="4">
        <f>'[3]Pc, Summer, S2'!N6*Main!$B$3*Main!$B$5+VLOOKUP($A6,'FL Ratio'!$A$2:$B$13,2,FALSE)</f>
        <v>1.2173114703829618E-2</v>
      </c>
      <c r="O6" s="4">
        <f>'[3]Pc, Summer, S2'!O6*Main!$B$3*Main!$B$5+VLOOKUP($A6,'FL Ratio'!$A$2:$B$13,2,FALSE)</f>
        <v>1.2173114703829618E-2</v>
      </c>
      <c r="P6" s="4">
        <f>'[3]Pc, Summer, S2'!P6*Main!$B$3*Main!$B$5+VLOOKUP($A6,'FL Ratio'!$A$2:$B$13,2,FALSE)</f>
        <v>1.2173114703829618E-2</v>
      </c>
      <c r="Q6" s="4">
        <f>'[3]Pc, Summer, S2'!Q6*Main!$B$3*Main!$B$5+VLOOKUP($A6,'FL Ratio'!$A$2:$B$13,2,FALSE)</f>
        <v>1.2173114703829618E-2</v>
      </c>
      <c r="R6" s="4">
        <f>'[3]Pc, Summer, S2'!R6*Main!$B$3*Main!$B$5+VLOOKUP($A6,'FL Ratio'!$A$2:$B$13,2,FALSE)</f>
        <v>1.2173114703829618E-2</v>
      </c>
      <c r="S6" s="4">
        <f>'[3]Pc, Summer, S2'!S6*Main!$B$3*Main!$B$5+VLOOKUP($A6,'FL Ratio'!$A$2:$B$13,2,FALSE)</f>
        <v>1.2173114703829618E-2</v>
      </c>
      <c r="T6" s="4">
        <f>'[3]Pc, Summer, S2'!T6*Main!$B$3*Main!$B$5+VLOOKUP($A6,'FL Ratio'!$A$2:$B$13,2,FALSE)</f>
        <v>1.2173114703829618E-2</v>
      </c>
      <c r="U6" s="4">
        <f>'[3]Pc, Summer, S2'!U6*Main!$B$3*Main!$B$5+VLOOKUP($A6,'FL Ratio'!$A$2:$B$13,2,FALSE)</f>
        <v>1.2173114703829618E-2</v>
      </c>
      <c r="V6" s="4">
        <f>'[3]Pc, Summer, S2'!V6*Main!$B$3*Main!$B$5+VLOOKUP($A6,'FL Ratio'!$A$2:$B$13,2,FALSE)</f>
        <v>1.2173114703829618E-2</v>
      </c>
      <c r="W6" s="4">
        <f>'[3]Pc, Summer, S2'!W6*Main!$B$3*Main!$B$5+VLOOKUP($A6,'FL Ratio'!$A$2:$B$13,2,FALSE)</f>
        <v>1.2173114703829618E-2</v>
      </c>
      <c r="X6" s="4">
        <f>'[3]Pc, Summer, S2'!X6*Main!$B$3*Main!$B$5+VLOOKUP($A6,'FL Ratio'!$A$2:$B$13,2,FALSE)</f>
        <v>1.2173114703829618E-2</v>
      </c>
      <c r="Y6" s="4">
        <f>'[3]Pc, Summer, S2'!Y6*Main!$B$3*Main!$B$5+VLOOKUP($A6,'FL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S2'!B7*Main!$B$3*Main!$B$5+VLOOKUP($A7,'FL Ratio'!$A$2:$B$13,2,FALSE)</f>
        <v>15.553553325057297</v>
      </c>
      <c r="C7" s="4">
        <f>'[3]Pc, Summer, S2'!C7*Main!$B$3*Main!$B$5+VLOOKUP($A7,'FL Ratio'!$A$2:$B$13,2,FALSE)</f>
        <v>15.173247575057298</v>
      </c>
      <c r="D7" s="4">
        <f>'[3]Pc, Summer, S2'!D7*Main!$B$3*Main!$B$5+VLOOKUP($A7,'FL Ratio'!$A$2:$B$13,2,FALSE)</f>
        <v>14.645625850057298</v>
      </c>
      <c r="E7" s="4">
        <f>'[3]Pc, Summer, S2'!E7*Main!$B$3*Main!$B$5+VLOOKUP($A7,'FL Ratio'!$A$2:$B$13,2,FALSE)</f>
        <v>14.492054475057296</v>
      </c>
      <c r="F7" s="4">
        <f>'[3]Pc, Summer, S2'!F7*Main!$B$3*Main!$B$5+VLOOKUP($A7,'FL Ratio'!$A$2:$B$13,2,FALSE)</f>
        <v>14.353359925057299</v>
      </c>
      <c r="G7" s="4">
        <f>'[3]Pc, Summer, S2'!G7*Main!$B$3*Main!$B$5+VLOOKUP($A7,'FL Ratio'!$A$2:$B$13,2,FALSE)</f>
        <v>14.307277900057297</v>
      </c>
      <c r="H7" s="4">
        <f>'[3]Pc, Summer, S2'!H7*Main!$B$3*Main!$B$5+VLOOKUP($A7,'FL Ratio'!$A$2:$B$13,2,FALSE)</f>
        <v>14.544670350057299</v>
      </c>
      <c r="I7" s="4">
        <f>'[3]Pc, Summer, S2'!I7*Main!$B$3*Main!$B$5+VLOOKUP($A7,'FL Ratio'!$A$2:$B$13,2,FALSE)</f>
        <v>15.008031125057299</v>
      </c>
      <c r="J7" s="4">
        <f>'[3]Pc, Summer, S2'!J7*Main!$B$3*Main!$B$5+VLOOKUP($A7,'FL Ratio'!$A$2:$B$13,2,FALSE)</f>
        <v>15.326885425057299</v>
      </c>
      <c r="K7" s="4">
        <f>'[3]Pc, Summer, S2'!K7*Main!$B$3*Main!$B$5+VLOOKUP($A7,'FL Ratio'!$A$2:$B$13,2,FALSE)</f>
        <v>16.186277125057298</v>
      </c>
      <c r="L7" s="4">
        <f>'[3]Pc, Summer, S2'!L7*Main!$B$3*Main!$B$5+VLOOKUP($A7,'FL Ratio'!$A$2:$B$13,2,FALSE)</f>
        <v>16.776660200057297</v>
      </c>
      <c r="M7" s="4">
        <f>'[3]Pc, Summer, S2'!M7*Main!$B$3*Main!$B$5+VLOOKUP($A7,'FL Ratio'!$A$2:$B$13,2,FALSE)</f>
        <v>17.063636050057298</v>
      </c>
      <c r="N7" s="4">
        <f>'[3]Pc, Summer, S2'!N7*Main!$B$3*Main!$B$5+VLOOKUP($A7,'FL Ratio'!$A$2:$B$13,2,FALSE)</f>
        <v>17.1597759750573</v>
      </c>
      <c r="O7" s="4">
        <f>'[3]Pc, Summer, S2'!O7*Main!$B$3*Main!$B$5+VLOOKUP($A7,'FL Ratio'!$A$2:$B$13,2,FALSE)</f>
        <v>16.592501400057298</v>
      </c>
      <c r="P7" s="4">
        <f>'[3]Pc, Summer, S2'!P7*Main!$B$3*Main!$B$5+VLOOKUP($A7,'FL Ratio'!$A$2:$B$13,2,FALSE)</f>
        <v>16.569119675057298</v>
      </c>
      <c r="Q7" s="4">
        <f>'[3]Pc, Summer, S2'!Q7*Main!$B$3*Main!$B$5+VLOOKUP($A7,'FL Ratio'!$A$2:$B$13,2,FALSE)</f>
        <v>16.265968800057298</v>
      </c>
      <c r="R7" s="4">
        <f>'[3]Pc, Summer, S2'!R7*Main!$B$3*Main!$B$5+VLOOKUP($A7,'FL Ratio'!$A$2:$B$13,2,FALSE)</f>
        <v>16.140233975057299</v>
      </c>
      <c r="S7" s="4">
        <f>'[3]Pc, Summer, S2'!S7*Main!$B$3*Main!$B$5+VLOOKUP($A7,'FL Ratio'!$A$2:$B$13,2,FALSE)</f>
        <v>15.921783925057298</v>
      </c>
      <c r="T7" s="4">
        <f>'[3]Pc, Summer, S2'!T7*Main!$B$3*Main!$B$5+VLOOKUP($A7,'FL Ratio'!$A$2:$B$13,2,FALSE)</f>
        <v>15.832883350057298</v>
      </c>
      <c r="U7" s="4">
        <f>'[3]Pc, Summer, S2'!U7*Main!$B$3*Main!$B$5+VLOOKUP($A7,'FL Ratio'!$A$2:$B$13,2,FALSE)</f>
        <v>15.808646200057298</v>
      </c>
      <c r="V7" s="4">
        <f>'[3]Pc, Summer, S2'!V7*Main!$B$3*Main!$B$5+VLOOKUP($A7,'FL Ratio'!$A$2:$B$13,2,FALSE)</f>
        <v>16.2127582750573</v>
      </c>
      <c r="W7" s="4">
        <f>'[3]Pc, Summer, S2'!W7*Main!$B$3*Main!$B$5+VLOOKUP($A7,'FL Ratio'!$A$2:$B$13,2,FALSE)</f>
        <v>16.520872825057296</v>
      </c>
      <c r="X7" s="4">
        <f>'[3]Pc, Summer, S2'!X7*Main!$B$3*Main!$B$5+VLOOKUP($A7,'FL Ratio'!$A$2:$B$13,2,FALSE)</f>
        <v>16.712824600057296</v>
      </c>
      <c r="Y7" s="4">
        <f>'[3]Pc, Summer, S2'!Y7*Main!$B$3*Main!$B$5+VLOOKUP($A7,'FL Ratio'!$A$2:$B$13,2,FALSE)</f>
        <v>15.864527200057298</v>
      </c>
    </row>
    <row r="8" spans="1:25" x14ac:dyDescent="0.25">
      <c r="A8">
        <v>19</v>
      </c>
      <c r="B8" s="4">
        <f>'[3]Pc, Summer, S2'!B8*Main!$B$3*Main!$B$5+VLOOKUP($A8,'FL Ratio'!$A$2:$B$13,2,FALSE)</f>
        <v>0.87162532297513085</v>
      </c>
      <c r="C8" s="4">
        <f>'[3]Pc, Summer, S2'!C8*Main!$B$3*Main!$B$5+VLOOKUP($A8,'FL Ratio'!$A$2:$B$13,2,FALSE)</f>
        <v>0.84527492297513085</v>
      </c>
      <c r="D8" s="4">
        <f>'[3]Pc, Summer, S2'!D8*Main!$B$3*Main!$B$5+VLOOKUP($A8,'FL Ratio'!$A$2:$B$13,2,FALSE)</f>
        <v>0.8200292229751307</v>
      </c>
      <c r="E8" s="4">
        <f>'[3]Pc, Summer, S2'!E8*Main!$B$3*Main!$B$5+VLOOKUP($A8,'FL Ratio'!$A$2:$B$13,2,FALSE)</f>
        <v>0.79409307297513076</v>
      </c>
      <c r="F8" s="4">
        <f>'[3]Pc, Summer, S2'!F8*Main!$B$3*Main!$B$5+VLOOKUP($A8,'FL Ratio'!$A$2:$B$13,2,FALSE)</f>
        <v>0.81437944797513084</v>
      </c>
      <c r="G8" s="4">
        <f>'[3]Pc, Summer, S2'!G8*Main!$B$3*Main!$B$5+VLOOKUP($A8,'FL Ratio'!$A$2:$B$13,2,FALSE)</f>
        <v>0.80836142297513069</v>
      </c>
      <c r="H8" s="4">
        <f>'[3]Pc, Summer, S2'!H8*Main!$B$3*Main!$B$5+VLOOKUP($A8,'FL Ratio'!$A$2:$B$13,2,FALSE)</f>
        <v>0.79721139797513074</v>
      </c>
      <c r="I8" s="4">
        <f>'[3]Pc, Summer, S2'!I8*Main!$B$3*Main!$B$5+VLOOKUP($A8,'FL Ratio'!$A$2:$B$13,2,FALSE)</f>
        <v>0.81601339797513084</v>
      </c>
      <c r="J8" s="4">
        <f>'[3]Pc, Summer, S2'!J8*Main!$B$3*Main!$B$5+VLOOKUP($A8,'FL Ratio'!$A$2:$B$13,2,FALSE)</f>
        <v>0.86994532297513083</v>
      </c>
      <c r="K8" s="4">
        <f>'[3]Pc, Summer, S2'!K8*Main!$B$3*Main!$B$5+VLOOKUP($A8,'FL Ratio'!$A$2:$B$13,2,FALSE)</f>
        <v>0.90852737297513086</v>
      </c>
      <c r="L8" s="4">
        <f>'[3]Pc, Summer, S2'!L8*Main!$B$3*Main!$B$5+VLOOKUP($A8,'FL Ratio'!$A$2:$B$13,2,FALSE)</f>
        <v>0.9562571729751308</v>
      </c>
      <c r="M8" s="4">
        <f>'[3]Pc, Summer, S2'!M8*Main!$B$3*Main!$B$5+VLOOKUP($A8,'FL Ratio'!$A$2:$B$13,2,FALSE)</f>
        <v>0.93530344797513076</v>
      </c>
      <c r="N8" s="4">
        <f>'[3]Pc, Summer, S2'!N8*Main!$B$3*Main!$B$5+VLOOKUP($A8,'FL Ratio'!$A$2:$B$13,2,FALSE)</f>
        <v>1.0417520479751308</v>
      </c>
      <c r="O8" s="4">
        <f>'[3]Pc, Summer, S2'!O8*Main!$B$3*Main!$B$5+VLOOKUP($A8,'FL Ratio'!$A$2:$B$13,2,FALSE)</f>
        <v>0.96908717297513092</v>
      </c>
      <c r="P8" s="4">
        <f>'[3]Pc, Summer, S2'!P8*Main!$B$3*Main!$B$5+VLOOKUP($A8,'FL Ratio'!$A$2:$B$13,2,FALSE)</f>
        <v>0.95936399797513083</v>
      </c>
      <c r="Q8" s="4">
        <f>'[3]Pc, Summer, S2'!Q8*Main!$B$3*Main!$B$5+VLOOKUP($A8,'FL Ratio'!$A$2:$B$13,2,FALSE)</f>
        <v>0.94625784797513068</v>
      </c>
      <c r="R8" s="4">
        <f>'[3]Pc, Summer, S2'!R8*Main!$B$3*Main!$B$5+VLOOKUP($A8,'FL Ratio'!$A$2:$B$13,2,FALSE)</f>
        <v>0.96180339797513081</v>
      </c>
      <c r="S8" s="4">
        <f>'[3]Pc, Summer, S2'!S8*Main!$B$3*Main!$B$5+VLOOKUP($A8,'FL Ratio'!$A$2:$B$13,2,FALSE)</f>
        <v>0.95069944797513084</v>
      </c>
      <c r="T8" s="4">
        <f>'[3]Pc, Summer, S2'!T8*Main!$B$3*Main!$B$5+VLOOKUP($A8,'FL Ratio'!$A$2:$B$13,2,FALSE)</f>
        <v>0.92089704797513083</v>
      </c>
      <c r="U8" s="4">
        <f>'[3]Pc, Summer, S2'!U8*Main!$B$3*Main!$B$5+VLOOKUP($A8,'FL Ratio'!$A$2:$B$13,2,FALSE)</f>
        <v>0.98027167297513085</v>
      </c>
      <c r="V8" s="4">
        <f>'[3]Pc, Summer, S2'!V8*Main!$B$3*Main!$B$5+VLOOKUP($A8,'FL Ratio'!$A$2:$B$13,2,FALSE)</f>
        <v>1.0036532979751307</v>
      </c>
      <c r="W8" s="4">
        <f>'[3]Pc, Summer, S2'!W8*Main!$B$3*Main!$B$5+VLOOKUP($A8,'FL Ratio'!$A$2:$B$13,2,FALSE)</f>
        <v>1.0387372229751308</v>
      </c>
      <c r="X8" s="4">
        <f>'[3]Pc, Summer, S2'!X8*Main!$B$3*Main!$B$5+VLOOKUP($A8,'FL Ratio'!$A$2:$B$13,2,FALSE)</f>
        <v>1.0229730979751308</v>
      </c>
      <c r="Y8" s="4">
        <f>'[3]Pc, Summer, S2'!Y8*Main!$B$3*Main!$B$5+VLOOKUP($A8,'FL Ratio'!$A$2:$B$13,2,FALSE)</f>
        <v>0.94899642297513076</v>
      </c>
    </row>
    <row r="9" spans="1:25" x14ac:dyDescent="0.25">
      <c r="A9">
        <v>20</v>
      </c>
      <c r="B9" s="4">
        <f>'[3]Pc, Summer, S2'!B9*Main!$B$3*Main!$B$5+VLOOKUP($A9,'FL Ratio'!$A$2:$B$13,2,FALSE)</f>
        <v>0.87162532297513085</v>
      </c>
      <c r="C9" s="4">
        <f>'[3]Pc, Summer, S2'!C9*Main!$B$3*Main!$B$5+VLOOKUP($A9,'FL Ratio'!$A$2:$B$13,2,FALSE)</f>
        <v>0.84527492297513085</v>
      </c>
      <c r="D9" s="4">
        <f>'[3]Pc, Summer, S2'!D9*Main!$B$3*Main!$B$5+VLOOKUP($A9,'FL Ratio'!$A$2:$B$13,2,FALSE)</f>
        <v>0.8200292229751307</v>
      </c>
      <c r="E9" s="4">
        <f>'[3]Pc, Summer, S2'!E9*Main!$B$3*Main!$B$5+VLOOKUP($A9,'FL Ratio'!$A$2:$B$13,2,FALSE)</f>
        <v>0.79409307297513076</v>
      </c>
      <c r="F9" s="4">
        <f>'[3]Pc, Summer, S2'!F9*Main!$B$3*Main!$B$5+VLOOKUP($A9,'FL Ratio'!$A$2:$B$13,2,FALSE)</f>
        <v>0.81437944797513084</v>
      </c>
      <c r="G9" s="4">
        <f>'[3]Pc, Summer, S2'!G9*Main!$B$3*Main!$B$5+VLOOKUP($A9,'FL Ratio'!$A$2:$B$13,2,FALSE)</f>
        <v>0.80836142297513069</v>
      </c>
      <c r="H9" s="4">
        <f>'[3]Pc, Summer, S2'!H9*Main!$B$3*Main!$B$5+VLOOKUP($A9,'FL Ratio'!$A$2:$B$13,2,FALSE)</f>
        <v>0.79721139797513074</v>
      </c>
      <c r="I9" s="4">
        <f>'[3]Pc, Summer, S2'!I9*Main!$B$3*Main!$B$5+VLOOKUP($A9,'FL Ratio'!$A$2:$B$13,2,FALSE)</f>
        <v>0.81601339797513084</v>
      </c>
      <c r="J9" s="4">
        <f>'[3]Pc, Summer, S2'!J9*Main!$B$3*Main!$B$5+VLOOKUP($A9,'FL Ratio'!$A$2:$B$13,2,FALSE)</f>
        <v>0.86994532297513083</v>
      </c>
      <c r="K9" s="4">
        <f>'[3]Pc, Summer, S2'!K9*Main!$B$3*Main!$B$5+VLOOKUP($A9,'FL Ratio'!$A$2:$B$13,2,FALSE)</f>
        <v>0.90852737297513086</v>
      </c>
      <c r="L9" s="4">
        <f>'[3]Pc, Summer, S2'!L9*Main!$B$3*Main!$B$5+VLOOKUP($A9,'FL Ratio'!$A$2:$B$13,2,FALSE)</f>
        <v>0.9562571729751308</v>
      </c>
      <c r="M9" s="4">
        <f>'[3]Pc, Summer, S2'!M9*Main!$B$3*Main!$B$5+VLOOKUP($A9,'FL Ratio'!$A$2:$B$13,2,FALSE)</f>
        <v>0.93530344797513076</v>
      </c>
      <c r="N9" s="4">
        <f>'[3]Pc, Summer, S2'!N9*Main!$B$3*Main!$B$5+VLOOKUP($A9,'FL Ratio'!$A$2:$B$13,2,FALSE)</f>
        <v>1.0417520479751308</v>
      </c>
      <c r="O9" s="4">
        <f>'[3]Pc, Summer, S2'!O9*Main!$B$3*Main!$B$5+VLOOKUP($A9,'FL Ratio'!$A$2:$B$13,2,FALSE)</f>
        <v>0.96908717297513092</v>
      </c>
      <c r="P9" s="4">
        <f>'[3]Pc, Summer, S2'!P9*Main!$B$3*Main!$B$5+VLOOKUP($A9,'FL Ratio'!$A$2:$B$13,2,FALSE)</f>
        <v>0.95936399797513083</v>
      </c>
      <c r="Q9" s="4">
        <f>'[3]Pc, Summer, S2'!Q9*Main!$B$3*Main!$B$5+VLOOKUP($A9,'FL Ratio'!$A$2:$B$13,2,FALSE)</f>
        <v>0.94625784797513068</v>
      </c>
      <c r="R9" s="4">
        <f>'[3]Pc, Summer, S2'!R9*Main!$B$3*Main!$B$5+VLOOKUP($A9,'FL Ratio'!$A$2:$B$13,2,FALSE)</f>
        <v>0.96180339797513081</v>
      </c>
      <c r="S9" s="4">
        <f>'[3]Pc, Summer, S2'!S9*Main!$B$3*Main!$B$5+VLOOKUP($A9,'FL Ratio'!$A$2:$B$13,2,FALSE)</f>
        <v>0.95069944797513084</v>
      </c>
      <c r="T9" s="4">
        <f>'[3]Pc, Summer, S2'!T9*Main!$B$3*Main!$B$5+VLOOKUP($A9,'FL Ratio'!$A$2:$B$13,2,FALSE)</f>
        <v>0.92089704797513083</v>
      </c>
      <c r="U9" s="4">
        <f>'[3]Pc, Summer, S2'!U9*Main!$B$3*Main!$B$5+VLOOKUP($A9,'FL Ratio'!$A$2:$B$13,2,FALSE)</f>
        <v>0.98027167297513085</v>
      </c>
      <c r="V9" s="4">
        <f>'[3]Pc, Summer, S2'!V9*Main!$B$3*Main!$B$5+VLOOKUP($A9,'FL Ratio'!$A$2:$B$13,2,FALSE)</f>
        <v>1.0036532979751307</v>
      </c>
      <c r="W9" s="4">
        <f>'[3]Pc, Summer, S2'!W9*Main!$B$3*Main!$B$5+VLOOKUP($A9,'FL Ratio'!$A$2:$B$13,2,FALSE)</f>
        <v>1.0387372229751308</v>
      </c>
      <c r="X9" s="4">
        <f>'[3]Pc, Summer, S2'!X9*Main!$B$3*Main!$B$5+VLOOKUP($A9,'FL Ratio'!$A$2:$B$13,2,FALSE)</f>
        <v>1.0229730979751308</v>
      </c>
      <c r="Y9" s="4">
        <f>'[3]Pc, Summer, S2'!Y9*Main!$B$3*Main!$B$5+VLOOKUP($A9,'FL Ratio'!$A$2:$B$13,2,FALSE)</f>
        <v>0.94899642297513076</v>
      </c>
    </row>
    <row r="10" spans="1:25" x14ac:dyDescent="0.25">
      <c r="A10">
        <v>21</v>
      </c>
      <c r="B10" s="4">
        <f>'[3]Pc, Summer, S2'!B10*Main!$B$3*Main!$B$5+VLOOKUP($A10,'FL Ratio'!$A$2:$B$13,2,FALSE)</f>
        <v>0.87162532297513085</v>
      </c>
      <c r="C10" s="4">
        <f>'[3]Pc, Summer, S2'!C10*Main!$B$3*Main!$B$5+VLOOKUP($A10,'FL Ratio'!$A$2:$B$13,2,FALSE)</f>
        <v>0.84527492297513085</v>
      </c>
      <c r="D10" s="4">
        <f>'[3]Pc, Summer, S2'!D10*Main!$B$3*Main!$B$5+VLOOKUP($A10,'FL Ratio'!$A$2:$B$13,2,FALSE)</f>
        <v>0.8200292229751307</v>
      </c>
      <c r="E10" s="4">
        <f>'[3]Pc, Summer, S2'!E10*Main!$B$3*Main!$B$5+VLOOKUP($A10,'FL Ratio'!$A$2:$B$13,2,FALSE)</f>
        <v>0.79409307297513076</v>
      </c>
      <c r="F10" s="4">
        <f>'[3]Pc, Summer, S2'!F10*Main!$B$3*Main!$B$5+VLOOKUP($A10,'FL Ratio'!$A$2:$B$13,2,FALSE)</f>
        <v>0.81437944797513084</v>
      </c>
      <c r="G10" s="4">
        <f>'[3]Pc, Summer, S2'!G10*Main!$B$3*Main!$B$5+VLOOKUP($A10,'FL Ratio'!$A$2:$B$13,2,FALSE)</f>
        <v>0.80836142297513069</v>
      </c>
      <c r="H10" s="4">
        <f>'[3]Pc, Summer, S2'!H10*Main!$B$3*Main!$B$5+VLOOKUP($A10,'FL Ratio'!$A$2:$B$13,2,FALSE)</f>
        <v>0.79721139797513074</v>
      </c>
      <c r="I10" s="4">
        <f>'[3]Pc, Summer, S2'!I10*Main!$B$3*Main!$B$5+VLOOKUP($A10,'FL Ratio'!$A$2:$B$13,2,FALSE)</f>
        <v>0.81601339797513084</v>
      </c>
      <c r="J10" s="4">
        <f>'[3]Pc, Summer, S2'!J10*Main!$B$3*Main!$B$5+VLOOKUP($A10,'FL Ratio'!$A$2:$B$13,2,FALSE)</f>
        <v>0.86994532297513083</v>
      </c>
      <c r="K10" s="4">
        <f>'[3]Pc, Summer, S2'!K10*Main!$B$3*Main!$B$5+VLOOKUP($A10,'FL Ratio'!$A$2:$B$13,2,FALSE)</f>
        <v>0.90852737297513086</v>
      </c>
      <c r="L10" s="4">
        <f>'[3]Pc, Summer, S2'!L10*Main!$B$3*Main!$B$5+VLOOKUP($A10,'FL Ratio'!$A$2:$B$13,2,FALSE)</f>
        <v>0.9562571729751308</v>
      </c>
      <c r="M10" s="4">
        <f>'[3]Pc, Summer, S2'!M10*Main!$B$3*Main!$B$5+VLOOKUP($A10,'FL Ratio'!$A$2:$B$13,2,FALSE)</f>
        <v>0.93530344797513076</v>
      </c>
      <c r="N10" s="4">
        <f>'[3]Pc, Summer, S2'!N10*Main!$B$3*Main!$B$5+VLOOKUP($A10,'FL Ratio'!$A$2:$B$13,2,FALSE)</f>
        <v>1.0417520479751308</v>
      </c>
      <c r="O10" s="4">
        <f>'[3]Pc, Summer, S2'!O10*Main!$B$3*Main!$B$5+VLOOKUP($A10,'FL Ratio'!$A$2:$B$13,2,FALSE)</f>
        <v>0.96908717297513092</v>
      </c>
      <c r="P10" s="4">
        <f>'[3]Pc, Summer, S2'!P10*Main!$B$3*Main!$B$5+VLOOKUP($A10,'FL Ratio'!$A$2:$B$13,2,FALSE)</f>
        <v>0.95936399797513083</v>
      </c>
      <c r="Q10" s="4">
        <f>'[3]Pc, Summer, S2'!Q10*Main!$B$3*Main!$B$5+VLOOKUP($A10,'FL Ratio'!$A$2:$B$13,2,FALSE)</f>
        <v>0.94625784797513068</v>
      </c>
      <c r="R10" s="4">
        <f>'[3]Pc, Summer, S2'!R10*Main!$B$3*Main!$B$5+VLOOKUP($A10,'FL Ratio'!$A$2:$B$13,2,FALSE)</f>
        <v>0.96180339797513081</v>
      </c>
      <c r="S10" s="4">
        <f>'[3]Pc, Summer, S2'!S10*Main!$B$3*Main!$B$5+VLOOKUP($A10,'FL Ratio'!$A$2:$B$13,2,FALSE)</f>
        <v>0.95069944797513084</v>
      </c>
      <c r="T10" s="4">
        <f>'[3]Pc, Summer, S2'!T10*Main!$B$3*Main!$B$5+VLOOKUP($A10,'FL Ratio'!$A$2:$B$13,2,FALSE)</f>
        <v>0.92089704797513083</v>
      </c>
      <c r="U10" s="4">
        <f>'[3]Pc, Summer, S2'!U10*Main!$B$3*Main!$B$5+VLOOKUP($A10,'FL Ratio'!$A$2:$B$13,2,FALSE)</f>
        <v>0.98027167297513085</v>
      </c>
      <c r="V10" s="4">
        <f>'[3]Pc, Summer, S2'!V10*Main!$B$3*Main!$B$5+VLOOKUP($A10,'FL Ratio'!$A$2:$B$13,2,FALSE)</f>
        <v>1.0036532979751307</v>
      </c>
      <c r="W10" s="4">
        <f>'[3]Pc, Summer, S2'!W10*Main!$B$3*Main!$B$5+VLOOKUP($A10,'FL Ratio'!$A$2:$B$13,2,FALSE)</f>
        <v>1.0387372229751308</v>
      </c>
      <c r="X10" s="4">
        <f>'[3]Pc, Summer, S2'!X10*Main!$B$3*Main!$B$5+VLOOKUP($A10,'FL Ratio'!$A$2:$B$13,2,FALSE)</f>
        <v>1.0229730979751308</v>
      </c>
      <c r="Y10" s="4">
        <f>'[3]Pc, Summer, S2'!Y10*Main!$B$3*Main!$B$5+VLOOKUP($A10,'FL Ratio'!$A$2:$B$13,2,FALSE)</f>
        <v>0.94899642297513076</v>
      </c>
    </row>
    <row r="11" spans="1:25" x14ac:dyDescent="0.25">
      <c r="A11">
        <v>22</v>
      </c>
      <c r="B11" s="4">
        <f>'[3]Pc, Summer, S2'!B11*Main!$B$3*Main!$B$5+VLOOKUP($A11,'FL Ratio'!$A$2:$B$13,2,FALSE)</f>
        <v>0.87162532297513085</v>
      </c>
      <c r="C11" s="4">
        <f>'[3]Pc, Summer, S2'!C11*Main!$B$3*Main!$B$5+VLOOKUP($A11,'FL Ratio'!$A$2:$B$13,2,FALSE)</f>
        <v>0.84527492297513085</v>
      </c>
      <c r="D11" s="4">
        <f>'[3]Pc, Summer, S2'!D11*Main!$B$3*Main!$B$5+VLOOKUP($A11,'FL Ratio'!$A$2:$B$13,2,FALSE)</f>
        <v>0.8200292229751307</v>
      </c>
      <c r="E11" s="4">
        <f>'[3]Pc, Summer, S2'!E11*Main!$B$3*Main!$B$5+VLOOKUP($A11,'FL Ratio'!$A$2:$B$13,2,FALSE)</f>
        <v>0.79409307297513076</v>
      </c>
      <c r="F11" s="4">
        <f>'[3]Pc, Summer, S2'!F11*Main!$B$3*Main!$B$5+VLOOKUP($A11,'FL Ratio'!$A$2:$B$13,2,FALSE)</f>
        <v>0.81437944797513084</v>
      </c>
      <c r="G11" s="4">
        <f>'[3]Pc, Summer, S2'!G11*Main!$B$3*Main!$B$5+VLOOKUP($A11,'FL Ratio'!$A$2:$B$13,2,FALSE)</f>
        <v>0.80836142297513069</v>
      </c>
      <c r="H11" s="4">
        <f>'[3]Pc, Summer, S2'!H11*Main!$B$3*Main!$B$5+VLOOKUP($A11,'FL Ratio'!$A$2:$B$13,2,FALSE)</f>
        <v>0.79721139797513074</v>
      </c>
      <c r="I11" s="4">
        <f>'[3]Pc, Summer, S2'!I11*Main!$B$3*Main!$B$5+VLOOKUP($A11,'FL Ratio'!$A$2:$B$13,2,FALSE)</f>
        <v>0.81601339797513084</v>
      </c>
      <c r="J11" s="4">
        <f>'[3]Pc, Summer, S2'!J11*Main!$B$3*Main!$B$5+VLOOKUP($A11,'FL Ratio'!$A$2:$B$13,2,FALSE)</f>
        <v>0.86994532297513083</v>
      </c>
      <c r="K11" s="4">
        <f>'[3]Pc, Summer, S2'!K11*Main!$B$3*Main!$B$5+VLOOKUP($A11,'FL Ratio'!$A$2:$B$13,2,FALSE)</f>
        <v>0.90852737297513086</v>
      </c>
      <c r="L11" s="4">
        <f>'[3]Pc, Summer, S2'!L11*Main!$B$3*Main!$B$5+VLOOKUP($A11,'FL Ratio'!$A$2:$B$13,2,FALSE)</f>
        <v>0.9562571729751308</v>
      </c>
      <c r="M11" s="4">
        <f>'[3]Pc, Summer, S2'!M11*Main!$B$3*Main!$B$5+VLOOKUP($A11,'FL Ratio'!$A$2:$B$13,2,FALSE)</f>
        <v>0.93530344797513076</v>
      </c>
      <c r="N11" s="4">
        <f>'[3]Pc, Summer, S2'!N11*Main!$B$3*Main!$B$5+VLOOKUP($A11,'FL Ratio'!$A$2:$B$13,2,FALSE)</f>
        <v>1.0417520479751308</v>
      </c>
      <c r="O11" s="4">
        <f>'[3]Pc, Summer, S2'!O11*Main!$B$3*Main!$B$5+VLOOKUP($A11,'FL Ratio'!$A$2:$B$13,2,FALSE)</f>
        <v>0.96908717297513092</v>
      </c>
      <c r="P11" s="4">
        <f>'[3]Pc, Summer, S2'!P11*Main!$B$3*Main!$B$5+VLOOKUP($A11,'FL Ratio'!$A$2:$B$13,2,FALSE)</f>
        <v>0.95936399797513083</v>
      </c>
      <c r="Q11" s="4">
        <f>'[3]Pc, Summer, S2'!Q11*Main!$B$3*Main!$B$5+VLOOKUP($A11,'FL Ratio'!$A$2:$B$13,2,FALSE)</f>
        <v>0.94625784797513068</v>
      </c>
      <c r="R11" s="4">
        <f>'[3]Pc, Summer, S2'!R11*Main!$B$3*Main!$B$5+VLOOKUP($A11,'FL Ratio'!$A$2:$B$13,2,FALSE)</f>
        <v>0.96180339797513081</v>
      </c>
      <c r="S11" s="4">
        <f>'[3]Pc, Summer, S2'!S11*Main!$B$3*Main!$B$5+VLOOKUP($A11,'FL Ratio'!$A$2:$B$13,2,FALSE)</f>
        <v>0.95069944797513084</v>
      </c>
      <c r="T11" s="4">
        <f>'[3]Pc, Summer, S2'!T11*Main!$B$3*Main!$B$5+VLOOKUP($A11,'FL Ratio'!$A$2:$B$13,2,FALSE)</f>
        <v>0.92089704797513083</v>
      </c>
      <c r="U11" s="4">
        <f>'[3]Pc, Summer, S2'!U11*Main!$B$3*Main!$B$5+VLOOKUP($A11,'FL Ratio'!$A$2:$B$13,2,FALSE)</f>
        <v>0.98027167297513085</v>
      </c>
      <c r="V11" s="4">
        <f>'[3]Pc, Summer, S2'!V11*Main!$B$3*Main!$B$5+VLOOKUP($A11,'FL Ratio'!$A$2:$B$13,2,FALSE)</f>
        <v>1.0036532979751307</v>
      </c>
      <c r="W11" s="4">
        <f>'[3]Pc, Summer, S2'!W11*Main!$B$3*Main!$B$5+VLOOKUP($A11,'FL Ratio'!$A$2:$B$13,2,FALSE)</f>
        <v>1.0387372229751308</v>
      </c>
      <c r="X11" s="4">
        <f>'[3]Pc, Summer, S2'!X11*Main!$B$3*Main!$B$5+VLOOKUP($A11,'FL Ratio'!$A$2:$B$13,2,FALSE)</f>
        <v>1.0229730979751308</v>
      </c>
      <c r="Y11" s="4">
        <f>'[3]Pc, Summer, S2'!Y11*Main!$B$3*Main!$B$5+VLOOKUP($A11,'FL Ratio'!$A$2:$B$13,2,FALSE)</f>
        <v>0.94899642297513076</v>
      </c>
    </row>
    <row r="12" spans="1:25" x14ac:dyDescent="0.25">
      <c r="A12">
        <v>23</v>
      </c>
      <c r="B12" s="4">
        <f>'[3]Pc, Summer, S2'!B12*Main!$B$3*Main!$B$5+VLOOKUP($A12,'FL Ratio'!$A$2:$B$13,2,FALSE)</f>
        <v>0.87162532297513085</v>
      </c>
      <c r="C12" s="4">
        <f>'[3]Pc, Summer, S2'!C12*Main!$B$3*Main!$B$5+VLOOKUP($A12,'FL Ratio'!$A$2:$B$13,2,FALSE)</f>
        <v>0.84527492297513085</v>
      </c>
      <c r="D12" s="4">
        <f>'[3]Pc, Summer, S2'!D12*Main!$B$3*Main!$B$5+VLOOKUP($A12,'FL Ratio'!$A$2:$B$13,2,FALSE)</f>
        <v>0.8200292229751307</v>
      </c>
      <c r="E12" s="4">
        <f>'[3]Pc, Summer, S2'!E12*Main!$B$3*Main!$B$5+VLOOKUP($A12,'FL Ratio'!$A$2:$B$13,2,FALSE)</f>
        <v>0.79409307297513076</v>
      </c>
      <c r="F12" s="4">
        <f>'[3]Pc, Summer, S2'!F12*Main!$B$3*Main!$B$5+VLOOKUP($A12,'FL Ratio'!$A$2:$B$13,2,FALSE)</f>
        <v>0.81437944797513084</v>
      </c>
      <c r="G12" s="4">
        <f>'[3]Pc, Summer, S2'!G12*Main!$B$3*Main!$B$5+VLOOKUP($A12,'FL Ratio'!$A$2:$B$13,2,FALSE)</f>
        <v>0.80836142297513069</v>
      </c>
      <c r="H12" s="4">
        <f>'[3]Pc, Summer, S2'!H12*Main!$B$3*Main!$B$5+VLOOKUP($A12,'FL Ratio'!$A$2:$B$13,2,FALSE)</f>
        <v>0.79721139797513074</v>
      </c>
      <c r="I12" s="4">
        <f>'[3]Pc, Summer, S2'!I12*Main!$B$3*Main!$B$5+VLOOKUP($A12,'FL Ratio'!$A$2:$B$13,2,FALSE)</f>
        <v>0.81601339797513084</v>
      </c>
      <c r="J12" s="4">
        <f>'[3]Pc, Summer, S2'!J12*Main!$B$3*Main!$B$5+VLOOKUP($A12,'FL Ratio'!$A$2:$B$13,2,FALSE)</f>
        <v>0.86994532297513083</v>
      </c>
      <c r="K12" s="4">
        <f>'[3]Pc, Summer, S2'!K12*Main!$B$3*Main!$B$5+VLOOKUP($A12,'FL Ratio'!$A$2:$B$13,2,FALSE)</f>
        <v>0.90852737297513086</v>
      </c>
      <c r="L12" s="4">
        <f>'[3]Pc, Summer, S2'!L12*Main!$B$3*Main!$B$5+VLOOKUP($A12,'FL Ratio'!$A$2:$B$13,2,FALSE)</f>
        <v>0.9562571729751308</v>
      </c>
      <c r="M12" s="4">
        <f>'[3]Pc, Summer, S2'!M12*Main!$B$3*Main!$B$5+VLOOKUP($A12,'FL Ratio'!$A$2:$B$13,2,FALSE)</f>
        <v>0.93530344797513076</v>
      </c>
      <c r="N12" s="4">
        <f>'[3]Pc, Summer, S2'!N12*Main!$B$3*Main!$B$5+VLOOKUP($A12,'FL Ratio'!$A$2:$B$13,2,FALSE)</f>
        <v>1.0417520479751308</v>
      </c>
      <c r="O12" s="4">
        <f>'[3]Pc, Summer, S2'!O12*Main!$B$3*Main!$B$5+VLOOKUP($A12,'FL Ratio'!$A$2:$B$13,2,FALSE)</f>
        <v>0.96908717297513092</v>
      </c>
      <c r="P12" s="4">
        <f>'[3]Pc, Summer, S2'!P12*Main!$B$3*Main!$B$5+VLOOKUP($A12,'FL Ratio'!$A$2:$B$13,2,FALSE)</f>
        <v>0.95936399797513083</v>
      </c>
      <c r="Q12" s="4">
        <f>'[3]Pc, Summer, S2'!Q12*Main!$B$3*Main!$B$5+VLOOKUP($A12,'FL Ratio'!$A$2:$B$13,2,FALSE)</f>
        <v>0.94625784797513068</v>
      </c>
      <c r="R12" s="4">
        <f>'[3]Pc, Summer, S2'!R12*Main!$B$3*Main!$B$5+VLOOKUP($A12,'FL Ratio'!$A$2:$B$13,2,FALSE)</f>
        <v>0.96180339797513081</v>
      </c>
      <c r="S12" s="4">
        <f>'[3]Pc, Summer, S2'!S12*Main!$B$3*Main!$B$5+VLOOKUP($A12,'FL Ratio'!$A$2:$B$13,2,FALSE)</f>
        <v>0.95069944797513084</v>
      </c>
      <c r="T12" s="4">
        <f>'[3]Pc, Summer, S2'!T12*Main!$B$3*Main!$B$5+VLOOKUP($A12,'FL Ratio'!$A$2:$B$13,2,FALSE)</f>
        <v>0.92089704797513083</v>
      </c>
      <c r="U12" s="4">
        <f>'[3]Pc, Summer, S2'!U12*Main!$B$3*Main!$B$5+VLOOKUP($A12,'FL Ratio'!$A$2:$B$13,2,FALSE)</f>
        <v>0.98027167297513085</v>
      </c>
      <c r="V12" s="4">
        <f>'[3]Pc, Summer, S2'!V12*Main!$B$3*Main!$B$5+VLOOKUP($A12,'FL Ratio'!$A$2:$B$13,2,FALSE)</f>
        <v>1.0036532979751307</v>
      </c>
      <c r="W12" s="4">
        <f>'[3]Pc, Summer, S2'!W12*Main!$B$3*Main!$B$5+VLOOKUP($A12,'FL Ratio'!$A$2:$B$13,2,FALSE)</f>
        <v>1.0387372229751308</v>
      </c>
      <c r="X12" s="4">
        <f>'[3]Pc, Summer, S2'!X12*Main!$B$3*Main!$B$5+VLOOKUP($A12,'FL Ratio'!$A$2:$B$13,2,FALSE)</f>
        <v>1.0229730979751308</v>
      </c>
      <c r="Y12" s="4">
        <f>'[3]Pc, Summer, S2'!Y12*Main!$B$3*Main!$B$5+VLOOKUP($A12,'FL Ratio'!$A$2:$B$13,2,FALSE)</f>
        <v>0.94899642297513076</v>
      </c>
    </row>
    <row r="13" spans="1:25" x14ac:dyDescent="0.25">
      <c r="A13">
        <v>24</v>
      </c>
      <c r="B13" s="4">
        <f>'[3]Pc, Summer, S2'!B13*Main!$B$3*Main!$B$5+VLOOKUP($A13,'FL Ratio'!$A$2:$B$13,2,FALSE)</f>
        <v>0.87162532297513085</v>
      </c>
      <c r="C13" s="4">
        <f>'[3]Pc, Summer, S2'!C13*Main!$B$3*Main!$B$5+VLOOKUP($A13,'FL Ratio'!$A$2:$B$13,2,FALSE)</f>
        <v>0.84527492297513085</v>
      </c>
      <c r="D13" s="4">
        <f>'[3]Pc, Summer, S2'!D13*Main!$B$3*Main!$B$5+VLOOKUP($A13,'FL Ratio'!$A$2:$B$13,2,FALSE)</f>
        <v>0.8200292229751307</v>
      </c>
      <c r="E13" s="4">
        <f>'[3]Pc, Summer, S2'!E13*Main!$B$3*Main!$B$5+VLOOKUP($A13,'FL Ratio'!$A$2:$B$13,2,FALSE)</f>
        <v>0.79409307297513076</v>
      </c>
      <c r="F13" s="4">
        <f>'[3]Pc, Summer, S2'!F13*Main!$B$3*Main!$B$5+VLOOKUP($A13,'FL Ratio'!$A$2:$B$13,2,FALSE)</f>
        <v>0.81437944797513084</v>
      </c>
      <c r="G13" s="4">
        <f>'[3]Pc, Summer, S2'!G13*Main!$B$3*Main!$B$5+VLOOKUP($A13,'FL Ratio'!$A$2:$B$13,2,FALSE)</f>
        <v>0.80836142297513069</v>
      </c>
      <c r="H13" s="4">
        <f>'[3]Pc, Summer, S2'!H13*Main!$B$3*Main!$B$5+VLOOKUP($A13,'FL Ratio'!$A$2:$B$13,2,FALSE)</f>
        <v>0.79721139797513074</v>
      </c>
      <c r="I13" s="4">
        <f>'[3]Pc, Summer, S2'!I13*Main!$B$3*Main!$B$5+VLOOKUP($A13,'FL Ratio'!$A$2:$B$13,2,FALSE)</f>
        <v>0.81601339797513084</v>
      </c>
      <c r="J13" s="4">
        <f>'[3]Pc, Summer, S2'!J13*Main!$B$3*Main!$B$5+VLOOKUP($A13,'FL Ratio'!$A$2:$B$13,2,FALSE)</f>
        <v>0.86994532297513083</v>
      </c>
      <c r="K13" s="4">
        <f>'[3]Pc, Summer, S2'!K13*Main!$B$3*Main!$B$5+VLOOKUP($A13,'FL Ratio'!$A$2:$B$13,2,FALSE)</f>
        <v>0.90852737297513086</v>
      </c>
      <c r="L13" s="4">
        <f>'[3]Pc, Summer, S2'!L13*Main!$B$3*Main!$B$5+VLOOKUP($A13,'FL Ratio'!$A$2:$B$13,2,FALSE)</f>
        <v>0.9562571729751308</v>
      </c>
      <c r="M13" s="4">
        <f>'[3]Pc, Summer, S2'!M13*Main!$B$3*Main!$B$5+VLOOKUP($A13,'FL Ratio'!$A$2:$B$13,2,FALSE)</f>
        <v>0.93530344797513076</v>
      </c>
      <c r="N13" s="4">
        <f>'[3]Pc, Summer, S2'!N13*Main!$B$3*Main!$B$5+VLOOKUP($A13,'FL Ratio'!$A$2:$B$13,2,FALSE)</f>
        <v>1.0417520479751308</v>
      </c>
      <c r="O13" s="4">
        <f>'[3]Pc, Summer, S2'!O13*Main!$B$3*Main!$B$5+VLOOKUP($A13,'FL Ratio'!$A$2:$B$13,2,FALSE)</f>
        <v>0.96908717297513092</v>
      </c>
      <c r="P13" s="4">
        <f>'[3]Pc, Summer, S2'!P13*Main!$B$3*Main!$B$5+VLOOKUP($A13,'FL Ratio'!$A$2:$B$13,2,FALSE)</f>
        <v>0.95936399797513083</v>
      </c>
      <c r="Q13" s="4">
        <f>'[3]Pc, Summer, S2'!Q13*Main!$B$3*Main!$B$5+VLOOKUP($A13,'FL Ratio'!$A$2:$B$13,2,FALSE)</f>
        <v>0.94625784797513068</v>
      </c>
      <c r="R13" s="4">
        <f>'[3]Pc, Summer, S2'!R13*Main!$B$3*Main!$B$5+VLOOKUP($A13,'FL Ratio'!$A$2:$B$13,2,FALSE)</f>
        <v>0.96180339797513081</v>
      </c>
      <c r="S13" s="4">
        <f>'[3]Pc, Summer, S2'!S13*Main!$B$3*Main!$B$5+VLOOKUP($A13,'FL Ratio'!$A$2:$B$13,2,FALSE)</f>
        <v>0.95069944797513084</v>
      </c>
      <c r="T13" s="4">
        <f>'[3]Pc, Summer, S2'!T13*Main!$B$3*Main!$B$5+VLOOKUP($A13,'FL Ratio'!$A$2:$B$13,2,FALSE)</f>
        <v>0.92089704797513083</v>
      </c>
      <c r="U13" s="4">
        <f>'[3]Pc, Summer, S2'!U13*Main!$B$3*Main!$B$5+VLOOKUP($A13,'FL Ratio'!$A$2:$B$13,2,FALSE)</f>
        <v>0.98027167297513085</v>
      </c>
      <c r="V13" s="4">
        <f>'[3]Pc, Summer, S2'!V13*Main!$B$3*Main!$B$5+VLOOKUP($A13,'FL Ratio'!$A$2:$B$13,2,FALSE)</f>
        <v>1.0036532979751307</v>
      </c>
      <c r="W13" s="4">
        <f>'[3]Pc, Summer, S2'!W13*Main!$B$3*Main!$B$5+VLOOKUP($A13,'FL Ratio'!$A$2:$B$13,2,FALSE)</f>
        <v>1.0387372229751308</v>
      </c>
      <c r="X13" s="4">
        <f>'[3]Pc, Summer, S2'!X13*Main!$B$3*Main!$B$5+VLOOKUP($A13,'FL Ratio'!$A$2:$B$13,2,FALSE)</f>
        <v>1.0229730979751308</v>
      </c>
      <c r="Y13" s="4">
        <f>'[3]Pc, Summer, S2'!Y13*Main!$B$3*Main!$B$5+VLOOKUP($A13,'FL Ratio'!$A$2:$B$13,2,FALSE)</f>
        <v>0.94899642297513076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8F42-313A-411C-8E75-1F804C769D28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S3'!B2*Main!$B$3*Main!$B$5+VLOOKUP($A2,'FL Ratio'!$A$2:$B$13,2,FALSE)</f>
        <v>16.087654836032087</v>
      </c>
      <c r="C2" s="4">
        <f>'[3]Pc, Summer, S3'!C2*Main!$B$3*Main!$B$5+VLOOKUP($A2,'FL Ratio'!$A$2:$B$13,2,FALSE)</f>
        <v>15.395307311032084</v>
      </c>
      <c r="D2" s="4">
        <f>'[3]Pc, Summer, S3'!D2*Main!$B$3*Main!$B$5+VLOOKUP($A2,'FL Ratio'!$A$2:$B$13,2,FALSE)</f>
        <v>14.996844761032087</v>
      </c>
      <c r="E2" s="4">
        <f>'[3]Pc, Summer, S3'!E2*Main!$B$3*Main!$B$5+VLOOKUP($A2,'FL Ratio'!$A$2:$B$13,2,FALSE)</f>
        <v>14.820456261032085</v>
      </c>
      <c r="F2" s="4">
        <f>'[3]Pc, Summer, S3'!F2*Main!$B$3*Main!$B$5+VLOOKUP($A2,'FL Ratio'!$A$2:$B$13,2,FALSE)</f>
        <v>14.700558386032085</v>
      </c>
      <c r="G2" s="4">
        <f>'[3]Pc, Summer, S3'!G2*Main!$B$3*Main!$B$5+VLOOKUP($A2,'FL Ratio'!$A$2:$B$13,2,FALSE)</f>
        <v>14.298182736032086</v>
      </c>
      <c r="H2" s="4">
        <f>'[3]Pc, Summer, S3'!H2*Main!$B$3*Main!$B$5+VLOOKUP($A2,'FL Ratio'!$A$2:$B$13,2,FALSE)</f>
        <v>14.668003311032088</v>
      </c>
      <c r="I2" s="4">
        <f>'[3]Pc, Summer, S3'!I2*Main!$B$3*Main!$B$5+VLOOKUP($A2,'FL Ratio'!$A$2:$B$13,2,FALSE)</f>
        <v>15.744630086032085</v>
      </c>
      <c r="J2" s="4">
        <f>'[3]Pc, Summer, S3'!J2*Main!$B$3*Main!$B$5+VLOOKUP($A2,'FL Ratio'!$A$2:$B$13,2,FALSE)</f>
        <v>17.470787761032085</v>
      </c>
      <c r="K2" s="4">
        <f>'[3]Pc, Summer, S3'!K2*Main!$B$3*Main!$B$5+VLOOKUP($A2,'FL Ratio'!$A$2:$B$13,2,FALSE)</f>
        <v>18.971102486032084</v>
      </c>
      <c r="L2" s="4">
        <f>'[3]Pc, Summer, S3'!L2*Main!$B$3*Main!$B$5+VLOOKUP($A2,'FL Ratio'!$A$2:$B$13,2,FALSE)</f>
        <v>19.917794486032086</v>
      </c>
      <c r="M2" s="4">
        <f>'[3]Pc, Summer, S3'!M2*Main!$B$3*Main!$B$5+VLOOKUP($A2,'FL Ratio'!$A$2:$B$13,2,FALSE)</f>
        <v>20.871011011032088</v>
      </c>
      <c r="N2" s="4">
        <f>'[3]Pc, Summer, S3'!N2*Main!$B$3*Main!$B$5+VLOOKUP($A2,'FL Ratio'!$A$2:$B$13,2,FALSE)</f>
        <v>21.400984986032086</v>
      </c>
      <c r="O2" s="4">
        <f>'[3]Pc, Summer, S3'!O2*Main!$B$3*Main!$B$5+VLOOKUP($A2,'FL Ratio'!$A$2:$B$13,2,FALSE)</f>
        <v>21.551977361032087</v>
      </c>
      <c r="P2" s="4">
        <f>'[3]Pc, Summer, S3'!P2*Main!$B$3*Main!$B$5+VLOOKUP($A2,'FL Ratio'!$A$2:$B$13,2,FALSE)</f>
        <v>21.381239661032083</v>
      </c>
      <c r="Q2" s="4">
        <f>'[3]Pc, Summer, S3'!Q2*Main!$B$3*Main!$B$5+VLOOKUP($A2,'FL Ratio'!$A$2:$B$13,2,FALSE)</f>
        <v>21.002445461032085</v>
      </c>
      <c r="R2" s="4">
        <f>'[3]Pc, Summer, S3'!R2*Main!$B$3*Main!$B$5+VLOOKUP($A2,'FL Ratio'!$A$2:$B$13,2,FALSE)</f>
        <v>21.046262036032086</v>
      </c>
      <c r="S2" s="4">
        <f>'[3]Pc, Summer, S3'!S2*Main!$B$3*Main!$B$5+VLOOKUP($A2,'FL Ratio'!$A$2:$B$13,2,FALSE)</f>
        <v>21.142805811032087</v>
      </c>
      <c r="T2" s="4">
        <f>'[3]Pc, Summer, S3'!T2*Main!$B$3*Main!$B$5+VLOOKUP($A2,'FL Ratio'!$A$2:$B$13,2,FALSE)</f>
        <v>21.252865086032088</v>
      </c>
      <c r="U2" s="4">
        <f>'[3]Pc, Summer, S3'!U2*Main!$B$3*Main!$B$5+VLOOKUP($A2,'FL Ratio'!$A$2:$B$13,2,FALSE)</f>
        <v>21.273096311032084</v>
      </c>
      <c r="V2" s="4">
        <f>'[3]Pc, Summer, S3'!V2*Main!$B$3*Main!$B$5+VLOOKUP($A2,'FL Ratio'!$A$2:$B$13,2,FALSE)</f>
        <v>20.677738411032088</v>
      </c>
      <c r="W2" s="4">
        <f>'[3]Pc, Summer, S3'!W2*Main!$B$3*Main!$B$5+VLOOKUP($A2,'FL Ratio'!$A$2:$B$13,2,FALSE)</f>
        <v>20.372010486032089</v>
      </c>
      <c r="X2" s="4">
        <f>'[3]Pc, Summer, S3'!X2*Main!$B$3*Main!$B$5+VLOOKUP($A2,'FL Ratio'!$A$2:$B$13,2,FALSE)</f>
        <v>19.135411511032085</v>
      </c>
      <c r="Y2" s="4">
        <f>'[3]Pc, Summer, S3'!Y2*Main!$B$3*Main!$B$5+VLOOKUP($A2,'FL Ratio'!$A$2:$B$13,2,FALSE)</f>
        <v>17.739863136032088</v>
      </c>
    </row>
    <row r="3" spans="1:25" x14ac:dyDescent="0.25">
      <c r="A3">
        <v>4</v>
      </c>
      <c r="B3" s="4">
        <f>'[3]Pc, Summer, S3'!B3*Main!$B$3*Main!$B$5+VLOOKUP($A3,'FL Ratio'!$A$2:$B$13,2,FALSE)</f>
        <v>6.4019556948340411E-2</v>
      </c>
      <c r="C3" s="4">
        <f>'[3]Pc, Summer, S3'!C3*Main!$B$3*Main!$B$5+VLOOKUP($A3,'FL Ratio'!$A$2:$B$13,2,FALSE)</f>
        <v>6.4019556948340411E-2</v>
      </c>
      <c r="D3" s="4">
        <f>'[3]Pc, Summer, S3'!D3*Main!$B$3*Main!$B$5+VLOOKUP($A3,'FL Ratio'!$A$2:$B$13,2,FALSE)</f>
        <v>6.4019556948340411E-2</v>
      </c>
      <c r="E3" s="4">
        <f>'[3]Pc, Summer, S3'!E3*Main!$B$3*Main!$B$5+VLOOKUP($A3,'FL Ratio'!$A$2:$B$13,2,FALSE)</f>
        <v>6.4019556948340411E-2</v>
      </c>
      <c r="F3" s="4">
        <f>'[3]Pc, Summer, S3'!F3*Main!$B$3*Main!$B$5+VLOOKUP($A3,'FL Ratio'!$A$2:$B$13,2,FALSE)</f>
        <v>6.4019556948340411E-2</v>
      </c>
      <c r="G3" s="4">
        <f>'[3]Pc, Summer, S3'!G3*Main!$B$3*Main!$B$5+VLOOKUP($A3,'FL Ratio'!$A$2:$B$13,2,FALSE)</f>
        <v>6.4019556948340411E-2</v>
      </c>
      <c r="H3" s="4">
        <f>'[3]Pc, Summer, S3'!H3*Main!$B$3*Main!$B$5+VLOOKUP($A3,'FL Ratio'!$A$2:$B$13,2,FALSE)</f>
        <v>6.4019556948340411E-2</v>
      </c>
      <c r="I3" s="4">
        <f>'[3]Pc, Summer, S3'!I3*Main!$B$3*Main!$B$5+VLOOKUP($A3,'FL Ratio'!$A$2:$B$13,2,FALSE)</f>
        <v>6.4019556948340411E-2</v>
      </c>
      <c r="J3" s="4">
        <f>'[3]Pc, Summer, S3'!J3*Main!$B$3*Main!$B$5+VLOOKUP($A3,'FL Ratio'!$A$2:$B$13,2,FALSE)</f>
        <v>6.4019556948340411E-2</v>
      </c>
      <c r="K3" s="4">
        <f>'[3]Pc, Summer, S3'!K3*Main!$B$3*Main!$B$5+VLOOKUP($A3,'FL Ratio'!$A$2:$B$13,2,FALSE)</f>
        <v>6.4019556948340411E-2</v>
      </c>
      <c r="L3" s="4">
        <f>'[3]Pc, Summer, S3'!L3*Main!$B$3*Main!$B$5+VLOOKUP($A3,'FL Ratio'!$A$2:$B$13,2,FALSE)</f>
        <v>6.4019556948340411E-2</v>
      </c>
      <c r="M3" s="4">
        <f>'[3]Pc, Summer, S3'!M3*Main!$B$3*Main!$B$5+VLOOKUP($A3,'FL Ratio'!$A$2:$B$13,2,FALSE)</f>
        <v>6.4019556948340411E-2</v>
      </c>
      <c r="N3" s="4">
        <f>'[3]Pc, Summer, S3'!N3*Main!$B$3*Main!$B$5+VLOOKUP($A3,'FL Ratio'!$A$2:$B$13,2,FALSE)</f>
        <v>6.4019556948340411E-2</v>
      </c>
      <c r="O3" s="4">
        <f>'[3]Pc, Summer, S3'!O3*Main!$B$3*Main!$B$5+VLOOKUP($A3,'FL Ratio'!$A$2:$B$13,2,FALSE)</f>
        <v>6.4019556948340411E-2</v>
      </c>
      <c r="P3" s="4">
        <f>'[3]Pc, Summer, S3'!P3*Main!$B$3*Main!$B$5+VLOOKUP($A3,'FL Ratio'!$A$2:$B$13,2,FALSE)</f>
        <v>6.4019556948340411E-2</v>
      </c>
      <c r="Q3" s="4">
        <f>'[3]Pc, Summer, S3'!Q3*Main!$B$3*Main!$B$5+VLOOKUP($A3,'FL Ratio'!$A$2:$B$13,2,FALSE)</f>
        <v>6.4019556948340411E-2</v>
      </c>
      <c r="R3" s="4">
        <f>'[3]Pc, Summer, S3'!R3*Main!$B$3*Main!$B$5+VLOOKUP($A3,'FL Ratio'!$A$2:$B$13,2,FALSE)</f>
        <v>6.4019556948340411E-2</v>
      </c>
      <c r="S3" s="4">
        <f>'[3]Pc, Summer, S3'!S3*Main!$B$3*Main!$B$5+VLOOKUP($A3,'FL Ratio'!$A$2:$B$13,2,FALSE)</f>
        <v>6.4019556948340411E-2</v>
      </c>
      <c r="T3" s="4">
        <f>'[3]Pc, Summer, S3'!T3*Main!$B$3*Main!$B$5+VLOOKUP($A3,'FL Ratio'!$A$2:$B$13,2,FALSE)</f>
        <v>6.4019556948340411E-2</v>
      </c>
      <c r="U3" s="4">
        <f>'[3]Pc, Summer, S3'!U3*Main!$B$3*Main!$B$5+VLOOKUP($A3,'FL Ratio'!$A$2:$B$13,2,FALSE)</f>
        <v>6.4019556948340411E-2</v>
      </c>
      <c r="V3" s="4">
        <f>'[3]Pc, Summer, S3'!V3*Main!$B$3*Main!$B$5+VLOOKUP($A3,'FL Ratio'!$A$2:$B$13,2,FALSE)</f>
        <v>6.4019556948340411E-2</v>
      </c>
      <c r="W3" s="4">
        <f>'[3]Pc, Summer, S3'!W3*Main!$B$3*Main!$B$5+VLOOKUP($A3,'FL Ratio'!$A$2:$B$13,2,FALSE)</f>
        <v>6.4019556948340411E-2</v>
      </c>
      <c r="X3" s="4">
        <f>'[3]Pc, Summer, S3'!X3*Main!$B$3*Main!$B$5+VLOOKUP($A3,'FL Ratio'!$A$2:$B$13,2,FALSE)</f>
        <v>6.4019556948340411E-2</v>
      </c>
      <c r="Y3" s="4">
        <f>'[3]Pc, Summer, S3'!Y3*Main!$B$3*Main!$B$5+VLOOKUP($A3,'FL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S3'!B4*Main!$B$3*Main!$B$5+VLOOKUP($A4,'FL Ratio'!$A$2:$B$13,2,FALSE)</f>
        <v>1.2173114703829618E-2</v>
      </c>
      <c r="C4" s="4">
        <f>'[3]Pc, Summer, S3'!C4*Main!$B$3*Main!$B$5+VLOOKUP($A4,'FL Ratio'!$A$2:$B$13,2,FALSE)</f>
        <v>1.2173114703829618E-2</v>
      </c>
      <c r="D4" s="4">
        <f>'[3]Pc, Summer, S3'!D4*Main!$B$3*Main!$B$5+VLOOKUP($A4,'FL Ratio'!$A$2:$B$13,2,FALSE)</f>
        <v>1.2173114703829618E-2</v>
      </c>
      <c r="E4" s="4">
        <f>'[3]Pc, Summer, S3'!E4*Main!$B$3*Main!$B$5+VLOOKUP($A4,'FL Ratio'!$A$2:$B$13,2,FALSE)</f>
        <v>1.2173114703829618E-2</v>
      </c>
      <c r="F4" s="4">
        <f>'[3]Pc, Summer, S3'!F4*Main!$B$3*Main!$B$5+VLOOKUP($A4,'FL Ratio'!$A$2:$B$13,2,FALSE)</f>
        <v>1.2173114703829618E-2</v>
      </c>
      <c r="G4" s="4">
        <f>'[3]Pc, Summer, S3'!G4*Main!$B$3*Main!$B$5+VLOOKUP($A4,'FL Ratio'!$A$2:$B$13,2,FALSE)</f>
        <v>1.2173114703829618E-2</v>
      </c>
      <c r="H4" s="4">
        <f>'[3]Pc, Summer, S3'!H4*Main!$B$3*Main!$B$5+VLOOKUP($A4,'FL Ratio'!$A$2:$B$13,2,FALSE)</f>
        <v>1.2173114703829618E-2</v>
      </c>
      <c r="I4" s="4">
        <f>'[3]Pc, Summer, S3'!I4*Main!$B$3*Main!$B$5+VLOOKUP($A4,'FL Ratio'!$A$2:$B$13,2,FALSE)</f>
        <v>1.2173114703829618E-2</v>
      </c>
      <c r="J4" s="4">
        <f>'[3]Pc, Summer, S3'!J4*Main!$B$3*Main!$B$5+VLOOKUP($A4,'FL Ratio'!$A$2:$B$13,2,FALSE)</f>
        <v>1.2173114703829618E-2</v>
      </c>
      <c r="K4" s="4">
        <f>'[3]Pc, Summer, S3'!K4*Main!$B$3*Main!$B$5+VLOOKUP($A4,'FL Ratio'!$A$2:$B$13,2,FALSE)</f>
        <v>1.2173114703829618E-2</v>
      </c>
      <c r="L4" s="4">
        <f>'[3]Pc, Summer, S3'!L4*Main!$B$3*Main!$B$5+VLOOKUP($A4,'FL Ratio'!$A$2:$B$13,2,FALSE)</f>
        <v>1.2173114703829618E-2</v>
      </c>
      <c r="M4" s="4">
        <f>'[3]Pc, Summer, S3'!M4*Main!$B$3*Main!$B$5+VLOOKUP($A4,'FL Ratio'!$A$2:$B$13,2,FALSE)</f>
        <v>1.2173114703829618E-2</v>
      </c>
      <c r="N4" s="4">
        <f>'[3]Pc, Summer, S3'!N4*Main!$B$3*Main!$B$5+VLOOKUP($A4,'FL Ratio'!$A$2:$B$13,2,FALSE)</f>
        <v>1.2173114703829618E-2</v>
      </c>
      <c r="O4" s="4">
        <f>'[3]Pc, Summer, S3'!O4*Main!$B$3*Main!$B$5+VLOOKUP($A4,'FL Ratio'!$A$2:$B$13,2,FALSE)</f>
        <v>1.2173114703829618E-2</v>
      </c>
      <c r="P4" s="4">
        <f>'[3]Pc, Summer, S3'!P4*Main!$B$3*Main!$B$5+VLOOKUP($A4,'FL Ratio'!$A$2:$B$13,2,FALSE)</f>
        <v>1.2173114703829618E-2</v>
      </c>
      <c r="Q4" s="4">
        <f>'[3]Pc, Summer, S3'!Q4*Main!$B$3*Main!$B$5+VLOOKUP($A4,'FL Ratio'!$A$2:$B$13,2,FALSE)</f>
        <v>1.2173114703829618E-2</v>
      </c>
      <c r="R4" s="4">
        <f>'[3]Pc, Summer, S3'!R4*Main!$B$3*Main!$B$5+VLOOKUP($A4,'FL Ratio'!$A$2:$B$13,2,FALSE)</f>
        <v>1.2173114703829618E-2</v>
      </c>
      <c r="S4" s="4">
        <f>'[3]Pc, Summer, S3'!S4*Main!$B$3*Main!$B$5+VLOOKUP($A4,'FL Ratio'!$A$2:$B$13,2,FALSE)</f>
        <v>1.2173114703829618E-2</v>
      </c>
      <c r="T4" s="4">
        <f>'[3]Pc, Summer, S3'!T4*Main!$B$3*Main!$B$5+VLOOKUP($A4,'FL Ratio'!$A$2:$B$13,2,FALSE)</f>
        <v>1.2173114703829618E-2</v>
      </c>
      <c r="U4" s="4">
        <f>'[3]Pc, Summer, S3'!U4*Main!$B$3*Main!$B$5+VLOOKUP($A4,'FL Ratio'!$A$2:$B$13,2,FALSE)</f>
        <v>1.2173114703829618E-2</v>
      </c>
      <c r="V4" s="4">
        <f>'[3]Pc, Summer, S3'!V4*Main!$B$3*Main!$B$5+VLOOKUP($A4,'FL Ratio'!$A$2:$B$13,2,FALSE)</f>
        <v>1.2173114703829618E-2</v>
      </c>
      <c r="W4" s="4">
        <f>'[3]Pc, Summer, S3'!W4*Main!$B$3*Main!$B$5+VLOOKUP($A4,'FL Ratio'!$A$2:$B$13,2,FALSE)</f>
        <v>1.2173114703829618E-2</v>
      </c>
      <c r="X4" s="4">
        <f>'[3]Pc, Summer, S3'!X4*Main!$B$3*Main!$B$5+VLOOKUP($A4,'FL Ratio'!$A$2:$B$13,2,FALSE)</f>
        <v>1.2173114703829618E-2</v>
      </c>
      <c r="Y4" s="4">
        <f>'[3]Pc, Summer, S3'!Y4*Main!$B$3*Main!$B$5+VLOOKUP($A4,'FL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S3'!B5*Main!$B$3*Main!$B$5+VLOOKUP($A5,'FL Ratio'!$A$2:$B$13,2,FALSE)</f>
        <v>1.2173114703829618E-2</v>
      </c>
      <c r="C5" s="4">
        <f>'[3]Pc, Summer, S3'!C5*Main!$B$3*Main!$B$5+VLOOKUP($A5,'FL Ratio'!$A$2:$B$13,2,FALSE)</f>
        <v>1.2173114703829618E-2</v>
      </c>
      <c r="D5" s="4">
        <f>'[3]Pc, Summer, S3'!D5*Main!$B$3*Main!$B$5+VLOOKUP($A5,'FL Ratio'!$A$2:$B$13,2,FALSE)</f>
        <v>1.2173114703829618E-2</v>
      </c>
      <c r="E5" s="4">
        <f>'[3]Pc, Summer, S3'!E5*Main!$B$3*Main!$B$5+VLOOKUP($A5,'FL Ratio'!$A$2:$B$13,2,FALSE)</f>
        <v>1.2173114703829618E-2</v>
      </c>
      <c r="F5" s="4">
        <f>'[3]Pc, Summer, S3'!F5*Main!$B$3*Main!$B$5+VLOOKUP($A5,'FL Ratio'!$A$2:$B$13,2,FALSE)</f>
        <v>1.2173114703829618E-2</v>
      </c>
      <c r="G5" s="4">
        <f>'[3]Pc, Summer, S3'!G5*Main!$B$3*Main!$B$5+VLOOKUP($A5,'FL Ratio'!$A$2:$B$13,2,FALSE)</f>
        <v>1.2173114703829618E-2</v>
      </c>
      <c r="H5" s="4">
        <f>'[3]Pc, Summer, S3'!H5*Main!$B$3*Main!$B$5+VLOOKUP($A5,'FL Ratio'!$A$2:$B$13,2,FALSE)</f>
        <v>1.2173114703829618E-2</v>
      </c>
      <c r="I5" s="4">
        <f>'[3]Pc, Summer, S3'!I5*Main!$B$3*Main!$B$5+VLOOKUP($A5,'FL Ratio'!$A$2:$B$13,2,FALSE)</f>
        <v>1.2173114703829618E-2</v>
      </c>
      <c r="J5" s="4">
        <f>'[3]Pc, Summer, S3'!J5*Main!$B$3*Main!$B$5+VLOOKUP($A5,'FL Ratio'!$A$2:$B$13,2,FALSE)</f>
        <v>1.2173114703829618E-2</v>
      </c>
      <c r="K5" s="4">
        <f>'[3]Pc, Summer, S3'!K5*Main!$B$3*Main!$B$5+VLOOKUP($A5,'FL Ratio'!$A$2:$B$13,2,FALSE)</f>
        <v>1.2173114703829618E-2</v>
      </c>
      <c r="L5" s="4">
        <f>'[3]Pc, Summer, S3'!L5*Main!$B$3*Main!$B$5+VLOOKUP($A5,'FL Ratio'!$A$2:$B$13,2,FALSE)</f>
        <v>1.2173114703829618E-2</v>
      </c>
      <c r="M5" s="4">
        <f>'[3]Pc, Summer, S3'!M5*Main!$B$3*Main!$B$5+VLOOKUP($A5,'FL Ratio'!$A$2:$B$13,2,FALSE)</f>
        <v>1.2173114703829618E-2</v>
      </c>
      <c r="N5" s="4">
        <f>'[3]Pc, Summer, S3'!N5*Main!$B$3*Main!$B$5+VLOOKUP($A5,'FL Ratio'!$A$2:$B$13,2,FALSE)</f>
        <v>1.2173114703829618E-2</v>
      </c>
      <c r="O5" s="4">
        <f>'[3]Pc, Summer, S3'!O5*Main!$B$3*Main!$B$5+VLOOKUP($A5,'FL Ratio'!$A$2:$B$13,2,FALSE)</f>
        <v>1.2173114703829618E-2</v>
      </c>
      <c r="P5" s="4">
        <f>'[3]Pc, Summer, S3'!P5*Main!$B$3*Main!$B$5+VLOOKUP($A5,'FL Ratio'!$A$2:$B$13,2,FALSE)</f>
        <v>1.2173114703829618E-2</v>
      </c>
      <c r="Q5" s="4">
        <f>'[3]Pc, Summer, S3'!Q5*Main!$B$3*Main!$B$5+VLOOKUP($A5,'FL Ratio'!$A$2:$B$13,2,FALSE)</f>
        <v>1.2173114703829618E-2</v>
      </c>
      <c r="R5" s="4">
        <f>'[3]Pc, Summer, S3'!R5*Main!$B$3*Main!$B$5+VLOOKUP($A5,'FL Ratio'!$A$2:$B$13,2,FALSE)</f>
        <v>1.2173114703829618E-2</v>
      </c>
      <c r="S5" s="4">
        <f>'[3]Pc, Summer, S3'!S5*Main!$B$3*Main!$B$5+VLOOKUP($A5,'FL Ratio'!$A$2:$B$13,2,FALSE)</f>
        <v>1.2173114703829618E-2</v>
      </c>
      <c r="T5" s="4">
        <f>'[3]Pc, Summer, S3'!T5*Main!$B$3*Main!$B$5+VLOOKUP($A5,'FL Ratio'!$A$2:$B$13,2,FALSE)</f>
        <v>1.2173114703829618E-2</v>
      </c>
      <c r="U5" s="4">
        <f>'[3]Pc, Summer, S3'!U5*Main!$B$3*Main!$B$5+VLOOKUP($A5,'FL Ratio'!$A$2:$B$13,2,FALSE)</f>
        <v>1.2173114703829618E-2</v>
      </c>
      <c r="V5" s="4">
        <f>'[3]Pc, Summer, S3'!V5*Main!$B$3*Main!$B$5+VLOOKUP($A5,'FL Ratio'!$A$2:$B$13,2,FALSE)</f>
        <v>1.2173114703829618E-2</v>
      </c>
      <c r="W5" s="4">
        <f>'[3]Pc, Summer, S3'!W5*Main!$B$3*Main!$B$5+VLOOKUP($A5,'FL Ratio'!$A$2:$B$13,2,FALSE)</f>
        <v>1.2173114703829618E-2</v>
      </c>
      <c r="X5" s="4">
        <f>'[3]Pc, Summer, S3'!X5*Main!$B$3*Main!$B$5+VLOOKUP($A5,'FL Ratio'!$A$2:$B$13,2,FALSE)</f>
        <v>1.2173114703829618E-2</v>
      </c>
      <c r="Y5" s="4">
        <f>'[3]Pc, Summer, S3'!Y5*Main!$B$3*Main!$B$5+VLOOKUP($A5,'FL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S3'!B6*Main!$B$3*Main!$B$5+VLOOKUP($A6,'FL Ratio'!$A$2:$B$13,2,FALSE)</f>
        <v>1.2173114703829618E-2</v>
      </c>
      <c r="C6" s="4">
        <f>'[3]Pc, Summer, S3'!C6*Main!$B$3*Main!$B$5+VLOOKUP($A6,'FL Ratio'!$A$2:$B$13,2,FALSE)</f>
        <v>1.2173114703829618E-2</v>
      </c>
      <c r="D6" s="4">
        <f>'[3]Pc, Summer, S3'!D6*Main!$B$3*Main!$B$5+VLOOKUP($A6,'FL Ratio'!$A$2:$B$13,2,FALSE)</f>
        <v>1.2173114703829618E-2</v>
      </c>
      <c r="E6" s="4">
        <f>'[3]Pc, Summer, S3'!E6*Main!$B$3*Main!$B$5+VLOOKUP($A6,'FL Ratio'!$A$2:$B$13,2,FALSE)</f>
        <v>1.2173114703829618E-2</v>
      </c>
      <c r="F6" s="4">
        <f>'[3]Pc, Summer, S3'!F6*Main!$B$3*Main!$B$5+VLOOKUP($A6,'FL Ratio'!$A$2:$B$13,2,FALSE)</f>
        <v>1.2173114703829618E-2</v>
      </c>
      <c r="G6" s="4">
        <f>'[3]Pc, Summer, S3'!G6*Main!$B$3*Main!$B$5+VLOOKUP($A6,'FL Ratio'!$A$2:$B$13,2,FALSE)</f>
        <v>1.2173114703829618E-2</v>
      </c>
      <c r="H6" s="4">
        <f>'[3]Pc, Summer, S3'!H6*Main!$B$3*Main!$B$5+VLOOKUP($A6,'FL Ratio'!$A$2:$B$13,2,FALSE)</f>
        <v>1.2173114703829618E-2</v>
      </c>
      <c r="I6" s="4">
        <f>'[3]Pc, Summer, S3'!I6*Main!$B$3*Main!$B$5+VLOOKUP($A6,'FL Ratio'!$A$2:$B$13,2,FALSE)</f>
        <v>1.2173114703829618E-2</v>
      </c>
      <c r="J6" s="4">
        <f>'[3]Pc, Summer, S3'!J6*Main!$B$3*Main!$B$5+VLOOKUP($A6,'FL Ratio'!$A$2:$B$13,2,FALSE)</f>
        <v>1.2173114703829618E-2</v>
      </c>
      <c r="K6" s="4">
        <f>'[3]Pc, Summer, S3'!K6*Main!$B$3*Main!$B$5+VLOOKUP($A6,'FL Ratio'!$A$2:$B$13,2,FALSE)</f>
        <v>1.2173114703829618E-2</v>
      </c>
      <c r="L6" s="4">
        <f>'[3]Pc, Summer, S3'!L6*Main!$B$3*Main!$B$5+VLOOKUP($A6,'FL Ratio'!$A$2:$B$13,2,FALSE)</f>
        <v>1.2173114703829618E-2</v>
      </c>
      <c r="M6" s="4">
        <f>'[3]Pc, Summer, S3'!M6*Main!$B$3*Main!$B$5+VLOOKUP($A6,'FL Ratio'!$A$2:$B$13,2,FALSE)</f>
        <v>1.2173114703829618E-2</v>
      </c>
      <c r="N6" s="4">
        <f>'[3]Pc, Summer, S3'!N6*Main!$B$3*Main!$B$5+VLOOKUP($A6,'FL Ratio'!$A$2:$B$13,2,FALSE)</f>
        <v>1.2173114703829618E-2</v>
      </c>
      <c r="O6" s="4">
        <f>'[3]Pc, Summer, S3'!O6*Main!$B$3*Main!$B$5+VLOOKUP($A6,'FL Ratio'!$A$2:$B$13,2,FALSE)</f>
        <v>1.2173114703829618E-2</v>
      </c>
      <c r="P6" s="4">
        <f>'[3]Pc, Summer, S3'!P6*Main!$B$3*Main!$B$5+VLOOKUP($A6,'FL Ratio'!$A$2:$B$13,2,FALSE)</f>
        <v>1.2173114703829618E-2</v>
      </c>
      <c r="Q6" s="4">
        <f>'[3]Pc, Summer, S3'!Q6*Main!$B$3*Main!$B$5+VLOOKUP($A6,'FL Ratio'!$A$2:$B$13,2,FALSE)</f>
        <v>1.2173114703829618E-2</v>
      </c>
      <c r="R6" s="4">
        <f>'[3]Pc, Summer, S3'!R6*Main!$B$3*Main!$B$5+VLOOKUP($A6,'FL Ratio'!$A$2:$B$13,2,FALSE)</f>
        <v>1.2173114703829618E-2</v>
      </c>
      <c r="S6" s="4">
        <f>'[3]Pc, Summer, S3'!S6*Main!$B$3*Main!$B$5+VLOOKUP($A6,'FL Ratio'!$A$2:$B$13,2,FALSE)</f>
        <v>1.2173114703829618E-2</v>
      </c>
      <c r="T6" s="4">
        <f>'[3]Pc, Summer, S3'!T6*Main!$B$3*Main!$B$5+VLOOKUP($A6,'FL Ratio'!$A$2:$B$13,2,FALSE)</f>
        <v>1.2173114703829618E-2</v>
      </c>
      <c r="U6" s="4">
        <f>'[3]Pc, Summer, S3'!U6*Main!$B$3*Main!$B$5+VLOOKUP($A6,'FL Ratio'!$A$2:$B$13,2,FALSE)</f>
        <v>1.2173114703829618E-2</v>
      </c>
      <c r="V6" s="4">
        <f>'[3]Pc, Summer, S3'!V6*Main!$B$3*Main!$B$5+VLOOKUP($A6,'FL Ratio'!$A$2:$B$13,2,FALSE)</f>
        <v>1.2173114703829618E-2</v>
      </c>
      <c r="W6" s="4">
        <f>'[3]Pc, Summer, S3'!W6*Main!$B$3*Main!$B$5+VLOOKUP($A6,'FL Ratio'!$A$2:$B$13,2,FALSE)</f>
        <v>1.2173114703829618E-2</v>
      </c>
      <c r="X6" s="4">
        <f>'[3]Pc, Summer, S3'!X6*Main!$B$3*Main!$B$5+VLOOKUP($A6,'FL Ratio'!$A$2:$B$13,2,FALSE)</f>
        <v>1.2173114703829618E-2</v>
      </c>
      <c r="Y6" s="4">
        <f>'[3]Pc, Summer, S3'!Y6*Main!$B$3*Main!$B$5+VLOOKUP($A6,'FL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S3'!B7*Main!$B$3*Main!$B$5+VLOOKUP($A7,'FL Ratio'!$A$2:$B$13,2,FALSE)</f>
        <v>14.876396175057298</v>
      </c>
      <c r="C7" s="4">
        <f>'[3]Pc, Summer, S3'!C7*Main!$B$3*Main!$B$5+VLOOKUP($A7,'FL Ratio'!$A$2:$B$13,2,FALSE)</f>
        <v>14.182595450057297</v>
      </c>
      <c r="D7" s="4">
        <f>'[3]Pc, Summer, S3'!D7*Main!$B$3*Main!$B$5+VLOOKUP($A7,'FL Ratio'!$A$2:$B$13,2,FALSE)</f>
        <v>13.717188825057297</v>
      </c>
      <c r="E7" s="4">
        <f>'[3]Pc, Summer, S3'!E7*Main!$B$3*Main!$B$5+VLOOKUP($A7,'FL Ratio'!$A$2:$B$13,2,FALSE)</f>
        <v>13.525418525057297</v>
      </c>
      <c r="F7" s="4">
        <f>'[3]Pc, Summer, S3'!F7*Main!$B$3*Main!$B$5+VLOOKUP($A7,'FL Ratio'!$A$2:$B$13,2,FALSE)</f>
        <v>13.071625925057297</v>
      </c>
      <c r="G7" s="4">
        <f>'[3]Pc, Summer, S3'!G7*Main!$B$3*Main!$B$5+VLOOKUP($A7,'FL Ratio'!$A$2:$B$13,2,FALSE)</f>
        <v>12.495684375057298</v>
      </c>
      <c r="H7" s="4">
        <f>'[3]Pc, Summer, S3'!H7*Main!$B$3*Main!$B$5+VLOOKUP($A7,'FL Ratio'!$A$2:$B$13,2,FALSE)</f>
        <v>12.465870150057299</v>
      </c>
      <c r="I7" s="4">
        <f>'[3]Pc, Summer, S3'!I7*Main!$B$3*Main!$B$5+VLOOKUP($A7,'FL Ratio'!$A$2:$B$13,2,FALSE)</f>
        <v>12.660132175057297</v>
      </c>
      <c r="J7" s="4">
        <f>'[3]Pc, Summer, S3'!J7*Main!$B$3*Main!$B$5+VLOOKUP($A7,'FL Ratio'!$A$2:$B$13,2,FALSE)</f>
        <v>13.375118975057298</v>
      </c>
      <c r="K7" s="4">
        <f>'[3]Pc, Summer, S3'!K7*Main!$B$3*Main!$B$5+VLOOKUP($A7,'FL Ratio'!$A$2:$B$13,2,FALSE)</f>
        <v>14.249295700057298</v>
      </c>
      <c r="L7" s="4">
        <f>'[3]Pc, Summer, S3'!L7*Main!$B$3*Main!$B$5+VLOOKUP($A7,'FL Ratio'!$A$2:$B$13,2,FALSE)</f>
        <v>15.162446025057298</v>
      </c>
      <c r="M7" s="4">
        <f>'[3]Pc, Summer, S3'!M7*Main!$B$3*Main!$B$5+VLOOKUP($A7,'FL Ratio'!$A$2:$B$13,2,FALSE)</f>
        <v>15.7866644750573</v>
      </c>
      <c r="N7" s="4">
        <f>'[3]Pc, Summer, S3'!N7*Main!$B$3*Main!$B$5+VLOOKUP($A7,'FL Ratio'!$A$2:$B$13,2,FALSE)</f>
        <v>15.975958100057298</v>
      </c>
      <c r="O7" s="4">
        <f>'[3]Pc, Summer, S3'!O7*Main!$B$3*Main!$B$5+VLOOKUP($A7,'FL Ratio'!$A$2:$B$13,2,FALSE)</f>
        <v>16.073625550057297</v>
      </c>
      <c r="P7" s="4">
        <f>'[3]Pc, Summer, S3'!P7*Main!$B$3*Main!$B$5+VLOOKUP($A7,'FL Ratio'!$A$2:$B$13,2,FALSE)</f>
        <v>15.849119425057298</v>
      </c>
      <c r="Q7" s="4">
        <f>'[3]Pc, Summer, S3'!Q7*Main!$B$3*Main!$B$5+VLOOKUP($A7,'FL Ratio'!$A$2:$B$13,2,FALSE)</f>
        <v>15.434712175057298</v>
      </c>
      <c r="R7" s="4">
        <f>'[3]Pc, Summer, S3'!R7*Main!$B$3*Main!$B$5+VLOOKUP($A7,'FL Ratio'!$A$2:$B$13,2,FALSE)</f>
        <v>15.435825800057298</v>
      </c>
      <c r="S7" s="4">
        <f>'[3]Pc, Summer, S3'!S7*Main!$B$3*Main!$B$5+VLOOKUP($A7,'FL Ratio'!$A$2:$B$13,2,FALSE)</f>
        <v>15.640823125057297</v>
      </c>
      <c r="T7" s="4">
        <f>'[3]Pc, Summer, S3'!T7*Main!$B$3*Main!$B$5+VLOOKUP($A7,'FL Ratio'!$A$2:$B$13,2,FALSE)</f>
        <v>15.392042625057297</v>
      </c>
      <c r="U7" s="4">
        <f>'[3]Pc, Summer, S3'!U7*Main!$B$3*Main!$B$5+VLOOKUP($A7,'FL Ratio'!$A$2:$B$13,2,FALSE)</f>
        <v>15.268903250057299</v>
      </c>
      <c r="V7" s="4">
        <f>'[3]Pc, Summer, S3'!V7*Main!$B$3*Main!$B$5+VLOOKUP($A7,'FL Ratio'!$A$2:$B$13,2,FALSE)</f>
        <v>14.754651075057296</v>
      </c>
      <c r="W7" s="4">
        <f>'[3]Pc, Summer, S3'!W7*Main!$B$3*Main!$B$5+VLOOKUP($A7,'FL Ratio'!$A$2:$B$13,2,FALSE)</f>
        <v>15.387080925057298</v>
      </c>
      <c r="X7" s="4">
        <f>'[3]Pc, Summer, S3'!X7*Main!$B$3*Main!$B$5+VLOOKUP($A7,'FL Ratio'!$A$2:$B$13,2,FALSE)</f>
        <v>14.742363700057298</v>
      </c>
      <c r="Y7" s="4">
        <f>'[3]Pc, Summer, S3'!Y7*Main!$B$3*Main!$B$5+VLOOKUP($A7,'FL Ratio'!$A$2:$B$13,2,FALSE)</f>
        <v>13.970081075057298</v>
      </c>
    </row>
    <row r="8" spans="1:25" x14ac:dyDescent="0.25">
      <c r="A8">
        <v>19</v>
      </c>
      <c r="B8" s="4">
        <f>'[3]Pc, Summer, S3'!B8*Main!$B$3*Main!$B$5+VLOOKUP($A8,'FL Ratio'!$A$2:$B$13,2,FALSE)</f>
        <v>0.90092139797513082</v>
      </c>
      <c r="C8" s="4">
        <f>'[3]Pc, Summer, S3'!C8*Main!$B$3*Main!$B$5+VLOOKUP($A8,'FL Ratio'!$A$2:$B$13,2,FALSE)</f>
        <v>0.87140667297513075</v>
      </c>
      <c r="D8" s="4">
        <f>'[3]Pc, Summer, S3'!D8*Main!$B$3*Main!$B$5+VLOOKUP($A8,'FL Ratio'!$A$2:$B$13,2,FALSE)</f>
        <v>0.87621652297513075</v>
      </c>
      <c r="E8" s="4">
        <f>'[3]Pc, Summer, S3'!E8*Main!$B$3*Main!$B$5+VLOOKUP($A8,'FL Ratio'!$A$2:$B$13,2,FALSE)</f>
        <v>0.85206392297513089</v>
      </c>
      <c r="F8" s="4">
        <f>'[3]Pc, Summer, S3'!F8*Main!$B$3*Main!$B$5+VLOOKUP($A8,'FL Ratio'!$A$2:$B$13,2,FALSE)</f>
        <v>0.82398752297513078</v>
      </c>
      <c r="G8" s="4">
        <f>'[3]Pc, Summer, S3'!G8*Main!$B$3*Main!$B$5+VLOOKUP($A8,'FL Ratio'!$A$2:$B$13,2,FALSE)</f>
        <v>0.80064044797513079</v>
      </c>
      <c r="H8" s="4">
        <f>'[3]Pc, Summer, S3'!H8*Main!$B$3*Main!$B$5+VLOOKUP($A8,'FL Ratio'!$A$2:$B$13,2,FALSE)</f>
        <v>0.80846497297513076</v>
      </c>
      <c r="I8" s="4">
        <f>'[3]Pc, Summer, S3'!I8*Main!$B$3*Main!$B$5+VLOOKUP($A8,'FL Ratio'!$A$2:$B$13,2,FALSE)</f>
        <v>0.82142154797513078</v>
      </c>
      <c r="J8" s="4">
        <f>'[3]Pc, Summer, S3'!J8*Main!$B$3*Main!$B$5+VLOOKUP($A8,'FL Ratio'!$A$2:$B$13,2,FALSE)</f>
        <v>0.88219997297513075</v>
      </c>
      <c r="K8" s="4">
        <f>'[3]Pc, Summer, S3'!K8*Main!$B$3*Main!$B$5+VLOOKUP($A8,'FL Ratio'!$A$2:$B$13,2,FALSE)</f>
        <v>0.91905599797513082</v>
      </c>
      <c r="L8" s="4">
        <f>'[3]Pc, Summer, S3'!L8*Main!$B$3*Main!$B$5+VLOOKUP($A8,'FL Ratio'!$A$2:$B$13,2,FALSE)</f>
        <v>0.9290322729751308</v>
      </c>
      <c r="M8" s="4">
        <f>'[3]Pc, Summer, S3'!M8*Main!$B$3*Main!$B$5+VLOOKUP($A8,'FL Ratio'!$A$2:$B$13,2,FALSE)</f>
        <v>0.96146969797513082</v>
      </c>
      <c r="N8" s="4">
        <f>'[3]Pc, Summer, S3'!N8*Main!$B$3*Main!$B$5+VLOOKUP($A8,'FL Ratio'!$A$2:$B$13,2,FALSE)</f>
        <v>0.98485134797513074</v>
      </c>
      <c r="O8" s="4">
        <f>'[3]Pc, Summer, S3'!O8*Main!$B$3*Main!$B$5+VLOOKUP($A8,'FL Ratio'!$A$2:$B$13,2,FALSE)</f>
        <v>0.99757777297513073</v>
      </c>
      <c r="P8" s="4">
        <f>'[3]Pc, Summer, S3'!P8*Main!$B$3*Main!$B$5+VLOOKUP($A8,'FL Ratio'!$A$2:$B$13,2,FALSE)</f>
        <v>1.0251938479751308</v>
      </c>
      <c r="Q8" s="4">
        <f>'[3]Pc, Summer, S3'!Q8*Main!$B$3*Main!$B$5+VLOOKUP($A8,'FL Ratio'!$A$2:$B$13,2,FALSE)</f>
        <v>1.0484834479751308</v>
      </c>
      <c r="R8" s="4">
        <f>'[3]Pc, Summer, S3'!R8*Main!$B$3*Main!$B$5+VLOOKUP($A8,'FL Ratio'!$A$2:$B$13,2,FALSE)</f>
        <v>1.0483799229751309</v>
      </c>
      <c r="S8" s="4">
        <f>'[3]Pc, Summer, S3'!S8*Main!$B$3*Main!$B$5+VLOOKUP($A8,'FL Ratio'!$A$2:$B$13,2,FALSE)</f>
        <v>1.0629818979751309</v>
      </c>
      <c r="T8" s="4">
        <f>'[3]Pc, Summer, S3'!T8*Main!$B$3*Main!$B$5+VLOOKUP($A8,'FL Ratio'!$A$2:$B$13,2,FALSE)</f>
        <v>1.0299116229751308</v>
      </c>
      <c r="U8" s="4">
        <f>'[3]Pc, Summer, S3'!U8*Main!$B$3*Main!$B$5+VLOOKUP($A8,'FL Ratio'!$A$2:$B$13,2,FALSE)</f>
        <v>0.9984177729751309</v>
      </c>
      <c r="V8" s="4">
        <f>'[3]Pc, Summer, S3'!V8*Main!$B$3*Main!$B$5+VLOOKUP($A8,'FL Ratio'!$A$2:$B$13,2,FALSE)</f>
        <v>0.93219662297513084</v>
      </c>
      <c r="W8" s="4">
        <f>'[3]Pc, Summer, S3'!W8*Main!$B$3*Main!$B$5+VLOOKUP($A8,'FL Ratio'!$A$2:$B$13,2,FALSE)</f>
        <v>0.98177904797513083</v>
      </c>
      <c r="X8" s="4">
        <f>'[3]Pc, Summer, S3'!X8*Main!$B$3*Main!$B$5+VLOOKUP($A8,'FL Ratio'!$A$2:$B$13,2,FALSE)</f>
        <v>0.91614477297513075</v>
      </c>
      <c r="Y8" s="4">
        <f>'[3]Pc, Summer, S3'!Y8*Main!$B$3*Main!$B$5+VLOOKUP($A8,'FL Ratio'!$A$2:$B$13,2,FALSE)</f>
        <v>0.89603104797513078</v>
      </c>
    </row>
    <row r="9" spans="1:25" x14ac:dyDescent="0.25">
      <c r="A9">
        <v>20</v>
      </c>
      <c r="B9" s="4">
        <f>'[3]Pc, Summer, S3'!B9*Main!$B$3*Main!$B$5+VLOOKUP($A9,'FL Ratio'!$A$2:$B$13,2,FALSE)</f>
        <v>0.90092139797513082</v>
      </c>
      <c r="C9" s="4">
        <f>'[3]Pc, Summer, S3'!C9*Main!$B$3*Main!$B$5+VLOOKUP($A9,'FL Ratio'!$A$2:$B$13,2,FALSE)</f>
        <v>0.87140667297513075</v>
      </c>
      <c r="D9" s="4">
        <f>'[3]Pc, Summer, S3'!D9*Main!$B$3*Main!$B$5+VLOOKUP($A9,'FL Ratio'!$A$2:$B$13,2,FALSE)</f>
        <v>0.87621652297513075</v>
      </c>
      <c r="E9" s="4">
        <f>'[3]Pc, Summer, S3'!E9*Main!$B$3*Main!$B$5+VLOOKUP($A9,'FL Ratio'!$A$2:$B$13,2,FALSE)</f>
        <v>0.85206392297513089</v>
      </c>
      <c r="F9" s="4">
        <f>'[3]Pc, Summer, S3'!F9*Main!$B$3*Main!$B$5+VLOOKUP($A9,'FL Ratio'!$A$2:$B$13,2,FALSE)</f>
        <v>0.82398752297513078</v>
      </c>
      <c r="G9" s="4">
        <f>'[3]Pc, Summer, S3'!G9*Main!$B$3*Main!$B$5+VLOOKUP($A9,'FL Ratio'!$A$2:$B$13,2,FALSE)</f>
        <v>0.80064044797513079</v>
      </c>
      <c r="H9" s="4">
        <f>'[3]Pc, Summer, S3'!H9*Main!$B$3*Main!$B$5+VLOOKUP($A9,'FL Ratio'!$A$2:$B$13,2,FALSE)</f>
        <v>0.80846497297513076</v>
      </c>
      <c r="I9" s="4">
        <f>'[3]Pc, Summer, S3'!I9*Main!$B$3*Main!$B$5+VLOOKUP($A9,'FL Ratio'!$A$2:$B$13,2,FALSE)</f>
        <v>0.82142154797513078</v>
      </c>
      <c r="J9" s="4">
        <f>'[3]Pc, Summer, S3'!J9*Main!$B$3*Main!$B$5+VLOOKUP($A9,'FL Ratio'!$A$2:$B$13,2,FALSE)</f>
        <v>0.88219997297513075</v>
      </c>
      <c r="K9" s="4">
        <f>'[3]Pc, Summer, S3'!K9*Main!$B$3*Main!$B$5+VLOOKUP($A9,'FL Ratio'!$A$2:$B$13,2,FALSE)</f>
        <v>0.91905599797513082</v>
      </c>
      <c r="L9" s="4">
        <f>'[3]Pc, Summer, S3'!L9*Main!$B$3*Main!$B$5+VLOOKUP($A9,'FL Ratio'!$A$2:$B$13,2,FALSE)</f>
        <v>0.9290322729751308</v>
      </c>
      <c r="M9" s="4">
        <f>'[3]Pc, Summer, S3'!M9*Main!$B$3*Main!$B$5+VLOOKUP($A9,'FL Ratio'!$A$2:$B$13,2,FALSE)</f>
        <v>0.96146969797513082</v>
      </c>
      <c r="N9" s="4">
        <f>'[3]Pc, Summer, S3'!N9*Main!$B$3*Main!$B$5+VLOOKUP($A9,'FL Ratio'!$A$2:$B$13,2,FALSE)</f>
        <v>0.98485134797513074</v>
      </c>
      <c r="O9" s="4">
        <f>'[3]Pc, Summer, S3'!O9*Main!$B$3*Main!$B$5+VLOOKUP($A9,'FL Ratio'!$A$2:$B$13,2,FALSE)</f>
        <v>0.99757777297513073</v>
      </c>
      <c r="P9" s="4">
        <f>'[3]Pc, Summer, S3'!P9*Main!$B$3*Main!$B$5+VLOOKUP($A9,'FL Ratio'!$A$2:$B$13,2,FALSE)</f>
        <v>1.0251938479751308</v>
      </c>
      <c r="Q9" s="4">
        <f>'[3]Pc, Summer, S3'!Q9*Main!$B$3*Main!$B$5+VLOOKUP($A9,'FL Ratio'!$A$2:$B$13,2,FALSE)</f>
        <v>1.0484834479751308</v>
      </c>
      <c r="R9" s="4">
        <f>'[3]Pc, Summer, S3'!R9*Main!$B$3*Main!$B$5+VLOOKUP($A9,'FL Ratio'!$A$2:$B$13,2,FALSE)</f>
        <v>1.0483799229751309</v>
      </c>
      <c r="S9" s="4">
        <f>'[3]Pc, Summer, S3'!S9*Main!$B$3*Main!$B$5+VLOOKUP($A9,'FL Ratio'!$A$2:$B$13,2,FALSE)</f>
        <v>1.0629818979751309</v>
      </c>
      <c r="T9" s="4">
        <f>'[3]Pc, Summer, S3'!T9*Main!$B$3*Main!$B$5+VLOOKUP($A9,'FL Ratio'!$A$2:$B$13,2,FALSE)</f>
        <v>1.0299116229751308</v>
      </c>
      <c r="U9" s="4">
        <f>'[3]Pc, Summer, S3'!U9*Main!$B$3*Main!$B$5+VLOOKUP($A9,'FL Ratio'!$A$2:$B$13,2,FALSE)</f>
        <v>0.9984177729751309</v>
      </c>
      <c r="V9" s="4">
        <f>'[3]Pc, Summer, S3'!V9*Main!$B$3*Main!$B$5+VLOOKUP($A9,'FL Ratio'!$A$2:$B$13,2,FALSE)</f>
        <v>0.93219662297513084</v>
      </c>
      <c r="W9" s="4">
        <f>'[3]Pc, Summer, S3'!W9*Main!$B$3*Main!$B$5+VLOOKUP($A9,'FL Ratio'!$A$2:$B$13,2,FALSE)</f>
        <v>0.98177904797513083</v>
      </c>
      <c r="X9" s="4">
        <f>'[3]Pc, Summer, S3'!X9*Main!$B$3*Main!$B$5+VLOOKUP($A9,'FL Ratio'!$A$2:$B$13,2,FALSE)</f>
        <v>0.91614477297513075</v>
      </c>
      <c r="Y9" s="4">
        <f>'[3]Pc, Summer, S3'!Y9*Main!$B$3*Main!$B$5+VLOOKUP($A9,'FL Ratio'!$A$2:$B$13,2,FALSE)</f>
        <v>0.89603104797513078</v>
      </c>
    </row>
    <row r="10" spans="1:25" x14ac:dyDescent="0.25">
      <c r="A10">
        <v>21</v>
      </c>
      <c r="B10" s="4">
        <f>'[3]Pc, Summer, S3'!B10*Main!$B$3*Main!$B$5+VLOOKUP($A10,'FL Ratio'!$A$2:$B$13,2,FALSE)</f>
        <v>0.90092139797513082</v>
      </c>
      <c r="C10" s="4">
        <f>'[3]Pc, Summer, S3'!C10*Main!$B$3*Main!$B$5+VLOOKUP($A10,'FL Ratio'!$A$2:$B$13,2,FALSE)</f>
        <v>0.87140667297513075</v>
      </c>
      <c r="D10" s="4">
        <f>'[3]Pc, Summer, S3'!D10*Main!$B$3*Main!$B$5+VLOOKUP($A10,'FL Ratio'!$A$2:$B$13,2,FALSE)</f>
        <v>0.87621652297513075</v>
      </c>
      <c r="E10" s="4">
        <f>'[3]Pc, Summer, S3'!E10*Main!$B$3*Main!$B$5+VLOOKUP($A10,'FL Ratio'!$A$2:$B$13,2,FALSE)</f>
        <v>0.85206392297513089</v>
      </c>
      <c r="F10" s="4">
        <f>'[3]Pc, Summer, S3'!F10*Main!$B$3*Main!$B$5+VLOOKUP($A10,'FL Ratio'!$A$2:$B$13,2,FALSE)</f>
        <v>0.82398752297513078</v>
      </c>
      <c r="G10" s="4">
        <f>'[3]Pc, Summer, S3'!G10*Main!$B$3*Main!$B$5+VLOOKUP($A10,'FL Ratio'!$A$2:$B$13,2,FALSE)</f>
        <v>0.80064044797513079</v>
      </c>
      <c r="H10" s="4">
        <f>'[3]Pc, Summer, S3'!H10*Main!$B$3*Main!$B$5+VLOOKUP($A10,'FL Ratio'!$A$2:$B$13,2,FALSE)</f>
        <v>0.80846497297513076</v>
      </c>
      <c r="I10" s="4">
        <f>'[3]Pc, Summer, S3'!I10*Main!$B$3*Main!$B$5+VLOOKUP($A10,'FL Ratio'!$A$2:$B$13,2,FALSE)</f>
        <v>0.82142154797513078</v>
      </c>
      <c r="J10" s="4">
        <f>'[3]Pc, Summer, S3'!J10*Main!$B$3*Main!$B$5+VLOOKUP($A10,'FL Ratio'!$A$2:$B$13,2,FALSE)</f>
        <v>0.88219997297513075</v>
      </c>
      <c r="K10" s="4">
        <f>'[3]Pc, Summer, S3'!K10*Main!$B$3*Main!$B$5+VLOOKUP($A10,'FL Ratio'!$A$2:$B$13,2,FALSE)</f>
        <v>0.91905599797513082</v>
      </c>
      <c r="L10" s="4">
        <f>'[3]Pc, Summer, S3'!L10*Main!$B$3*Main!$B$5+VLOOKUP($A10,'FL Ratio'!$A$2:$B$13,2,FALSE)</f>
        <v>0.9290322729751308</v>
      </c>
      <c r="M10" s="4">
        <f>'[3]Pc, Summer, S3'!M10*Main!$B$3*Main!$B$5+VLOOKUP($A10,'FL Ratio'!$A$2:$B$13,2,FALSE)</f>
        <v>0.96146969797513082</v>
      </c>
      <c r="N10" s="4">
        <f>'[3]Pc, Summer, S3'!N10*Main!$B$3*Main!$B$5+VLOOKUP($A10,'FL Ratio'!$A$2:$B$13,2,FALSE)</f>
        <v>0.98485134797513074</v>
      </c>
      <c r="O10" s="4">
        <f>'[3]Pc, Summer, S3'!O10*Main!$B$3*Main!$B$5+VLOOKUP($A10,'FL Ratio'!$A$2:$B$13,2,FALSE)</f>
        <v>0.99757777297513073</v>
      </c>
      <c r="P10" s="4">
        <f>'[3]Pc, Summer, S3'!P10*Main!$B$3*Main!$B$5+VLOOKUP($A10,'FL Ratio'!$A$2:$B$13,2,FALSE)</f>
        <v>1.0251938479751308</v>
      </c>
      <c r="Q10" s="4">
        <f>'[3]Pc, Summer, S3'!Q10*Main!$B$3*Main!$B$5+VLOOKUP($A10,'FL Ratio'!$A$2:$B$13,2,FALSE)</f>
        <v>1.0484834479751308</v>
      </c>
      <c r="R10" s="4">
        <f>'[3]Pc, Summer, S3'!R10*Main!$B$3*Main!$B$5+VLOOKUP($A10,'FL Ratio'!$A$2:$B$13,2,FALSE)</f>
        <v>1.0483799229751309</v>
      </c>
      <c r="S10" s="4">
        <f>'[3]Pc, Summer, S3'!S10*Main!$B$3*Main!$B$5+VLOOKUP($A10,'FL Ratio'!$A$2:$B$13,2,FALSE)</f>
        <v>1.0629818979751309</v>
      </c>
      <c r="T10" s="4">
        <f>'[3]Pc, Summer, S3'!T10*Main!$B$3*Main!$B$5+VLOOKUP($A10,'FL Ratio'!$A$2:$B$13,2,FALSE)</f>
        <v>1.0299116229751308</v>
      </c>
      <c r="U10" s="4">
        <f>'[3]Pc, Summer, S3'!U10*Main!$B$3*Main!$B$5+VLOOKUP($A10,'FL Ratio'!$A$2:$B$13,2,FALSE)</f>
        <v>0.9984177729751309</v>
      </c>
      <c r="V10" s="4">
        <f>'[3]Pc, Summer, S3'!V10*Main!$B$3*Main!$B$5+VLOOKUP($A10,'FL Ratio'!$A$2:$B$13,2,FALSE)</f>
        <v>0.93219662297513084</v>
      </c>
      <c r="W10" s="4">
        <f>'[3]Pc, Summer, S3'!W10*Main!$B$3*Main!$B$5+VLOOKUP($A10,'FL Ratio'!$A$2:$B$13,2,FALSE)</f>
        <v>0.98177904797513083</v>
      </c>
      <c r="X10" s="4">
        <f>'[3]Pc, Summer, S3'!X10*Main!$B$3*Main!$B$5+VLOOKUP($A10,'FL Ratio'!$A$2:$B$13,2,FALSE)</f>
        <v>0.91614477297513075</v>
      </c>
      <c r="Y10" s="4">
        <f>'[3]Pc, Summer, S3'!Y10*Main!$B$3*Main!$B$5+VLOOKUP($A10,'FL Ratio'!$A$2:$B$13,2,FALSE)</f>
        <v>0.89603104797513078</v>
      </c>
    </row>
    <row r="11" spans="1:25" x14ac:dyDescent="0.25">
      <c r="A11">
        <v>22</v>
      </c>
      <c r="B11" s="4">
        <f>'[3]Pc, Summer, S3'!B11*Main!$B$3*Main!$B$5+VLOOKUP($A11,'FL Ratio'!$A$2:$B$13,2,FALSE)</f>
        <v>0.90092139797513082</v>
      </c>
      <c r="C11" s="4">
        <f>'[3]Pc, Summer, S3'!C11*Main!$B$3*Main!$B$5+VLOOKUP($A11,'FL Ratio'!$A$2:$B$13,2,FALSE)</f>
        <v>0.87140667297513075</v>
      </c>
      <c r="D11" s="4">
        <f>'[3]Pc, Summer, S3'!D11*Main!$B$3*Main!$B$5+VLOOKUP($A11,'FL Ratio'!$A$2:$B$13,2,FALSE)</f>
        <v>0.87621652297513075</v>
      </c>
      <c r="E11" s="4">
        <f>'[3]Pc, Summer, S3'!E11*Main!$B$3*Main!$B$5+VLOOKUP($A11,'FL Ratio'!$A$2:$B$13,2,FALSE)</f>
        <v>0.85206392297513089</v>
      </c>
      <c r="F11" s="4">
        <f>'[3]Pc, Summer, S3'!F11*Main!$B$3*Main!$B$5+VLOOKUP($A11,'FL Ratio'!$A$2:$B$13,2,FALSE)</f>
        <v>0.82398752297513078</v>
      </c>
      <c r="G11" s="4">
        <f>'[3]Pc, Summer, S3'!G11*Main!$B$3*Main!$B$5+VLOOKUP($A11,'FL Ratio'!$A$2:$B$13,2,FALSE)</f>
        <v>0.80064044797513079</v>
      </c>
      <c r="H11" s="4">
        <f>'[3]Pc, Summer, S3'!H11*Main!$B$3*Main!$B$5+VLOOKUP($A11,'FL Ratio'!$A$2:$B$13,2,FALSE)</f>
        <v>0.80846497297513076</v>
      </c>
      <c r="I11" s="4">
        <f>'[3]Pc, Summer, S3'!I11*Main!$B$3*Main!$B$5+VLOOKUP($A11,'FL Ratio'!$A$2:$B$13,2,FALSE)</f>
        <v>0.82142154797513078</v>
      </c>
      <c r="J11" s="4">
        <f>'[3]Pc, Summer, S3'!J11*Main!$B$3*Main!$B$5+VLOOKUP($A11,'FL Ratio'!$A$2:$B$13,2,FALSE)</f>
        <v>0.88219997297513075</v>
      </c>
      <c r="K11" s="4">
        <f>'[3]Pc, Summer, S3'!K11*Main!$B$3*Main!$B$5+VLOOKUP($A11,'FL Ratio'!$A$2:$B$13,2,FALSE)</f>
        <v>0.91905599797513082</v>
      </c>
      <c r="L11" s="4">
        <f>'[3]Pc, Summer, S3'!L11*Main!$B$3*Main!$B$5+VLOOKUP($A11,'FL Ratio'!$A$2:$B$13,2,FALSE)</f>
        <v>0.9290322729751308</v>
      </c>
      <c r="M11" s="4">
        <f>'[3]Pc, Summer, S3'!M11*Main!$B$3*Main!$B$5+VLOOKUP($A11,'FL Ratio'!$A$2:$B$13,2,FALSE)</f>
        <v>0.96146969797513082</v>
      </c>
      <c r="N11" s="4">
        <f>'[3]Pc, Summer, S3'!N11*Main!$B$3*Main!$B$5+VLOOKUP($A11,'FL Ratio'!$A$2:$B$13,2,FALSE)</f>
        <v>0.98485134797513074</v>
      </c>
      <c r="O11" s="4">
        <f>'[3]Pc, Summer, S3'!O11*Main!$B$3*Main!$B$5+VLOOKUP($A11,'FL Ratio'!$A$2:$B$13,2,FALSE)</f>
        <v>0.99757777297513073</v>
      </c>
      <c r="P11" s="4">
        <f>'[3]Pc, Summer, S3'!P11*Main!$B$3*Main!$B$5+VLOOKUP($A11,'FL Ratio'!$A$2:$B$13,2,FALSE)</f>
        <v>1.0251938479751308</v>
      </c>
      <c r="Q11" s="4">
        <f>'[3]Pc, Summer, S3'!Q11*Main!$B$3*Main!$B$5+VLOOKUP($A11,'FL Ratio'!$A$2:$B$13,2,FALSE)</f>
        <v>1.0484834479751308</v>
      </c>
      <c r="R11" s="4">
        <f>'[3]Pc, Summer, S3'!R11*Main!$B$3*Main!$B$5+VLOOKUP($A11,'FL Ratio'!$A$2:$B$13,2,FALSE)</f>
        <v>1.0483799229751309</v>
      </c>
      <c r="S11" s="4">
        <f>'[3]Pc, Summer, S3'!S11*Main!$B$3*Main!$B$5+VLOOKUP($A11,'FL Ratio'!$A$2:$B$13,2,FALSE)</f>
        <v>1.0629818979751309</v>
      </c>
      <c r="T11" s="4">
        <f>'[3]Pc, Summer, S3'!T11*Main!$B$3*Main!$B$5+VLOOKUP($A11,'FL Ratio'!$A$2:$B$13,2,FALSE)</f>
        <v>1.0299116229751308</v>
      </c>
      <c r="U11" s="4">
        <f>'[3]Pc, Summer, S3'!U11*Main!$B$3*Main!$B$5+VLOOKUP($A11,'FL Ratio'!$A$2:$B$13,2,FALSE)</f>
        <v>0.9984177729751309</v>
      </c>
      <c r="V11" s="4">
        <f>'[3]Pc, Summer, S3'!V11*Main!$B$3*Main!$B$5+VLOOKUP($A11,'FL Ratio'!$A$2:$B$13,2,FALSE)</f>
        <v>0.93219662297513084</v>
      </c>
      <c r="W11" s="4">
        <f>'[3]Pc, Summer, S3'!W11*Main!$B$3*Main!$B$5+VLOOKUP($A11,'FL Ratio'!$A$2:$B$13,2,FALSE)</f>
        <v>0.98177904797513083</v>
      </c>
      <c r="X11" s="4">
        <f>'[3]Pc, Summer, S3'!X11*Main!$B$3*Main!$B$5+VLOOKUP($A11,'FL Ratio'!$A$2:$B$13,2,FALSE)</f>
        <v>0.91614477297513075</v>
      </c>
      <c r="Y11" s="4">
        <f>'[3]Pc, Summer, S3'!Y11*Main!$B$3*Main!$B$5+VLOOKUP($A11,'FL Ratio'!$A$2:$B$13,2,FALSE)</f>
        <v>0.89603104797513078</v>
      </c>
    </row>
    <row r="12" spans="1:25" x14ac:dyDescent="0.25">
      <c r="A12">
        <v>23</v>
      </c>
      <c r="B12" s="4">
        <f>'[3]Pc, Summer, S3'!B12*Main!$B$3*Main!$B$5+VLOOKUP($A12,'FL Ratio'!$A$2:$B$13,2,FALSE)</f>
        <v>0.90092139797513082</v>
      </c>
      <c r="C12" s="4">
        <f>'[3]Pc, Summer, S3'!C12*Main!$B$3*Main!$B$5+VLOOKUP($A12,'FL Ratio'!$A$2:$B$13,2,FALSE)</f>
        <v>0.87140667297513075</v>
      </c>
      <c r="D12" s="4">
        <f>'[3]Pc, Summer, S3'!D12*Main!$B$3*Main!$B$5+VLOOKUP($A12,'FL Ratio'!$A$2:$B$13,2,FALSE)</f>
        <v>0.87621652297513075</v>
      </c>
      <c r="E12" s="4">
        <f>'[3]Pc, Summer, S3'!E12*Main!$B$3*Main!$B$5+VLOOKUP($A12,'FL Ratio'!$A$2:$B$13,2,FALSE)</f>
        <v>0.85206392297513089</v>
      </c>
      <c r="F12" s="4">
        <f>'[3]Pc, Summer, S3'!F12*Main!$B$3*Main!$B$5+VLOOKUP($A12,'FL Ratio'!$A$2:$B$13,2,FALSE)</f>
        <v>0.82398752297513078</v>
      </c>
      <c r="G12" s="4">
        <f>'[3]Pc, Summer, S3'!G12*Main!$B$3*Main!$B$5+VLOOKUP($A12,'FL Ratio'!$A$2:$B$13,2,FALSE)</f>
        <v>0.80064044797513079</v>
      </c>
      <c r="H12" s="4">
        <f>'[3]Pc, Summer, S3'!H12*Main!$B$3*Main!$B$5+VLOOKUP($A12,'FL Ratio'!$A$2:$B$13,2,FALSE)</f>
        <v>0.80846497297513076</v>
      </c>
      <c r="I12" s="4">
        <f>'[3]Pc, Summer, S3'!I12*Main!$B$3*Main!$B$5+VLOOKUP($A12,'FL Ratio'!$A$2:$B$13,2,FALSE)</f>
        <v>0.82142154797513078</v>
      </c>
      <c r="J12" s="4">
        <f>'[3]Pc, Summer, S3'!J12*Main!$B$3*Main!$B$5+VLOOKUP($A12,'FL Ratio'!$A$2:$B$13,2,FALSE)</f>
        <v>0.88219997297513075</v>
      </c>
      <c r="K12" s="4">
        <f>'[3]Pc, Summer, S3'!K12*Main!$B$3*Main!$B$5+VLOOKUP($A12,'FL Ratio'!$A$2:$B$13,2,FALSE)</f>
        <v>0.91905599797513082</v>
      </c>
      <c r="L12" s="4">
        <f>'[3]Pc, Summer, S3'!L12*Main!$B$3*Main!$B$5+VLOOKUP($A12,'FL Ratio'!$A$2:$B$13,2,FALSE)</f>
        <v>0.9290322729751308</v>
      </c>
      <c r="M12" s="4">
        <f>'[3]Pc, Summer, S3'!M12*Main!$B$3*Main!$B$5+VLOOKUP($A12,'FL Ratio'!$A$2:$B$13,2,FALSE)</f>
        <v>0.96146969797513082</v>
      </c>
      <c r="N12" s="4">
        <f>'[3]Pc, Summer, S3'!N12*Main!$B$3*Main!$B$5+VLOOKUP($A12,'FL Ratio'!$A$2:$B$13,2,FALSE)</f>
        <v>0.98485134797513074</v>
      </c>
      <c r="O12" s="4">
        <f>'[3]Pc, Summer, S3'!O12*Main!$B$3*Main!$B$5+VLOOKUP($A12,'FL Ratio'!$A$2:$B$13,2,FALSE)</f>
        <v>0.99757777297513073</v>
      </c>
      <c r="P12" s="4">
        <f>'[3]Pc, Summer, S3'!P12*Main!$B$3*Main!$B$5+VLOOKUP($A12,'FL Ratio'!$A$2:$B$13,2,FALSE)</f>
        <v>1.0251938479751308</v>
      </c>
      <c r="Q12" s="4">
        <f>'[3]Pc, Summer, S3'!Q12*Main!$B$3*Main!$B$5+VLOOKUP($A12,'FL Ratio'!$A$2:$B$13,2,FALSE)</f>
        <v>1.0484834479751308</v>
      </c>
      <c r="R12" s="4">
        <f>'[3]Pc, Summer, S3'!R12*Main!$B$3*Main!$B$5+VLOOKUP($A12,'FL Ratio'!$A$2:$B$13,2,FALSE)</f>
        <v>1.0483799229751309</v>
      </c>
      <c r="S12" s="4">
        <f>'[3]Pc, Summer, S3'!S12*Main!$B$3*Main!$B$5+VLOOKUP($A12,'FL Ratio'!$A$2:$B$13,2,FALSE)</f>
        <v>1.0629818979751309</v>
      </c>
      <c r="T12" s="4">
        <f>'[3]Pc, Summer, S3'!T12*Main!$B$3*Main!$B$5+VLOOKUP($A12,'FL Ratio'!$A$2:$B$13,2,FALSE)</f>
        <v>1.0299116229751308</v>
      </c>
      <c r="U12" s="4">
        <f>'[3]Pc, Summer, S3'!U12*Main!$B$3*Main!$B$5+VLOOKUP($A12,'FL Ratio'!$A$2:$B$13,2,FALSE)</f>
        <v>0.9984177729751309</v>
      </c>
      <c r="V12" s="4">
        <f>'[3]Pc, Summer, S3'!V12*Main!$B$3*Main!$B$5+VLOOKUP($A12,'FL Ratio'!$A$2:$B$13,2,FALSE)</f>
        <v>0.93219662297513084</v>
      </c>
      <c r="W12" s="4">
        <f>'[3]Pc, Summer, S3'!W12*Main!$B$3*Main!$B$5+VLOOKUP($A12,'FL Ratio'!$A$2:$B$13,2,FALSE)</f>
        <v>0.98177904797513083</v>
      </c>
      <c r="X12" s="4">
        <f>'[3]Pc, Summer, S3'!X12*Main!$B$3*Main!$B$5+VLOOKUP($A12,'FL Ratio'!$A$2:$B$13,2,FALSE)</f>
        <v>0.91614477297513075</v>
      </c>
      <c r="Y12" s="4">
        <f>'[3]Pc, Summer, S3'!Y12*Main!$B$3*Main!$B$5+VLOOKUP($A12,'FL Ratio'!$A$2:$B$13,2,FALSE)</f>
        <v>0.89603104797513078</v>
      </c>
    </row>
    <row r="13" spans="1:25" x14ac:dyDescent="0.25">
      <c r="A13">
        <v>24</v>
      </c>
      <c r="B13" s="4">
        <f>'[3]Pc, Summer, S3'!B13*Main!$B$3*Main!$B$5+VLOOKUP($A13,'FL Ratio'!$A$2:$B$13,2,FALSE)</f>
        <v>0.90092139797513082</v>
      </c>
      <c r="C13" s="4">
        <f>'[3]Pc, Summer, S3'!C13*Main!$B$3*Main!$B$5+VLOOKUP($A13,'FL Ratio'!$A$2:$B$13,2,FALSE)</f>
        <v>0.87140667297513075</v>
      </c>
      <c r="D13" s="4">
        <f>'[3]Pc, Summer, S3'!D13*Main!$B$3*Main!$B$5+VLOOKUP($A13,'FL Ratio'!$A$2:$B$13,2,FALSE)</f>
        <v>0.87621652297513075</v>
      </c>
      <c r="E13" s="4">
        <f>'[3]Pc, Summer, S3'!E13*Main!$B$3*Main!$B$5+VLOOKUP($A13,'FL Ratio'!$A$2:$B$13,2,FALSE)</f>
        <v>0.85206392297513089</v>
      </c>
      <c r="F13" s="4">
        <f>'[3]Pc, Summer, S3'!F13*Main!$B$3*Main!$B$5+VLOOKUP($A13,'FL Ratio'!$A$2:$B$13,2,FALSE)</f>
        <v>0.82398752297513078</v>
      </c>
      <c r="G13" s="4">
        <f>'[3]Pc, Summer, S3'!G13*Main!$B$3*Main!$B$5+VLOOKUP($A13,'FL Ratio'!$A$2:$B$13,2,FALSE)</f>
        <v>0.80064044797513079</v>
      </c>
      <c r="H13" s="4">
        <f>'[3]Pc, Summer, S3'!H13*Main!$B$3*Main!$B$5+VLOOKUP($A13,'FL Ratio'!$A$2:$B$13,2,FALSE)</f>
        <v>0.80846497297513076</v>
      </c>
      <c r="I13" s="4">
        <f>'[3]Pc, Summer, S3'!I13*Main!$B$3*Main!$B$5+VLOOKUP($A13,'FL Ratio'!$A$2:$B$13,2,FALSE)</f>
        <v>0.82142154797513078</v>
      </c>
      <c r="J13" s="4">
        <f>'[3]Pc, Summer, S3'!J13*Main!$B$3*Main!$B$5+VLOOKUP($A13,'FL Ratio'!$A$2:$B$13,2,FALSE)</f>
        <v>0.88219997297513075</v>
      </c>
      <c r="K13" s="4">
        <f>'[3]Pc, Summer, S3'!K13*Main!$B$3*Main!$B$5+VLOOKUP($A13,'FL Ratio'!$A$2:$B$13,2,FALSE)</f>
        <v>0.91905599797513082</v>
      </c>
      <c r="L13" s="4">
        <f>'[3]Pc, Summer, S3'!L13*Main!$B$3*Main!$B$5+VLOOKUP($A13,'FL Ratio'!$A$2:$B$13,2,FALSE)</f>
        <v>0.9290322729751308</v>
      </c>
      <c r="M13" s="4">
        <f>'[3]Pc, Summer, S3'!M13*Main!$B$3*Main!$B$5+VLOOKUP($A13,'FL Ratio'!$A$2:$B$13,2,FALSE)</f>
        <v>0.96146969797513082</v>
      </c>
      <c r="N13" s="4">
        <f>'[3]Pc, Summer, S3'!N13*Main!$B$3*Main!$B$5+VLOOKUP($A13,'FL Ratio'!$A$2:$B$13,2,FALSE)</f>
        <v>0.98485134797513074</v>
      </c>
      <c r="O13" s="4">
        <f>'[3]Pc, Summer, S3'!O13*Main!$B$3*Main!$B$5+VLOOKUP($A13,'FL Ratio'!$A$2:$B$13,2,FALSE)</f>
        <v>0.99757777297513073</v>
      </c>
      <c r="P13" s="4">
        <f>'[3]Pc, Summer, S3'!P13*Main!$B$3*Main!$B$5+VLOOKUP($A13,'FL Ratio'!$A$2:$B$13,2,FALSE)</f>
        <v>1.0251938479751308</v>
      </c>
      <c r="Q13" s="4">
        <f>'[3]Pc, Summer, S3'!Q13*Main!$B$3*Main!$B$5+VLOOKUP($A13,'FL Ratio'!$A$2:$B$13,2,FALSE)</f>
        <v>1.0484834479751308</v>
      </c>
      <c r="R13" s="4">
        <f>'[3]Pc, Summer, S3'!R13*Main!$B$3*Main!$B$5+VLOOKUP($A13,'FL Ratio'!$A$2:$B$13,2,FALSE)</f>
        <v>1.0483799229751309</v>
      </c>
      <c r="S13" s="4">
        <f>'[3]Pc, Summer, S3'!S13*Main!$B$3*Main!$B$5+VLOOKUP($A13,'FL Ratio'!$A$2:$B$13,2,FALSE)</f>
        <v>1.0629818979751309</v>
      </c>
      <c r="T13" s="4">
        <f>'[3]Pc, Summer, S3'!T13*Main!$B$3*Main!$B$5+VLOOKUP($A13,'FL Ratio'!$A$2:$B$13,2,FALSE)</f>
        <v>1.0299116229751308</v>
      </c>
      <c r="U13" s="4">
        <f>'[3]Pc, Summer, S3'!U13*Main!$B$3*Main!$B$5+VLOOKUP($A13,'FL Ratio'!$A$2:$B$13,2,FALSE)</f>
        <v>0.9984177729751309</v>
      </c>
      <c r="V13" s="4">
        <f>'[3]Pc, Summer, S3'!V13*Main!$B$3*Main!$B$5+VLOOKUP($A13,'FL Ratio'!$A$2:$B$13,2,FALSE)</f>
        <v>0.93219662297513084</v>
      </c>
      <c r="W13" s="4">
        <f>'[3]Pc, Summer, S3'!W13*Main!$B$3*Main!$B$5+VLOOKUP($A13,'FL Ratio'!$A$2:$B$13,2,FALSE)</f>
        <v>0.98177904797513083</v>
      </c>
      <c r="X13" s="4">
        <f>'[3]Pc, Summer, S3'!X13*Main!$B$3*Main!$B$5+VLOOKUP($A13,'FL Ratio'!$A$2:$B$13,2,FALSE)</f>
        <v>0.91614477297513075</v>
      </c>
      <c r="Y13" s="4">
        <f>'[3]Pc, Summer, S3'!Y13*Main!$B$3*Main!$B$5+VLOOKUP($A13,'FL Ratio'!$A$2:$B$13,2,FALSE)</f>
        <v>0.89603104797513078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D25F-0B24-48B8-9865-3A623A118A4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S1'!B2*Main!$B$3*Main!$B$5</f>
        <v>5.4079991750000005</v>
      </c>
      <c r="C2" s="4">
        <f>'[3]Qc, Summer, S1'!C2*Main!$B$3*Main!$B$5</f>
        <v>5.1911848250000006</v>
      </c>
      <c r="D2" s="4">
        <f>'[3]Qc, Summer, S1'!D2*Main!$B$3*Main!$B$5</f>
        <v>5.083583</v>
      </c>
      <c r="E2" s="4">
        <f>'[3]Qc, Summer, S1'!E2*Main!$B$3*Main!$B$5</f>
        <v>5.1082407749999996</v>
      </c>
      <c r="F2" s="4">
        <f>'[3]Qc, Summer, S1'!F2*Main!$B$3*Main!$B$5</f>
        <v>5.2373452999999994</v>
      </c>
      <c r="G2" s="4">
        <f>'[3]Qc, Summer, S1'!G2*Main!$B$3*Main!$B$5</f>
        <v>5.1097169999999998</v>
      </c>
      <c r="H2" s="4">
        <f>'[3]Qc, Summer, S1'!H2*Main!$B$3*Main!$B$5</f>
        <v>5.905539375</v>
      </c>
      <c r="I2" s="4">
        <f>'[3]Qc, Summer, S1'!I2*Main!$B$3*Main!$B$5</f>
        <v>7.057663775</v>
      </c>
      <c r="J2" s="4">
        <f>'[3]Qc, Summer, S1'!J2*Main!$B$3*Main!$B$5</f>
        <v>7.8537040249999999</v>
      </c>
      <c r="K2" s="4">
        <f>'[3]Qc, Summer, S1'!K2*Main!$B$3*Main!$B$5</f>
        <v>8.222977825000001</v>
      </c>
      <c r="L2" s="4">
        <f>'[3]Qc, Summer, S1'!L2*Main!$B$3*Main!$B$5</f>
        <v>8.3813739250000001</v>
      </c>
      <c r="M2" s="4">
        <f>'[3]Qc, Summer, S1'!M2*Main!$B$3*Main!$B$5</f>
        <v>8.5230045250000011</v>
      </c>
      <c r="N2" s="4">
        <f>'[3]Qc, Summer, S1'!N2*Main!$B$3*Main!$B$5</f>
        <v>8.6682963999999991</v>
      </c>
      <c r="O2" s="4">
        <f>'[3]Qc, Summer, S1'!O2*Main!$B$3*Main!$B$5</f>
        <v>8.6003571250000004</v>
      </c>
      <c r="P2" s="4">
        <f>'[3]Qc, Summer, S1'!P2*Main!$B$3*Main!$B$5</f>
        <v>8.3444686250000011</v>
      </c>
      <c r="Q2" s="4">
        <f>'[3]Qc, Summer, S1'!Q2*Main!$B$3*Main!$B$5</f>
        <v>7.9082599</v>
      </c>
      <c r="R2" s="4">
        <f>'[3]Qc, Summer, S1'!R2*Main!$B$3*Main!$B$5</f>
        <v>7.4498265749999995</v>
      </c>
      <c r="S2" s="4">
        <f>'[3]Qc, Summer, S1'!S2*Main!$B$3*Main!$B$5</f>
        <v>7.2867359500000006</v>
      </c>
      <c r="T2" s="4">
        <f>'[3]Qc, Summer, S1'!T2*Main!$B$3*Main!$B$5</f>
        <v>6.8813331249999994</v>
      </c>
      <c r="U2" s="4">
        <f>'[3]Qc, Summer, S1'!U2*Main!$B$3*Main!$B$5</f>
        <v>6.7418598249999997</v>
      </c>
      <c r="V2" s="4">
        <f>'[3]Qc, Summer, S1'!V2*Main!$B$3*Main!$B$5</f>
        <v>6.6309383999999998</v>
      </c>
      <c r="W2" s="4">
        <f>'[3]Qc, Summer, S1'!W2*Main!$B$3*Main!$B$5</f>
        <v>6.0581281250000005</v>
      </c>
      <c r="X2" s="4">
        <f>'[3]Qc, Summer, S1'!X2*Main!$B$3*Main!$B$5</f>
        <v>5.2247421000000003</v>
      </c>
      <c r="Y2" s="4">
        <f>'[3]Qc, Summer, S1'!Y2*Main!$B$3*Main!$B$5</f>
        <v>4.8825652499999999</v>
      </c>
    </row>
    <row r="3" spans="1:25" x14ac:dyDescent="0.25">
      <c r="A3">
        <v>4</v>
      </c>
      <c r="B3" s="4">
        <f>'[3]Qc, Summer, S1'!B3*Main!$B$3*Main!$B$5</f>
        <v>0.93699902499999999</v>
      </c>
      <c r="C3" s="4">
        <f>'[3]Qc, Summer, S1'!C3*Main!$B$3*Main!$B$5</f>
        <v>0.88453760000000003</v>
      </c>
      <c r="D3" s="4">
        <f>'[3]Qc, Summer, S1'!D3*Main!$B$3*Main!$B$5</f>
        <v>0.864793225</v>
      </c>
      <c r="E3" s="4">
        <f>'[3]Qc, Summer, S1'!E3*Main!$B$3*Main!$B$5</f>
        <v>0.86400972500000006</v>
      </c>
      <c r="F3" s="4">
        <f>'[3]Qc, Summer, S1'!F3*Main!$B$3*Main!$B$5</f>
        <v>0.92432857499999999</v>
      </c>
      <c r="G3" s="4">
        <f>'[3]Qc, Summer, S1'!G3*Main!$B$3*Main!$B$5</f>
        <v>0.92534715000000001</v>
      </c>
      <c r="H3" s="4">
        <f>'[3]Qc, Summer, S1'!H3*Main!$B$3*Main!$B$5</f>
        <v>1.1157311750000001</v>
      </c>
      <c r="I3" s="4">
        <f>'[3]Qc, Summer, S1'!I3*Main!$B$3*Main!$B$5</f>
        <v>1.4526708500000001</v>
      </c>
      <c r="J3" s="4">
        <f>'[3]Qc, Summer, S1'!J3*Main!$B$3*Main!$B$5</f>
        <v>1.517333225</v>
      </c>
      <c r="K3" s="4">
        <f>'[3]Qc, Summer, S1'!K3*Main!$B$3*Main!$B$5</f>
        <v>1.6056021</v>
      </c>
      <c r="L3" s="4">
        <f>'[3]Qc, Summer, S1'!L3*Main!$B$3*Main!$B$5</f>
        <v>1.729929625</v>
      </c>
      <c r="M3" s="4">
        <f>'[3]Qc, Summer, S1'!M3*Main!$B$3*Main!$B$5</f>
        <v>1.7795701999999998</v>
      </c>
      <c r="N3" s="4">
        <f>'[3]Qc, Summer, S1'!N3*Main!$B$3*Main!$B$5</f>
        <v>1.805270425</v>
      </c>
      <c r="O3" s="4">
        <f>'[3]Qc, Summer, S1'!O3*Main!$B$3*Main!$B$5</f>
        <v>1.7863543499999999</v>
      </c>
      <c r="P3" s="4">
        <f>'[3]Qc, Summer, S1'!P3*Main!$B$3*Main!$B$5</f>
        <v>1.7748927750000001</v>
      </c>
      <c r="Q3" s="4">
        <f>'[3]Qc, Summer, S1'!Q3*Main!$B$3*Main!$B$5</f>
        <v>1.6651569500000001</v>
      </c>
      <c r="R3" s="4">
        <f>'[3]Qc, Summer, S1'!R3*Main!$B$3*Main!$B$5</f>
        <v>1.4988802750000001</v>
      </c>
      <c r="S3" s="4">
        <f>'[3]Qc, Summer, S1'!S3*Main!$B$3*Main!$B$5</f>
        <v>1.440593725</v>
      </c>
      <c r="T3" s="4">
        <f>'[3]Qc, Summer, S1'!T3*Main!$B$3*Main!$B$5</f>
        <v>1.2584126249999998</v>
      </c>
      <c r="U3" s="4">
        <f>'[3]Qc, Summer, S1'!U3*Main!$B$3*Main!$B$5</f>
        <v>1.171097925</v>
      </c>
      <c r="V3" s="4">
        <f>'[3]Qc, Summer, S1'!V3*Main!$B$3*Main!$B$5</f>
        <v>1.1326736500000001</v>
      </c>
      <c r="W3" s="4">
        <f>'[3]Qc, Summer, S1'!W3*Main!$B$3*Main!$B$5</f>
        <v>1.117295175</v>
      </c>
      <c r="X3" s="4">
        <f>'[3]Qc, Summer, S1'!X3*Main!$B$3*Main!$B$5</f>
        <v>1.1326736500000001</v>
      </c>
      <c r="Y3" s="4">
        <f>'[3]Qc, Summer, S1'!Y3*Main!$B$3*Main!$B$5</f>
        <v>1.117295175</v>
      </c>
    </row>
    <row r="4" spans="1:25" x14ac:dyDescent="0.25">
      <c r="A4">
        <v>25</v>
      </c>
      <c r="B4" s="4">
        <f>'[3]Qc, Summer, S1'!B4*Main!$B$3*Main!$B$5</f>
        <v>0.176296125</v>
      </c>
      <c r="C4" s="4">
        <f>'[3]Qc, Summer, S1'!C4*Main!$B$3*Main!$B$5</f>
        <v>0.17377130000000002</v>
      </c>
      <c r="D4" s="4">
        <f>'[3]Qc, Summer, S1'!D4*Main!$B$3*Main!$B$5</f>
        <v>0.17134985</v>
      </c>
      <c r="E4" s="4">
        <f>'[3]Qc, Summer, S1'!E4*Main!$B$3*Main!$B$5</f>
        <v>0.17075525</v>
      </c>
      <c r="F4" s="4">
        <f>'[3]Qc, Summer, S1'!F4*Main!$B$3*Main!$B$5</f>
        <v>0.21176455</v>
      </c>
      <c r="G4" s="4">
        <f>'[3]Qc, Summer, S1'!G4*Main!$B$3*Main!$B$5</f>
        <v>0.19403034999999999</v>
      </c>
      <c r="H4" s="4">
        <f>'[3]Qc, Summer, S1'!H4*Main!$B$3*Main!$B$5</f>
        <v>0.20531025</v>
      </c>
      <c r="I4" s="4">
        <f>'[3]Qc, Summer, S1'!I4*Main!$B$3*Main!$B$5</f>
        <v>0.24563014999999999</v>
      </c>
      <c r="J4" s="4">
        <f>'[3]Qc, Summer, S1'!J4*Main!$B$3*Main!$B$5</f>
        <v>0.27086994999999997</v>
      </c>
      <c r="K4" s="4">
        <f>'[3]Qc, Summer, S1'!K4*Main!$B$3*Main!$B$5</f>
        <v>0.28376127500000004</v>
      </c>
      <c r="L4" s="4">
        <f>'[3]Qc, Summer, S1'!L4*Main!$B$3*Main!$B$5</f>
        <v>0.29746262499999998</v>
      </c>
      <c r="M4" s="4">
        <f>'[3]Qc, Summer, S1'!M4*Main!$B$3*Main!$B$5</f>
        <v>0.30271052500000001</v>
      </c>
      <c r="N4" s="4">
        <f>'[3]Qc, Summer, S1'!N4*Main!$B$3*Main!$B$5</f>
        <v>0.31237040000000005</v>
      </c>
      <c r="O4" s="4">
        <f>'[3]Qc, Summer, S1'!O4*Main!$B$3*Main!$B$5</f>
        <v>0.29799690000000001</v>
      </c>
      <c r="P4" s="4">
        <f>'[3]Qc, Summer, S1'!P4*Main!$B$3*Main!$B$5</f>
        <v>0.29252500000000003</v>
      </c>
      <c r="Q4" s="4">
        <f>'[3]Qc, Summer, S1'!Q4*Main!$B$3*Main!$B$5</f>
        <v>0.26086537500000001</v>
      </c>
      <c r="R4" s="4">
        <f>'[3]Qc, Summer, S1'!R4*Main!$B$3*Main!$B$5</f>
        <v>0.23956364999999999</v>
      </c>
      <c r="S4" s="4">
        <f>'[3]Qc, Summer, S1'!S4*Main!$B$3*Main!$B$5</f>
        <v>0.22380277500000001</v>
      </c>
      <c r="T4" s="4">
        <f>'[3]Qc, Summer, S1'!T4*Main!$B$3*Main!$B$5</f>
        <v>0.20599962500000002</v>
      </c>
      <c r="U4" s="4">
        <f>'[3]Qc, Summer, S1'!U4*Main!$B$3*Main!$B$5</f>
        <v>0.196417275</v>
      </c>
      <c r="V4" s="4">
        <f>'[3]Qc, Summer, S1'!V4*Main!$B$3*Main!$B$5</f>
        <v>0.19255677500000001</v>
      </c>
      <c r="W4" s="4">
        <f>'[3]Qc, Summer, S1'!W4*Main!$B$3*Main!$B$5</f>
        <v>0.18911855</v>
      </c>
      <c r="X4" s="4">
        <f>'[3]Qc, Summer, S1'!X4*Main!$B$3*Main!$B$5</f>
        <v>0.19255677500000001</v>
      </c>
      <c r="Y4" s="4">
        <f>'[3]Qc, Summer, S1'!Y4*Main!$B$3*Main!$B$5</f>
        <v>0.18911855</v>
      </c>
    </row>
    <row r="5" spans="1:25" x14ac:dyDescent="0.25">
      <c r="A5">
        <v>26</v>
      </c>
      <c r="B5" s="4">
        <f>'[3]Qc, Summer, S1'!B5*Main!$B$3*Main!$B$5</f>
        <v>0.176296125</v>
      </c>
      <c r="C5" s="4">
        <f>'[3]Qc, Summer, S1'!C5*Main!$B$3*Main!$B$5</f>
        <v>0.17377130000000002</v>
      </c>
      <c r="D5" s="4">
        <f>'[3]Qc, Summer, S1'!D5*Main!$B$3*Main!$B$5</f>
        <v>0.17134985</v>
      </c>
      <c r="E5" s="4">
        <f>'[3]Qc, Summer, S1'!E5*Main!$B$3*Main!$B$5</f>
        <v>0.17075525</v>
      </c>
      <c r="F5" s="4">
        <f>'[3]Qc, Summer, S1'!F5*Main!$B$3*Main!$B$5</f>
        <v>0.21176455</v>
      </c>
      <c r="G5" s="4">
        <f>'[3]Qc, Summer, S1'!G5*Main!$B$3*Main!$B$5</f>
        <v>0.19403034999999999</v>
      </c>
      <c r="H5" s="4">
        <f>'[3]Qc, Summer, S1'!H5*Main!$B$3*Main!$B$5</f>
        <v>0.20531025</v>
      </c>
      <c r="I5" s="4">
        <f>'[3]Qc, Summer, S1'!I5*Main!$B$3*Main!$B$5</f>
        <v>0.24563014999999999</v>
      </c>
      <c r="J5" s="4">
        <f>'[3]Qc, Summer, S1'!J5*Main!$B$3*Main!$B$5</f>
        <v>0.27086994999999997</v>
      </c>
      <c r="K5" s="4">
        <f>'[3]Qc, Summer, S1'!K5*Main!$B$3*Main!$B$5</f>
        <v>0.28376127500000004</v>
      </c>
      <c r="L5" s="4">
        <f>'[3]Qc, Summer, S1'!L5*Main!$B$3*Main!$B$5</f>
        <v>0.29746262499999998</v>
      </c>
      <c r="M5" s="4">
        <f>'[3]Qc, Summer, S1'!M5*Main!$B$3*Main!$B$5</f>
        <v>0.30271052500000001</v>
      </c>
      <c r="N5" s="4">
        <f>'[3]Qc, Summer, S1'!N5*Main!$B$3*Main!$B$5</f>
        <v>0.31237040000000005</v>
      </c>
      <c r="O5" s="4">
        <f>'[3]Qc, Summer, S1'!O5*Main!$B$3*Main!$B$5</f>
        <v>0.29799690000000001</v>
      </c>
      <c r="P5" s="4">
        <f>'[3]Qc, Summer, S1'!P5*Main!$B$3*Main!$B$5</f>
        <v>0.29252500000000003</v>
      </c>
      <c r="Q5" s="4">
        <f>'[3]Qc, Summer, S1'!Q5*Main!$B$3*Main!$B$5</f>
        <v>0.26086537500000001</v>
      </c>
      <c r="R5" s="4">
        <f>'[3]Qc, Summer, S1'!R5*Main!$B$3*Main!$B$5</f>
        <v>0.23956364999999999</v>
      </c>
      <c r="S5" s="4">
        <f>'[3]Qc, Summer, S1'!S5*Main!$B$3*Main!$B$5</f>
        <v>0.22380277500000001</v>
      </c>
      <c r="T5" s="4">
        <f>'[3]Qc, Summer, S1'!T5*Main!$B$3*Main!$B$5</f>
        <v>0.20599962500000002</v>
      </c>
      <c r="U5" s="4">
        <f>'[3]Qc, Summer, S1'!U5*Main!$B$3*Main!$B$5</f>
        <v>0.196417275</v>
      </c>
      <c r="V5" s="4">
        <f>'[3]Qc, Summer, S1'!V5*Main!$B$3*Main!$B$5</f>
        <v>0.19255677500000001</v>
      </c>
      <c r="W5" s="4">
        <f>'[3]Qc, Summer, S1'!W5*Main!$B$3*Main!$B$5</f>
        <v>0.18911855</v>
      </c>
      <c r="X5" s="4">
        <f>'[3]Qc, Summer, S1'!X5*Main!$B$3*Main!$B$5</f>
        <v>0.19255677500000001</v>
      </c>
      <c r="Y5" s="4">
        <f>'[3]Qc, Summer, S1'!Y5*Main!$B$3*Main!$B$5</f>
        <v>0.18911855</v>
      </c>
    </row>
    <row r="6" spans="1:25" x14ac:dyDescent="0.25">
      <c r="A6">
        <v>28</v>
      </c>
      <c r="B6" s="4">
        <f>'[3]Qc, Summer, S1'!B6*Main!$B$3*Main!$B$5</f>
        <v>0.176296125</v>
      </c>
      <c r="C6" s="4">
        <f>'[3]Qc, Summer, S1'!C6*Main!$B$3*Main!$B$5</f>
        <v>0.17377130000000002</v>
      </c>
      <c r="D6" s="4">
        <f>'[3]Qc, Summer, S1'!D6*Main!$B$3*Main!$B$5</f>
        <v>0.17134985</v>
      </c>
      <c r="E6" s="4">
        <f>'[3]Qc, Summer, S1'!E6*Main!$B$3*Main!$B$5</f>
        <v>0.17075525</v>
      </c>
      <c r="F6" s="4">
        <f>'[3]Qc, Summer, S1'!F6*Main!$B$3*Main!$B$5</f>
        <v>0.21176455</v>
      </c>
      <c r="G6" s="4">
        <f>'[3]Qc, Summer, S1'!G6*Main!$B$3*Main!$B$5</f>
        <v>0.19403034999999999</v>
      </c>
      <c r="H6" s="4">
        <f>'[3]Qc, Summer, S1'!H6*Main!$B$3*Main!$B$5</f>
        <v>0.20531025</v>
      </c>
      <c r="I6" s="4">
        <f>'[3]Qc, Summer, S1'!I6*Main!$B$3*Main!$B$5</f>
        <v>0.24563014999999999</v>
      </c>
      <c r="J6" s="4">
        <f>'[3]Qc, Summer, S1'!J6*Main!$B$3*Main!$B$5</f>
        <v>0.27086994999999997</v>
      </c>
      <c r="K6" s="4">
        <f>'[3]Qc, Summer, S1'!K6*Main!$B$3*Main!$B$5</f>
        <v>0.28376127500000004</v>
      </c>
      <c r="L6" s="4">
        <f>'[3]Qc, Summer, S1'!L6*Main!$B$3*Main!$B$5</f>
        <v>0.29746262499999998</v>
      </c>
      <c r="M6" s="4">
        <f>'[3]Qc, Summer, S1'!M6*Main!$B$3*Main!$B$5</f>
        <v>0.30271052500000001</v>
      </c>
      <c r="N6" s="4">
        <f>'[3]Qc, Summer, S1'!N6*Main!$B$3*Main!$B$5</f>
        <v>0.31237040000000005</v>
      </c>
      <c r="O6" s="4">
        <f>'[3]Qc, Summer, S1'!O6*Main!$B$3*Main!$B$5</f>
        <v>0.29799690000000001</v>
      </c>
      <c r="P6" s="4">
        <f>'[3]Qc, Summer, S1'!P6*Main!$B$3*Main!$B$5</f>
        <v>0.29252500000000003</v>
      </c>
      <c r="Q6" s="4">
        <f>'[3]Qc, Summer, S1'!Q6*Main!$B$3*Main!$B$5</f>
        <v>0.26086537500000001</v>
      </c>
      <c r="R6" s="4">
        <f>'[3]Qc, Summer, S1'!R6*Main!$B$3*Main!$B$5</f>
        <v>0.23956364999999999</v>
      </c>
      <c r="S6" s="4">
        <f>'[3]Qc, Summer, S1'!S6*Main!$B$3*Main!$B$5</f>
        <v>0.22380277500000001</v>
      </c>
      <c r="T6" s="4">
        <f>'[3]Qc, Summer, S1'!T6*Main!$B$3*Main!$B$5</f>
        <v>0.20599962500000002</v>
      </c>
      <c r="U6" s="4">
        <f>'[3]Qc, Summer, S1'!U6*Main!$B$3*Main!$B$5</f>
        <v>0.196417275</v>
      </c>
      <c r="V6" s="4">
        <f>'[3]Qc, Summer, S1'!V6*Main!$B$3*Main!$B$5</f>
        <v>0.19255677500000001</v>
      </c>
      <c r="W6" s="4">
        <f>'[3]Qc, Summer, S1'!W6*Main!$B$3*Main!$B$5</f>
        <v>0.18911855</v>
      </c>
      <c r="X6" s="4">
        <f>'[3]Qc, Summer, S1'!X6*Main!$B$3*Main!$B$5</f>
        <v>0.19255677500000001</v>
      </c>
      <c r="Y6" s="4">
        <f>'[3]Qc, Summer, S1'!Y6*Main!$B$3*Main!$B$5</f>
        <v>0.18911855</v>
      </c>
    </row>
    <row r="7" spans="1:25" x14ac:dyDescent="0.25">
      <c r="A7">
        <v>17</v>
      </c>
      <c r="B7" s="4">
        <f>'[3]Qc, Summer, S1'!B7*Main!$B$3*Main!$B$5</f>
        <v>3.9892659999999998</v>
      </c>
      <c r="C7" s="4">
        <f>'[3]Qc, Summer, S1'!C7*Main!$B$3*Main!$B$5</f>
        <v>3.8419234000000002</v>
      </c>
      <c r="D7" s="4">
        <f>'[3]Qc, Summer, S1'!D7*Main!$B$3*Main!$B$5</f>
        <v>3.7814399500000002</v>
      </c>
      <c r="E7" s="4">
        <f>'[3]Qc, Summer, S1'!E7*Main!$B$3*Main!$B$5</f>
        <v>3.7201187999999998</v>
      </c>
      <c r="F7" s="4">
        <f>'[3]Qc, Summer, S1'!F7*Main!$B$3*Main!$B$5</f>
        <v>3.7811209999999997</v>
      </c>
      <c r="G7" s="4">
        <f>'[3]Qc, Summer, S1'!G7*Main!$B$3*Main!$B$5</f>
        <v>3.9889138000000006</v>
      </c>
      <c r="H7" s="4">
        <f>'[3]Qc, Summer, S1'!H7*Main!$B$3*Main!$B$5</f>
        <v>4.4820283750000005</v>
      </c>
      <c r="I7" s="4">
        <f>'[3]Qc, Summer, S1'!I7*Main!$B$3*Main!$B$5</f>
        <v>5.1367557500000007</v>
      </c>
      <c r="J7" s="4">
        <f>'[3]Qc, Summer, S1'!J7*Main!$B$3*Main!$B$5</f>
        <v>5.722629425</v>
      </c>
      <c r="K7" s="4">
        <f>'[3]Qc, Summer, S1'!K7*Main!$B$3*Main!$B$5</f>
        <v>6.0090637000000005</v>
      </c>
      <c r="L7" s="4">
        <f>'[3]Qc, Summer, S1'!L7*Main!$B$3*Main!$B$5</f>
        <v>6.1909519500000005</v>
      </c>
      <c r="M7" s="4">
        <f>'[3]Qc, Summer, S1'!M7*Main!$B$3*Main!$B$5</f>
        <v>6.310205925</v>
      </c>
      <c r="N7" s="4">
        <f>'[3]Qc, Summer, S1'!N7*Main!$B$3*Main!$B$5</f>
        <v>6.4548770749999997</v>
      </c>
      <c r="O7" s="4">
        <f>'[3]Qc, Summer, S1'!O7*Main!$B$3*Main!$B$5</f>
        <v>6.5110237250000003</v>
      </c>
      <c r="P7" s="4">
        <f>'[3]Qc, Summer, S1'!P7*Main!$B$3*Main!$B$5</f>
        <v>6.3688003999999996</v>
      </c>
      <c r="Q7" s="4">
        <f>'[3]Qc, Summer, S1'!Q7*Main!$B$3*Main!$B$5</f>
        <v>6.1100873999999994</v>
      </c>
      <c r="R7" s="4">
        <f>'[3]Qc, Summer, S1'!R7*Main!$B$3*Main!$B$5</f>
        <v>5.6042176500000007</v>
      </c>
      <c r="S7" s="4">
        <f>'[3]Qc, Summer, S1'!S7*Main!$B$3*Main!$B$5</f>
        <v>5.2989194250000002</v>
      </c>
      <c r="T7" s="4">
        <f>'[3]Qc, Summer, S1'!T7*Main!$B$3*Main!$B$5</f>
        <v>4.9893224000000007</v>
      </c>
      <c r="U7" s="4">
        <f>'[3]Qc, Summer, S1'!U7*Main!$B$3*Main!$B$5</f>
        <v>4.8233931749999996</v>
      </c>
      <c r="V7" s="4">
        <f>'[3]Qc, Summer, S1'!V7*Main!$B$3*Main!$B$5</f>
        <v>4.7888783249999998</v>
      </c>
      <c r="W7" s="4">
        <f>'[3]Qc, Summer, S1'!W7*Main!$B$3*Main!$B$5</f>
        <v>4.6017384999999997</v>
      </c>
      <c r="X7" s="4">
        <f>'[3]Qc, Summer, S1'!X7*Main!$B$3*Main!$B$5</f>
        <v>4.3917916249999998</v>
      </c>
      <c r="Y7" s="4">
        <f>'[3]Qc, Summer, S1'!Y7*Main!$B$3*Main!$B$5</f>
        <v>4.1000217750000001</v>
      </c>
    </row>
    <row r="8" spans="1:25" x14ac:dyDescent="0.25">
      <c r="A8">
        <v>19</v>
      </c>
      <c r="B8" s="4">
        <f>'[3]Qc, Summer, S1'!B8*Main!$B$3*Main!$B$5</f>
        <v>0.26634697499999999</v>
      </c>
      <c r="C8" s="4">
        <f>'[3]Qc, Summer, S1'!C8*Main!$B$3*Main!$B$5</f>
        <v>0.24893847499999999</v>
      </c>
      <c r="D8" s="4">
        <f>'[3]Qc, Summer, S1'!D8*Main!$B$3*Main!$B$5</f>
        <v>0.24391580000000002</v>
      </c>
      <c r="E8" s="4">
        <f>'[3]Qc, Summer, S1'!E8*Main!$B$3*Main!$B$5</f>
        <v>0.243646525</v>
      </c>
      <c r="F8" s="4">
        <f>'[3]Qc, Summer, S1'!F8*Main!$B$3*Main!$B$5</f>
        <v>0.24896604999999999</v>
      </c>
      <c r="G8" s="4">
        <f>'[3]Qc, Summer, S1'!G8*Main!$B$3*Main!$B$5</f>
        <v>0.2594533</v>
      </c>
      <c r="H8" s="4">
        <f>'[3]Qc, Summer, S1'!H8*Main!$B$3*Main!$B$5</f>
        <v>0.29555100000000001</v>
      </c>
      <c r="I8" s="4">
        <f>'[3]Qc, Summer, S1'!I8*Main!$B$3*Main!$B$5</f>
        <v>0.34837717499999998</v>
      </c>
      <c r="J8" s="4">
        <f>'[3]Qc, Summer, S1'!J8*Main!$B$3*Main!$B$5</f>
        <v>0.38955119999999999</v>
      </c>
      <c r="K8" s="4">
        <f>'[3]Qc, Summer, S1'!K8*Main!$B$3*Main!$B$5</f>
        <v>0.42276112499999996</v>
      </c>
      <c r="L8" s="4">
        <f>'[3]Qc, Summer, S1'!L8*Main!$B$3*Main!$B$5</f>
        <v>0.43509517499999995</v>
      </c>
      <c r="M8" s="4">
        <f>'[3]Qc, Summer, S1'!M8*Main!$B$3*Main!$B$5</f>
        <v>0.45547932499999999</v>
      </c>
      <c r="N8" s="4">
        <f>'[3]Qc, Summer, S1'!N8*Main!$B$3*Main!$B$5</f>
        <v>0.47265307499999998</v>
      </c>
      <c r="O8" s="4">
        <f>'[3]Qc, Summer, S1'!O8*Main!$B$3*Main!$B$5</f>
        <v>0.47168307500000001</v>
      </c>
      <c r="P8" s="4">
        <f>'[3]Qc, Summer, S1'!P8*Main!$B$3*Main!$B$5</f>
        <v>0.44447084999999997</v>
      </c>
      <c r="Q8" s="4">
        <f>'[3]Qc, Summer, S1'!Q8*Main!$B$3*Main!$B$5</f>
        <v>0.41048235</v>
      </c>
      <c r="R8" s="4">
        <f>'[3]Qc, Summer, S1'!R8*Main!$B$3*Main!$B$5</f>
        <v>0.37563424999999995</v>
      </c>
      <c r="S8" s="4">
        <f>'[3]Qc, Summer, S1'!S8*Main!$B$3*Main!$B$5</f>
        <v>0.34846344999999995</v>
      </c>
      <c r="T8" s="4">
        <f>'[3]Qc, Summer, S1'!T8*Main!$B$3*Main!$B$5</f>
        <v>0.32677790000000001</v>
      </c>
      <c r="U8" s="4">
        <f>'[3]Qc, Summer, S1'!U8*Main!$B$3*Main!$B$5</f>
        <v>0.32269417500000003</v>
      </c>
      <c r="V8" s="4">
        <f>'[3]Qc, Summer, S1'!V8*Main!$B$3*Main!$B$5</f>
        <v>0.31378452500000004</v>
      </c>
      <c r="W8" s="4">
        <f>'[3]Qc, Summer, S1'!W8*Main!$B$3*Main!$B$5</f>
        <v>0.31633905000000001</v>
      </c>
      <c r="X8" s="4">
        <f>'[3]Qc, Summer, S1'!X8*Main!$B$3*Main!$B$5</f>
        <v>0.29286877500000003</v>
      </c>
      <c r="Y8" s="4">
        <f>'[3]Qc, Summer, S1'!Y8*Main!$B$3*Main!$B$5</f>
        <v>0.26995435000000001</v>
      </c>
    </row>
    <row r="9" spans="1:25" x14ac:dyDescent="0.25">
      <c r="A9">
        <v>20</v>
      </c>
      <c r="B9" s="4">
        <f>'[3]Qc, Summer, S1'!B9*Main!$B$3*Main!$B$5</f>
        <v>0.26634697499999999</v>
      </c>
      <c r="C9" s="4">
        <f>'[3]Qc, Summer, S1'!C9*Main!$B$3*Main!$B$5</f>
        <v>0.24893847499999999</v>
      </c>
      <c r="D9" s="4">
        <f>'[3]Qc, Summer, S1'!D9*Main!$B$3*Main!$B$5</f>
        <v>0.24391580000000002</v>
      </c>
      <c r="E9" s="4">
        <f>'[3]Qc, Summer, S1'!E9*Main!$B$3*Main!$B$5</f>
        <v>0.243646525</v>
      </c>
      <c r="F9" s="4">
        <f>'[3]Qc, Summer, S1'!F9*Main!$B$3*Main!$B$5</f>
        <v>0.24896604999999999</v>
      </c>
      <c r="G9" s="4">
        <f>'[3]Qc, Summer, S1'!G9*Main!$B$3*Main!$B$5</f>
        <v>0.2594533</v>
      </c>
      <c r="H9" s="4">
        <f>'[3]Qc, Summer, S1'!H9*Main!$B$3*Main!$B$5</f>
        <v>0.29555100000000001</v>
      </c>
      <c r="I9" s="4">
        <f>'[3]Qc, Summer, S1'!I9*Main!$B$3*Main!$B$5</f>
        <v>0.34837717499999998</v>
      </c>
      <c r="J9" s="4">
        <f>'[3]Qc, Summer, S1'!J9*Main!$B$3*Main!$B$5</f>
        <v>0.38955119999999999</v>
      </c>
      <c r="K9" s="4">
        <f>'[3]Qc, Summer, S1'!K9*Main!$B$3*Main!$B$5</f>
        <v>0.42276112499999996</v>
      </c>
      <c r="L9" s="4">
        <f>'[3]Qc, Summer, S1'!L9*Main!$B$3*Main!$B$5</f>
        <v>0.43509517499999995</v>
      </c>
      <c r="M9" s="4">
        <f>'[3]Qc, Summer, S1'!M9*Main!$B$3*Main!$B$5</f>
        <v>0.45547932499999999</v>
      </c>
      <c r="N9" s="4">
        <f>'[3]Qc, Summer, S1'!N9*Main!$B$3*Main!$B$5</f>
        <v>0.47265307499999998</v>
      </c>
      <c r="O9" s="4">
        <f>'[3]Qc, Summer, S1'!O9*Main!$B$3*Main!$B$5</f>
        <v>0.47168307500000001</v>
      </c>
      <c r="P9" s="4">
        <f>'[3]Qc, Summer, S1'!P9*Main!$B$3*Main!$B$5</f>
        <v>0.44447084999999997</v>
      </c>
      <c r="Q9" s="4">
        <f>'[3]Qc, Summer, S1'!Q9*Main!$B$3*Main!$B$5</f>
        <v>0.41048235</v>
      </c>
      <c r="R9" s="4">
        <f>'[3]Qc, Summer, S1'!R9*Main!$B$3*Main!$B$5</f>
        <v>0.37563424999999995</v>
      </c>
      <c r="S9" s="4">
        <f>'[3]Qc, Summer, S1'!S9*Main!$B$3*Main!$B$5</f>
        <v>0.34846344999999995</v>
      </c>
      <c r="T9" s="4">
        <f>'[3]Qc, Summer, S1'!T9*Main!$B$3*Main!$B$5</f>
        <v>0.32677790000000001</v>
      </c>
      <c r="U9" s="4">
        <f>'[3]Qc, Summer, S1'!U9*Main!$B$3*Main!$B$5</f>
        <v>0.32269417500000003</v>
      </c>
      <c r="V9" s="4">
        <f>'[3]Qc, Summer, S1'!V9*Main!$B$3*Main!$B$5</f>
        <v>0.31378452500000004</v>
      </c>
      <c r="W9" s="4">
        <f>'[3]Qc, Summer, S1'!W9*Main!$B$3*Main!$B$5</f>
        <v>0.31633905000000001</v>
      </c>
      <c r="X9" s="4">
        <f>'[3]Qc, Summer, S1'!X9*Main!$B$3*Main!$B$5</f>
        <v>0.29286877500000003</v>
      </c>
      <c r="Y9" s="4">
        <f>'[3]Qc, Summer, S1'!Y9*Main!$B$3*Main!$B$5</f>
        <v>0.26995435000000001</v>
      </c>
    </row>
    <row r="10" spans="1:25" x14ac:dyDescent="0.25">
      <c r="A10">
        <v>21</v>
      </c>
      <c r="B10" s="4">
        <f>'[3]Qc, Summer, S1'!B10*Main!$B$3*Main!$B$5</f>
        <v>0.26634697499999999</v>
      </c>
      <c r="C10" s="4">
        <f>'[3]Qc, Summer, S1'!C10*Main!$B$3*Main!$B$5</f>
        <v>0.24893847499999999</v>
      </c>
      <c r="D10" s="4">
        <f>'[3]Qc, Summer, S1'!D10*Main!$B$3*Main!$B$5</f>
        <v>0.24391580000000002</v>
      </c>
      <c r="E10" s="4">
        <f>'[3]Qc, Summer, S1'!E10*Main!$B$3*Main!$B$5</f>
        <v>0.243646525</v>
      </c>
      <c r="F10" s="4">
        <f>'[3]Qc, Summer, S1'!F10*Main!$B$3*Main!$B$5</f>
        <v>0.24896604999999999</v>
      </c>
      <c r="G10" s="4">
        <f>'[3]Qc, Summer, S1'!G10*Main!$B$3*Main!$B$5</f>
        <v>0.2594533</v>
      </c>
      <c r="H10" s="4">
        <f>'[3]Qc, Summer, S1'!H10*Main!$B$3*Main!$B$5</f>
        <v>0.29555100000000001</v>
      </c>
      <c r="I10" s="4">
        <f>'[3]Qc, Summer, S1'!I10*Main!$B$3*Main!$B$5</f>
        <v>0.34837717499999998</v>
      </c>
      <c r="J10" s="4">
        <f>'[3]Qc, Summer, S1'!J10*Main!$B$3*Main!$B$5</f>
        <v>0.38955119999999999</v>
      </c>
      <c r="K10" s="4">
        <f>'[3]Qc, Summer, S1'!K10*Main!$B$3*Main!$B$5</f>
        <v>0.42276112499999996</v>
      </c>
      <c r="L10" s="4">
        <f>'[3]Qc, Summer, S1'!L10*Main!$B$3*Main!$B$5</f>
        <v>0.43509517499999995</v>
      </c>
      <c r="M10" s="4">
        <f>'[3]Qc, Summer, S1'!M10*Main!$B$3*Main!$B$5</f>
        <v>0.45547932499999999</v>
      </c>
      <c r="N10" s="4">
        <f>'[3]Qc, Summer, S1'!N10*Main!$B$3*Main!$B$5</f>
        <v>0.47265307499999998</v>
      </c>
      <c r="O10" s="4">
        <f>'[3]Qc, Summer, S1'!O10*Main!$B$3*Main!$B$5</f>
        <v>0.47168307500000001</v>
      </c>
      <c r="P10" s="4">
        <f>'[3]Qc, Summer, S1'!P10*Main!$B$3*Main!$B$5</f>
        <v>0.44447084999999997</v>
      </c>
      <c r="Q10" s="4">
        <f>'[3]Qc, Summer, S1'!Q10*Main!$B$3*Main!$B$5</f>
        <v>0.41048235</v>
      </c>
      <c r="R10" s="4">
        <f>'[3]Qc, Summer, S1'!R10*Main!$B$3*Main!$B$5</f>
        <v>0.37563424999999995</v>
      </c>
      <c r="S10" s="4">
        <f>'[3]Qc, Summer, S1'!S10*Main!$B$3*Main!$B$5</f>
        <v>0.34846344999999995</v>
      </c>
      <c r="T10" s="4">
        <f>'[3]Qc, Summer, S1'!T10*Main!$B$3*Main!$B$5</f>
        <v>0.32677790000000001</v>
      </c>
      <c r="U10" s="4">
        <f>'[3]Qc, Summer, S1'!U10*Main!$B$3*Main!$B$5</f>
        <v>0.32269417500000003</v>
      </c>
      <c r="V10" s="4">
        <f>'[3]Qc, Summer, S1'!V10*Main!$B$3*Main!$B$5</f>
        <v>0.31378452500000004</v>
      </c>
      <c r="W10" s="4">
        <f>'[3]Qc, Summer, S1'!W10*Main!$B$3*Main!$B$5</f>
        <v>0.31633905000000001</v>
      </c>
      <c r="X10" s="4">
        <f>'[3]Qc, Summer, S1'!X10*Main!$B$3*Main!$B$5</f>
        <v>0.29286877500000003</v>
      </c>
      <c r="Y10" s="4">
        <f>'[3]Qc, Summer, S1'!Y10*Main!$B$3*Main!$B$5</f>
        <v>0.26995435000000001</v>
      </c>
    </row>
    <row r="11" spans="1:25" x14ac:dyDescent="0.25">
      <c r="A11">
        <v>22</v>
      </c>
      <c r="B11" s="4">
        <f>'[3]Qc, Summer, S1'!B11*Main!$B$3*Main!$B$5</f>
        <v>0.26634697499999999</v>
      </c>
      <c r="C11" s="4">
        <f>'[3]Qc, Summer, S1'!C11*Main!$B$3*Main!$B$5</f>
        <v>0.24893847499999999</v>
      </c>
      <c r="D11" s="4">
        <f>'[3]Qc, Summer, S1'!D11*Main!$B$3*Main!$B$5</f>
        <v>0.24391580000000002</v>
      </c>
      <c r="E11" s="4">
        <f>'[3]Qc, Summer, S1'!E11*Main!$B$3*Main!$B$5</f>
        <v>0.243646525</v>
      </c>
      <c r="F11" s="4">
        <f>'[3]Qc, Summer, S1'!F11*Main!$B$3*Main!$B$5</f>
        <v>0.24896604999999999</v>
      </c>
      <c r="G11" s="4">
        <f>'[3]Qc, Summer, S1'!G11*Main!$B$3*Main!$B$5</f>
        <v>0.2594533</v>
      </c>
      <c r="H11" s="4">
        <f>'[3]Qc, Summer, S1'!H11*Main!$B$3*Main!$B$5</f>
        <v>0.29555100000000001</v>
      </c>
      <c r="I11" s="4">
        <f>'[3]Qc, Summer, S1'!I11*Main!$B$3*Main!$B$5</f>
        <v>0.34837717499999998</v>
      </c>
      <c r="J11" s="4">
        <f>'[3]Qc, Summer, S1'!J11*Main!$B$3*Main!$B$5</f>
        <v>0.38955119999999999</v>
      </c>
      <c r="K11" s="4">
        <f>'[3]Qc, Summer, S1'!K11*Main!$B$3*Main!$B$5</f>
        <v>0.42276112499999996</v>
      </c>
      <c r="L11" s="4">
        <f>'[3]Qc, Summer, S1'!L11*Main!$B$3*Main!$B$5</f>
        <v>0.43509517499999995</v>
      </c>
      <c r="M11" s="4">
        <f>'[3]Qc, Summer, S1'!M11*Main!$B$3*Main!$B$5</f>
        <v>0.45547932499999999</v>
      </c>
      <c r="N11" s="4">
        <f>'[3]Qc, Summer, S1'!N11*Main!$B$3*Main!$B$5</f>
        <v>0.47265307499999998</v>
      </c>
      <c r="O11" s="4">
        <f>'[3]Qc, Summer, S1'!O11*Main!$B$3*Main!$B$5</f>
        <v>0.47168307500000001</v>
      </c>
      <c r="P11" s="4">
        <f>'[3]Qc, Summer, S1'!P11*Main!$B$3*Main!$B$5</f>
        <v>0.44447084999999997</v>
      </c>
      <c r="Q11" s="4">
        <f>'[3]Qc, Summer, S1'!Q11*Main!$B$3*Main!$B$5</f>
        <v>0.41048235</v>
      </c>
      <c r="R11" s="4">
        <f>'[3]Qc, Summer, S1'!R11*Main!$B$3*Main!$B$5</f>
        <v>0.37563424999999995</v>
      </c>
      <c r="S11" s="4">
        <f>'[3]Qc, Summer, S1'!S11*Main!$B$3*Main!$B$5</f>
        <v>0.34846344999999995</v>
      </c>
      <c r="T11" s="4">
        <f>'[3]Qc, Summer, S1'!T11*Main!$B$3*Main!$B$5</f>
        <v>0.32677790000000001</v>
      </c>
      <c r="U11" s="4">
        <f>'[3]Qc, Summer, S1'!U11*Main!$B$3*Main!$B$5</f>
        <v>0.32269417500000003</v>
      </c>
      <c r="V11" s="4">
        <f>'[3]Qc, Summer, S1'!V11*Main!$B$3*Main!$B$5</f>
        <v>0.31378452500000004</v>
      </c>
      <c r="W11" s="4">
        <f>'[3]Qc, Summer, S1'!W11*Main!$B$3*Main!$B$5</f>
        <v>0.31633905000000001</v>
      </c>
      <c r="X11" s="4">
        <f>'[3]Qc, Summer, S1'!X11*Main!$B$3*Main!$B$5</f>
        <v>0.29286877500000003</v>
      </c>
      <c r="Y11" s="4">
        <f>'[3]Qc, Summer, S1'!Y11*Main!$B$3*Main!$B$5</f>
        <v>0.26995435000000001</v>
      </c>
    </row>
    <row r="12" spans="1:25" x14ac:dyDescent="0.25">
      <c r="A12">
        <v>23</v>
      </c>
      <c r="B12" s="4">
        <f>'[3]Qc, Summer, S1'!B12*Main!$B$3*Main!$B$5</f>
        <v>0.26634697499999999</v>
      </c>
      <c r="C12" s="4">
        <f>'[3]Qc, Summer, S1'!C12*Main!$B$3*Main!$B$5</f>
        <v>0.24893847499999999</v>
      </c>
      <c r="D12" s="4">
        <f>'[3]Qc, Summer, S1'!D12*Main!$B$3*Main!$B$5</f>
        <v>0.24391580000000002</v>
      </c>
      <c r="E12" s="4">
        <f>'[3]Qc, Summer, S1'!E12*Main!$B$3*Main!$B$5</f>
        <v>0.243646525</v>
      </c>
      <c r="F12" s="4">
        <f>'[3]Qc, Summer, S1'!F12*Main!$B$3*Main!$B$5</f>
        <v>0.24896604999999999</v>
      </c>
      <c r="G12" s="4">
        <f>'[3]Qc, Summer, S1'!G12*Main!$B$3*Main!$B$5</f>
        <v>0.2594533</v>
      </c>
      <c r="H12" s="4">
        <f>'[3]Qc, Summer, S1'!H12*Main!$B$3*Main!$B$5</f>
        <v>0.29555100000000001</v>
      </c>
      <c r="I12" s="4">
        <f>'[3]Qc, Summer, S1'!I12*Main!$B$3*Main!$B$5</f>
        <v>0.34837717499999998</v>
      </c>
      <c r="J12" s="4">
        <f>'[3]Qc, Summer, S1'!J12*Main!$B$3*Main!$B$5</f>
        <v>0.38955119999999999</v>
      </c>
      <c r="K12" s="4">
        <f>'[3]Qc, Summer, S1'!K12*Main!$B$3*Main!$B$5</f>
        <v>0.42276112499999996</v>
      </c>
      <c r="L12" s="4">
        <f>'[3]Qc, Summer, S1'!L12*Main!$B$3*Main!$B$5</f>
        <v>0.43509517499999995</v>
      </c>
      <c r="M12" s="4">
        <f>'[3]Qc, Summer, S1'!M12*Main!$B$3*Main!$B$5</f>
        <v>0.45547932499999999</v>
      </c>
      <c r="N12" s="4">
        <f>'[3]Qc, Summer, S1'!N12*Main!$B$3*Main!$B$5</f>
        <v>0.47265307499999998</v>
      </c>
      <c r="O12" s="4">
        <f>'[3]Qc, Summer, S1'!O12*Main!$B$3*Main!$B$5</f>
        <v>0.47168307500000001</v>
      </c>
      <c r="P12" s="4">
        <f>'[3]Qc, Summer, S1'!P12*Main!$B$3*Main!$B$5</f>
        <v>0.44447084999999997</v>
      </c>
      <c r="Q12" s="4">
        <f>'[3]Qc, Summer, S1'!Q12*Main!$B$3*Main!$B$5</f>
        <v>0.41048235</v>
      </c>
      <c r="R12" s="4">
        <f>'[3]Qc, Summer, S1'!R12*Main!$B$3*Main!$B$5</f>
        <v>0.37563424999999995</v>
      </c>
      <c r="S12" s="4">
        <f>'[3]Qc, Summer, S1'!S12*Main!$B$3*Main!$B$5</f>
        <v>0.34846344999999995</v>
      </c>
      <c r="T12" s="4">
        <f>'[3]Qc, Summer, S1'!T12*Main!$B$3*Main!$B$5</f>
        <v>0.32677790000000001</v>
      </c>
      <c r="U12" s="4">
        <f>'[3]Qc, Summer, S1'!U12*Main!$B$3*Main!$B$5</f>
        <v>0.32269417500000003</v>
      </c>
      <c r="V12" s="4">
        <f>'[3]Qc, Summer, S1'!V12*Main!$B$3*Main!$B$5</f>
        <v>0.31378452500000004</v>
      </c>
      <c r="W12" s="4">
        <f>'[3]Qc, Summer, S1'!W12*Main!$B$3*Main!$B$5</f>
        <v>0.31633905000000001</v>
      </c>
      <c r="X12" s="4">
        <f>'[3]Qc, Summer, S1'!X12*Main!$B$3*Main!$B$5</f>
        <v>0.29286877500000003</v>
      </c>
      <c r="Y12" s="4">
        <f>'[3]Qc, Summer, S1'!Y12*Main!$B$3*Main!$B$5</f>
        <v>0.26995435000000001</v>
      </c>
    </row>
    <row r="13" spans="1:25" x14ac:dyDescent="0.25">
      <c r="A13">
        <v>24</v>
      </c>
      <c r="B13" s="4">
        <f>'[3]Qc, Summer, S1'!B13*Main!$B$3*Main!$B$5</f>
        <v>0.26634697499999999</v>
      </c>
      <c r="C13" s="4">
        <f>'[3]Qc, Summer, S1'!C13*Main!$B$3*Main!$B$5</f>
        <v>0.24893847499999999</v>
      </c>
      <c r="D13" s="4">
        <f>'[3]Qc, Summer, S1'!D13*Main!$B$3*Main!$B$5</f>
        <v>0.24391580000000002</v>
      </c>
      <c r="E13" s="4">
        <f>'[3]Qc, Summer, S1'!E13*Main!$B$3*Main!$B$5</f>
        <v>0.243646525</v>
      </c>
      <c r="F13" s="4">
        <f>'[3]Qc, Summer, S1'!F13*Main!$B$3*Main!$B$5</f>
        <v>0.24896604999999999</v>
      </c>
      <c r="G13" s="4">
        <f>'[3]Qc, Summer, S1'!G13*Main!$B$3*Main!$B$5</f>
        <v>0.2594533</v>
      </c>
      <c r="H13" s="4">
        <f>'[3]Qc, Summer, S1'!H13*Main!$B$3*Main!$B$5</f>
        <v>0.29555100000000001</v>
      </c>
      <c r="I13" s="4">
        <f>'[3]Qc, Summer, S1'!I13*Main!$B$3*Main!$B$5</f>
        <v>0.34837717499999998</v>
      </c>
      <c r="J13" s="4">
        <f>'[3]Qc, Summer, S1'!J13*Main!$B$3*Main!$B$5</f>
        <v>0.38955119999999999</v>
      </c>
      <c r="K13" s="4">
        <f>'[3]Qc, Summer, S1'!K13*Main!$B$3*Main!$B$5</f>
        <v>0.42276112499999996</v>
      </c>
      <c r="L13" s="4">
        <f>'[3]Qc, Summer, S1'!L13*Main!$B$3*Main!$B$5</f>
        <v>0.43509517499999995</v>
      </c>
      <c r="M13" s="4">
        <f>'[3]Qc, Summer, S1'!M13*Main!$B$3*Main!$B$5</f>
        <v>0.45547932499999999</v>
      </c>
      <c r="N13" s="4">
        <f>'[3]Qc, Summer, S1'!N13*Main!$B$3*Main!$B$5</f>
        <v>0.47265307499999998</v>
      </c>
      <c r="O13" s="4">
        <f>'[3]Qc, Summer, S1'!O13*Main!$B$3*Main!$B$5</f>
        <v>0.47168307500000001</v>
      </c>
      <c r="P13" s="4">
        <f>'[3]Qc, Summer, S1'!P13*Main!$B$3*Main!$B$5</f>
        <v>0.44447084999999997</v>
      </c>
      <c r="Q13" s="4">
        <f>'[3]Qc, Summer, S1'!Q13*Main!$B$3*Main!$B$5</f>
        <v>0.41048235</v>
      </c>
      <c r="R13" s="4">
        <f>'[3]Qc, Summer, S1'!R13*Main!$B$3*Main!$B$5</f>
        <v>0.37563424999999995</v>
      </c>
      <c r="S13" s="4">
        <f>'[3]Qc, Summer, S1'!S13*Main!$B$3*Main!$B$5</f>
        <v>0.34846344999999995</v>
      </c>
      <c r="T13" s="4">
        <f>'[3]Qc, Summer, S1'!T13*Main!$B$3*Main!$B$5</f>
        <v>0.32677790000000001</v>
      </c>
      <c r="U13" s="4">
        <f>'[3]Qc, Summer, S1'!U13*Main!$B$3*Main!$B$5</f>
        <v>0.32269417500000003</v>
      </c>
      <c r="V13" s="4">
        <f>'[3]Qc, Summer, S1'!V13*Main!$B$3*Main!$B$5</f>
        <v>0.31378452500000004</v>
      </c>
      <c r="W13" s="4">
        <f>'[3]Qc, Summer, S1'!W13*Main!$B$3*Main!$B$5</f>
        <v>0.31633905000000001</v>
      </c>
      <c r="X13" s="4">
        <f>'[3]Qc, Summer, S1'!X13*Main!$B$3*Main!$B$5</f>
        <v>0.29286877500000003</v>
      </c>
      <c r="Y13" s="4">
        <f>'[3]Qc, Summer, S1'!Y13*Main!$B$3*Main!$B$5</f>
        <v>0.26995435000000001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232F-6DFF-41FA-9EA3-ED904BD58F4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S2'!B2*Main!$B$3*Main!$B$5</f>
        <v>4.5910382250000001</v>
      </c>
      <c r="C2" s="4">
        <f>'[3]Qc, Summer, S2'!C2*Main!$B$3*Main!$B$5</f>
        <v>4.2889911000000005</v>
      </c>
      <c r="D2" s="4">
        <f>'[3]Qc, Summer, S2'!D2*Main!$B$3*Main!$B$5</f>
        <v>4.1652450749999996</v>
      </c>
      <c r="E2" s="4">
        <f>'[3]Qc, Summer, S2'!E2*Main!$B$3*Main!$B$5</f>
        <v>4.1300388999999997</v>
      </c>
      <c r="F2" s="4">
        <f>'[3]Qc, Summer, S2'!F2*Main!$B$3*Main!$B$5</f>
        <v>4.1195537</v>
      </c>
      <c r="G2" s="4">
        <f>'[3]Qc, Summer, S2'!G2*Main!$B$3*Main!$B$5</f>
        <v>4.0521501999999998</v>
      </c>
      <c r="H2" s="4">
        <f>'[3]Qc, Summer, S2'!H2*Main!$B$3*Main!$B$5</f>
        <v>4.2246934999999999</v>
      </c>
      <c r="I2" s="4">
        <f>'[3]Qc, Summer, S2'!I2*Main!$B$3*Main!$B$5</f>
        <v>4.5276161000000004</v>
      </c>
      <c r="J2" s="4">
        <f>'[3]Qc, Summer, S2'!J2*Main!$B$3*Main!$B$5</f>
        <v>5.0522676000000004</v>
      </c>
      <c r="K2" s="4">
        <f>'[3]Qc, Summer, S2'!K2*Main!$B$3*Main!$B$5</f>
        <v>5.2631657499999998</v>
      </c>
      <c r="L2" s="4">
        <f>'[3]Qc, Summer, S2'!L2*Main!$B$3*Main!$B$5</f>
        <v>5.4237877250000004</v>
      </c>
      <c r="M2" s="4">
        <f>'[3]Qc, Summer, S2'!M2*Main!$B$3*Main!$B$5</f>
        <v>5.5680672250000001</v>
      </c>
      <c r="N2" s="4">
        <f>'[3]Qc, Summer, S2'!N2*Main!$B$3*Main!$B$5</f>
        <v>5.6727613999999997</v>
      </c>
      <c r="O2" s="4">
        <f>'[3]Qc, Summer, S2'!O2*Main!$B$3*Main!$B$5</f>
        <v>5.5798779500000002</v>
      </c>
      <c r="P2" s="4">
        <f>'[3]Qc, Summer, S2'!P2*Main!$B$3*Main!$B$5</f>
        <v>5.4601277000000001</v>
      </c>
      <c r="Q2" s="4">
        <f>'[3]Qc, Summer, S2'!Q2*Main!$B$3*Main!$B$5</f>
        <v>5.320795275</v>
      </c>
      <c r="R2" s="4">
        <f>'[3]Qc, Summer, S2'!R2*Main!$B$3*Main!$B$5</f>
        <v>5.3095290249999998</v>
      </c>
      <c r="S2" s="4">
        <f>'[3]Qc, Summer, S2'!S2*Main!$B$3*Main!$B$5</f>
        <v>5.361866075</v>
      </c>
      <c r="T2" s="4">
        <f>'[3]Qc, Summer, S2'!T2*Main!$B$3*Main!$B$5</f>
        <v>5.2770358750000002</v>
      </c>
      <c r="U2" s="4">
        <f>'[3]Qc, Summer, S2'!U2*Main!$B$3*Main!$B$5</f>
        <v>5.2266032500000001</v>
      </c>
      <c r="V2" s="4">
        <f>'[3]Qc, Summer, S2'!V2*Main!$B$3*Main!$B$5</f>
        <v>5.221699675</v>
      </c>
      <c r="W2" s="4">
        <f>'[3]Qc, Summer, S2'!W2*Main!$B$3*Main!$B$5</f>
        <v>5.0990527999999999</v>
      </c>
      <c r="X2" s="4">
        <f>'[3]Qc, Summer, S2'!X2*Main!$B$3*Main!$B$5</f>
        <v>4.7120690500000002</v>
      </c>
      <c r="Y2" s="4">
        <f>'[3]Qc, Summer, S2'!Y2*Main!$B$3*Main!$B$5</f>
        <v>4.3583627749999998</v>
      </c>
    </row>
    <row r="3" spans="1:25" x14ac:dyDescent="0.25">
      <c r="A3">
        <v>4</v>
      </c>
      <c r="B3" s="4">
        <f>'[3]Qc, Summer, S2'!B3*Main!$B$3*Main!$B$5</f>
        <v>0</v>
      </c>
      <c r="C3" s="4">
        <f>'[3]Qc, Summer, S2'!C3*Main!$B$3*Main!$B$5</f>
        <v>0</v>
      </c>
      <c r="D3" s="4">
        <f>'[3]Qc, Summer, S2'!D3*Main!$B$3*Main!$B$5</f>
        <v>0</v>
      </c>
      <c r="E3" s="4">
        <f>'[3]Qc, Summer, S2'!E3*Main!$B$3*Main!$B$5</f>
        <v>0</v>
      </c>
      <c r="F3" s="4">
        <f>'[3]Qc, Summer, S2'!F3*Main!$B$3*Main!$B$5</f>
        <v>0</v>
      </c>
      <c r="G3" s="4">
        <f>'[3]Qc, Summer, S2'!G3*Main!$B$3*Main!$B$5</f>
        <v>0</v>
      </c>
      <c r="H3" s="4">
        <f>'[3]Qc, Summer, S2'!H3*Main!$B$3*Main!$B$5</f>
        <v>0</v>
      </c>
      <c r="I3" s="4">
        <f>'[3]Qc, Summer, S2'!I3*Main!$B$3*Main!$B$5</f>
        <v>0</v>
      </c>
      <c r="J3" s="4">
        <f>'[3]Qc, Summer, S2'!J3*Main!$B$3*Main!$B$5</f>
        <v>0</v>
      </c>
      <c r="K3" s="4">
        <f>'[3]Qc, Summer, S2'!K3*Main!$B$3*Main!$B$5</f>
        <v>0</v>
      </c>
      <c r="L3" s="4">
        <f>'[3]Qc, Summer, S2'!L3*Main!$B$3*Main!$B$5</f>
        <v>0</v>
      </c>
      <c r="M3" s="4">
        <f>'[3]Qc, Summer, S2'!M3*Main!$B$3*Main!$B$5</f>
        <v>0</v>
      </c>
      <c r="N3" s="4">
        <f>'[3]Qc, Summer, S2'!N3*Main!$B$3*Main!$B$5</f>
        <v>0</v>
      </c>
      <c r="O3" s="4">
        <f>'[3]Qc, Summer, S2'!O3*Main!$B$3*Main!$B$5</f>
        <v>0</v>
      </c>
      <c r="P3" s="4">
        <f>'[3]Qc, Summer, S2'!P3*Main!$B$3*Main!$B$5</f>
        <v>0</v>
      </c>
      <c r="Q3" s="4">
        <f>'[3]Qc, Summer, S2'!Q3*Main!$B$3*Main!$B$5</f>
        <v>0</v>
      </c>
      <c r="R3" s="4">
        <f>'[3]Qc, Summer, S2'!R3*Main!$B$3*Main!$B$5</f>
        <v>0</v>
      </c>
      <c r="S3" s="4">
        <f>'[3]Qc, Summer, S2'!S3*Main!$B$3*Main!$B$5</f>
        <v>0</v>
      </c>
      <c r="T3" s="4">
        <f>'[3]Qc, Summer, S2'!T3*Main!$B$3*Main!$B$5</f>
        <v>0</v>
      </c>
      <c r="U3" s="4">
        <f>'[3]Qc, Summer, S2'!U3*Main!$B$3*Main!$B$5</f>
        <v>0</v>
      </c>
      <c r="V3" s="4">
        <f>'[3]Qc, Summer, S2'!V3*Main!$B$3*Main!$B$5</f>
        <v>0</v>
      </c>
      <c r="W3" s="4">
        <f>'[3]Qc, Summer, S2'!W3*Main!$B$3*Main!$B$5</f>
        <v>0</v>
      </c>
      <c r="X3" s="4">
        <f>'[3]Qc, Summer, S2'!X3*Main!$B$3*Main!$B$5</f>
        <v>0</v>
      </c>
      <c r="Y3" s="4">
        <f>'[3]Qc, Summer, S2'!Y3*Main!$B$3*Main!$B$5</f>
        <v>0</v>
      </c>
    </row>
    <row r="4" spans="1:25" x14ac:dyDescent="0.25">
      <c r="A4">
        <v>25</v>
      </c>
      <c r="B4" s="4">
        <f>'[3]Qc, Summer, S2'!B4*Main!$B$3*Main!$B$5</f>
        <v>0</v>
      </c>
      <c r="C4" s="4">
        <f>'[3]Qc, Summer, S2'!C4*Main!$B$3*Main!$B$5</f>
        <v>0</v>
      </c>
      <c r="D4" s="4">
        <f>'[3]Qc, Summer, S2'!D4*Main!$B$3*Main!$B$5</f>
        <v>0</v>
      </c>
      <c r="E4" s="4">
        <f>'[3]Qc, Summer, S2'!E4*Main!$B$3*Main!$B$5</f>
        <v>0</v>
      </c>
      <c r="F4" s="4">
        <f>'[3]Qc, Summer, S2'!F4*Main!$B$3*Main!$B$5</f>
        <v>0</v>
      </c>
      <c r="G4" s="4">
        <f>'[3]Qc, Summer, S2'!G4*Main!$B$3*Main!$B$5</f>
        <v>0</v>
      </c>
      <c r="H4" s="4">
        <f>'[3]Qc, Summer, S2'!H4*Main!$B$3*Main!$B$5</f>
        <v>0</v>
      </c>
      <c r="I4" s="4">
        <f>'[3]Qc, Summer, S2'!I4*Main!$B$3*Main!$B$5</f>
        <v>0</v>
      </c>
      <c r="J4" s="4">
        <f>'[3]Qc, Summer, S2'!J4*Main!$B$3*Main!$B$5</f>
        <v>0</v>
      </c>
      <c r="K4" s="4">
        <f>'[3]Qc, Summer, S2'!K4*Main!$B$3*Main!$B$5</f>
        <v>0</v>
      </c>
      <c r="L4" s="4">
        <f>'[3]Qc, Summer, S2'!L4*Main!$B$3*Main!$B$5</f>
        <v>0</v>
      </c>
      <c r="M4" s="4">
        <f>'[3]Qc, Summer, S2'!M4*Main!$B$3*Main!$B$5</f>
        <v>0</v>
      </c>
      <c r="N4" s="4">
        <f>'[3]Qc, Summer, S2'!N4*Main!$B$3*Main!$B$5</f>
        <v>0</v>
      </c>
      <c r="O4" s="4">
        <f>'[3]Qc, Summer, S2'!O4*Main!$B$3*Main!$B$5</f>
        <v>0</v>
      </c>
      <c r="P4" s="4">
        <f>'[3]Qc, Summer, S2'!P4*Main!$B$3*Main!$B$5</f>
        <v>0</v>
      </c>
      <c r="Q4" s="4">
        <f>'[3]Qc, Summer, S2'!Q4*Main!$B$3*Main!$B$5</f>
        <v>0</v>
      </c>
      <c r="R4" s="4">
        <f>'[3]Qc, Summer, S2'!R4*Main!$B$3*Main!$B$5</f>
        <v>0</v>
      </c>
      <c r="S4" s="4">
        <f>'[3]Qc, Summer, S2'!S4*Main!$B$3*Main!$B$5</f>
        <v>0</v>
      </c>
      <c r="T4" s="4">
        <f>'[3]Qc, Summer, S2'!T4*Main!$B$3*Main!$B$5</f>
        <v>0</v>
      </c>
      <c r="U4" s="4">
        <f>'[3]Qc, Summer, S2'!U4*Main!$B$3*Main!$B$5</f>
        <v>0</v>
      </c>
      <c r="V4" s="4">
        <f>'[3]Qc, Summer, S2'!V4*Main!$B$3*Main!$B$5</f>
        <v>0</v>
      </c>
      <c r="W4" s="4">
        <f>'[3]Qc, Summer, S2'!W4*Main!$B$3*Main!$B$5</f>
        <v>0</v>
      </c>
      <c r="X4" s="4">
        <f>'[3]Qc, Summer, S2'!X4*Main!$B$3*Main!$B$5</f>
        <v>0</v>
      </c>
      <c r="Y4" s="4">
        <f>'[3]Qc, Summer, S2'!Y4*Main!$B$3*Main!$B$5</f>
        <v>0</v>
      </c>
    </row>
    <row r="5" spans="1:25" x14ac:dyDescent="0.25">
      <c r="A5">
        <v>26</v>
      </c>
      <c r="B5" s="4">
        <f>'[3]Qc, Summer, S2'!B5*Main!$B$3*Main!$B$5</f>
        <v>0</v>
      </c>
      <c r="C5" s="4">
        <f>'[3]Qc, Summer, S2'!C5*Main!$B$3*Main!$B$5</f>
        <v>0</v>
      </c>
      <c r="D5" s="4">
        <f>'[3]Qc, Summer, S2'!D5*Main!$B$3*Main!$B$5</f>
        <v>0</v>
      </c>
      <c r="E5" s="4">
        <f>'[3]Qc, Summer, S2'!E5*Main!$B$3*Main!$B$5</f>
        <v>0</v>
      </c>
      <c r="F5" s="4">
        <f>'[3]Qc, Summer, S2'!F5*Main!$B$3*Main!$B$5</f>
        <v>0</v>
      </c>
      <c r="G5" s="4">
        <f>'[3]Qc, Summer, S2'!G5*Main!$B$3*Main!$B$5</f>
        <v>0</v>
      </c>
      <c r="H5" s="4">
        <f>'[3]Qc, Summer, S2'!H5*Main!$B$3*Main!$B$5</f>
        <v>0</v>
      </c>
      <c r="I5" s="4">
        <f>'[3]Qc, Summer, S2'!I5*Main!$B$3*Main!$B$5</f>
        <v>0</v>
      </c>
      <c r="J5" s="4">
        <f>'[3]Qc, Summer, S2'!J5*Main!$B$3*Main!$B$5</f>
        <v>0</v>
      </c>
      <c r="K5" s="4">
        <f>'[3]Qc, Summer, S2'!K5*Main!$B$3*Main!$B$5</f>
        <v>0</v>
      </c>
      <c r="L5" s="4">
        <f>'[3]Qc, Summer, S2'!L5*Main!$B$3*Main!$B$5</f>
        <v>0</v>
      </c>
      <c r="M5" s="4">
        <f>'[3]Qc, Summer, S2'!M5*Main!$B$3*Main!$B$5</f>
        <v>0</v>
      </c>
      <c r="N5" s="4">
        <f>'[3]Qc, Summer, S2'!N5*Main!$B$3*Main!$B$5</f>
        <v>0</v>
      </c>
      <c r="O5" s="4">
        <f>'[3]Qc, Summer, S2'!O5*Main!$B$3*Main!$B$5</f>
        <v>0</v>
      </c>
      <c r="P5" s="4">
        <f>'[3]Qc, Summer, S2'!P5*Main!$B$3*Main!$B$5</f>
        <v>0</v>
      </c>
      <c r="Q5" s="4">
        <f>'[3]Qc, Summer, S2'!Q5*Main!$B$3*Main!$B$5</f>
        <v>0</v>
      </c>
      <c r="R5" s="4">
        <f>'[3]Qc, Summer, S2'!R5*Main!$B$3*Main!$B$5</f>
        <v>0</v>
      </c>
      <c r="S5" s="4">
        <f>'[3]Qc, Summer, S2'!S5*Main!$B$3*Main!$B$5</f>
        <v>0</v>
      </c>
      <c r="T5" s="4">
        <f>'[3]Qc, Summer, S2'!T5*Main!$B$3*Main!$B$5</f>
        <v>0</v>
      </c>
      <c r="U5" s="4">
        <f>'[3]Qc, Summer, S2'!U5*Main!$B$3*Main!$B$5</f>
        <v>0</v>
      </c>
      <c r="V5" s="4">
        <f>'[3]Qc, Summer, S2'!V5*Main!$B$3*Main!$B$5</f>
        <v>0</v>
      </c>
      <c r="W5" s="4">
        <f>'[3]Qc, Summer, S2'!W5*Main!$B$3*Main!$B$5</f>
        <v>0</v>
      </c>
      <c r="X5" s="4">
        <f>'[3]Qc, Summer, S2'!X5*Main!$B$3*Main!$B$5</f>
        <v>0</v>
      </c>
      <c r="Y5" s="4">
        <f>'[3]Qc, Summer, S2'!Y5*Main!$B$3*Main!$B$5</f>
        <v>0</v>
      </c>
    </row>
    <row r="6" spans="1:25" x14ac:dyDescent="0.25">
      <c r="A6">
        <v>28</v>
      </c>
      <c r="B6" s="4">
        <f>'[3]Qc, Summer, S2'!B6*Main!$B$3*Main!$B$5</f>
        <v>0</v>
      </c>
      <c r="C6" s="4">
        <f>'[3]Qc, Summer, S2'!C6*Main!$B$3*Main!$B$5</f>
        <v>0</v>
      </c>
      <c r="D6" s="4">
        <f>'[3]Qc, Summer, S2'!D6*Main!$B$3*Main!$B$5</f>
        <v>0</v>
      </c>
      <c r="E6" s="4">
        <f>'[3]Qc, Summer, S2'!E6*Main!$B$3*Main!$B$5</f>
        <v>0</v>
      </c>
      <c r="F6" s="4">
        <f>'[3]Qc, Summer, S2'!F6*Main!$B$3*Main!$B$5</f>
        <v>0</v>
      </c>
      <c r="G6" s="4">
        <f>'[3]Qc, Summer, S2'!G6*Main!$B$3*Main!$B$5</f>
        <v>0</v>
      </c>
      <c r="H6" s="4">
        <f>'[3]Qc, Summer, S2'!H6*Main!$B$3*Main!$B$5</f>
        <v>0</v>
      </c>
      <c r="I6" s="4">
        <f>'[3]Qc, Summer, S2'!I6*Main!$B$3*Main!$B$5</f>
        <v>0</v>
      </c>
      <c r="J6" s="4">
        <f>'[3]Qc, Summer, S2'!J6*Main!$B$3*Main!$B$5</f>
        <v>0</v>
      </c>
      <c r="K6" s="4">
        <f>'[3]Qc, Summer, S2'!K6*Main!$B$3*Main!$B$5</f>
        <v>0</v>
      </c>
      <c r="L6" s="4">
        <f>'[3]Qc, Summer, S2'!L6*Main!$B$3*Main!$B$5</f>
        <v>0</v>
      </c>
      <c r="M6" s="4">
        <f>'[3]Qc, Summer, S2'!M6*Main!$B$3*Main!$B$5</f>
        <v>0</v>
      </c>
      <c r="N6" s="4">
        <f>'[3]Qc, Summer, S2'!N6*Main!$B$3*Main!$B$5</f>
        <v>0</v>
      </c>
      <c r="O6" s="4">
        <f>'[3]Qc, Summer, S2'!O6*Main!$B$3*Main!$B$5</f>
        <v>0</v>
      </c>
      <c r="P6" s="4">
        <f>'[3]Qc, Summer, S2'!P6*Main!$B$3*Main!$B$5</f>
        <v>0</v>
      </c>
      <c r="Q6" s="4">
        <f>'[3]Qc, Summer, S2'!Q6*Main!$B$3*Main!$B$5</f>
        <v>0</v>
      </c>
      <c r="R6" s="4">
        <f>'[3]Qc, Summer, S2'!R6*Main!$B$3*Main!$B$5</f>
        <v>0</v>
      </c>
      <c r="S6" s="4">
        <f>'[3]Qc, Summer, S2'!S6*Main!$B$3*Main!$B$5</f>
        <v>0</v>
      </c>
      <c r="T6" s="4">
        <f>'[3]Qc, Summer, S2'!T6*Main!$B$3*Main!$B$5</f>
        <v>0</v>
      </c>
      <c r="U6" s="4">
        <f>'[3]Qc, Summer, S2'!U6*Main!$B$3*Main!$B$5</f>
        <v>0</v>
      </c>
      <c r="V6" s="4">
        <f>'[3]Qc, Summer, S2'!V6*Main!$B$3*Main!$B$5</f>
        <v>0</v>
      </c>
      <c r="W6" s="4">
        <f>'[3]Qc, Summer, S2'!W6*Main!$B$3*Main!$B$5</f>
        <v>0</v>
      </c>
      <c r="X6" s="4">
        <f>'[3]Qc, Summer, S2'!X6*Main!$B$3*Main!$B$5</f>
        <v>0</v>
      </c>
      <c r="Y6" s="4">
        <f>'[3]Qc, Summer, S2'!Y6*Main!$B$3*Main!$B$5</f>
        <v>0</v>
      </c>
    </row>
    <row r="7" spans="1:25" x14ac:dyDescent="0.25">
      <c r="A7">
        <v>17</v>
      </c>
      <c r="B7" s="4">
        <f>'[3]Qc, Summer, S2'!B7*Main!$B$3*Main!$B$5</f>
        <v>3.946744925</v>
      </c>
      <c r="C7" s="4">
        <f>'[3]Qc, Summer, S2'!C7*Main!$B$3*Main!$B$5</f>
        <v>3.8478653999999999</v>
      </c>
      <c r="D7" s="4">
        <f>'[3]Qc, Summer, S2'!D7*Main!$B$3*Main!$B$5</f>
        <v>3.7106837499999998</v>
      </c>
      <c r="E7" s="4">
        <f>'[3]Qc, Summer, S2'!E7*Main!$B$3*Main!$B$5</f>
        <v>3.670755175</v>
      </c>
      <c r="F7" s="4">
        <f>'[3]Qc, Summer, S2'!F7*Main!$B$3*Main!$B$5</f>
        <v>3.6346946250000003</v>
      </c>
      <c r="G7" s="4">
        <f>'[3]Qc, Summer, S2'!G7*Main!$B$3*Main!$B$5</f>
        <v>3.6227133</v>
      </c>
      <c r="H7" s="4">
        <f>'[3]Qc, Summer, S2'!H7*Main!$B$3*Main!$B$5</f>
        <v>3.6844353249999999</v>
      </c>
      <c r="I7" s="4">
        <f>'[3]Qc, Summer, S2'!I7*Main!$B$3*Main!$B$5</f>
        <v>3.804909125</v>
      </c>
      <c r="J7" s="4">
        <f>'[3]Qc, Summer, S2'!J7*Main!$B$3*Main!$B$5</f>
        <v>3.8878112499999999</v>
      </c>
      <c r="K7" s="4">
        <f>'[3]Qc, Summer, S2'!K7*Main!$B$3*Main!$B$5</f>
        <v>4.1112530749999996</v>
      </c>
      <c r="L7" s="4">
        <f>'[3]Qc, Summer, S2'!L7*Main!$B$3*Main!$B$5</f>
        <v>4.2647526999999998</v>
      </c>
      <c r="M7" s="4">
        <f>'[3]Qc, Summer, S2'!M7*Main!$B$3*Main!$B$5</f>
        <v>4.3393663999999994</v>
      </c>
      <c r="N7" s="4">
        <f>'[3]Qc, Summer, S2'!N7*Main!$B$3*Main!$B$5</f>
        <v>4.3643628000000003</v>
      </c>
      <c r="O7" s="4">
        <f>'[3]Qc, Summer, S2'!O7*Main!$B$3*Main!$B$5</f>
        <v>4.2168714000000005</v>
      </c>
      <c r="P7" s="4">
        <f>'[3]Qc, Summer, S2'!P7*Main!$B$3*Main!$B$5</f>
        <v>4.2107921500000005</v>
      </c>
      <c r="Q7" s="4">
        <f>'[3]Qc, Summer, S2'!Q7*Main!$B$3*Main!$B$5</f>
        <v>4.1319729249999995</v>
      </c>
      <c r="R7" s="4">
        <f>'[3]Qc, Summer, S2'!R7*Main!$B$3*Main!$B$5</f>
        <v>4.0992818999999994</v>
      </c>
      <c r="S7" s="4">
        <f>'[3]Qc, Summer, S2'!S7*Main!$B$3*Main!$B$5</f>
        <v>4.0424848500000001</v>
      </c>
      <c r="T7" s="4">
        <f>'[3]Qc, Summer, S2'!T7*Main!$B$3*Main!$B$5</f>
        <v>4.0193707249999999</v>
      </c>
      <c r="U7" s="4">
        <f>'[3]Qc, Summer, S2'!U7*Main!$B$3*Main!$B$5</f>
        <v>4.0130690749999998</v>
      </c>
      <c r="V7" s="4">
        <f>'[3]Qc, Summer, S2'!V7*Main!$B$3*Main!$B$5</f>
        <v>4.1181381999999997</v>
      </c>
      <c r="W7" s="4">
        <f>'[3]Qc, Summer, S2'!W7*Main!$B$3*Main!$B$5</f>
        <v>4.1982479750000001</v>
      </c>
      <c r="X7" s="4">
        <f>'[3]Qc, Summer, S2'!X7*Main!$B$3*Main!$B$5</f>
        <v>4.2481554250000002</v>
      </c>
      <c r="Y7" s="4">
        <f>'[3]Qc, Summer, S2'!Y7*Main!$B$3*Main!$B$5</f>
        <v>4.0275981249999999</v>
      </c>
    </row>
    <row r="8" spans="1:25" x14ac:dyDescent="0.25">
      <c r="A8">
        <v>19</v>
      </c>
      <c r="B8" s="4">
        <f>'[3]Qc, Summer, S2'!B8*Main!$B$3*Main!$B$5</f>
        <v>0.25507957499999995</v>
      </c>
      <c r="C8" s="4">
        <f>'[3]Qc, Summer, S2'!C8*Main!$B$3*Main!$B$5</f>
        <v>0.24717449999999999</v>
      </c>
      <c r="D8" s="4">
        <f>'[3]Qc, Summer, S2'!D8*Main!$B$3*Main!$B$5</f>
        <v>0.23960077499999999</v>
      </c>
      <c r="E8" s="4">
        <f>'[3]Qc, Summer, S2'!E8*Main!$B$3*Main!$B$5</f>
        <v>0.23181995</v>
      </c>
      <c r="F8" s="4">
        <f>'[3]Qc, Summer, S2'!F8*Main!$B$3*Main!$B$5</f>
        <v>0.23790582500000002</v>
      </c>
      <c r="G8" s="4">
        <f>'[3]Qc, Summer, S2'!G8*Main!$B$3*Main!$B$5</f>
        <v>0.236100425</v>
      </c>
      <c r="H8" s="4">
        <f>'[3]Qc, Summer, S2'!H8*Main!$B$3*Main!$B$5</f>
        <v>0.23275542499999999</v>
      </c>
      <c r="I8" s="4">
        <f>'[3]Qc, Summer, S2'!I8*Main!$B$3*Main!$B$5</f>
        <v>0.238396</v>
      </c>
      <c r="J8" s="4">
        <f>'[3]Qc, Summer, S2'!J8*Main!$B$3*Main!$B$5</f>
        <v>0.25457559999999996</v>
      </c>
      <c r="K8" s="4">
        <f>'[3]Qc, Summer, S2'!K8*Main!$B$3*Main!$B$5</f>
        <v>0.26615022500000002</v>
      </c>
      <c r="L8" s="4">
        <f>'[3]Qc, Summer, S2'!L8*Main!$B$3*Main!$B$5</f>
        <v>0.28046915</v>
      </c>
      <c r="M8" s="4">
        <f>'[3]Qc, Summer, S2'!M8*Main!$B$3*Main!$B$5</f>
        <v>0.27418302500000002</v>
      </c>
      <c r="N8" s="4">
        <f>'[3]Qc, Summer, S2'!N8*Main!$B$3*Main!$B$5</f>
        <v>0.30611759999999999</v>
      </c>
      <c r="O8" s="4">
        <f>'[3]Qc, Summer, S2'!O8*Main!$B$3*Main!$B$5</f>
        <v>0.28431814999999994</v>
      </c>
      <c r="P8" s="4">
        <f>'[3]Qc, Summer, S2'!P8*Main!$B$3*Main!$B$5</f>
        <v>0.28140120000000002</v>
      </c>
      <c r="Q8" s="4">
        <f>'[3]Qc, Summer, S2'!Q8*Main!$B$3*Main!$B$5</f>
        <v>0.27746937500000002</v>
      </c>
      <c r="R8" s="4">
        <f>'[3]Qc, Summer, S2'!R8*Main!$B$3*Main!$B$5</f>
        <v>0.28213302499999998</v>
      </c>
      <c r="S8" s="4">
        <f>'[3]Qc, Summer, S2'!S8*Main!$B$3*Main!$B$5</f>
        <v>0.27880185000000002</v>
      </c>
      <c r="T8" s="4">
        <f>'[3]Qc, Summer, S2'!T8*Main!$B$3*Main!$B$5</f>
        <v>0.26986114999999999</v>
      </c>
      <c r="U8" s="4">
        <f>'[3]Qc, Summer, S2'!U8*Main!$B$3*Main!$B$5</f>
        <v>0.28767349999999997</v>
      </c>
      <c r="V8" s="4">
        <f>'[3]Qc, Summer, S2'!V8*Main!$B$3*Main!$B$5</f>
        <v>0.29468802499999996</v>
      </c>
      <c r="W8" s="4">
        <f>'[3]Qc, Summer, S2'!W8*Main!$B$3*Main!$B$5</f>
        <v>0.305213175</v>
      </c>
      <c r="X8" s="4">
        <f>'[3]Qc, Summer, S2'!X8*Main!$B$3*Main!$B$5</f>
        <v>0.30048392499999999</v>
      </c>
      <c r="Y8" s="4">
        <f>'[3]Qc, Summer, S2'!Y8*Main!$B$3*Main!$B$5</f>
        <v>0.27829092500000002</v>
      </c>
    </row>
    <row r="9" spans="1:25" x14ac:dyDescent="0.25">
      <c r="A9">
        <v>20</v>
      </c>
      <c r="B9" s="4">
        <f>'[3]Qc, Summer, S2'!B9*Main!$B$3*Main!$B$5</f>
        <v>0.25507957499999995</v>
      </c>
      <c r="C9" s="4">
        <f>'[3]Qc, Summer, S2'!C9*Main!$B$3*Main!$B$5</f>
        <v>0.24717449999999999</v>
      </c>
      <c r="D9" s="4">
        <f>'[3]Qc, Summer, S2'!D9*Main!$B$3*Main!$B$5</f>
        <v>0.23960077499999999</v>
      </c>
      <c r="E9" s="4">
        <f>'[3]Qc, Summer, S2'!E9*Main!$B$3*Main!$B$5</f>
        <v>0.23181995</v>
      </c>
      <c r="F9" s="4">
        <f>'[3]Qc, Summer, S2'!F9*Main!$B$3*Main!$B$5</f>
        <v>0.23790582500000002</v>
      </c>
      <c r="G9" s="4">
        <f>'[3]Qc, Summer, S2'!G9*Main!$B$3*Main!$B$5</f>
        <v>0.236100425</v>
      </c>
      <c r="H9" s="4">
        <f>'[3]Qc, Summer, S2'!H9*Main!$B$3*Main!$B$5</f>
        <v>0.23275542499999999</v>
      </c>
      <c r="I9" s="4">
        <f>'[3]Qc, Summer, S2'!I9*Main!$B$3*Main!$B$5</f>
        <v>0.238396</v>
      </c>
      <c r="J9" s="4">
        <f>'[3]Qc, Summer, S2'!J9*Main!$B$3*Main!$B$5</f>
        <v>0.25457559999999996</v>
      </c>
      <c r="K9" s="4">
        <f>'[3]Qc, Summer, S2'!K9*Main!$B$3*Main!$B$5</f>
        <v>0.26615022500000002</v>
      </c>
      <c r="L9" s="4">
        <f>'[3]Qc, Summer, S2'!L9*Main!$B$3*Main!$B$5</f>
        <v>0.28046915</v>
      </c>
      <c r="M9" s="4">
        <f>'[3]Qc, Summer, S2'!M9*Main!$B$3*Main!$B$5</f>
        <v>0.27418302500000002</v>
      </c>
      <c r="N9" s="4">
        <f>'[3]Qc, Summer, S2'!N9*Main!$B$3*Main!$B$5</f>
        <v>0.30611759999999999</v>
      </c>
      <c r="O9" s="4">
        <f>'[3]Qc, Summer, S2'!O9*Main!$B$3*Main!$B$5</f>
        <v>0.28431814999999994</v>
      </c>
      <c r="P9" s="4">
        <f>'[3]Qc, Summer, S2'!P9*Main!$B$3*Main!$B$5</f>
        <v>0.28140120000000002</v>
      </c>
      <c r="Q9" s="4">
        <f>'[3]Qc, Summer, S2'!Q9*Main!$B$3*Main!$B$5</f>
        <v>0.27746937500000002</v>
      </c>
      <c r="R9" s="4">
        <f>'[3]Qc, Summer, S2'!R9*Main!$B$3*Main!$B$5</f>
        <v>0.28213302499999998</v>
      </c>
      <c r="S9" s="4">
        <f>'[3]Qc, Summer, S2'!S9*Main!$B$3*Main!$B$5</f>
        <v>0.27880185000000002</v>
      </c>
      <c r="T9" s="4">
        <f>'[3]Qc, Summer, S2'!T9*Main!$B$3*Main!$B$5</f>
        <v>0.26986114999999999</v>
      </c>
      <c r="U9" s="4">
        <f>'[3]Qc, Summer, S2'!U9*Main!$B$3*Main!$B$5</f>
        <v>0.28767349999999997</v>
      </c>
      <c r="V9" s="4">
        <f>'[3]Qc, Summer, S2'!V9*Main!$B$3*Main!$B$5</f>
        <v>0.29468802499999996</v>
      </c>
      <c r="W9" s="4">
        <f>'[3]Qc, Summer, S2'!W9*Main!$B$3*Main!$B$5</f>
        <v>0.305213175</v>
      </c>
      <c r="X9" s="4">
        <f>'[3]Qc, Summer, S2'!X9*Main!$B$3*Main!$B$5</f>
        <v>0.30048392499999999</v>
      </c>
      <c r="Y9" s="4">
        <f>'[3]Qc, Summer, S2'!Y9*Main!$B$3*Main!$B$5</f>
        <v>0.27829092500000002</v>
      </c>
    </row>
    <row r="10" spans="1:25" x14ac:dyDescent="0.25">
      <c r="A10">
        <v>21</v>
      </c>
      <c r="B10" s="4">
        <f>'[3]Qc, Summer, S2'!B10*Main!$B$3*Main!$B$5</f>
        <v>0.25507957499999995</v>
      </c>
      <c r="C10" s="4">
        <f>'[3]Qc, Summer, S2'!C10*Main!$B$3*Main!$B$5</f>
        <v>0.24717449999999999</v>
      </c>
      <c r="D10" s="4">
        <f>'[3]Qc, Summer, S2'!D10*Main!$B$3*Main!$B$5</f>
        <v>0.23960077499999999</v>
      </c>
      <c r="E10" s="4">
        <f>'[3]Qc, Summer, S2'!E10*Main!$B$3*Main!$B$5</f>
        <v>0.23181995</v>
      </c>
      <c r="F10" s="4">
        <f>'[3]Qc, Summer, S2'!F10*Main!$B$3*Main!$B$5</f>
        <v>0.23790582500000002</v>
      </c>
      <c r="G10" s="4">
        <f>'[3]Qc, Summer, S2'!G10*Main!$B$3*Main!$B$5</f>
        <v>0.236100425</v>
      </c>
      <c r="H10" s="4">
        <f>'[3]Qc, Summer, S2'!H10*Main!$B$3*Main!$B$5</f>
        <v>0.23275542499999999</v>
      </c>
      <c r="I10" s="4">
        <f>'[3]Qc, Summer, S2'!I10*Main!$B$3*Main!$B$5</f>
        <v>0.238396</v>
      </c>
      <c r="J10" s="4">
        <f>'[3]Qc, Summer, S2'!J10*Main!$B$3*Main!$B$5</f>
        <v>0.25457559999999996</v>
      </c>
      <c r="K10" s="4">
        <f>'[3]Qc, Summer, S2'!K10*Main!$B$3*Main!$B$5</f>
        <v>0.26615022500000002</v>
      </c>
      <c r="L10" s="4">
        <f>'[3]Qc, Summer, S2'!L10*Main!$B$3*Main!$B$5</f>
        <v>0.28046915</v>
      </c>
      <c r="M10" s="4">
        <f>'[3]Qc, Summer, S2'!M10*Main!$B$3*Main!$B$5</f>
        <v>0.27418302500000002</v>
      </c>
      <c r="N10" s="4">
        <f>'[3]Qc, Summer, S2'!N10*Main!$B$3*Main!$B$5</f>
        <v>0.30611759999999999</v>
      </c>
      <c r="O10" s="4">
        <f>'[3]Qc, Summer, S2'!O10*Main!$B$3*Main!$B$5</f>
        <v>0.28431814999999994</v>
      </c>
      <c r="P10" s="4">
        <f>'[3]Qc, Summer, S2'!P10*Main!$B$3*Main!$B$5</f>
        <v>0.28140120000000002</v>
      </c>
      <c r="Q10" s="4">
        <f>'[3]Qc, Summer, S2'!Q10*Main!$B$3*Main!$B$5</f>
        <v>0.27746937500000002</v>
      </c>
      <c r="R10" s="4">
        <f>'[3]Qc, Summer, S2'!R10*Main!$B$3*Main!$B$5</f>
        <v>0.28213302499999998</v>
      </c>
      <c r="S10" s="4">
        <f>'[3]Qc, Summer, S2'!S10*Main!$B$3*Main!$B$5</f>
        <v>0.27880185000000002</v>
      </c>
      <c r="T10" s="4">
        <f>'[3]Qc, Summer, S2'!T10*Main!$B$3*Main!$B$5</f>
        <v>0.26986114999999999</v>
      </c>
      <c r="U10" s="4">
        <f>'[3]Qc, Summer, S2'!U10*Main!$B$3*Main!$B$5</f>
        <v>0.28767349999999997</v>
      </c>
      <c r="V10" s="4">
        <f>'[3]Qc, Summer, S2'!V10*Main!$B$3*Main!$B$5</f>
        <v>0.29468802499999996</v>
      </c>
      <c r="W10" s="4">
        <f>'[3]Qc, Summer, S2'!W10*Main!$B$3*Main!$B$5</f>
        <v>0.305213175</v>
      </c>
      <c r="X10" s="4">
        <f>'[3]Qc, Summer, S2'!X10*Main!$B$3*Main!$B$5</f>
        <v>0.30048392499999999</v>
      </c>
      <c r="Y10" s="4">
        <f>'[3]Qc, Summer, S2'!Y10*Main!$B$3*Main!$B$5</f>
        <v>0.27829092500000002</v>
      </c>
    </row>
    <row r="11" spans="1:25" x14ac:dyDescent="0.25">
      <c r="A11">
        <v>22</v>
      </c>
      <c r="B11" s="4">
        <f>'[3]Qc, Summer, S2'!B11*Main!$B$3*Main!$B$5</f>
        <v>0.25507957499999995</v>
      </c>
      <c r="C11" s="4">
        <f>'[3]Qc, Summer, S2'!C11*Main!$B$3*Main!$B$5</f>
        <v>0.24717449999999999</v>
      </c>
      <c r="D11" s="4">
        <f>'[3]Qc, Summer, S2'!D11*Main!$B$3*Main!$B$5</f>
        <v>0.23960077499999999</v>
      </c>
      <c r="E11" s="4">
        <f>'[3]Qc, Summer, S2'!E11*Main!$B$3*Main!$B$5</f>
        <v>0.23181995</v>
      </c>
      <c r="F11" s="4">
        <f>'[3]Qc, Summer, S2'!F11*Main!$B$3*Main!$B$5</f>
        <v>0.23790582500000002</v>
      </c>
      <c r="G11" s="4">
        <f>'[3]Qc, Summer, S2'!G11*Main!$B$3*Main!$B$5</f>
        <v>0.236100425</v>
      </c>
      <c r="H11" s="4">
        <f>'[3]Qc, Summer, S2'!H11*Main!$B$3*Main!$B$5</f>
        <v>0.23275542499999999</v>
      </c>
      <c r="I11" s="4">
        <f>'[3]Qc, Summer, S2'!I11*Main!$B$3*Main!$B$5</f>
        <v>0.238396</v>
      </c>
      <c r="J11" s="4">
        <f>'[3]Qc, Summer, S2'!J11*Main!$B$3*Main!$B$5</f>
        <v>0.25457559999999996</v>
      </c>
      <c r="K11" s="4">
        <f>'[3]Qc, Summer, S2'!K11*Main!$B$3*Main!$B$5</f>
        <v>0.26615022500000002</v>
      </c>
      <c r="L11" s="4">
        <f>'[3]Qc, Summer, S2'!L11*Main!$B$3*Main!$B$5</f>
        <v>0.28046915</v>
      </c>
      <c r="M11" s="4">
        <f>'[3]Qc, Summer, S2'!M11*Main!$B$3*Main!$B$5</f>
        <v>0.27418302500000002</v>
      </c>
      <c r="N11" s="4">
        <f>'[3]Qc, Summer, S2'!N11*Main!$B$3*Main!$B$5</f>
        <v>0.30611759999999999</v>
      </c>
      <c r="O11" s="4">
        <f>'[3]Qc, Summer, S2'!O11*Main!$B$3*Main!$B$5</f>
        <v>0.28431814999999994</v>
      </c>
      <c r="P11" s="4">
        <f>'[3]Qc, Summer, S2'!P11*Main!$B$3*Main!$B$5</f>
        <v>0.28140120000000002</v>
      </c>
      <c r="Q11" s="4">
        <f>'[3]Qc, Summer, S2'!Q11*Main!$B$3*Main!$B$5</f>
        <v>0.27746937500000002</v>
      </c>
      <c r="R11" s="4">
        <f>'[3]Qc, Summer, S2'!R11*Main!$B$3*Main!$B$5</f>
        <v>0.28213302499999998</v>
      </c>
      <c r="S11" s="4">
        <f>'[3]Qc, Summer, S2'!S11*Main!$B$3*Main!$B$5</f>
        <v>0.27880185000000002</v>
      </c>
      <c r="T11" s="4">
        <f>'[3]Qc, Summer, S2'!T11*Main!$B$3*Main!$B$5</f>
        <v>0.26986114999999999</v>
      </c>
      <c r="U11" s="4">
        <f>'[3]Qc, Summer, S2'!U11*Main!$B$3*Main!$B$5</f>
        <v>0.28767349999999997</v>
      </c>
      <c r="V11" s="4">
        <f>'[3]Qc, Summer, S2'!V11*Main!$B$3*Main!$B$5</f>
        <v>0.29468802499999996</v>
      </c>
      <c r="W11" s="4">
        <f>'[3]Qc, Summer, S2'!W11*Main!$B$3*Main!$B$5</f>
        <v>0.305213175</v>
      </c>
      <c r="X11" s="4">
        <f>'[3]Qc, Summer, S2'!X11*Main!$B$3*Main!$B$5</f>
        <v>0.30048392499999999</v>
      </c>
      <c r="Y11" s="4">
        <f>'[3]Qc, Summer, S2'!Y11*Main!$B$3*Main!$B$5</f>
        <v>0.27829092500000002</v>
      </c>
    </row>
    <row r="12" spans="1:25" x14ac:dyDescent="0.25">
      <c r="A12">
        <v>23</v>
      </c>
      <c r="B12" s="4">
        <f>'[3]Qc, Summer, S2'!B12*Main!$B$3*Main!$B$5</f>
        <v>0.25507957499999995</v>
      </c>
      <c r="C12" s="4">
        <f>'[3]Qc, Summer, S2'!C12*Main!$B$3*Main!$B$5</f>
        <v>0.24717449999999999</v>
      </c>
      <c r="D12" s="4">
        <f>'[3]Qc, Summer, S2'!D12*Main!$B$3*Main!$B$5</f>
        <v>0.23960077499999999</v>
      </c>
      <c r="E12" s="4">
        <f>'[3]Qc, Summer, S2'!E12*Main!$B$3*Main!$B$5</f>
        <v>0.23181995</v>
      </c>
      <c r="F12" s="4">
        <f>'[3]Qc, Summer, S2'!F12*Main!$B$3*Main!$B$5</f>
        <v>0.23790582500000002</v>
      </c>
      <c r="G12" s="4">
        <f>'[3]Qc, Summer, S2'!G12*Main!$B$3*Main!$B$5</f>
        <v>0.236100425</v>
      </c>
      <c r="H12" s="4">
        <f>'[3]Qc, Summer, S2'!H12*Main!$B$3*Main!$B$5</f>
        <v>0.23275542499999999</v>
      </c>
      <c r="I12" s="4">
        <f>'[3]Qc, Summer, S2'!I12*Main!$B$3*Main!$B$5</f>
        <v>0.238396</v>
      </c>
      <c r="J12" s="4">
        <f>'[3]Qc, Summer, S2'!J12*Main!$B$3*Main!$B$5</f>
        <v>0.25457559999999996</v>
      </c>
      <c r="K12" s="4">
        <f>'[3]Qc, Summer, S2'!K12*Main!$B$3*Main!$B$5</f>
        <v>0.26615022500000002</v>
      </c>
      <c r="L12" s="4">
        <f>'[3]Qc, Summer, S2'!L12*Main!$B$3*Main!$B$5</f>
        <v>0.28046915</v>
      </c>
      <c r="M12" s="4">
        <f>'[3]Qc, Summer, S2'!M12*Main!$B$3*Main!$B$5</f>
        <v>0.27418302500000002</v>
      </c>
      <c r="N12" s="4">
        <f>'[3]Qc, Summer, S2'!N12*Main!$B$3*Main!$B$5</f>
        <v>0.30611759999999999</v>
      </c>
      <c r="O12" s="4">
        <f>'[3]Qc, Summer, S2'!O12*Main!$B$3*Main!$B$5</f>
        <v>0.28431814999999994</v>
      </c>
      <c r="P12" s="4">
        <f>'[3]Qc, Summer, S2'!P12*Main!$B$3*Main!$B$5</f>
        <v>0.28140120000000002</v>
      </c>
      <c r="Q12" s="4">
        <f>'[3]Qc, Summer, S2'!Q12*Main!$B$3*Main!$B$5</f>
        <v>0.27746937500000002</v>
      </c>
      <c r="R12" s="4">
        <f>'[3]Qc, Summer, S2'!R12*Main!$B$3*Main!$B$5</f>
        <v>0.28213302499999998</v>
      </c>
      <c r="S12" s="4">
        <f>'[3]Qc, Summer, S2'!S12*Main!$B$3*Main!$B$5</f>
        <v>0.27880185000000002</v>
      </c>
      <c r="T12" s="4">
        <f>'[3]Qc, Summer, S2'!T12*Main!$B$3*Main!$B$5</f>
        <v>0.26986114999999999</v>
      </c>
      <c r="U12" s="4">
        <f>'[3]Qc, Summer, S2'!U12*Main!$B$3*Main!$B$5</f>
        <v>0.28767349999999997</v>
      </c>
      <c r="V12" s="4">
        <f>'[3]Qc, Summer, S2'!V12*Main!$B$3*Main!$B$5</f>
        <v>0.29468802499999996</v>
      </c>
      <c r="W12" s="4">
        <f>'[3]Qc, Summer, S2'!W12*Main!$B$3*Main!$B$5</f>
        <v>0.305213175</v>
      </c>
      <c r="X12" s="4">
        <f>'[3]Qc, Summer, S2'!X12*Main!$B$3*Main!$B$5</f>
        <v>0.30048392499999999</v>
      </c>
      <c r="Y12" s="4">
        <f>'[3]Qc, Summer, S2'!Y12*Main!$B$3*Main!$B$5</f>
        <v>0.27829092500000002</v>
      </c>
    </row>
    <row r="13" spans="1:25" x14ac:dyDescent="0.25">
      <c r="A13">
        <v>24</v>
      </c>
      <c r="B13" s="4">
        <f>'[3]Qc, Summer, S2'!B13*Main!$B$3*Main!$B$5</f>
        <v>0.25507957499999995</v>
      </c>
      <c r="C13" s="4">
        <f>'[3]Qc, Summer, S2'!C13*Main!$B$3*Main!$B$5</f>
        <v>0.24717449999999999</v>
      </c>
      <c r="D13" s="4">
        <f>'[3]Qc, Summer, S2'!D13*Main!$B$3*Main!$B$5</f>
        <v>0.23960077499999999</v>
      </c>
      <c r="E13" s="4">
        <f>'[3]Qc, Summer, S2'!E13*Main!$B$3*Main!$B$5</f>
        <v>0.23181995</v>
      </c>
      <c r="F13" s="4">
        <f>'[3]Qc, Summer, S2'!F13*Main!$B$3*Main!$B$5</f>
        <v>0.23790582500000002</v>
      </c>
      <c r="G13" s="4">
        <f>'[3]Qc, Summer, S2'!G13*Main!$B$3*Main!$B$5</f>
        <v>0.236100425</v>
      </c>
      <c r="H13" s="4">
        <f>'[3]Qc, Summer, S2'!H13*Main!$B$3*Main!$B$5</f>
        <v>0.23275542499999999</v>
      </c>
      <c r="I13" s="4">
        <f>'[3]Qc, Summer, S2'!I13*Main!$B$3*Main!$B$5</f>
        <v>0.238396</v>
      </c>
      <c r="J13" s="4">
        <f>'[3]Qc, Summer, S2'!J13*Main!$B$3*Main!$B$5</f>
        <v>0.25457559999999996</v>
      </c>
      <c r="K13" s="4">
        <f>'[3]Qc, Summer, S2'!K13*Main!$B$3*Main!$B$5</f>
        <v>0.26615022500000002</v>
      </c>
      <c r="L13" s="4">
        <f>'[3]Qc, Summer, S2'!L13*Main!$B$3*Main!$B$5</f>
        <v>0.28046915</v>
      </c>
      <c r="M13" s="4">
        <f>'[3]Qc, Summer, S2'!M13*Main!$B$3*Main!$B$5</f>
        <v>0.27418302500000002</v>
      </c>
      <c r="N13" s="4">
        <f>'[3]Qc, Summer, S2'!N13*Main!$B$3*Main!$B$5</f>
        <v>0.30611759999999999</v>
      </c>
      <c r="O13" s="4">
        <f>'[3]Qc, Summer, S2'!O13*Main!$B$3*Main!$B$5</f>
        <v>0.28431814999999994</v>
      </c>
      <c r="P13" s="4">
        <f>'[3]Qc, Summer, S2'!P13*Main!$B$3*Main!$B$5</f>
        <v>0.28140120000000002</v>
      </c>
      <c r="Q13" s="4">
        <f>'[3]Qc, Summer, S2'!Q13*Main!$B$3*Main!$B$5</f>
        <v>0.27746937500000002</v>
      </c>
      <c r="R13" s="4">
        <f>'[3]Qc, Summer, S2'!R13*Main!$B$3*Main!$B$5</f>
        <v>0.28213302499999998</v>
      </c>
      <c r="S13" s="4">
        <f>'[3]Qc, Summer, S2'!S13*Main!$B$3*Main!$B$5</f>
        <v>0.27880185000000002</v>
      </c>
      <c r="T13" s="4">
        <f>'[3]Qc, Summer, S2'!T13*Main!$B$3*Main!$B$5</f>
        <v>0.26986114999999999</v>
      </c>
      <c r="U13" s="4">
        <f>'[3]Qc, Summer, S2'!U13*Main!$B$3*Main!$B$5</f>
        <v>0.28767349999999997</v>
      </c>
      <c r="V13" s="4">
        <f>'[3]Qc, Summer, S2'!V13*Main!$B$3*Main!$B$5</f>
        <v>0.29468802499999996</v>
      </c>
      <c r="W13" s="4">
        <f>'[3]Qc, Summer, S2'!W13*Main!$B$3*Main!$B$5</f>
        <v>0.305213175</v>
      </c>
      <c r="X13" s="4">
        <f>'[3]Qc, Summer, S2'!X13*Main!$B$3*Main!$B$5</f>
        <v>0.30048392499999999</v>
      </c>
      <c r="Y13" s="4">
        <f>'[3]Qc, Summer, S2'!Y13*Main!$B$3*Main!$B$5</f>
        <v>0.27829092500000002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16E-E5B8-47AC-8655-0FCB30373255}">
  <dimension ref="A1:Y13"/>
  <sheetViews>
    <sheetView topLeftCell="D1" workbookViewId="0">
      <selection activeCell="P6" sqref="P6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S3'!B2*Main!$B$3*Main!$B$5</f>
        <v>4.0794308749999999</v>
      </c>
      <c r="C2" s="4">
        <f>'[3]Qc, Summer, S3'!C2*Main!$B$3*Main!$B$5</f>
        <v>3.8994205249999996</v>
      </c>
      <c r="D2" s="4">
        <f>'[3]Qc, Summer, S3'!D2*Main!$B$3*Main!$B$5</f>
        <v>3.7958202499999998</v>
      </c>
      <c r="E2" s="4">
        <f>'[3]Qc, Summer, S3'!E2*Main!$B$3*Main!$B$5</f>
        <v>3.7499593</v>
      </c>
      <c r="F2" s="4">
        <f>'[3]Qc, Summer, S3'!F2*Main!$B$3*Main!$B$5</f>
        <v>3.7187858250000003</v>
      </c>
      <c r="G2" s="4">
        <f>'[3]Qc, Summer, S3'!G2*Main!$B$3*Main!$B$5</f>
        <v>3.614168125</v>
      </c>
      <c r="H2" s="4">
        <f>'[3]Qc, Summer, S3'!H2*Main!$B$3*Main!$B$5</f>
        <v>3.7103215000000001</v>
      </c>
      <c r="I2" s="4">
        <f>'[3]Qc, Summer, S3'!I2*Main!$B$3*Main!$B$5</f>
        <v>3.9902444749999999</v>
      </c>
      <c r="J2" s="4">
        <f>'[3]Qc, Summer, S3'!J2*Main!$B$3*Main!$B$5</f>
        <v>4.4390454500000001</v>
      </c>
      <c r="K2" s="4">
        <f>'[3]Qc, Summer, S3'!K2*Main!$B$3*Main!$B$5</f>
        <v>4.8291272749999994</v>
      </c>
      <c r="L2" s="4">
        <f>'[3]Qc, Summer, S3'!L2*Main!$B$3*Main!$B$5</f>
        <v>5.0752671999999999</v>
      </c>
      <c r="M2" s="4">
        <f>'[3]Qc, Summer, S3'!M2*Main!$B$3*Main!$B$5</f>
        <v>5.3231035000000002</v>
      </c>
      <c r="N2" s="4">
        <f>'[3]Qc, Summer, S3'!N2*Main!$B$3*Main!$B$5</f>
        <v>5.4608967499999999</v>
      </c>
      <c r="O2" s="4">
        <f>'[3]Qc, Summer, S3'!O2*Main!$B$3*Main!$B$5</f>
        <v>5.5001547500000001</v>
      </c>
      <c r="P2" s="4">
        <f>'[3]Qc, Summer, S3'!P2*Main!$B$3*Main!$B$5</f>
        <v>5.4557629500000004</v>
      </c>
      <c r="Q2" s="4">
        <f>'[3]Qc, Summer, S3'!Q2*Main!$B$3*Main!$B$5</f>
        <v>5.3572764250000002</v>
      </c>
      <c r="R2" s="4">
        <f>'[3]Qc, Summer, S3'!R2*Main!$B$3*Main!$B$5</f>
        <v>5.3686687500000003</v>
      </c>
      <c r="S2" s="4">
        <f>'[3]Qc, Summer, S3'!S2*Main!$B$3*Main!$B$5</f>
        <v>5.3937701249999996</v>
      </c>
      <c r="T2" s="4">
        <f>'[3]Qc, Summer, S3'!T2*Main!$B$3*Main!$B$5</f>
        <v>5.4223855500000004</v>
      </c>
      <c r="U2" s="4">
        <f>'[3]Qc, Summer, S3'!U2*Main!$B$3*Main!$B$5</f>
        <v>5.4276456749999991</v>
      </c>
      <c r="V2" s="4">
        <f>'[3]Qc, Summer, S3'!V2*Main!$B$3*Main!$B$5</f>
        <v>5.2728526250000005</v>
      </c>
      <c r="W2" s="4">
        <f>'[3]Qc, Summer, S3'!W2*Main!$B$3*Main!$B$5</f>
        <v>5.1933633500000003</v>
      </c>
      <c r="X2" s="4">
        <f>'[3]Qc, Summer, S3'!X2*Main!$B$3*Main!$B$5</f>
        <v>4.8718476249999991</v>
      </c>
      <c r="Y2" s="4">
        <f>'[3]Qc, Summer, S3'!Y2*Main!$B$3*Main!$B$5</f>
        <v>4.5090050499999998</v>
      </c>
    </row>
    <row r="3" spans="1:25" x14ac:dyDescent="0.25">
      <c r="A3">
        <v>4</v>
      </c>
      <c r="B3" s="4">
        <f>'[3]Qc, Summer, S3'!B3*Main!$B$3*Main!$B$5</f>
        <v>0</v>
      </c>
      <c r="C3" s="4">
        <f>'[3]Qc, Summer, S3'!C3*Main!$B$3*Main!$B$5</f>
        <v>0</v>
      </c>
      <c r="D3" s="4">
        <f>'[3]Qc, Summer, S3'!D3*Main!$B$3*Main!$B$5</f>
        <v>0</v>
      </c>
      <c r="E3" s="4">
        <f>'[3]Qc, Summer, S3'!E3*Main!$B$3*Main!$B$5</f>
        <v>0</v>
      </c>
      <c r="F3" s="4">
        <f>'[3]Qc, Summer, S3'!F3*Main!$B$3*Main!$B$5</f>
        <v>0</v>
      </c>
      <c r="G3" s="4">
        <f>'[3]Qc, Summer, S3'!G3*Main!$B$3*Main!$B$5</f>
        <v>0</v>
      </c>
      <c r="H3" s="4">
        <f>'[3]Qc, Summer, S3'!H3*Main!$B$3*Main!$B$5</f>
        <v>0</v>
      </c>
      <c r="I3" s="4">
        <f>'[3]Qc, Summer, S3'!I3*Main!$B$3*Main!$B$5</f>
        <v>0</v>
      </c>
      <c r="J3" s="4">
        <f>'[3]Qc, Summer, S3'!J3*Main!$B$3*Main!$B$5</f>
        <v>0</v>
      </c>
      <c r="K3" s="4">
        <f>'[3]Qc, Summer, S3'!K3*Main!$B$3*Main!$B$5</f>
        <v>0</v>
      </c>
      <c r="L3" s="4">
        <f>'[3]Qc, Summer, S3'!L3*Main!$B$3*Main!$B$5</f>
        <v>0</v>
      </c>
      <c r="M3" s="4">
        <f>'[3]Qc, Summer, S3'!M3*Main!$B$3*Main!$B$5</f>
        <v>0</v>
      </c>
      <c r="N3" s="4">
        <f>'[3]Qc, Summer, S3'!N3*Main!$B$3*Main!$B$5</f>
        <v>0</v>
      </c>
      <c r="O3" s="4">
        <f>'[3]Qc, Summer, S3'!O3*Main!$B$3*Main!$B$5</f>
        <v>0</v>
      </c>
      <c r="P3" s="4">
        <f>'[3]Qc, Summer, S3'!P3*Main!$B$3*Main!$B$5</f>
        <v>0</v>
      </c>
      <c r="Q3" s="4">
        <f>'[3]Qc, Summer, S3'!Q3*Main!$B$3*Main!$B$5</f>
        <v>0</v>
      </c>
      <c r="R3" s="4">
        <f>'[3]Qc, Summer, S3'!R3*Main!$B$3*Main!$B$5</f>
        <v>0</v>
      </c>
      <c r="S3" s="4">
        <f>'[3]Qc, Summer, S3'!S3*Main!$B$3*Main!$B$5</f>
        <v>0</v>
      </c>
      <c r="T3" s="4">
        <f>'[3]Qc, Summer, S3'!T3*Main!$B$3*Main!$B$5</f>
        <v>0</v>
      </c>
      <c r="U3" s="4">
        <f>'[3]Qc, Summer, S3'!U3*Main!$B$3*Main!$B$5</f>
        <v>0</v>
      </c>
      <c r="V3" s="4">
        <f>'[3]Qc, Summer, S3'!V3*Main!$B$3*Main!$B$5</f>
        <v>0</v>
      </c>
      <c r="W3" s="4">
        <f>'[3]Qc, Summer, S3'!W3*Main!$B$3*Main!$B$5</f>
        <v>0</v>
      </c>
      <c r="X3" s="4">
        <f>'[3]Qc, Summer, S3'!X3*Main!$B$3*Main!$B$5</f>
        <v>0</v>
      </c>
      <c r="Y3" s="4">
        <f>'[3]Qc, Summer, S3'!Y3*Main!$B$3*Main!$B$5</f>
        <v>0</v>
      </c>
    </row>
    <row r="4" spans="1:25" x14ac:dyDescent="0.25">
      <c r="A4">
        <v>25</v>
      </c>
      <c r="B4" s="4">
        <f>'[3]Qc, Summer, S3'!B4*Main!$B$3*Main!$B$5</f>
        <v>0</v>
      </c>
      <c r="C4" s="4">
        <f>'[3]Qc, Summer, S3'!C4*Main!$B$3*Main!$B$5</f>
        <v>0</v>
      </c>
      <c r="D4" s="4">
        <f>'[3]Qc, Summer, S3'!D4*Main!$B$3*Main!$B$5</f>
        <v>0</v>
      </c>
      <c r="E4" s="4">
        <f>'[3]Qc, Summer, S3'!E4*Main!$B$3*Main!$B$5</f>
        <v>0</v>
      </c>
      <c r="F4" s="4">
        <f>'[3]Qc, Summer, S3'!F4*Main!$B$3*Main!$B$5</f>
        <v>0</v>
      </c>
      <c r="G4" s="4">
        <f>'[3]Qc, Summer, S3'!G4*Main!$B$3*Main!$B$5</f>
        <v>0</v>
      </c>
      <c r="H4" s="4">
        <f>'[3]Qc, Summer, S3'!H4*Main!$B$3*Main!$B$5</f>
        <v>0</v>
      </c>
      <c r="I4" s="4">
        <f>'[3]Qc, Summer, S3'!I4*Main!$B$3*Main!$B$5</f>
        <v>0</v>
      </c>
      <c r="J4" s="4">
        <f>'[3]Qc, Summer, S3'!J4*Main!$B$3*Main!$B$5</f>
        <v>0</v>
      </c>
      <c r="K4" s="4">
        <f>'[3]Qc, Summer, S3'!K4*Main!$B$3*Main!$B$5</f>
        <v>0</v>
      </c>
      <c r="L4" s="4">
        <f>'[3]Qc, Summer, S3'!L4*Main!$B$3*Main!$B$5</f>
        <v>0</v>
      </c>
      <c r="M4" s="4">
        <f>'[3]Qc, Summer, S3'!M4*Main!$B$3*Main!$B$5</f>
        <v>0</v>
      </c>
      <c r="N4" s="4">
        <f>'[3]Qc, Summer, S3'!N4*Main!$B$3*Main!$B$5</f>
        <v>0</v>
      </c>
      <c r="O4" s="4">
        <f>'[3]Qc, Summer, S3'!O4*Main!$B$3*Main!$B$5</f>
        <v>0</v>
      </c>
      <c r="P4" s="4">
        <f>'[3]Qc, Summer, S3'!P4*Main!$B$3*Main!$B$5</f>
        <v>0</v>
      </c>
      <c r="Q4" s="4">
        <f>'[3]Qc, Summer, S3'!Q4*Main!$B$3*Main!$B$5</f>
        <v>0</v>
      </c>
      <c r="R4" s="4">
        <f>'[3]Qc, Summer, S3'!R4*Main!$B$3*Main!$B$5</f>
        <v>0</v>
      </c>
      <c r="S4" s="4">
        <f>'[3]Qc, Summer, S3'!S4*Main!$B$3*Main!$B$5</f>
        <v>0</v>
      </c>
      <c r="T4" s="4">
        <f>'[3]Qc, Summer, S3'!T4*Main!$B$3*Main!$B$5</f>
        <v>0</v>
      </c>
      <c r="U4" s="4">
        <f>'[3]Qc, Summer, S3'!U4*Main!$B$3*Main!$B$5</f>
        <v>0</v>
      </c>
      <c r="V4" s="4">
        <f>'[3]Qc, Summer, S3'!V4*Main!$B$3*Main!$B$5</f>
        <v>0</v>
      </c>
      <c r="W4" s="4">
        <f>'[3]Qc, Summer, S3'!W4*Main!$B$3*Main!$B$5</f>
        <v>0</v>
      </c>
      <c r="X4" s="4">
        <f>'[3]Qc, Summer, S3'!X4*Main!$B$3*Main!$B$5</f>
        <v>0</v>
      </c>
      <c r="Y4" s="4">
        <f>'[3]Qc, Summer, S3'!Y4*Main!$B$3*Main!$B$5</f>
        <v>0</v>
      </c>
    </row>
    <row r="5" spans="1:25" x14ac:dyDescent="0.25">
      <c r="A5">
        <v>26</v>
      </c>
      <c r="B5" s="4">
        <f>'[3]Qc, Summer, S3'!B5*Main!$B$3*Main!$B$5</f>
        <v>0</v>
      </c>
      <c r="C5" s="4">
        <f>'[3]Qc, Summer, S3'!C5*Main!$B$3*Main!$B$5</f>
        <v>0</v>
      </c>
      <c r="D5" s="4">
        <f>'[3]Qc, Summer, S3'!D5*Main!$B$3*Main!$B$5</f>
        <v>0</v>
      </c>
      <c r="E5" s="4">
        <f>'[3]Qc, Summer, S3'!E5*Main!$B$3*Main!$B$5</f>
        <v>0</v>
      </c>
      <c r="F5" s="4">
        <f>'[3]Qc, Summer, S3'!F5*Main!$B$3*Main!$B$5</f>
        <v>0</v>
      </c>
      <c r="G5" s="4">
        <f>'[3]Qc, Summer, S3'!G5*Main!$B$3*Main!$B$5</f>
        <v>0</v>
      </c>
      <c r="H5" s="4">
        <f>'[3]Qc, Summer, S3'!H5*Main!$B$3*Main!$B$5</f>
        <v>0</v>
      </c>
      <c r="I5" s="4">
        <f>'[3]Qc, Summer, S3'!I5*Main!$B$3*Main!$B$5</f>
        <v>0</v>
      </c>
      <c r="J5" s="4">
        <f>'[3]Qc, Summer, S3'!J5*Main!$B$3*Main!$B$5</f>
        <v>0</v>
      </c>
      <c r="K5" s="4">
        <f>'[3]Qc, Summer, S3'!K5*Main!$B$3*Main!$B$5</f>
        <v>0</v>
      </c>
      <c r="L5" s="4">
        <f>'[3]Qc, Summer, S3'!L5*Main!$B$3*Main!$B$5</f>
        <v>0</v>
      </c>
      <c r="M5" s="4">
        <f>'[3]Qc, Summer, S3'!M5*Main!$B$3*Main!$B$5</f>
        <v>0</v>
      </c>
      <c r="N5" s="4">
        <f>'[3]Qc, Summer, S3'!N5*Main!$B$3*Main!$B$5</f>
        <v>0</v>
      </c>
      <c r="O5" s="4">
        <f>'[3]Qc, Summer, S3'!O5*Main!$B$3*Main!$B$5</f>
        <v>0</v>
      </c>
      <c r="P5" s="4">
        <f>'[3]Qc, Summer, S3'!P5*Main!$B$3*Main!$B$5</f>
        <v>0</v>
      </c>
      <c r="Q5" s="4">
        <f>'[3]Qc, Summer, S3'!Q5*Main!$B$3*Main!$B$5</f>
        <v>0</v>
      </c>
      <c r="R5" s="4">
        <f>'[3]Qc, Summer, S3'!R5*Main!$B$3*Main!$B$5</f>
        <v>0</v>
      </c>
      <c r="S5" s="4">
        <f>'[3]Qc, Summer, S3'!S5*Main!$B$3*Main!$B$5</f>
        <v>0</v>
      </c>
      <c r="T5" s="4">
        <f>'[3]Qc, Summer, S3'!T5*Main!$B$3*Main!$B$5</f>
        <v>0</v>
      </c>
      <c r="U5" s="4">
        <f>'[3]Qc, Summer, S3'!U5*Main!$B$3*Main!$B$5</f>
        <v>0</v>
      </c>
      <c r="V5" s="4">
        <f>'[3]Qc, Summer, S3'!V5*Main!$B$3*Main!$B$5</f>
        <v>0</v>
      </c>
      <c r="W5" s="4">
        <f>'[3]Qc, Summer, S3'!W5*Main!$B$3*Main!$B$5</f>
        <v>0</v>
      </c>
      <c r="X5" s="4">
        <f>'[3]Qc, Summer, S3'!X5*Main!$B$3*Main!$B$5</f>
        <v>0</v>
      </c>
      <c r="Y5" s="4">
        <f>'[3]Qc, Summer, S3'!Y5*Main!$B$3*Main!$B$5</f>
        <v>0</v>
      </c>
    </row>
    <row r="6" spans="1:25" x14ac:dyDescent="0.25">
      <c r="A6">
        <v>28</v>
      </c>
      <c r="B6" s="4">
        <f>'[3]Qc, Summer, S3'!B6*Main!$B$3*Main!$B$5</f>
        <v>0</v>
      </c>
      <c r="C6" s="4">
        <f>'[3]Qc, Summer, S3'!C6*Main!$B$3*Main!$B$5</f>
        <v>0</v>
      </c>
      <c r="D6" s="4">
        <f>'[3]Qc, Summer, S3'!D6*Main!$B$3*Main!$B$5</f>
        <v>0</v>
      </c>
      <c r="E6" s="4">
        <f>'[3]Qc, Summer, S3'!E6*Main!$B$3*Main!$B$5</f>
        <v>0</v>
      </c>
      <c r="F6" s="4">
        <f>'[3]Qc, Summer, S3'!F6*Main!$B$3*Main!$B$5</f>
        <v>0</v>
      </c>
      <c r="G6" s="4">
        <f>'[3]Qc, Summer, S3'!G6*Main!$B$3*Main!$B$5</f>
        <v>0</v>
      </c>
      <c r="H6" s="4">
        <f>'[3]Qc, Summer, S3'!H6*Main!$B$3*Main!$B$5</f>
        <v>0</v>
      </c>
      <c r="I6" s="4">
        <f>'[3]Qc, Summer, S3'!I6*Main!$B$3*Main!$B$5</f>
        <v>0</v>
      </c>
      <c r="J6" s="4">
        <f>'[3]Qc, Summer, S3'!J6*Main!$B$3*Main!$B$5</f>
        <v>0</v>
      </c>
      <c r="K6" s="4">
        <f>'[3]Qc, Summer, S3'!K6*Main!$B$3*Main!$B$5</f>
        <v>0</v>
      </c>
      <c r="L6" s="4">
        <f>'[3]Qc, Summer, S3'!L6*Main!$B$3*Main!$B$5</f>
        <v>0</v>
      </c>
      <c r="M6" s="4">
        <f>'[3]Qc, Summer, S3'!M6*Main!$B$3*Main!$B$5</f>
        <v>0</v>
      </c>
      <c r="N6" s="4">
        <f>'[3]Qc, Summer, S3'!N6*Main!$B$3*Main!$B$5</f>
        <v>0</v>
      </c>
      <c r="O6" s="4">
        <f>'[3]Qc, Summer, S3'!O6*Main!$B$3*Main!$B$5</f>
        <v>0</v>
      </c>
      <c r="P6" s="4">
        <f>'[3]Qc, Summer, S3'!P6*Main!$B$3*Main!$B$5</f>
        <v>0</v>
      </c>
      <c r="Q6" s="4">
        <f>'[3]Qc, Summer, S3'!Q6*Main!$B$3*Main!$B$5</f>
        <v>0</v>
      </c>
      <c r="R6" s="4">
        <f>'[3]Qc, Summer, S3'!R6*Main!$B$3*Main!$B$5</f>
        <v>0</v>
      </c>
      <c r="S6" s="4">
        <f>'[3]Qc, Summer, S3'!S6*Main!$B$3*Main!$B$5</f>
        <v>0</v>
      </c>
      <c r="T6" s="4">
        <f>'[3]Qc, Summer, S3'!T6*Main!$B$3*Main!$B$5</f>
        <v>0</v>
      </c>
      <c r="U6" s="4">
        <f>'[3]Qc, Summer, S3'!U6*Main!$B$3*Main!$B$5</f>
        <v>0</v>
      </c>
      <c r="V6" s="4">
        <f>'[3]Qc, Summer, S3'!V6*Main!$B$3*Main!$B$5</f>
        <v>0</v>
      </c>
      <c r="W6" s="4">
        <f>'[3]Qc, Summer, S3'!W6*Main!$B$3*Main!$B$5</f>
        <v>0</v>
      </c>
      <c r="X6" s="4">
        <f>'[3]Qc, Summer, S3'!X6*Main!$B$3*Main!$B$5</f>
        <v>0</v>
      </c>
      <c r="Y6" s="4">
        <f>'[3]Qc, Summer, S3'!Y6*Main!$B$3*Main!$B$5</f>
        <v>0</v>
      </c>
    </row>
    <row r="7" spans="1:25" x14ac:dyDescent="0.25">
      <c r="A7">
        <v>17</v>
      </c>
      <c r="B7" s="4">
        <f>'[3]Qc, Summer, S3'!B7*Main!$B$3*Main!$B$5</f>
        <v>3.7706840499999998</v>
      </c>
      <c r="C7" s="4">
        <f>'[3]Qc, Summer, S3'!C7*Main!$B$3*Main!$B$5</f>
        <v>3.5902958749999998</v>
      </c>
      <c r="D7" s="4">
        <f>'[3]Qc, Summer, S3'!D7*Main!$B$3*Main!$B$5</f>
        <v>3.46929015</v>
      </c>
      <c r="E7" s="4">
        <f>'[3]Qc, Summer, S3'!E7*Main!$B$3*Main!$B$5</f>
        <v>3.4194298750000005</v>
      </c>
      <c r="F7" s="4">
        <f>'[3]Qc, Summer, S3'!F7*Main!$B$3*Main!$B$5</f>
        <v>3.3014437750000001</v>
      </c>
      <c r="G7" s="4">
        <f>'[3]Qc, Summer, S3'!G7*Main!$B$3*Main!$B$5</f>
        <v>3.151698975</v>
      </c>
      <c r="H7" s="4">
        <f>'[3]Qc, Summer, S3'!H7*Main!$B$3*Main!$B$5</f>
        <v>3.1439472749999999</v>
      </c>
      <c r="I7" s="4">
        <f>'[3]Qc, Summer, S3'!I7*Main!$B$3*Main!$B$5</f>
        <v>3.1944553999999998</v>
      </c>
      <c r="J7" s="4">
        <f>'[3]Qc, Summer, S3'!J7*Main!$B$3*Main!$B$5</f>
        <v>3.3803519500000001</v>
      </c>
      <c r="K7" s="4">
        <f>'[3]Qc, Summer, S3'!K7*Main!$B$3*Main!$B$5</f>
        <v>3.6076379000000003</v>
      </c>
      <c r="L7" s="4">
        <f>'[3]Qc, Summer, S3'!L7*Main!$B$3*Main!$B$5</f>
        <v>3.8450569999999997</v>
      </c>
      <c r="M7" s="4">
        <f>'[3]Qc, Summer, S3'!M7*Main!$B$3*Main!$B$5</f>
        <v>4.0073538000000006</v>
      </c>
      <c r="N7" s="4">
        <f>'[3]Qc, Summer, S3'!N7*Main!$B$3*Main!$B$5</f>
        <v>4.0565701749999992</v>
      </c>
      <c r="O7" s="4">
        <f>'[3]Qc, Summer, S3'!O7*Main!$B$3*Main!$B$5</f>
        <v>4.0819637000000002</v>
      </c>
      <c r="P7" s="4">
        <f>'[3]Qc, Summer, S3'!P7*Main!$B$3*Main!$B$5</f>
        <v>4.0235920749999998</v>
      </c>
      <c r="Q7" s="4">
        <f>'[3]Qc, Summer, S3'!Q7*Main!$B$3*Main!$B$5</f>
        <v>3.9158462250000001</v>
      </c>
      <c r="R7" s="4">
        <f>'[3]Qc, Summer, S3'!R7*Main!$B$3*Main!$B$5</f>
        <v>3.9161357499999996</v>
      </c>
      <c r="S7" s="4">
        <f>'[3]Qc, Summer, S3'!S7*Main!$B$3*Main!$B$5</f>
        <v>3.9694350749999998</v>
      </c>
      <c r="T7" s="4">
        <f>'[3]Qc, Summer, S3'!T7*Main!$B$3*Main!$B$5</f>
        <v>3.9047521499999998</v>
      </c>
      <c r="U7" s="4">
        <f>'[3]Qc, Summer, S3'!U7*Main!$B$3*Main!$B$5</f>
        <v>3.872735875</v>
      </c>
      <c r="V7" s="4">
        <f>'[3]Qc, Summer, S3'!V7*Main!$B$3*Main!$B$5</f>
        <v>3.7390303</v>
      </c>
      <c r="W7" s="4">
        <f>'[3]Qc, Summer, S3'!W7*Main!$B$3*Main!$B$5</f>
        <v>3.9034620750000002</v>
      </c>
      <c r="X7" s="4">
        <f>'[3]Qc, Summer, S3'!X7*Main!$B$3*Main!$B$5</f>
        <v>3.7358356000000001</v>
      </c>
      <c r="Y7" s="4">
        <f>'[3]Qc, Summer, S3'!Y7*Main!$B$3*Main!$B$5</f>
        <v>3.5350421249999999</v>
      </c>
    </row>
    <row r="8" spans="1:25" x14ac:dyDescent="0.25">
      <c r="A8">
        <v>19</v>
      </c>
      <c r="B8" s="4">
        <f>'[3]Qc, Summer, S3'!B8*Main!$B$3*Main!$B$5</f>
        <v>0.26386842500000002</v>
      </c>
      <c r="C8" s="4">
        <f>'[3]Qc, Summer, S3'!C8*Main!$B$3*Main!$B$5</f>
        <v>0.25501399999999996</v>
      </c>
      <c r="D8" s="4">
        <f>'[3]Qc, Summer, S3'!D8*Main!$B$3*Main!$B$5</f>
        <v>0.256456925</v>
      </c>
      <c r="E8" s="4">
        <f>'[3]Qc, Summer, S3'!E8*Main!$B$3*Main!$B$5</f>
        <v>0.24921120000000002</v>
      </c>
      <c r="F8" s="4">
        <f>'[3]Qc, Summer, S3'!F8*Main!$B$3*Main!$B$5</f>
        <v>0.24078827500000002</v>
      </c>
      <c r="G8" s="4">
        <f>'[3]Qc, Summer, S3'!G8*Main!$B$3*Main!$B$5</f>
        <v>0.23378412500000001</v>
      </c>
      <c r="H8" s="4">
        <f>'[3]Qc, Summer, S3'!H8*Main!$B$3*Main!$B$5</f>
        <v>0.23613152500000001</v>
      </c>
      <c r="I8" s="4">
        <f>'[3]Qc, Summer, S3'!I8*Main!$B$3*Main!$B$5</f>
        <v>0.24001844999999999</v>
      </c>
      <c r="J8" s="4">
        <f>'[3]Qc, Summer, S3'!J8*Main!$B$3*Main!$B$5</f>
        <v>0.25825199999999998</v>
      </c>
      <c r="K8" s="4">
        <f>'[3]Qc, Summer, S3'!K8*Main!$B$3*Main!$B$5</f>
        <v>0.26930882499999997</v>
      </c>
      <c r="L8" s="4">
        <f>'[3]Qc, Summer, S3'!L8*Main!$B$3*Main!$B$5</f>
        <v>0.27230167500000002</v>
      </c>
      <c r="M8" s="4">
        <f>'[3]Qc, Summer, S3'!M8*Main!$B$3*Main!$B$5</f>
        <v>0.28203292499999999</v>
      </c>
      <c r="N8" s="4">
        <f>'[3]Qc, Summer, S3'!N8*Main!$B$3*Main!$B$5</f>
        <v>0.28904740000000001</v>
      </c>
      <c r="O8" s="4">
        <f>'[3]Qc, Summer, S3'!O8*Main!$B$3*Main!$B$5</f>
        <v>0.29286537499999998</v>
      </c>
      <c r="P8" s="4">
        <f>'[3]Qc, Summer, S3'!P8*Main!$B$3*Main!$B$5</f>
        <v>0.30115017500000002</v>
      </c>
      <c r="Q8" s="4">
        <f>'[3]Qc, Summer, S3'!Q8*Main!$B$3*Main!$B$5</f>
        <v>0.30813707499999998</v>
      </c>
      <c r="R8" s="4">
        <f>'[3]Qc, Summer, S3'!R8*Main!$B$3*Main!$B$5</f>
        <v>0.30810599999999999</v>
      </c>
      <c r="S8" s="4">
        <f>'[3]Qc, Summer, S3'!S8*Main!$B$3*Main!$B$5</f>
        <v>0.31248655000000003</v>
      </c>
      <c r="T8" s="4">
        <f>'[3]Qc, Summer, S3'!T8*Main!$B$3*Main!$B$5</f>
        <v>0.30256550000000004</v>
      </c>
      <c r="U8" s="4">
        <f>'[3]Qc, Summer, S3'!U8*Main!$B$3*Main!$B$5</f>
        <v>0.29311732499999998</v>
      </c>
      <c r="V8" s="4">
        <f>'[3]Qc, Summer, S3'!V8*Main!$B$3*Main!$B$5</f>
        <v>0.27325100000000002</v>
      </c>
      <c r="W8" s="4">
        <f>'[3]Qc, Summer, S3'!W8*Main!$B$3*Main!$B$5</f>
        <v>0.28812574999999996</v>
      </c>
      <c r="X8" s="4">
        <f>'[3]Qc, Summer, S3'!X8*Main!$B$3*Main!$B$5</f>
        <v>0.26843544999999996</v>
      </c>
      <c r="Y8" s="4">
        <f>'[3]Qc, Summer, S3'!Y8*Main!$B$3*Main!$B$5</f>
        <v>0.26240132500000002</v>
      </c>
    </row>
    <row r="9" spans="1:25" x14ac:dyDescent="0.25">
      <c r="A9">
        <v>20</v>
      </c>
      <c r="B9" s="4">
        <f>'[3]Qc, Summer, S3'!B9*Main!$B$3*Main!$B$5</f>
        <v>0.26386842500000002</v>
      </c>
      <c r="C9" s="4">
        <f>'[3]Qc, Summer, S3'!C9*Main!$B$3*Main!$B$5</f>
        <v>0.25501399999999996</v>
      </c>
      <c r="D9" s="4">
        <f>'[3]Qc, Summer, S3'!D9*Main!$B$3*Main!$B$5</f>
        <v>0.256456925</v>
      </c>
      <c r="E9" s="4">
        <f>'[3]Qc, Summer, S3'!E9*Main!$B$3*Main!$B$5</f>
        <v>0.24921120000000002</v>
      </c>
      <c r="F9" s="4">
        <f>'[3]Qc, Summer, S3'!F9*Main!$B$3*Main!$B$5</f>
        <v>0.24078827500000002</v>
      </c>
      <c r="G9" s="4">
        <f>'[3]Qc, Summer, S3'!G9*Main!$B$3*Main!$B$5</f>
        <v>0.23378412500000001</v>
      </c>
      <c r="H9" s="4">
        <f>'[3]Qc, Summer, S3'!H9*Main!$B$3*Main!$B$5</f>
        <v>0.23613152500000001</v>
      </c>
      <c r="I9" s="4">
        <f>'[3]Qc, Summer, S3'!I9*Main!$B$3*Main!$B$5</f>
        <v>0.24001844999999999</v>
      </c>
      <c r="J9" s="4">
        <f>'[3]Qc, Summer, S3'!J9*Main!$B$3*Main!$B$5</f>
        <v>0.25825199999999998</v>
      </c>
      <c r="K9" s="4">
        <f>'[3]Qc, Summer, S3'!K9*Main!$B$3*Main!$B$5</f>
        <v>0.26930882499999997</v>
      </c>
      <c r="L9" s="4">
        <f>'[3]Qc, Summer, S3'!L9*Main!$B$3*Main!$B$5</f>
        <v>0.27230167500000002</v>
      </c>
      <c r="M9" s="4">
        <f>'[3]Qc, Summer, S3'!M9*Main!$B$3*Main!$B$5</f>
        <v>0.28203292499999999</v>
      </c>
      <c r="N9" s="4">
        <f>'[3]Qc, Summer, S3'!N9*Main!$B$3*Main!$B$5</f>
        <v>0.28904740000000001</v>
      </c>
      <c r="O9" s="4">
        <f>'[3]Qc, Summer, S3'!O9*Main!$B$3*Main!$B$5</f>
        <v>0.29286537499999998</v>
      </c>
      <c r="P9" s="4">
        <f>'[3]Qc, Summer, S3'!P9*Main!$B$3*Main!$B$5</f>
        <v>0.30115017500000002</v>
      </c>
      <c r="Q9" s="4">
        <f>'[3]Qc, Summer, S3'!Q9*Main!$B$3*Main!$B$5</f>
        <v>0.30813707499999998</v>
      </c>
      <c r="R9" s="4">
        <f>'[3]Qc, Summer, S3'!R9*Main!$B$3*Main!$B$5</f>
        <v>0.30810599999999999</v>
      </c>
      <c r="S9" s="4">
        <f>'[3]Qc, Summer, S3'!S9*Main!$B$3*Main!$B$5</f>
        <v>0.31248655000000003</v>
      </c>
      <c r="T9" s="4">
        <f>'[3]Qc, Summer, S3'!T9*Main!$B$3*Main!$B$5</f>
        <v>0.30256550000000004</v>
      </c>
      <c r="U9" s="4">
        <f>'[3]Qc, Summer, S3'!U9*Main!$B$3*Main!$B$5</f>
        <v>0.29311732499999998</v>
      </c>
      <c r="V9" s="4">
        <f>'[3]Qc, Summer, S3'!V9*Main!$B$3*Main!$B$5</f>
        <v>0.27325100000000002</v>
      </c>
      <c r="W9" s="4">
        <f>'[3]Qc, Summer, S3'!W9*Main!$B$3*Main!$B$5</f>
        <v>0.28812574999999996</v>
      </c>
      <c r="X9" s="4">
        <f>'[3]Qc, Summer, S3'!X9*Main!$B$3*Main!$B$5</f>
        <v>0.26843544999999996</v>
      </c>
      <c r="Y9" s="4">
        <f>'[3]Qc, Summer, S3'!Y9*Main!$B$3*Main!$B$5</f>
        <v>0.26240132500000002</v>
      </c>
    </row>
    <row r="10" spans="1:25" x14ac:dyDescent="0.25">
      <c r="A10">
        <v>21</v>
      </c>
      <c r="B10" s="4">
        <f>'[3]Qc, Summer, S3'!B10*Main!$B$3*Main!$B$5</f>
        <v>0.26386842500000002</v>
      </c>
      <c r="C10" s="4">
        <f>'[3]Qc, Summer, S3'!C10*Main!$B$3*Main!$B$5</f>
        <v>0.25501399999999996</v>
      </c>
      <c r="D10" s="4">
        <f>'[3]Qc, Summer, S3'!D10*Main!$B$3*Main!$B$5</f>
        <v>0.256456925</v>
      </c>
      <c r="E10" s="4">
        <f>'[3]Qc, Summer, S3'!E10*Main!$B$3*Main!$B$5</f>
        <v>0.24921120000000002</v>
      </c>
      <c r="F10" s="4">
        <f>'[3]Qc, Summer, S3'!F10*Main!$B$3*Main!$B$5</f>
        <v>0.24078827500000002</v>
      </c>
      <c r="G10" s="4">
        <f>'[3]Qc, Summer, S3'!G10*Main!$B$3*Main!$B$5</f>
        <v>0.23378412500000001</v>
      </c>
      <c r="H10" s="4">
        <f>'[3]Qc, Summer, S3'!H10*Main!$B$3*Main!$B$5</f>
        <v>0.23613152500000001</v>
      </c>
      <c r="I10" s="4">
        <f>'[3]Qc, Summer, S3'!I10*Main!$B$3*Main!$B$5</f>
        <v>0.24001844999999999</v>
      </c>
      <c r="J10" s="4">
        <f>'[3]Qc, Summer, S3'!J10*Main!$B$3*Main!$B$5</f>
        <v>0.25825199999999998</v>
      </c>
      <c r="K10" s="4">
        <f>'[3]Qc, Summer, S3'!K10*Main!$B$3*Main!$B$5</f>
        <v>0.26930882499999997</v>
      </c>
      <c r="L10" s="4">
        <f>'[3]Qc, Summer, S3'!L10*Main!$B$3*Main!$B$5</f>
        <v>0.27230167500000002</v>
      </c>
      <c r="M10" s="4">
        <f>'[3]Qc, Summer, S3'!M10*Main!$B$3*Main!$B$5</f>
        <v>0.28203292499999999</v>
      </c>
      <c r="N10" s="4">
        <f>'[3]Qc, Summer, S3'!N10*Main!$B$3*Main!$B$5</f>
        <v>0.28904740000000001</v>
      </c>
      <c r="O10" s="4">
        <f>'[3]Qc, Summer, S3'!O10*Main!$B$3*Main!$B$5</f>
        <v>0.29286537499999998</v>
      </c>
      <c r="P10" s="4">
        <f>'[3]Qc, Summer, S3'!P10*Main!$B$3*Main!$B$5</f>
        <v>0.30115017500000002</v>
      </c>
      <c r="Q10" s="4">
        <f>'[3]Qc, Summer, S3'!Q10*Main!$B$3*Main!$B$5</f>
        <v>0.30813707499999998</v>
      </c>
      <c r="R10" s="4">
        <f>'[3]Qc, Summer, S3'!R10*Main!$B$3*Main!$B$5</f>
        <v>0.30810599999999999</v>
      </c>
      <c r="S10" s="4">
        <f>'[3]Qc, Summer, S3'!S10*Main!$B$3*Main!$B$5</f>
        <v>0.31248655000000003</v>
      </c>
      <c r="T10" s="4">
        <f>'[3]Qc, Summer, S3'!T10*Main!$B$3*Main!$B$5</f>
        <v>0.30256550000000004</v>
      </c>
      <c r="U10" s="4">
        <f>'[3]Qc, Summer, S3'!U10*Main!$B$3*Main!$B$5</f>
        <v>0.29311732499999998</v>
      </c>
      <c r="V10" s="4">
        <f>'[3]Qc, Summer, S3'!V10*Main!$B$3*Main!$B$5</f>
        <v>0.27325100000000002</v>
      </c>
      <c r="W10" s="4">
        <f>'[3]Qc, Summer, S3'!W10*Main!$B$3*Main!$B$5</f>
        <v>0.28812574999999996</v>
      </c>
      <c r="X10" s="4">
        <f>'[3]Qc, Summer, S3'!X10*Main!$B$3*Main!$B$5</f>
        <v>0.26843544999999996</v>
      </c>
      <c r="Y10" s="4">
        <f>'[3]Qc, Summer, S3'!Y10*Main!$B$3*Main!$B$5</f>
        <v>0.26240132500000002</v>
      </c>
    </row>
    <row r="11" spans="1:25" x14ac:dyDescent="0.25">
      <c r="A11">
        <v>22</v>
      </c>
      <c r="B11" s="4">
        <f>'[3]Qc, Summer, S3'!B11*Main!$B$3*Main!$B$5</f>
        <v>0.26386842500000002</v>
      </c>
      <c r="C11" s="4">
        <f>'[3]Qc, Summer, S3'!C11*Main!$B$3*Main!$B$5</f>
        <v>0.25501399999999996</v>
      </c>
      <c r="D11" s="4">
        <f>'[3]Qc, Summer, S3'!D11*Main!$B$3*Main!$B$5</f>
        <v>0.256456925</v>
      </c>
      <c r="E11" s="4">
        <f>'[3]Qc, Summer, S3'!E11*Main!$B$3*Main!$B$5</f>
        <v>0.24921120000000002</v>
      </c>
      <c r="F11" s="4">
        <f>'[3]Qc, Summer, S3'!F11*Main!$B$3*Main!$B$5</f>
        <v>0.24078827500000002</v>
      </c>
      <c r="G11" s="4">
        <f>'[3]Qc, Summer, S3'!G11*Main!$B$3*Main!$B$5</f>
        <v>0.23378412500000001</v>
      </c>
      <c r="H11" s="4">
        <f>'[3]Qc, Summer, S3'!H11*Main!$B$3*Main!$B$5</f>
        <v>0.23613152500000001</v>
      </c>
      <c r="I11" s="4">
        <f>'[3]Qc, Summer, S3'!I11*Main!$B$3*Main!$B$5</f>
        <v>0.24001844999999999</v>
      </c>
      <c r="J11" s="4">
        <f>'[3]Qc, Summer, S3'!J11*Main!$B$3*Main!$B$5</f>
        <v>0.25825199999999998</v>
      </c>
      <c r="K11" s="4">
        <f>'[3]Qc, Summer, S3'!K11*Main!$B$3*Main!$B$5</f>
        <v>0.26930882499999997</v>
      </c>
      <c r="L11" s="4">
        <f>'[3]Qc, Summer, S3'!L11*Main!$B$3*Main!$B$5</f>
        <v>0.27230167500000002</v>
      </c>
      <c r="M11" s="4">
        <f>'[3]Qc, Summer, S3'!M11*Main!$B$3*Main!$B$5</f>
        <v>0.28203292499999999</v>
      </c>
      <c r="N11" s="4">
        <f>'[3]Qc, Summer, S3'!N11*Main!$B$3*Main!$B$5</f>
        <v>0.28904740000000001</v>
      </c>
      <c r="O11" s="4">
        <f>'[3]Qc, Summer, S3'!O11*Main!$B$3*Main!$B$5</f>
        <v>0.29286537499999998</v>
      </c>
      <c r="P11" s="4">
        <f>'[3]Qc, Summer, S3'!P11*Main!$B$3*Main!$B$5</f>
        <v>0.30115017500000002</v>
      </c>
      <c r="Q11" s="4">
        <f>'[3]Qc, Summer, S3'!Q11*Main!$B$3*Main!$B$5</f>
        <v>0.30813707499999998</v>
      </c>
      <c r="R11" s="4">
        <f>'[3]Qc, Summer, S3'!R11*Main!$B$3*Main!$B$5</f>
        <v>0.30810599999999999</v>
      </c>
      <c r="S11" s="4">
        <f>'[3]Qc, Summer, S3'!S11*Main!$B$3*Main!$B$5</f>
        <v>0.31248655000000003</v>
      </c>
      <c r="T11" s="4">
        <f>'[3]Qc, Summer, S3'!T11*Main!$B$3*Main!$B$5</f>
        <v>0.30256550000000004</v>
      </c>
      <c r="U11" s="4">
        <f>'[3]Qc, Summer, S3'!U11*Main!$B$3*Main!$B$5</f>
        <v>0.29311732499999998</v>
      </c>
      <c r="V11" s="4">
        <f>'[3]Qc, Summer, S3'!V11*Main!$B$3*Main!$B$5</f>
        <v>0.27325100000000002</v>
      </c>
      <c r="W11" s="4">
        <f>'[3]Qc, Summer, S3'!W11*Main!$B$3*Main!$B$5</f>
        <v>0.28812574999999996</v>
      </c>
      <c r="X11" s="4">
        <f>'[3]Qc, Summer, S3'!X11*Main!$B$3*Main!$B$5</f>
        <v>0.26843544999999996</v>
      </c>
      <c r="Y11" s="4">
        <f>'[3]Qc, Summer, S3'!Y11*Main!$B$3*Main!$B$5</f>
        <v>0.26240132500000002</v>
      </c>
    </row>
    <row r="12" spans="1:25" x14ac:dyDescent="0.25">
      <c r="A12">
        <v>23</v>
      </c>
      <c r="B12" s="4">
        <f>'[3]Qc, Summer, S3'!B12*Main!$B$3*Main!$B$5</f>
        <v>0.26386842500000002</v>
      </c>
      <c r="C12" s="4">
        <f>'[3]Qc, Summer, S3'!C12*Main!$B$3*Main!$B$5</f>
        <v>0.25501399999999996</v>
      </c>
      <c r="D12" s="4">
        <f>'[3]Qc, Summer, S3'!D12*Main!$B$3*Main!$B$5</f>
        <v>0.256456925</v>
      </c>
      <c r="E12" s="4">
        <f>'[3]Qc, Summer, S3'!E12*Main!$B$3*Main!$B$5</f>
        <v>0.24921120000000002</v>
      </c>
      <c r="F12" s="4">
        <f>'[3]Qc, Summer, S3'!F12*Main!$B$3*Main!$B$5</f>
        <v>0.24078827500000002</v>
      </c>
      <c r="G12" s="4">
        <f>'[3]Qc, Summer, S3'!G12*Main!$B$3*Main!$B$5</f>
        <v>0.23378412500000001</v>
      </c>
      <c r="H12" s="4">
        <f>'[3]Qc, Summer, S3'!H12*Main!$B$3*Main!$B$5</f>
        <v>0.23613152500000001</v>
      </c>
      <c r="I12" s="4">
        <f>'[3]Qc, Summer, S3'!I12*Main!$B$3*Main!$B$5</f>
        <v>0.24001844999999999</v>
      </c>
      <c r="J12" s="4">
        <f>'[3]Qc, Summer, S3'!J12*Main!$B$3*Main!$B$5</f>
        <v>0.25825199999999998</v>
      </c>
      <c r="K12" s="4">
        <f>'[3]Qc, Summer, S3'!K12*Main!$B$3*Main!$B$5</f>
        <v>0.26930882499999997</v>
      </c>
      <c r="L12" s="4">
        <f>'[3]Qc, Summer, S3'!L12*Main!$B$3*Main!$B$5</f>
        <v>0.27230167500000002</v>
      </c>
      <c r="M12" s="4">
        <f>'[3]Qc, Summer, S3'!M12*Main!$B$3*Main!$B$5</f>
        <v>0.28203292499999999</v>
      </c>
      <c r="N12" s="4">
        <f>'[3]Qc, Summer, S3'!N12*Main!$B$3*Main!$B$5</f>
        <v>0.28904740000000001</v>
      </c>
      <c r="O12" s="4">
        <f>'[3]Qc, Summer, S3'!O12*Main!$B$3*Main!$B$5</f>
        <v>0.29286537499999998</v>
      </c>
      <c r="P12" s="4">
        <f>'[3]Qc, Summer, S3'!P12*Main!$B$3*Main!$B$5</f>
        <v>0.30115017500000002</v>
      </c>
      <c r="Q12" s="4">
        <f>'[3]Qc, Summer, S3'!Q12*Main!$B$3*Main!$B$5</f>
        <v>0.30813707499999998</v>
      </c>
      <c r="R12" s="4">
        <f>'[3]Qc, Summer, S3'!R12*Main!$B$3*Main!$B$5</f>
        <v>0.30810599999999999</v>
      </c>
      <c r="S12" s="4">
        <f>'[3]Qc, Summer, S3'!S12*Main!$B$3*Main!$B$5</f>
        <v>0.31248655000000003</v>
      </c>
      <c r="T12" s="4">
        <f>'[3]Qc, Summer, S3'!T12*Main!$B$3*Main!$B$5</f>
        <v>0.30256550000000004</v>
      </c>
      <c r="U12" s="4">
        <f>'[3]Qc, Summer, S3'!U12*Main!$B$3*Main!$B$5</f>
        <v>0.29311732499999998</v>
      </c>
      <c r="V12" s="4">
        <f>'[3]Qc, Summer, S3'!V12*Main!$B$3*Main!$B$5</f>
        <v>0.27325100000000002</v>
      </c>
      <c r="W12" s="4">
        <f>'[3]Qc, Summer, S3'!W12*Main!$B$3*Main!$B$5</f>
        <v>0.28812574999999996</v>
      </c>
      <c r="X12" s="4">
        <f>'[3]Qc, Summer, S3'!X12*Main!$B$3*Main!$B$5</f>
        <v>0.26843544999999996</v>
      </c>
      <c r="Y12" s="4">
        <f>'[3]Qc, Summer, S3'!Y12*Main!$B$3*Main!$B$5</f>
        <v>0.26240132500000002</v>
      </c>
    </row>
    <row r="13" spans="1:25" x14ac:dyDescent="0.25">
      <c r="A13">
        <v>24</v>
      </c>
      <c r="B13" s="4">
        <f>'[3]Qc, Summer, S3'!B13*Main!$B$3*Main!$B$5</f>
        <v>0.26386842500000002</v>
      </c>
      <c r="C13" s="4">
        <f>'[3]Qc, Summer, S3'!C13*Main!$B$3*Main!$B$5</f>
        <v>0.25501399999999996</v>
      </c>
      <c r="D13" s="4">
        <f>'[3]Qc, Summer, S3'!D13*Main!$B$3*Main!$B$5</f>
        <v>0.256456925</v>
      </c>
      <c r="E13" s="4">
        <f>'[3]Qc, Summer, S3'!E13*Main!$B$3*Main!$B$5</f>
        <v>0.24921120000000002</v>
      </c>
      <c r="F13" s="4">
        <f>'[3]Qc, Summer, S3'!F13*Main!$B$3*Main!$B$5</f>
        <v>0.24078827500000002</v>
      </c>
      <c r="G13" s="4">
        <f>'[3]Qc, Summer, S3'!G13*Main!$B$3*Main!$B$5</f>
        <v>0.23378412500000001</v>
      </c>
      <c r="H13" s="4">
        <f>'[3]Qc, Summer, S3'!H13*Main!$B$3*Main!$B$5</f>
        <v>0.23613152500000001</v>
      </c>
      <c r="I13" s="4">
        <f>'[3]Qc, Summer, S3'!I13*Main!$B$3*Main!$B$5</f>
        <v>0.24001844999999999</v>
      </c>
      <c r="J13" s="4">
        <f>'[3]Qc, Summer, S3'!J13*Main!$B$3*Main!$B$5</f>
        <v>0.25825199999999998</v>
      </c>
      <c r="K13" s="4">
        <f>'[3]Qc, Summer, S3'!K13*Main!$B$3*Main!$B$5</f>
        <v>0.26930882499999997</v>
      </c>
      <c r="L13" s="4">
        <f>'[3]Qc, Summer, S3'!L13*Main!$B$3*Main!$B$5</f>
        <v>0.27230167500000002</v>
      </c>
      <c r="M13" s="4">
        <f>'[3]Qc, Summer, S3'!M13*Main!$B$3*Main!$B$5</f>
        <v>0.28203292499999999</v>
      </c>
      <c r="N13" s="4">
        <f>'[3]Qc, Summer, S3'!N13*Main!$B$3*Main!$B$5</f>
        <v>0.28904740000000001</v>
      </c>
      <c r="O13" s="4">
        <f>'[3]Qc, Summer, S3'!O13*Main!$B$3*Main!$B$5</f>
        <v>0.29286537499999998</v>
      </c>
      <c r="P13" s="4">
        <f>'[3]Qc, Summer, S3'!P13*Main!$B$3*Main!$B$5</f>
        <v>0.30115017500000002</v>
      </c>
      <c r="Q13" s="4">
        <f>'[3]Qc, Summer, S3'!Q13*Main!$B$3*Main!$B$5</f>
        <v>0.30813707499999998</v>
      </c>
      <c r="R13" s="4">
        <f>'[3]Qc, Summer, S3'!R13*Main!$B$3*Main!$B$5</f>
        <v>0.30810599999999999</v>
      </c>
      <c r="S13" s="4">
        <f>'[3]Qc, Summer, S3'!S13*Main!$B$3*Main!$B$5</f>
        <v>0.31248655000000003</v>
      </c>
      <c r="T13" s="4">
        <f>'[3]Qc, Summer, S3'!T13*Main!$B$3*Main!$B$5</f>
        <v>0.30256550000000004</v>
      </c>
      <c r="U13" s="4">
        <f>'[3]Qc, Summer, S3'!U13*Main!$B$3*Main!$B$5</f>
        <v>0.29311732499999998</v>
      </c>
      <c r="V13" s="4">
        <f>'[3]Qc, Summer, S3'!V13*Main!$B$3*Main!$B$5</f>
        <v>0.27325100000000002</v>
      </c>
      <c r="W13" s="4">
        <f>'[3]Qc, Summer, S3'!W13*Main!$B$3*Main!$B$5</f>
        <v>0.28812574999999996</v>
      </c>
      <c r="X13" s="4">
        <f>'[3]Qc, Summer, S3'!X13*Main!$B$3*Main!$B$5</f>
        <v>0.26843544999999996</v>
      </c>
      <c r="Y13" s="4">
        <f>'[3]Qc, Summer, S3'!Y13*Main!$B$3*Main!$B$5</f>
        <v>0.26240132500000002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935-DBDE-4601-94A1-B5339C586D1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1.8634822898121115</v>
      </c>
      <c r="C2" s="4">
        <f>('FL Characterization'!C$4-'FL Characterization'!C$2)*VLOOKUP($A2,'FL Ratio'!$A$2:$B$13,2,FALSE)</f>
        <v>2.3323532257434878</v>
      </c>
      <c r="D2" s="4">
        <f>('FL Characterization'!D$4-'FL Characterization'!D$2)*VLOOKUP($A2,'FL Ratio'!$A$2:$B$13,2,FALSE)</f>
        <v>2.9906101172213315</v>
      </c>
      <c r="E2" s="4">
        <f>('FL Characterization'!E$4-'FL Characterization'!E$2)*VLOOKUP($A2,'FL Ratio'!$A$2:$B$13,2,FALSE)</f>
        <v>3.5729210618155451</v>
      </c>
      <c r="F2" s="4">
        <f>('FL Characterization'!F$4-'FL Characterization'!F$2)*VLOOKUP($A2,'FL Ratio'!$A$2:$B$13,2,FALSE)</f>
        <v>4.058392599065975</v>
      </c>
      <c r="G2" s="4">
        <f>('FL Characterization'!G$4-'FL Characterization'!G$2)*VLOOKUP($A2,'FL Ratio'!$A$2:$B$13,2,FALSE)</f>
        <v>4.3401030391853981</v>
      </c>
      <c r="H2" s="4">
        <f>('FL Characterization'!H$4-'FL Characterization'!H$2)*VLOOKUP($A2,'FL Ratio'!$A$2:$B$13,2,FALSE)</f>
        <v>4.1641553652985595</v>
      </c>
      <c r="I2" s="4">
        <f>('FL Characterization'!I$4-'FL Characterization'!I$2)*VLOOKUP($A2,'FL Ratio'!$A$2:$B$13,2,FALSE)</f>
        <v>6.1225660537244417</v>
      </c>
      <c r="J2" s="4">
        <f>('FL Characterization'!J$4-'FL Characterization'!J$2)*VLOOKUP($A2,'FL Ratio'!$A$2:$B$13,2,FALSE)</f>
        <v>5.4759533107708069</v>
      </c>
      <c r="K2" s="4">
        <f>('FL Characterization'!K$4-'FL Characterization'!K$2)*VLOOKUP($A2,'FL Ratio'!$A$2:$B$13,2,FALSE)</f>
        <v>6.5055768385647772</v>
      </c>
      <c r="L2" s="4">
        <f>('FL Characterization'!L$4-'FL Characterization'!L$2)*VLOOKUP($A2,'FL Ratio'!$A$2:$B$13,2,FALSE)</f>
        <v>6.5360867487413525</v>
      </c>
      <c r="M2" s="4">
        <f>('FL Characterization'!M$4-'FL Characterization'!M$2)*VLOOKUP($A2,'FL Ratio'!$A$2:$B$13,2,FALSE)</f>
        <v>6.4134632866125401</v>
      </c>
      <c r="N2" s="4">
        <f>('FL Characterization'!N$4-'FL Characterization'!N$2)*VLOOKUP($A2,'FL Ratio'!$A$2:$B$13,2,FALSE)</f>
        <v>5.8878603805150611</v>
      </c>
      <c r="O2" s="4">
        <f>('FL Characterization'!O$4-'FL Characterization'!O$2)*VLOOKUP($A2,'FL Ratio'!$A$2:$B$13,2,FALSE)</f>
        <v>5.6003968783893887</v>
      </c>
      <c r="P2" s="4">
        <f>('FL Characterization'!P$4-'FL Characterization'!P$2)*VLOOKUP($A2,'FL Ratio'!$A$2:$B$13,2,FALSE)</f>
        <v>5.3907671422752559</v>
      </c>
      <c r="Q2" s="4">
        <f>('FL Characterization'!Q$4-'FL Characterization'!Q$2)*VLOOKUP($A2,'FL Ratio'!$A$2:$B$13,2,FALSE)</f>
        <v>5.1023842188054509</v>
      </c>
      <c r="R2" s="4">
        <f>('FL Characterization'!R$4-'FL Characterization'!R$2)*VLOOKUP($A2,'FL Ratio'!$A$2:$B$13,2,FALSE)</f>
        <v>4.8833389476875064</v>
      </c>
      <c r="S2" s="4">
        <f>('FL Characterization'!S$4-'FL Characterization'!S$2)*VLOOKUP($A2,'FL Ratio'!$A$2:$B$13,2,FALSE)</f>
        <v>4.7209239835200512</v>
      </c>
      <c r="T2" s="4">
        <f>('FL Characterization'!T$4-'FL Characterization'!T$2)*VLOOKUP($A2,'FL Ratio'!$A$2:$B$13,2,FALSE)</f>
        <v>3.333823277968071</v>
      </c>
      <c r="U2" s="4">
        <f>('FL Characterization'!U$4-'FL Characterization'!U$2)*VLOOKUP($A2,'FL Ratio'!$A$2:$B$13,2,FALSE)</f>
        <v>3.3613038840428717</v>
      </c>
      <c r="V2" s="4">
        <f>('FL Characterization'!V$4-'FL Characterization'!V$2)*VLOOKUP($A2,'FL Ratio'!$A$2:$B$13,2,FALSE)</f>
        <v>3.5712866586594041</v>
      </c>
      <c r="W2" s="4">
        <f>('FL Characterization'!W$4-'FL Characterization'!W$2)*VLOOKUP($A2,'FL Ratio'!$A$2:$B$13,2,FALSE)</f>
        <v>3.8879861269805813</v>
      </c>
      <c r="X2" s="4">
        <f>('FL Characterization'!X$4-'FL Characterization'!X$2)*VLOOKUP($A2,'FL Ratio'!$A$2:$B$13,2,FALSE)</f>
        <v>1.3480757590004175</v>
      </c>
      <c r="Y2" s="4">
        <f>('FL Characterization'!Y$4-'FL Characterization'!Y$2)*VLOOKUP($A2,'FL Ratio'!$A$2:$B$13,2,FALSE)</f>
        <v>1.595787830719877</v>
      </c>
    </row>
    <row r="3" spans="1:25" x14ac:dyDescent="0.25">
      <c r="A3">
        <v>4</v>
      </c>
      <c r="B3" s="4">
        <f>('FL Characterization'!B$4-'FL Characterization'!B$2)*VLOOKUP($A3,'FL Ratio'!$A$2:$B$13,2,FALSE)</f>
        <v>0.30009684597554703</v>
      </c>
      <c r="C3" s="4">
        <f>('FL Characterization'!C$4-'FL Characterization'!C$2)*VLOOKUP($A3,'FL Ratio'!$A$2:$B$13,2,FALSE)</f>
        <v>0.3756042386735457</v>
      </c>
      <c r="D3" s="4">
        <f>('FL Characterization'!D$4-'FL Characterization'!D$2)*VLOOKUP($A3,'FL Ratio'!$A$2:$B$13,2,FALSE)</f>
        <v>0.48161051415797018</v>
      </c>
      <c r="E3" s="4">
        <f>('FL Characterization'!E$4-'FL Characterization'!E$2)*VLOOKUP($A3,'FL Ratio'!$A$2:$B$13,2,FALSE)</f>
        <v>0.57538638678372211</v>
      </c>
      <c r="F3" s="4">
        <f>('FL Characterization'!F$4-'FL Characterization'!F$2)*VLOOKUP($A3,'FL Ratio'!$A$2:$B$13,2,FALSE)</f>
        <v>0.65356715508844454</v>
      </c>
      <c r="G3" s="4">
        <f>('FL Characterization'!G$4-'FL Characterization'!G$2)*VLOOKUP($A3,'FL Ratio'!$A$2:$B$13,2,FALSE)</f>
        <v>0.69893405501575534</v>
      </c>
      <c r="H3" s="4">
        <f>('FL Characterization'!H$4-'FL Characterization'!H$2)*VLOOKUP($A3,'FL Ratio'!$A$2:$B$13,2,FALSE)</f>
        <v>0.67059928506444111</v>
      </c>
      <c r="I3" s="4">
        <f>('FL Characterization'!I$4-'FL Characterization'!I$2)*VLOOKUP($A3,'FL Ratio'!$A$2:$B$13,2,FALSE)</f>
        <v>0.98598348481482567</v>
      </c>
      <c r="J3" s="4">
        <f>('FL Characterization'!J$4-'FL Characterization'!J$2)*VLOOKUP($A3,'FL Ratio'!$A$2:$B$13,2,FALSE)</f>
        <v>0.88185239336906363</v>
      </c>
      <c r="K3" s="4">
        <f>('FL Characterization'!K$4-'FL Characterization'!K$2)*VLOOKUP($A3,'FL Ratio'!$A$2:$B$13,2,FALSE)</f>
        <v>1.047663882387476</v>
      </c>
      <c r="L3" s="4">
        <f>('FL Characterization'!L$4-'FL Characterization'!L$2)*VLOOKUP($A3,'FL Ratio'!$A$2:$B$13,2,FALSE)</f>
        <v>1.0525772254683541</v>
      </c>
      <c r="M3" s="4">
        <f>('FL Characterization'!M$4-'FL Characterization'!M$2)*VLOOKUP($A3,'FL Ratio'!$A$2:$B$13,2,FALSE)</f>
        <v>1.0328298340235078</v>
      </c>
      <c r="N3" s="4">
        <f>('FL Characterization'!N$4-'FL Characterization'!N$2)*VLOOKUP($A3,'FL Ratio'!$A$2:$B$13,2,FALSE)</f>
        <v>0.94818627437296843</v>
      </c>
      <c r="O3" s="4">
        <f>('FL Characterization'!O$4-'FL Characterization'!O$2)*VLOOKUP($A3,'FL Ratio'!$A$2:$B$13,2,FALSE)</f>
        <v>0.90189289622141255</v>
      </c>
      <c r="P3" s="4">
        <f>('FL Characterization'!P$4-'FL Characterization'!P$2)*VLOOKUP($A3,'FL Ratio'!$A$2:$B$13,2,FALSE)</f>
        <v>0.86813393700056574</v>
      </c>
      <c r="Q3" s="4">
        <f>('FL Characterization'!Q$4-'FL Characterization'!Q$2)*VLOOKUP($A3,'FL Ratio'!$A$2:$B$13,2,FALSE)</f>
        <v>0.82169249441769998</v>
      </c>
      <c r="R3" s="4">
        <f>('FL Characterization'!R$4-'FL Characterization'!R$2)*VLOOKUP($A3,'FL Ratio'!$A$2:$B$13,2,FALSE)</f>
        <v>0.78641724906241328</v>
      </c>
      <c r="S3" s="4">
        <f>('FL Characterization'!S$4-'FL Characterization'!S$2)*VLOOKUP($A3,'FL Ratio'!$A$2:$B$13,2,FALSE)</f>
        <v>0.76026179872497057</v>
      </c>
      <c r="T3" s="4">
        <f>('FL Characterization'!T$4-'FL Characterization'!T$2)*VLOOKUP($A3,'FL Ratio'!$A$2:$B$13,2,FALSE)</f>
        <v>0.53688186693684725</v>
      </c>
      <c r="U3" s="4">
        <f>('FL Characterization'!U$4-'FL Characterization'!U$2)*VLOOKUP($A3,'FL Ratio'!$A$2:$B$13,2,FALSE)</f>
        <v>0.54130736818986736</v>
      </c>
      <c r="V3" s="4">
        <f>('FL Characterization'!V$4-'FL Characterization'!V$2)*VLOOKUP($A3,'FL Ratio'!$A$2:$B$13,2,FALSE)</f>
        <v>0.57512318104525495</v>
      </c>
      <c r="W3" s="4">
        <f>('FL Characterization'!W$4-'FL Characterization'!W$2)*VLOOKUP($A3,'FL Ratio'!$A$2:$B$13,2,FALSE)</f>
        <v>0.62612474520549211</v>
      </c>
      <c r="X3" s="4">
        <f>('FL Characterization'!X$4-'FL Characterization'!X$2)*VLOOKUP($A3,'FL Ratio'!$A$2:$B$13,2,FALSE)</f>
        <v>0.21709531967320533</v>
      </c>
      <c r="Y3" s="4">
        <f>('FL Characterization'!Y$4-'FL Characterization'!Y$2)*VLOOKUP($A3,'FL Ratio'!$A$2:$B$13,2,FALSE)</f>
        <v>0.2569870921035049</v>
      </c>
    </row>
    <row r="4" spans="1:25" x14ac:dyDescent="0.25">
      <c r="A4">
        <v>25</v>
      </c>
      <c r="B4" s="4">
        <f>('FL Characterization'!B$4-'FL Characterization'!B$2)*VLOOKUP($A4,'FL Ratio'!$A$2:$B$13,2,FALSE)</f>
        <v>5.7062458761869397E-2</v>
      </c>
      <c r="C4" s="4">
        <f>('FL Characterization'!C$4-'FL Characterization'!C$2)*VLOOKUP($A4,'FL Ratio'!$A$2:$B$13,2,FALSE)</f>
        <v>7.1419948818252435E-2</v>
      </c>
      <c r="D4" s="4">
        <f>('FL Characterization'!D$4-'FL Characterization'!D$2)*VLOOKUP($A4,'FL Ratio'!$A$2:$B$13,2,FALSE)</f>
        <v>9.1576704227212077E-2</v>
      </c>
      <c r="E4" s="4">
        <f>('FL Characterization'!E$4-'FL Characterization'!E$2)*VLOOKUP($A4,'FL Ratio'!$A$2:$B$13,2,FALSE)</f>
        <v>0.1094078875146276</v>
      </c>
      <c r="F4" s="4">
        <f>('FL Characterization'!F$4-'FL Characterization'!F$2)*VLOOKUP($A4,'FL Ratio'!$A$2:$B$13,2,FALSE)</f>
        <v>0.12427371142176391</v>
      </c>
      <c r="G4" s="4">
        <f>('FL Characterization'!G$4-'FL Characterization'!G$2)*VLOOKUP($A4,'FL Ratio'!$A$2:$B$13,2,FALSE)</f>
        <v>0.13290008284476437</v>
      </c>
      <c r="H4" s="4">
        <f>('FL Characterization'!H$4-'FL Characterization'!H$2)*VLOOKUP($A4,'FL Ratio'!$A$2:$B$13,2,FALSE)</f>
        <v>0.1275123166500951</v>
      </c>
      <c r="I4" s="4">
        <f>('FL Characterization'!I$4-'FL Characterization'!I$2)*VLOOKUP($A4,'FL Ratio'!$A$2:$B$13,2,FALSE)</f>
        <v>0.18748161700678037</v>
      </c>
      <c r="J4" s="4">
        <f>('FL Characterization'!J$4-'FL Characterization'!J$2)*VLOOKUP($A4,'FL Ratio'!$A$2:$B$13,2,FALSE)</f>
        <v>0.16768142186598764</v>
      </c>
      <c r="K4" s="4">
        <f>('FL Characterization'!K$4-'FL Characterization'!K$2)*VLOOKUP($A4,'FL Ratio'!$A$2:$B$13,2,FALSE)</f>
        <v>0.19920994801093847</v>
      </c>
      <c r="L4" s="4">
        <f>('FL Characterization'!L$4-'FL Characterization'!L$2)*VLOOKUP($A4,'FL Ratio'!$A$2:$B$13,2,FALSE)</f>
        <v>0.20014420453744114</v>
      </c>
      <c r="M4" s="4">
        <f>('FL Characterization'!M$4-'FL Characterization'!M$2)*VLOOKUP($A4,'FL Ratio'!$A$2:$B$13,2,FALSE)</f>
        <v>0.19638930099517646</v>
      </c>
      <c r="N4" s="4">
        <f>('FL Characterization'!N$4-'FL Characterization'!N$2)*VLOOKUP($A4,'FL Ratio'!$A$2:$B$13,2,FALSE)</f>
        <v>0.18029459791252464</v>
      </c>
      <c r="O4" s="4">
        <f>('FL Characterization'!O$4-'FL Characterization'!O$2)*VLOOKUP($A4,'FL Ratio'!$A$2:$B$13,2,FALSE)</f>
        <v>0.17149205960815328</v>
      </c>
      <c r="P4" s="4">
        <f>('FL Characterization'!P$4-'FL Characterization'!P$2)*VLOOKUP($A4,'FL Ratio'!$A$2:$B$13,2,FALSE)</f>
        <v>0.16507290111243161</v>
      </c>
      <c r="Q4" s="4">
        <f>('FL Characterization'!Q$4-'FL Characterization'!Q$2)*VLOOKUP($A4,'FL Ratio'!$A$2:$B$13,2,FALSE)</f>
        <v>0.15624220882837331</v>
      </c>
      <c r="R4" s="4">
        <f>('FL Characterization'!R$4-'FL Characterization'!R$2)*VLOOKUP($A4,'FL Ratio'!$A$2:$B$13,2,FALSE)</f>
        <v>0.14953473335705533</v>
      </c>
      <c r="S4" s="4">
        <f>('FL Characterization'!S$4-'FL Characterization'!S$2)*VLOOKUP($A4,'FL Ratio'!$A$2:$B$13,2,FALSE)</f>
        <v>0.14456135784080595</v>
      </c>
      <c r="T4" s="4">
        <f>('FL Characterization'!T$4-'FL Characterization'!T$2)*VLOOKUP($A4,'FL Ratio'!$A$2:$B$13,2,FALSE)</f>
        <v>0.10208637579141906</v>
      </c>
      <c r="U4" s="4">
        <f>('FL Characterization'!U$4-'FL Characterization'!U$2)*VLOOKUP($A4,'FL Ratio'!$A$2:$B$13,2,FALSE)</f>
        <v>0.10292787074925555</v>
      </c>
      <c r="V4" s="4">
        <f>('FL Characterization'!V$4-'FL Characterization'!V$2)*VLOOKUP($A4,'FL Ratio'!$A$2:$B$13,2,FALSE)</f>
        <v>0.10935783978237522</v>
      </c>
      <c r="W4" s="4">
        <f>('FL Characterization'!W$4-'FL Characterization'!W$2)*VLOOKUP($A4,'FL Ratio'!$A$2:$B$13,2,FALSE)</f>
        <v>0.11905562464986931</v>
      </c>
      <c r="X4" s="4">
        <f>('FL Characterization'!X$4-'FL Characterization'!X$2)*VLOOKUP($A4,'FL Ratio'!$A$2:$B$13,2,FALSE)</f>
        <v>4.1279983086715114E-2</v>
      </c>
      <c r="Y4" s="4">
        <f>('FL Characterization'!Y$4-'FL Characterization'!Y$2)*VLOOKUP($A4,'FL Ratio'!$A$2:$B$13,2,FALSE)</f>
        <v>4.8865276467063831E-2</v>
      </c>
    </row>
    <row r="5" spans="1:25" x14ac:dyDescent="0.25">
      <c r="A5">
        <v>26</v>
      </c>
      <c r="B5" s="4">
        <f>('FL Characterization'!B$4-'FL Characterization'!B$2)*VLOOKUP($A5,'FL Ratio'!$A$2:$B$13,2,FALSE)</f>
        <v>5.7062458761869397E-2</v>
      </c>
      <c r="C5" s="4">
        <f>('FL Characterization'!C$4-'FL Characterization'!C$2)*VLOOKUP($A5,'FL Ratio'!$A$2:$B$13,2,FALSE)</f>
        <v>7.1419948818252435E-2</v>
      </c>
      <c r="D5" s="4">
        <f>('FL Characterization'!D$4-'FL Characterization'!D$2)*VLOOKUP($A5,'FL Ratio'!$A$2:$B$13,2,FALSE)</f>
        <v>9.1576704227212077E-2</v>
      </c>
      <c r="E5" s="4">
        <f>('FL Characterization'!E$4-'FL Characterization'!E$2)*VLOOKUP($A5,'FL Ratio'!$A$2:$B$13,2,FALSE)</f>
        <v>0.1094078875146276</v>
      </c>
      <c r="F5" s="4">
        <f>('FL Characterization'!F$4-'FL Characterization'!F$2)*VLOOKUP($A5,'FL Ratio'!$A$2:$B$13,2,FALSE)</f>
        <v>0.12427371142176391</v>
      </c>
      <c r="G5" s="4">
        <f>('FL Characterization'!G$4-'FL Characterization'!G$2)*VLOOKUP($A5,'FL Ratio'!$A$2:$B$13,2,FALSE)</f>
        <v>0.13290008284476437</v>
      </c>
      <c r="H5" s="4">
        <f>('FL Characterization'!H$4-'FL Characterization'!H$2)*VLOOKUP($A5,'FL Ratio'!$A$2:$B$13,2,FALSE)</f>
        <v>0.1275123166500951</v>
      </c>
      <c r="I5" s="4">
        <f>('FL Characterization'!I$4-'FL Characterization'!I$2)*VLOOKUP($A5,'FL Ratio'!$A$2:$B$13,2,FALSE)</f>
        <v>0.18748161700678037</v>
      </c>
      <c r="J5" s="4">
        <f>('FL Characterization'!J$4-'FL Characterization'!J$2)*VLOOKUP($A5,'FL Ratio'!$A$2:$B$13,2,FALSE)</f>
        <v>0.16768142186598764</v>
      </c>
      <c r="K5" s="4">
        <f>('FL Characterization'!K$4-'FL Characterization'!K$2)*VLOOKUP($A5,'FL Ratio'!$A$2:$B$13,2,FALSE)</f>
        <v>0.19920994801093847</v>
      </c>
      <c r="L5" s="4">
        <f>('FL Characterization'!L$4-'FL Characterization'!L$2)*VLOOKUP($A5,'FL Ratio'!$A$2:$B$13,2,FALSE)</f>
        <v>0.20014420453744114</v>
      </c>
      <c r="M5" s="4">
        <f>('FL Characterization'!M$4-'FL Characterization'!M$2)*VLOOKUP($A5,'FL Ratio'!$A$2:$B$13,2,FALSE)</f>
        <v>0.19638930099517646</v>
      </c>
      <c r="N5" s="4">
        <f>('FL Characterization'!N$4-'FL Characterization'!N$2)*VLOOKUP($A5,'FL Ratio'!$A$2:$B$13,2,FALSE)</f>
        <v>0.18029459791252464</v>
      </c>
      <c r="O5" s="4">
        <f>('FL Characterization'!O$4-'FL Characterization'!O$2)*VLOOKUP($A5,'FL Ratio'!$A$2:$B$13,2,FALSE)</f>
        <v>0.17149205960815328</v>
      </c>
      <c r="P5" s="4">
        <f>('FL Characterization'!P$4-'FL Characterization'!P$2)*VLOOKUP($A5,'FL Ratio'!$A$2:$B$13,2,FALSE)</f>
        <v>0.16507290111243161</v>
      </c>
      <c r="Q5" s="4">
        <f>('FL Characterization'!Q$4-'FL Characterization'!Q$2)*VLOOKUP($A5,'FL Ratio'!$A$2:$B$13,2,FALSE)</f>
        <v>0.15624220882837331</v>
      </c>
      <c r="R5" s="4">
        <f>('FL Characterization'!R$4-'FL Characterization'!R$2)*VLOOKUP($A5,'FL Ratio'!$A$2:$B$13,2,FALSE)</f>
        <v>0.14953473335705533</v>
      </c>
      <c r="S5" s="4">
        <f>('FL Characterization'!S$4-'FL Characterization'!S$2)*VLOOKUP($A5,'FL Ratio'!$A$2:$B$13,2,FALSE)</f>
        <v>0.14456135784080595</v>
      </c>
      <c r="T5" s="4">
        <f>('FL Characterization'!T$4-'FL Characterization'!T$2)*VLOOKUP($A5,'FL Ratio'!$A$2:$B$13,2,FALSE)</f>
        <v>0.10208637579141906</v>
      </c>
      <c r="U5" s="4">
        <f>('FL Characterization'!U$4-'FL Characterization'!U$2)*VLOOKUP($A5,'FL Ratio'!$A$2:$B$13,2,FALSE)</f>
        <v>0.10292787074925555</v>
      </c>
      <c r="V5" s="4">
        <f>('FL Characterization'!V$4-'FL Characterization'!V$2)*VLOOKUP($A5,'FL Ratio'!$A$2:$B$13,2,FALSE)</f>
        <v>0.10935783978237522</v>
      </c>
      <c r="W5" s="4">
        <f>('FL Characterization'!W$4-'FL Characterization'!W$2)*VLOOKUP($A5,'FL Ratio'!$A$2:$B$13,2,FALSE)</f>
        <v>0.11905562464986931</v>
      </c>
      <c r="X5" s="4">
        <f>('FL Characterization'!X$4-'FL Characterization'!X$2)*VLOOKUP($A5,'FL Ratio'!$A$2:$B$13,2,FALSE)</f>
        <v>4.1279983086715114E-2</v>
      </c>
      <c r="Y5" s="4">
        <f>('FL Characterization'!Y$4-'FL Characterization'!Y$2)*VLOOKUP($A5,'FL Ratio'!$A$2:$B$13,2,FALSE)</f>
        <v>4.8865276467063831E-2</v>
      </c>
    </row>
    <row r="6" spans="1:25" x14ac:dyDescent="0.25">
      <c r="A6">
        <v>28</v>
      </c>
      <c r="B6" s="4">
        <f>('FL Characterization'!B$4-'FL Characterization'!B$2)*VLOOKUP($A6,'FL Ratio'!$A$2:$B$13,2,FALSE)</f>
        <v>5.7062458761869397E-2</v>
      </c>
      <c r="C6" s="4">
        <f>('FL Characterization'!C$4-'FL Characterization'!C$2)*VLOOKUP($A6,'FL Ratio'!$A$2:$B$13,2,FALSE)</f>
        <v>7.1419948818252435E-2</v>
      </c>
      <c r="D6" s="4">
        <f>('FL Characterization'!D$4-'FL Characterization'!D$2)*VLOOKUP($A6,'FL Ratio'!$A$2:$B$13,2,FALSE)</f>
        <v>9.1576704227212077E-2</v>
      </c>
      <c r="E6" s="4">
        <f>('FL Characterization'!E$4-'FL Characterization'!E$2)*VLOOKUP($A6,'FL Ratio'!$A$2:$B$13,2,FALSE)</f>
        <v>0.1094078875146276</v>
      </c>
      <c r="F6" s="4">
        <f>('FL Characterization'!F$4-'FL Characterization'!F$2)*VLOOKUP($A6,'FL Ratio'!$A$2:$B$13,2,FALSE)</f>
        <v>0.12427371142176391</v>
      </c>
      <c r="G6" s="4">
        <f>('FL Characterization'!G$4-'FL Characterization'!G$2)*VLOOKUP($A6,'FL Ratio'!$A$2:$B$13,2,FALSE)</f>
        <v>0.13290008284476437</v>
      </c>
      <c r="H6" s="4">
        <f>('FL Characterization'!H$4-'FL Characterization'!H$2)*VLOOKUP($A6,'FL Ratio'!$A$2:$B$13,2,FALSE)</f>
        <v>0.1275123166500951</v>
      </c>
      <c r="I6" s="4">
        <f>('FL Characterization'!I$4-'FL Characterization'!I$2)*VLOOKUP($A6,'FL Ratio'!$A$2:$B$13,2,FALSE)</f>
        <v>0.18748161700678037</v>
      </c>
      <c r="J6" s="4">
        <f>('FL Characterization'!J$4-'FL Characterization'!J$2)*VLOOKUP($A6,'FL Ratio'!$A$2:$B$13,2,FALSE)</f>
        <v>0.16768142186598764</v>
      </c>
      <c r="K6" s="4">
        <f>('FL Characterization'!K$4-'FL Characterization'!K$2)*VLOOKUP($A6,'FL Ratio'!$A$2:$B$13,2,FALSE)</f>
        <v>0.19920994801093847</v>
      </c>
      <c r="L6" s="4">
        <f>('FL Characterization'!L$4-'FL Characterization'!L$2)*VLOOKUP($A6,'FL Ratio'!$A$2:$B$13,2,FALSE)</f>
        <v>0.20014420453744114</v>
      </c>
      <c r="M6" s="4">
        <f>('FL Characterization'!M$4-'FL Characterization'!M$2)*VLOOKUP($A6,'FL Ratio'!$A$2:$B$13,2,FALSE)</f>
        <v>0.19638930099517646</v>
      </c>
      <c r="N6" s="4">
        <f>('FL Characterization'!N$4-'FL Characterization'!N$2)*VLOOKUP($A6,'FL Ratio'!$A$2:$B$13,2,FALSE)</f>
        <v>0.18029459791252464</v>
      </c>
      <c r="O6" s="4">
        <f>('FL Characterization'!O$4-'FL Characterization'!O$2)*VLOOKUP($A6,'FL Ratio'!$A$2:$B$13,2,FALSE)</f>
        <v>0.17149205960815328</v>
      </c>
      <c r="P6" s="4">
        <f>('FL Characterization'!P$4-'FL Characterization'!P$2)*VLOOKUP($A6,'FL Ratio'!$A$2:$B$13,2,FALSE)</f>
        <v>0.16507290111243161</v>
      </c>
      <c r="Q6" s="4">
        <f>('FL Characterization'!Q$4-'FL Characterization'!Q$2)*VLOOKUP($A6,'FL Ratio'!$A$2:$B$13,2,FALSE)</f>
        <v>0.15624220882837331</v>
      </c>
      <c r="R6" s="4">
        <f>('FL Characterization'!R$4-'FL Characterization'!R$2)*VLOOKUP($A6,'FL Ratio'!$A$2:$B$13,2,FALSE)</f>
        <v>0.14953473335705533</v>
      </c>
      <c r="S6" s="4">
        <f>('FL Characterization'!S$4-'FL Characterization'!S$2)*VLOOKUP($A6,'FL Ratio'!$A$2:$B$13,2,FALSE)</f>
        <v>0.14456135784080595</v>
      </c>
      <c r="T6" s="4">
        <f>('FL Characterization'!T$4-'FL Characterization'!T$2)*VLOOKUP($A6,'FL Ratio'!$A$2:$B$13,2,FALSE)</f>
        <v>0.10208637579141906</v>
      </c>
      <c r="U6" s="4">
        <f>('FL Characterization'!U$4-'FL Characterization'!U$2)*VLOOKUP($A6,'FL Ratio'!$A$2:$B$13,2,FALSE)</f>
        <v>0.10292787074925555</v>
      </c>
      <c r="V6" s="4">
        <f>('FL Characterization'!V$4-'FL Characterization'!V$2)*VLOOKUP($A6,'FL Ratio'!$A$2:$B$13,2,FALSE)</f>
        <v>0.10935783978237522</v>
      </c>
      <c r="W6" s="4">
        <f>('FL Characterization'!W$4-'FL Characterization'!W$2)*VLOOKUP($A6,'FL Ratio'!$A$2:$B$13,2,FALSE)</f>
        <v>0.11905562464986931</v>
      </c>
      <c r="X6" s="4">
        <f>('FL Characterization'!X$4-'FL Characterization'!X$2)*VLOOKUP($A6,'FL Ratio'!$A$2:$B$13,2,FALSE)</f>
        <v>4.1279983086715114E-2</v>
      </c>
      <c r="Y6" s="4">
        <f>('FL Characterization'!Y$4-'FL Characterization'!Y$2)*VLOOKUP($A6,'FL Ratio'!$A$2:$B$13,2,FALSE)</f>
        <v>4.8865276467063831E-2</v>
      </c>
    </row>
    <row r="7" spans="1:25" x14ac:dyDescent="0.25">
      <c r="A7">
        <v>17</v>
      </c>
      <c r="B7" s="4">
        <f>('FL Characterization'!B$4-'FL Characterization'!B$2)*VLOOKUP($A7,'FL Ratio'!$A$2:$B$13,2,FALSE)</f>
        <v>1.7520546926862717</v>
      </c>
      <c r="C7" s="4">
        <f>('FL Characterization'!C$4-'FL Characterization'!C$2)*VLOOKUP($A7,'FL Ratio'!$A$2:$B$13,2,FALSE)</f>
        <v>2.1928893215174372</v>
      </c>
      <c r="D7" s="4">
        <f>('FL Characterization'!D$4-'FL Characterization'!D$2)*VLOOKUP($A7,'FL Ratio'!$A$2:$B$13,2,FALSE)</f>
        <v>2.8117855042244471</v>
      </c>
      <c r="E7" s="4">
        <f>('FL Characterization'!E$4-'FL Characterization'!E$2)*VLOOKUP($A7,'FL Ratio'!$A$2:$B$13,2,FALSE)</f>
        <v>3.3592769553944684</v>
      </c>
      <c r="F7" s="4">
        <f>('FL Characterization'!F$4-'FL Characterization'!F$2)*VLOOKUP($A7,'FL Ratio'!$A$2:$B$13,2,FALSE)</f>
        <v>3.8157195465880744</v>
      </c>
      <c r="G7" s="4">
        <f>('FL Characterization'!G$4-'FL Characterization'!G$2)*VLOOKUP($A7,'FL Ratio'!$A$2:$B$13,2,FALSE)</f>
        <v>4.0805850091086304</v>
      </c>
      <c r="H7" s="4">
        <f>('FL Characterization'!H$4-'FL Characterization'!H$2)*VLOOKUP($A7,'FL Ratio'!$A$2:$B$13,2,FALSE)</f>
        <v>3.9151581899829431</v>
      </c>
      <c r="I7" s="4">
        <f>('FL Characterization'!I$4-'FL Characterization'!I$2)*VLOOKUP($A7,'FL Ratio'!$A$2:$B$13,2,FALSE)</f>
        <v>5.7564650033734148</v>
      </c>
      <c r="J7" s="4">
        <f>('FL Characterization'!J$4-'FL Characterization'!J$2)*VLOOKUP($A7,'FL Ratio'!$A$2:$B$13,2,FALSE)</f>
        <v>5.1485167031205137</v>
      </c>
      <c r="K7" s="4">
        <f>('FL Characterization'!K$4-'FL Characterization'!K$2)*VLOOKUP($A7,'FL Ratio'!$A$2:$B$13,2,FALSE)</f>
        <v>6.1165735198845237</v>
      </c>
      <c r="L7" s="4">
        <f>('FL Characterization'!L$4-'FL Characterization'!L$2)*VLOOKUP($A7,'FL Ratio'!$A$2:$B$13,2,FALSE)</f>
        <v>6.1452590789534502</v>
      </c>
      <c r="M7" s="4">
        <f>('FL Characterization'!M$4-'FL Characterization'!M$2)*VLOOKUP($A7,'FL Ratio'!$A$2:$B$13,2,FALSE)</f>
        <v>6.029967931068227</v>
      </c>
      <c r="N7" s="4">
        <f>('FL Characterization'!N$4-'FL Characterization'!N$2)*VLOOKUP($A7,'FL Ratio'!$A$2:$B$13,2,FALSE)</f>
        <v>5.5357936407343606</v>
      </c>
      <c r="O7" s="4">
        <f>('FL Characterization'!O$4-'FL Characterization'!O$2)*VLOOKUP($A7,'FL Ratio'!$A$2:$B$13,2,FALSE)</f>
        <v>5.2655191226298195</v>
      </c>
      <c r="P7" s="4">
        <f>('FL Characterization'!P$4-'FL Characterization'!P$2)*VLOOKUP($A7,'FL Ratio'!$A$2:$B$13,2,FALSE)</f>
        <v>5.0684242723630195</v>
      </c>
      <c r="Q7" s="4">
        <f>('FL Characterization'!Q$4-'FL Characterization'!Q$2)*VLOOKUP($A7,'FL Ratio'!$A$2:$B$13,2,FALSE)</f>
        <v>4.797285310045968</v>
      </c>
      <c r="R7" s="4">
        <f>('FL Characterization'!R$4-'FL Characterization'!R$2)*VLOOKUP($A7,'FL Ratio'!$A$2:$B$13,2,FALSE)</f>
        <v>4.5913379300944124</v>
      </c>
      <c r="S7" s="4">
        <f>('FL Characterization'!S$4-'FL Characterization'!S$2)*VLOOKUP($A7,'FL Ratio'!$A$2:$B$13,2,FALSE)</f>
        <v>4.4386346274186703</v>
      </c>
      <c r="T7" s="4">
        <f>('FL Characterization'!T$4-'FL Characterization'!T$2)*VLOOKUP($A7,'FL Ratio'!$A$2:$B$13,2,FALSE)</f>
        <v>3.1344761099605725</v>
      </c>
      <c r="U7" s="4">
        <f>('FL Characterization'!U$4-'FL Characterization'!U$2)*VLOOKUP($A7,'FL Ratio'!$A$2:$B$13,2,FALSE)</f>
        <v>3.1603135032615155</v>
      </c>
      <c r="V7" s="4">
        <f>('FL Characterization'!V$4-'FL Characterization'!V$2)*VLOOKUP($A7,'FL Ratio'!$A$2:$B$13,2,FALSE)</f>
        <v>3.3577402819658486</v>
      </c>
      <c r="W7" s="4">
        <f>('FL Characterization'!W$4-'FL Characterization'!W$2)*VLOOKUP($A7,'FL Ratio'!$A$2:$B$13,2,FALSE)</f>
        <v>3.6555025910990961</v>
      </c>
      <c r="X7" s="4">
        <f>('FL Characterization'!X$4-'FL Characterization'!X$2)*VLOOKUP($A7,'FL Ratio'!$A$2:$B$13,2,FALSE)</f>
        <v>1.267467081692218</v>
      </c>
      <c r="Y7" s="4">
        <f>('FL Characterization'!Y$4-'FL Characterization'!Y$2)*VLOOKUP($A7,'FL Ratio'!$A$2:$B$13,2,FALSE)</f>
        <v>1.5003671205409244</v>
      </c>
    </row>
    <row r="8" spans="1:25" x14ac:dyDescent="0.25">
      <c r="A8">
        <v>19</v>
      </c>
      <c r="B8" s="4">
        <f>('FL Characterization'!B$4-'FL Characterization'!B$2)*VLOOKUP($A8,'FL Ratio'!$A$2:$B$13,2,FALSE)</f>
        <v>0.10012659920674223</v>
      </c>
      <c r="C8" s="4">
        <f>('FL Characterization'!C$4-'FL Characterization'!C$2)*VLOOKUP($A8,'FL Ratio'!$A$2:$B$13,2,FALSE)</f>
        <v>0.12531946126846027</v>
      </c>
      <c r="D8" s="4">
        <f>('FL Characterization'!D$4-'FL Characterization'!D$2)*VLOOKUP($A8,'FL Ratio'!$A$2:$B$13,2,FALSE)</f>
        <v>0.16068820306354514</v>
      </c>
      <c r="E8" s="4">
        <f>('FL Characterization'!E$4-'FL Characterization'!E$2)*VLOOKUP($A8,'FL Ratio'!$A$2:$B$13,2,FALSE)</f>
        <v>0.19197630002150604</v>
      </c>
      <c r="F8" s="4">
        <f>('FL Characterization'!F$4-'FL Characterization'!F$2)*VLOOKUP($A8,'FL Ratio'!$A$2:$B$13,2,FALSE)</f>
        <v>0.21806112749869974</v>
      </c>
      <c r="G8" s="4">
        <f>('FL Characterization'!G$4-'FL Characterization'!G$2)*VLOOKUP($A8,'FL Ratio'!$A$2:$B$13,2,FALSE)</f>
        <v>0.23319768580376227</v>
      </c>
      <c r="H8" s="4">
        <f>('FL Characterization'!H$4-'FL Characterization'!H$2)*VLOOKUP($A8,'FL Ratio'!$A$2:$B$13,2,FALSE)</f>
        <v>0.2237438571728487</v>
      </c>
      <c r="I8" s="4">
        <f>('FL Characterization'!I$4-'FL Characterization'!I$2)*VLOOKUP($A8,'FL Ratio'!$A$2:$B$13,2,FALSE)</f>
        <v>0.32897104562227014</v>
      </c>
      <c r="J8" s="4">
        <f>('FL Characterization'!J$4-'FL Characterization'!J$2)*VLOOKUP($A8,'FL Ratio'!$A$2:$B$13,2,FALSE)</f>
        <v>0.29422795452360523</v>
      </c>
      <c r="K8" s="4">
        <f>('FL Characterization'!K$4-'FL Characterization'!K$2)*VLOOKUP($A8,'FL Ratio'!$A$2:$B$13,2,FALSE)</f>
        <v>0.34955056363284098</v>
      </c>
      <c r="L8" s="4">
        <f>('FL Characterization'!L$4-'FL Characterization'!L$2)*VLOOKUP($A8,'FL Ratio'!$A$2:$B$13,2,FALSE)</f>
        <v>0.35118988887074898</v>
      </c>
      <c r="M8" s="4">
        <f>('FL Characterization'!M$4-'FL Characterization'!M$2)*VLOOKUP($A8,'FL Ratio'!$A$2:$B$13,2,FALSE)</f>
        <v>0.34460121866280585</v>
      </c>
      <c r="N8" s="4">
        <f>('FL Characterization'!N$4-'FL Characterization'!N$2)*VLOOKUP($A8,'FL Ratio'!$A$2:$B$13,2,FALSE)</f>
        <v>0.31636009621777988</v>
      </c>
      <c r="O8" s="4">
        <f>('FL Characterization'!O$4-'FL Characterization'!O$2)*VLOOKUP($A8,'FL Ratio'!$A$2:$B$13,2,FALSE)</f>
        <v>0.30091442065581586</v>
      </c>
      <c r="P8" s="4">
        <f>('FL Characterization'!P$4-'FL Characterization'!P$2)*VLOOKUP($A8,'FL Ratio'!$A$2:$B$13,2,FALSE)</f>
        <v>0.28965082417064009</v>
      </c>
      <c r="Q8" s="4">
        <f>('FL Characterization'!Q$4-'FL Characterization'!Q$2)*VLOOKUP($A8,'FL Ratio'!$A$2:$B$13,2,FALSE)</f>
        <v>0.27415574726317932</v>
      </c>
      <c r="R8" s="4">
        <f>('FL Characterization'!R$4-'FL Characterization'!R$2)*VLOOKUP($A8,'FL Ratio'!$A$2:$B$13,2,FALSE)</f>
        <v>0.26238624551408035</v>
      </c>
      <c r="S8" s="4">
        <f>('FL Characterization'!S$4-'FL Characterization'!S$2)*VLOOKUP($A8,'FL Ratio'!$A$2:$B$13,2,FALSE)</f>
        <v>0.25365954169120053</v>
      </c>
      <c r="T8" s="4">
        <f>('FL Characterization'!T$4-'FL Characterization'!T$2)*VLOOKUP($A8,'FL Ratio'!$A$2:$B$13,2,FALSE)</f>
        <v>0.17912935851559553</v>
      </c>
      <c r="U8" s="4">
        <f>('FL Characterization'!U$4-'FL Characterization'!U$2)*VLOOKUP($A8,'FL Ratio'!$A$2:$B$13,2,FALSE)</f>
        <v>0.18060591648743834</v>
      </c>
      <c r="V8" s="4">
        <f>('FL Characterization'!V$4-'FL Characterization'!V$2)*VLOOKUP($A8,'FL Ratio'!$A$2:$B$13,2,FALSE)</f>
        <v>0.19188848205261422</v>
      </c>
      <c r="W8" s="4">
        <f>('FL Characterization'!W$4-'FL Characterization'!W$2)*VLOOKUP($A8,'FL Ratio'!$A$2:$B$13,2,FALSE)</f>
        <v>0.20890503268309008</v>
      </c>
      <c r="X8" s="4">
        <f>('FL Characterization'!X$4-'FL Characterization'!X$2)*VLOOKUP($A8,'FL Ratio'!$A$2:$B$13,2,FALSE)</f>
        <v>7.2433337284557198E-2</v>
      </c>
      <c r="Y8" s="4">
        <f>('FL Characterization'!Y$4-'FL Characterization'!Y$2)*VLOOKUP($A8,'FL Ratio'!$A$2:$B$13,2,FALSE)</f>
        <v>8.5743132316860315E-2</v>
      </c>
    </row>
    <row r="9" spans="1:25" x14ac:dyDescent="0.25">
      <c r="A9">
        <v>20</v>
      </c>
      <c r="B9" s="4">
        <f>('FL Characterization'!B$4-'FL Characterization'!B$2)*VLOOKUP($A9,'FL Ratio'!$A$2:$B$13,2,FALSE)</f>
        <v>0.10012659920674223</v>
      </c>
      <c r="C9" s="4">
        <f>('FL Characterization'!C$4-'FL Characterization'!C$2)*VLOOKUP($A9,'FL Ratio'!$A$2:$B$13,2,FALSE)</f>
        <v>0.12531946126846027</v>
      </c>
      <c r="D9" s="4">
        <f>('FL Characterization'!D$4-'FL Characterization'!D$2)*VLOOKUP($A9,'FL Ratio'!$A$2:$B$13,2,FALSE)</f>
        <v>0.16068820306354514</v>
      </c>
      <c r="E9" s="4">
        <f>('FL Characterization'!E$4-'FL Characterization'!E$2)*VLOOKUP($A9,'FL Ratio'!$A$2:$B$13,2,FALSE)</f>
        <v>0.19197630002150604</v>
      </c>
      <c r="F9" s="4">
        <f>('FL Characterization'!F$4-'FL Characterization'!F$2)*VLOOKUP($A9,'FL Ratio'!$A$2:$B$13,2,FALSE)</f>
        <v>0.21806112749869974</v>
      </c>
      <c r="G9" s="4">
        <f>('FL Characterization'!G$4-'FL Characterization'!G$2)*VLOOKUP($A9,'FL Ratio'!$A$2:$B$13,2,FALSE)</f>
        <v>0.23319768580376227</v>
      </c>
      <c r="H9" s="4">
        <f>('FL Characterization'!H$4-'FL Characterization'!H$2)*VLOOKUP($A9,'FL Ratio'!$A$2:$B$13,2,FALSE)</f>
        <v>0.2237438571728487</v>
      </c>
      <c r="I9" s="4">
        <f>('FL Characterization'!I$4-'FL Characterization'!I$2)*VLOOKUP($A9,'FL Ratio'!$A$2:$B$13,2,FALSE)</f>
        <v>0.32897104562227014</v>
      </c>
      <c r="J9" s="4">
        <f>('FL Characterization'!J$4-'FL Characterization'!J$2)*VLOOKUP($A9,'FL Ratio'!$A$2:$B$13,2,FALSE)</f>
        <v>0.29422795452360523</v>
      </c>
      <c r="K9" s="4">
        <f>('FL Characterization'!K$4-'FL Characterization'!K$2)*VLOOKUP($A9,'FL Ratio'!$A$2:$B$13,2,FALSE)</f>
        <v>0.34955056363284098</v>
      </c>
      <c r="L9" s="4">
        <f>('FL Characterization'!L$4-'FL Characterization'!L$2)*VLOOKUP($A9,'FL Ratio'!$A$2:$B$13,2,FALSE)</f>
        <v>0.35118988887074898</v>
      </c>
      <c r="M9" s="4">
        <f>('FL Characterization'!M$4-'FL Characterization'!M$2)*VLOOKUP($A9,'FL Ratio'!$A$2:$B$13,2,FALSE)</f>
        <v>0.34460121866280585</v>
      </c>
      <c r="N9" s="4">
        <f>('FL Characterization'!N$4-'FL Characterization'!N$2)*VLOOKUP($A9,'FL Ratio'!$A$2:$B$13,2,FALSE)</f>
        <v>0.31636009621777988</v>
      </c>
      <c r="O9" s="4">
        <f>('FL Characterization'!O$4-'FL Characterization'!O$2)*VLOOKUP($A9,'FL Ratio'!$A$2:$B$13,2,FALSE)</f>
        <v>0.30091442065581586</v>
      </c>
      <c r="P9" s="4">
        <f>('FL Characterization'!P$4-'FL Characterization'!P$2)*VLOOKUP($A9,'FL Ratio'!$A$2:$B$13,2,FALSE)</f>
        <v>0.28965082417064009</v>
      </c>
      <c r="Q9" s="4">
        <f>('FL Characterization'!Q$4-'FL Characterization'!Q$2)*VLOOKUP($A9,'FL Ratio'!$A$2:$B$13,2,FALSE)</f>
        <v>0.27415574726317932</v>
      </c>
      <c r="R9" s="4">
        <f>('FL Characterization'!R$4-'FL Characterization'!R$2)*VLOOKUP($A9,'FL Ratio'!$A$2:$B$13,2,FALSE)</f>
        <v>0.26238624551408035</v>
      </c>
      <c r="S9" s="4">
        <f>('FL Characterization'!S$4-'FL Characterization'!S$2)*VLOOKUP($A9,'FL Ratio'!$A$2:$B$13,2,FALSE)</f>
        <v>0.25365954169120053</v>
      </c>
      <c r="T9" s="4">
        <f>('FL Characterization'!T$4-'FL Characterization'!T$2)*VLOOKUP($A9,'FL Ratio'!$A$2:$B$13,2,FALSE)</f>
        <v>0.17912935851559553</v>
      </c>
      <c r="U9" s="4">
        <f>('FL Characterization'!U$4-'FL Characterization'!U$2)*VLOOKUP($A9,'FL Ratio'!$A$2:$B$13,2,FALSE)</f>
        <v>0.18060591648743834</v>
      </c>
      <c r="V9" s="4">
        <f>('FL Characterization'!V$4-'FL Characterization'!V$2)*VLOOKUP($A9,'FL Ratio'!$A$2:$B$13,2,FALSE)</f>
        <v>0.19188848205261422</v>
      </c>
      <c r="W9" s="4">
        <f>('FL Characterization'!W$4-'FL Characterization'!W$2)*VLOOKUP($A9,'FL Ratio'!$A$2:$B$13,2,FALSE)</f>
        <v>0.20890503268309008</v>
      </c>
      <c r="X9" s="4">
        <f>('FL Characterization'!X$4-'FL Characterization'!X$2)*VLOOKUP($A9,'FL Ratio'!$A$2:$B$13,2,FALSE)</f>
        <v>7.2433337284557198E-2</v>
      </c>
      <c r="Y9" s="4">
        <f>('FL Characterization'!Y$4-'FL Characterization'!Y$2)*VLOOKUP($A9,'FL Ratio'!$A$2:$B$13,2,FALSE)</f>
        <v>8.5743132316860315E-2</v>
      </c>
    </row>
    <row r="10" spans="1:25" x14ac:dyDescent="0.25">
      <c r="A10">
        <v>21</v>
      </c>
      <c r="B10" s="4">
        <f>('FL Characterization'!B$4-'FL Characterization'!B$2)*VLOOKUP($A10,'FL Ratio'!$A$2:$B$13,2,FALSE)</f>
        <v>0.10012659920674223</v>
      </c>
      <c r="C10" s="4">
        <f>('FL Characterization'!C$4-'FL Characterization'!C$2)*VLOOKUP($A10,'FL Ratio'!$A$2:$B$13,2,FALSE)</f>
        <v>0.12531946126846027</v>
      </c>
      <c r="D10" s="4">
        <f>('FL Characterization'!D$4-'FL Characterization'!D$2)*VLOOKUP($A10,'FL Ratio'!$A$2:$B$13,2,FALSE)</f>
        <v>0.16068820306354514</v>
      </c>
      <c r="E10" s="4">
        <f>('FL Characterization'!E$4-'FL Characterization'!E$2)*VLOOKUP($A10,'FL Ratio'!$A$2:$B$13,2,FALSE)</f>
        <v>0.19197630002150604</v>
      </c>
      <c r="F10" s="4">
        <f>('FL Characterization'!F$4-'FL Characterization'!F$2)*VLOOKUP($A10,'FL Ratio'!$A$2:$B$13,2,FALSE)</f>
        <v>0.21806112749869974</v>
      </c>
      <c r="G10" s="4">
        <f>('FL Characterization'!G$4-'FL Characterization'!G$2)*VLOOKUP($A10,'FL Ratio'!$A$2:$B$13,2,FALSE)</f>
        <v>0.23319768580376227</v>
      </c>
      <c r="H10" s="4">
        <f>('FL Characterization'!H$4-'FL Characterization'!H$2)*VLOOKUP($A10,'FL Ratio'!$A$2:$B$13,2,FALSE)</f>
        <v>0.2237438571728487</v>
      </c>
      <c r="I10" s="4">
        <f>('FL Characterization'!I$4-'FL Characterization'!I$2)*VLOOKUP($A10,'FL Ratio'!$A$2:$B$13,2,FALSE)</f>
        <v>0.32897104562227014</v>
      </c>
      <c r="J10" s="4">
        <f>('FL Characterization'!J$4-'FL Characterization'!J$2)*VLOOKUP($A10,'FL Ratio'!$A$2:$B$13,2,FALSE)</f>
        <v>0.29422795452360523</v>
      </c>
      <c r="K10" s="4">
        <f>('FL Characterization'!K$4-'FL Characterization'!K$2)*VLOOKUP($A10,'FL Ratio'!$A$2:$B$13,2,FALSE)</f>
        <v>0.34955056363284098</v>
      </c>
      <c r="L10" s="4">
        <f>('FL Characterization'!L$4-'FL Characterization'!L$2)*VLOOKUP($A10,'FL Ratio'!$A$2:$B$13,2,FALSE)</f>
        <v>0.35118988887074898</v>
      </c>
      <c r="M10" s="4">
        <f>('FL Characterization'!M$4-'FL Characterization'!M$2)*VLOOKUP($A10,'FL Ratio'!$A$2:$B$13,2,FALSE)</f>
        <v>0.34460121866280585</v>
      </c>
      <c r="N10" s="4">
        <f>('FL Characterization'!N$4-'FL Characterization'!N$2)*VLOOKUP($A10,'FL Ratio'!$A$2:$B$13,2,FALSE)</f>
        <v>0.31636009621777988</v>
      </c>
      <c r="O10" s="4">
        <f>('FL Characterization'!O$4-'FL Characterization'!O$2)*VLOOKUP($A10,'FL Ratio'!$A$2:$B$13,2,FALSE)</f>
        <v>0.30091442065581586</v>
      </c>
      <c r="P10" s="4">
        <f>('FL Characterization'!P$4-'FL Characterization'!P$2)*VLOOKUP($A10,'FL Ratio'!$A$2:$B$13,2,FALSE)</f>
        <v>0.28965082417064009</v>
      </c>
      <c r="Q10" s="4">
        <f>('FL Characterization'!Q$4-'FL Characterization'!Q$2)*VLOOKUP($A10,'FL Ratio'!$A$2:$B$13,2,FALSE)</f>
        <v>0.27415574726317932</v>
      </c>
      <c r="R10" s="4">
        <f>('FL Characterization'!R$4-'FL Characterization'!R$2)*VLOOKUP($A10,'FL Ratio'!$A$2:$B$13,2,FALSE)</f>
        <v>0.26238624551408035</v>
      </c>
      <c r="S10" s="4">
        <f>('FL Characterization'!S$4-'FL Characterization'!S$2)*VLOOKUP($A10,'FL Ratio'!$A$2:$B$13,2,FALSE)</f>
        <v>0.25365954169120053</v>
      </c>
      <c r="T10" s="4">
        <f>('FL Characterization'!T$4-'FL Characterization'!T$2)*VLOOKUP($A10,'FL Ratio'!$A$2:$B$13,2,FALSE)</f>
        <v>0.17912935851559553</v>
      </c>
      <c r="U10" s="4">
        <f>('FL Characterization'!U$4-'FL Characterization'!U$2)*VLOOKUP($A10,'FL Ratio'!$A$2:$B$13,2,FALSE)</f>
        <v>0.18060591648743834</v>
      </c>
      <c r="V10" s="4">
        <f>('FL Characterization'!V$4-'FL Characterization'!V$2)*VLOOKUP($A10,'FL Ratio'!$A$2:$B$13,2,FALSE)</f>
        <v>0.19188848205261422</v>
      </c>
      <c r="W10" s="4">
        <f>('FL Characterization'!W$4-'FL Characterization'!W$2)*VLOOKUP($A10,'FL Ratio'!$A$2:$B$13,2,FALSE)</f>
        <v>0.20890503268309008</v>
      </c>
      <c r="X10" s="4">
        <f>('FL Characterization'!X$4-'FL Characterization'!X$2)*VLOOKUP($A10,'FL Ratio'!$A$2:$B$13,2,FALSE)</f>
        <v>7.2433337284557198E-2</v>
      </c>
      <c r="Y10" s="4">
        <f>('FL Characterization'!Y$4-'FL Characterization'!Y$2)*VLOOKUP($A10,'FL Ratio'!$A$2:$B$13,2,FALSE)</f>
        <v>8.5743132316860315E-2</v>
      </c>
    </row>
    <row r="11" spans="1:25" x14ac:dyDescent="0.25">
      <c r="A11">
        <v>22</v>
      </c>
      <c r="B11" s="4">
        <f>('FL Characterization'!B$4-'FL Characterization'!B$2)*VLOOKUP($A11,'FL Ratio'!$A$2:$B$13,2,FALSE)</f>
        <v>0.10012659920674223</v>
      </c>
      <c r="C11" s="4">
        <f>('FL Characterization'!C$4-'FL Characterization'!C$2)*VLOOKUP($A11,'FL Ratio'!$A$2:$B$13,2,FALSE)</f>
        <v>0.12531946126846027</v>
      </c>
      <c r="D11" s="4">
        <f>('FL Characterization'!D$4-'FL Characterization'!D$2)*VLOOKUP($A11,'FL Ratio'!$A$2:$B$13,2,FALSE)</f>
        <v>0.16068820306354514</v>
      </c>
      <c r="E11" s="4">
        <f>('FL Characterization'!E$4-'FL Characterization'!E$2)*VLOOKUP($A11,'FL Ratio'!$A$2:$B$13,2,FALSE)</f>
        <v>0.19197630002150604</v>
      </c>
      <c r="F11" s="4">
        <f>('FL Characterization'!F$4-'FL Characterization'!F$2)*VLOOKUP($A11,'FL Ratio'!$A$2:$B$13,2,FALSE)</f>
        <v>0.21806112749869974</v>
      </c>
      <c r="G11" s="4">
        <f>('FL Characterization'!G$4-'FL Characterization'!G$2)*VLOOKUP($A11,'FL Ratio'!$A$2:$B$13,2,FALSE)</f>
        <v>0.23319768580376227</v>
      </c>
      <c r="H11" s="4">
        <f>('FL Characterization'!H$4-'FL Characterization'!H$2)*VLOOKUP($A11,'FL Ratio'!$A$2:$B$13,2,FALSE)</f>
        <v>0.2237438571728487</v>
      </c>
      <c r="I11" s="4">
        <f>('FL Characterization'!I$4-'FL Characterization'!I$2)*VLOOKUP($A11,'FL Ratio'!$A$2:$B$13,2,FALSE)</f>
        <v>0.32897104562227014</v>
      </c>
      <c r="J11" s="4">
        <f>('FL Characterization'!J$4-'FL Characterization'!J$2)*VLOOKUP($A11,'FL Ratio'!$A$2:$B$13,2,FALSE)</f>
        <v>0.29422795452360523</v>
      </c>
      <c r="K11" s="4">
        <f>('FL Characterization'!K$4-'FL Characterization'!K$2)*VLOOKUP($A11,'FL Ratio'!$A$2:$B$13,2,FALSE)</f>
        <v>0.34955056363284098</v>
      </c>
      <c r="L11" s="4">
        <f>('FL Characterization'!L$4-'FL Characterization'!L$2)*VLOOKUP($A11,'FL Ratio'!$A$2:$B$13,2,FALSE)</f>
        <v>0.35118988887074898</v>
      </c>
      <c r="M11" s="4">
        <f>('FL Characterization'!M$4-'FL Characterization'!M$2)*VLOOKUP($A11,'FL Ratio'!$A$2:$B$13,2,FALSE)</f>
        <v>0.34460121866280585</v>
      </c>
      <c r="N11" s="4">
        <f>('FL Characterization'!N$4-'FL Characterization'!N$2)*VLOOKUP($A11,'FL Ratio'!$A$2:$B$13,2,FALSE)</f>
        <v>0.31636009621777988</v>
      </c>
      <c r="O11" s="4">
        <f>('FL Characterization'!O$4-'FL Characterization'!O$2)*VLOOKUP($A11,'FL Ratio'!$A$2:$B$13,2,FALSE)</f>
        <v>0.30091442065581586</v>
      </c>
      <c r="P11" s="4">
        <f>('FL Characterization'!P$4-'FL Characterization'!P$2)*VLOOKUP($A11,'FL Ratio'!$A$2:$B$13,2,FALSE)</f>
        <v>0.28965082417064009</v>
      </c>
      <c r="Q11" s="4">
        <f>('FL Characterization'!Q$4-'FL Characterization'!Q$2)*VLOOKUP($A11,'FL Ratio'!$A$2:$B$13,2,FALSE)</f>
        <v>0.27415574726317932</v>
      </c>
      <c r="R11" s="4">
        <f>('FL Characterization'!R$4-'FL Characterization'!R$2)*VLOOKUP($A11,'FL Ratio'!$A$2:$B$13,2,FALSE)</f>
        <v>0.26238624551408035</v>
      </c>
      <c r="S11" s="4">
        <f>('FL Characterization'!S$4-'FL Characterization'!S$2)*VLOOKUP($A11,'FL Ratio'!$A$2:$B$13,2,FALSE)</f>
        <v>0.25365954169120053</v>
      </c>
      <c r="T11" s="4">
        <f>('FL Characterization'!T$4-'FL Characterization'!T$2)*VLOOKUP($A11,'FL Ratio'!$A$2:$B$13,2,FALSE)</f>
        <v>0.17912935851559553</v>
      </c>
      <c r="U11" s="4">
        <f>('FL Characterization'!U$4-'FL Characterization'!U$2)*VLOOKUP($A11,'FL Ratio'!$A$2:$B$13,2,FALSE)</f>
        <v>0.18060591648743834</v>
      </c>
      <c r="V11" s="4">
        <f>('FL Characterization'!V$4-'FL Characterization'!V$2)*VLOOKUP($A11,'FL Ratio'!$A$2:$B$13,2,FALSE)</f>
        <v>0.19188848205261422</v>
      </c>
      <c r="W11" s="4">
        <f>('FL Characterization'!W$4-'FL Characterization'!W$2)*VLOOKUP($A11,'FL Ratio'!$A$2:$B$13,2,FALSE)</f>
        <v>0.20890503268309008</v>
      </c>
      <c r="X11" s="4">
        <f>('FL Characterization'!X$4-'FL Characterization'!X$2)*VLOOKUP($A11,'FL Ratio'!$A$2:$B$13,2,FALSE)</f>
        <v>7.2433337284557198E-2</v>
      </c>
      <c r="Y11" s="4">
        <f>('FL Characterization'!Y$4-'FL Characterization'!Y$2)*VLOOKUP($A11,'FL Ratio'!$A$2:$B$13,2,FALSE)</f>
        <v>8.5743132316860315E-2</v>
      </c>
    </row>
    <row r="12" spans="1:25" x14ac:dyDescent="0.25">
      <c r="A12">
        <v>23</v>
      </c>
      <c r="B12" s="4">
        <f>('FL Characterization'!B$4-'FL Characterization'!B$2)*VLOOKUP($A12,'FL Ratio'!$A$2:$B$13,2,FALSE)</f>
        <v>0.10012659920674223</v>
      </c>
      <c r="C12" s="4">
        <f>('FL Characterization'!C$4-'FL Characterization'!C$2)*VLOOKUP($A12,'FL Ratio'!$A$2:$B$13,2,FALSE)</f>
        <v>0.12531946126846027</v>
      </c>
      <c r="D12" s="4">
        <f>('FL Characterization'!D$4-'FL Characterization'!D$2)*VLOOKUP($A12,'FL Ratio'!$A$2:$B$13,2,FALSE)</f>
        <v>0.16068820306354514</v>
      </c>
      <c r="E12" s="4">
        <f>('FL Characterization'!E$4-'FL Characterization'!E$2)*VLOOKUP($A12,'FL Ratio'!$A$2:$B$13,2,FALSE)</f>
        <v>0.19197630002150604</v>
      </c>
      <c r="F12" s="4">
        <f>('FL Characterization'!F$4-'FL Characterization'!F$2)*VLOOKUP($A12,'FL Ratio'!$A$2:$B$13,2,FALSE)</f>
        <v>0.21806112749869974</v>
      </c>
      <c r="G12" s="4">
        <f>('FL Characterization'!G$4-'FL Characterization'!G$2)*VLOOKUP($A12,'FL Ratio'!$A$2:$B$13,2,FALSE)</f>
        <v>0.23319768580376227</v>
      </c>
      <c r="H12" s="4">
        <f>('FL Characterization'!H$4-'FL Characterization'!H$2)*VLOOKUP($A12,'FL Ratio'!$A$2:$B$13,2,FALSE)</f>
        <v>0.2237438571728487</v>
      </c>
      <c r="I12" s="4">
        <f>('FL Characterization'!I$4-'FL Characterization'!I$2)*VLOOKUP($A12,'FL Ratio'!$A$2:$B$13,2,FALSE)</f>
        <v>0.32897104562227014</v>
      </c>
      <c r="J12" s="4">
        <f>('FL Characterization'!J$4-'FL Characterization'!J$2)*VLOOKUP($A12,'FL Ratio'!$A$2:$B$13,2,FALSE)</f>
        <v>0.29422795452360523</v>
      </c>
      <c r="K12" s="4">
        <f>('FL Characterization'!K$4-'FL Characterization'!K$2)*VLOOKUP($A12,'FL Ratio'!$A$2:$B$13,2,FALSE)</f>
        <v>0.34955056363284098</v>
      </c>
      <c r="L12" s="4">
        <f>('FL Characterization'!L$4-'FL Characterization'!L$2)*VLOOKUP($A12,'FL Ratio'!$A$2:$B$13,2,FALSE)</f>
        <v>0.35118988887074898</v>
      </c>
      <c r="M12" s="4">
        <f>('FL Characterization'!M$4-'FL Characterization'!M$2)*VLOOKUP($A12,'FL Ratio'!$A$2:$B$13,2,FALSE)</f>
        <v>0.34460121866280585</v>
      </c>
      <c r="N12" s="4">
        <f>('FL Characterization'!N$4-'FL Characterization'!N$2)*VLOOKUP($A12,'FL Ratio'!$A$2:$B$13,2,FALSE)</f>
        <v>0.31636009621777988</v>
      </c>
      <c r="O12" s="4">
        <f>('FL Characterization'!O$4-'FL Characterization'!O$2)*VLOOKUP($A12,'FL Ratio'!$A$2:$B$13,2,FALSE)</f>
        <v>0.30091442065581586</v>
      </c>
      <c r="P12" s="4">
        <f>('FL Characterization'!P$4-'FL Characterization'!P$2)*VLOOKUP($A12,'FL Ratio'!$A$2:$B$13,2,FALSE)</f>
        <v>0.28965082417064009</v>
      </c>
      <c r="Q12" s="4">
        <f>('FL Characterization'!Q$4-'FL Characterization'!Q$2)*VLOOKUP($A12,'FL Ratio'!$A$2:$B$13,2,FALSE)</f>
        <v>0.27415574726317932</v>
      </c>
      <c r="R12" s="4">
        <f>('FL Characterization'!R$4-'FL Characterization'!R$2)*VLOOKUP($A12,'FL Ratio'!$A$2:$B$13,2,FALSE)</f>
        <v>0.26238624551408035</v>
      </c>
      <c r="S12" s="4">
        <f>('FL Characterization'!S$4-'FL Characterization'!S$2)*VLOOKUP($A12,'FL Ratio'!$A$2:$B$13,2,FALSE)</f>
        <v>0.25365954169120053</v>
      </c>
      <c r="T12" s="4">
        <f>('FL Characterization'!T$4-'FL Characterization'!T$2)*VLOOKUP($A12,'FL Ratio'!$A$2:$B$13,2,FALSE)</f>
        <v>0.17912935851559553</v>
      </c>
      <c r="U12" s="4">
        <f>('FL Characterization'!U$4-'FL Characterization'!U$2)*VLOOKUP($A12,'FL Ratio'!$A$2:$B$13,2,FALSE)</f>
        <v>0.18060591648743834</v>
      </c>
      <c r="V12" s="4">
        <f>('FL Characterization'!V$4-'FL Characterization'!V$2)*VLOOKUP($A12,'FL Ratio'!$A$2:$B$13,2,FALSE)</f>
        <v>0.19188848205261422</v>
      </c>
      <c r="W12" s="4">
        <f>('FL Characterization'!W$4-'FL Characterization'!W$2)*VLOOKUP($A12,'FL Ratio'!$A$2:$B$13,2,FALSE)</f>
        <v>0.20890503268309008</v>
      </c>
      <c r="X12" s="4">
        <f>('FL Characterization'!X$4-'FL Characterization'!X$2)*VLOOKUP($A12,'FL Ratio'!$A$2:$B$13,2,FALSE)</f>
        <v>7.2433337284557198E-2</v>
      </c>
      <c r="Y12" s="4">
        <f>('FL Characterization'!Y$4-'FL Characterization'!Y$2)*VLOOKUP($A12,'FL Ratio'!$A$2:$B$13,2,FALSE)</f>
        <v>8.5743132316860315E-2</v>
      </c>
    </row>
    <row r="13" spans="1:25" x14ac:dyDescent="0.25">
      <c r="A13">
        <v>24</v>
      </c>
      <c r="B13" s="4">
        <f>('FL Characterization'!B$4-'FL Characterization'!B$2)*VLOOKUP($A13,'FL Ratio'!$A$2:$B$13,2,FALSE)</f>
        <v>0.10012659920674223</v>
      </c>
      <c r="C13" s="4">
        <f>('FL Characterization'!C$4-'FL Characterization'!C$2)*VLOOKUP($A13,'FL Ratio'!$A$2:$B$13,2,FALSE)</f>
        <v>0.12531946126846027</v>
      </c>
      <c r="D13" s="4">
        <f>('FL Characterization'!D$4-'FL Characterization'!D$2)*VLOOKUP($A13,'FL Ratio'!$A$2:$B$13,2,FALSE)</f>
        <v>0.16068820306354514</v>
      </c>
      <c r="E13" s="4">
        <f>('FL Characterization'!E$4-'FL Characterization'!E$2)*VLOOKUP($A13,'FL Ratio'!$A$2:$B$13,2,FALSE)</f>
        <v>0.19197630002150604</v>
      </c>
      <c r="F13" s="4">
        <f>('FL Characterization'!F$4-'FL Characterization'!F$2)*VLOOKUP($A13,'FL Ratio'!$A$2:$B$13,2,FALSE)</f>
        <v>0.21806112749869974</v>
      </c>
      <c r="G13" s="4">
        <f>('FL Characterization'!G$4-'FL Characterization'!G$2)*VLOOKUP($A13,'FL Ratio'!$A$2:$B$13,2,FALSE)</f>
        <v>0.23319768580376227</v>
      </c>
      <c r="H13" s="4">
        <f>('FL Characterization'!H$4-'FL Characterization'!H$2)*VLOOKUP($A13,'FL Ratio'!$A$2:$B$13,2,FALSE)</f>
        <v>0.2237438571728487</v>
      </c>
      <c r="I13" s="4">
        <f>('FL Characterization'!I$4-'FL Characterization'!I$2)*VLOOKUP($A13,'FL Ratio'!$A$2:$B$13,2,FALSE)</f>
        <v>0.32897104562227014</v>
      </c>
      <c r="J13" s="4">
        <f>('FL Characterization'!J$4-'FL Characterization'!J$2)*VLOOKUP($A13,'FL Ratio'!$A$2:$B$13,2,FALSE)</f>
        <v>0.29422795452360523</v>
      </c>
      <c r="K13" s="4">
        <f>('FL Characterization'!K$4-'FL Characterization'!K$2)*VLOOKUP($A13,'FL Ratio'!$A$2:$B$13,2,FALSE)</f>
        <v>0.34955056363284098</v>
      </c>
      <c r="L13" s="4">
        <f>('FL Characterization'!L$4-'FL Characterization'!L$2)*VLOOKUP($A13,'FL Ratio'!$A$2:$B$13,2,FALSE)</f>
        <v>0.35118988887074898</v>
      </c>
      <c r="M13" s="4">
        <f>('FL Characterization'!M$4-'FL Characterization'!M$2)*VLOOKUP($A13,'FL Ratio'!$A$2:$B$13,2,FALSE)</f>
        <v>0.34460121866280585</v>
      </c>
      <c r="N13" s="4">
        <f>('FL Characterization'!N$4-'FL Characterization'!N$2)*VLOOKUP($A13,'FL Ratio'!$A$2:$B$13,2,FALSE)</f>
        <v>0.31636009621777988</v>
      </c>
      <c r="O13" s="4">
        <f>('FL Characterization'!O$4-'FL Characterization'!O$2)*VLOOKUP($A13,'FL Ratio'!$A$2:$B$13,2,FALSE)</f>
        <v>0.30091442065581586</v>
      </c>
      <c r="P13" s="4">
        <f>('FL Characterization'!P$4-'FL Characterization'!P$2)*VLOOKUP($A13,'FL Ratio'!$A$2:$B$13,2,FALSE)</f>
        <v>0.28965082417064009</v>
      </c>
      <c r="Q13" s="4">
        <f>('FL Characterization'!Q$4-'FL Characterization'!Q$2)*VLOOKUP($A13,'FL Ratio'!$A$2:$B$13,2,FALSE)</f>
        <v>0.27415574726317932</v>
      </c>
      <c r="R13" s="4">
        <f>('FL Characterization'!R$4-'FL Characterization'!R$2)*VLOOKUP($A13,'FL Ratio'!$A$2:$B$13,2,FALSE)</f>
        <v>0.26238624551408035</v>
      </c>
      <c r="S13" s="4">
        <f>('FL Characterization'!S$4-'FL Characterization'!S$2)*VLOOKUP($A13,'FL Ratio'!$A$2:$B$13,2,FALSE)</f>
        <v>0.25365954169120053</v>
      </c>
      <c r="T13" s="4">
        <f>('FL Characterization'!T$4-'FL Characterization'!T$2)*VLOOKUP($A13,'FL Ratio'!$A$2:$B$13,2,FALSE)</f>
        <v>0.17912935851559553</v>
      </c>
      <c r="U13" s="4">
        <f>('FL Characterization'!U$4-'FL Characterization'!U$2)*VLOOKUP($A13,'FL Ratio'!$A$2:$B$13,2,FALSE)</f>
        <v>0.18060591648743834</v>
      </c>
      <c r="V13" s="4">
        <f>('FL Characterization'!V$4-'FL Characterization'!V$2)*VLOOKUP($A13,'FL Ratio'!$A$2:$B$13,2,FALSE)</f>
        <v>0.19188848205261422</v>
      </c>
      <c r="W13" s="4">
        <f>('FL Characterization'!W$4-'FL Characterization'!W$2)*VLOOKUP($A13,'FL Ratio'!$A$2:$B$13,2,FALSE)</f>
        <v>0.20890503268309008</v>
      </c>
      <c r="X13" s="4">
        <f>('FL Characterization'!X$4-'FL Characterization'!X$2)*VLOOKUP($A13,'FL Ratio'!$A$2:$B$13,2,FALSE)</f>
        <v>7.2433337284557198E-2</v>
      </c>
      <c r="Y13" s="4">
        <f>('FL Characterization'!Y$4-'FL Characterization'!Y$2)*VLOOKUP($A13,'FL Ratio'!$A$2:$B$13,2,FALSE)</f>
        <v>8.5743132316860315E-2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FFC3-4CD4-44BC-9DD8-BF271640178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5.838872253316449</v>
      </c>
      <c r="C2" s="4">
        <f>('FL Characterization'!C$2-'FL Characterization'!C$3)*VLOOKUP($A2,'FL Ratio'!$A$2:$B$13,2,FALSE)</f>
        <v>6.1896313105871386</v>
      </c>
      <c r="D2" s="4">
        <f>('FL Characterization'!D$2-'FL Characterization'!D$3)*VLOOKUP($A2,'FL Ratio'!$A$2:$B$13,2,FALSE)</f>
        <v>6.4512471256596138</v>
      </c>
      <c r="E2" s="4">
        <f>('FL Characterization'!E$2-'FL Characterization'!E$3)*VLOOKUP($A2,'FL Ratio'!$A$2:$B$13,2,FALSE)</f>
        <v>6.8000948031666573</v>
      </c>
      <c r="F2" s="4">
        <f>('FL Characterization'!F$2-'FL Characterization'!F$3)*VLOOKUP($A2,'FL Ratio'!$A$2:$B$13,2,FALSE)</f>
        <v>7.1986387255620947</v>
      </c>
      <c r="G2" s="4">
        <f>('FL Characterization'!G$2-'FL Characterization'!G$3)*VLOOKUP($A2,'FL Ratio'!$A$2:$B$13,2,FALSE)</f>
        <v>7.4173445009052656</v>
      </c>
      <c r="H2" s="4">
        <f>('FL Characterization'!H$2-'FL Characterization'!H$3)*VLOOKUP($A2,'FL Ratio'!$A$2:$B$13,2,FALSE)</f>
        <v>7.2957846066872554</v>
      </c>
      <c r="I2" s="4">
        <f>('FL Characterization'!I$2-'FL Characterization'!I$3)*VLOOKUP($A2,'FL Ratio'!$A$2:$B$13,2,FALSE)</f>
        <v>6.9674443291445733</v>
      </c>
      <c r="J2" s="4">
        <f>('FL Characterization'!J$2-'FL Characterization'!J$3)*VLOOKUP($A2,'FL Ratio'!$A$2:$B$13,2,FALSE)</f>
        <v>6.2619398292434756</v>
      </c>
      <c r="K2" s="4">
        <f>('FL Characterization'!K$2-'FL Characterization'!K$3)*VLOOKUP($A2,'FL Ratio'!$A$2:$B$13,2,FALSE)</f>
        <v>9.6466943375494782</v>
      </c>
      <c r="L2" s="4">
        <f>('FL Characterization'!L$2-'FL Characterization'!L$3)*VLOOKUP($A2,'FL Ratio'!$A$2:$B$13,2,FALSE)</f>
        <v>9.3857460119839047</v>
      </c>
      <c r="M2" s="4">
        <f>('FL Characterization'!M$2-'FL Characterization'!M$3)*VLOOKUP($A2,'FL Ratio'!$A$2:$B$13,2,FALSE)</f>
        <v>9.022160136481812</v>
      </c>
      <c r="N2" s="4">
        <f>('FL Characterization'!N$2-'FL Characterization'!N$3)*VLOOKUP($A2,'FL Ratio'!$A$2:$B$13,2,FALSE)</f>
        <v>8.3407589090054017</v>
      </c>
      <c r="O2" s="4">
        <f>('FL Characterization'!O$2-'FL Characterization'!O$3)*VLOOKUP($A2,'FL Ratio'!$A$2:$B$13,2,FALSE)</f>
        <v>7.9807318026002712</v>
      </c>
      <c r="P2" s="4">
        <f>('FL Characterization'!P$2-'FL Characterization'!P$3)*VLOOKUP($A2,'FL Ratio'!$A$2:$B$13,2,FALSE)</f>
        <v>7.6619617810866201</v>
      </c>
      <c r="Q2" s="4">
        <f>('FL Characterization'!Q$2-'FL Characterization'!Q$3)*VLOOKUP($A2,'FL Ratio'!$A$2:$B$13,2,FALSE)</f>
        <v>7.2375380772286766</v>
      </c>
      <c r="R2" s="4">
        <f>('FL Characterization'!R$2-'FL Characterization'!R$3)*VLOOKUP($A2,'FL Ratio'!$A$2:$B$13,2,FALSE)</f>
        <v>7.0148564909843429</v>
      </c>
      <c r="S2" s="4">
        <f>('FL Characterization'!S$2-'FL Characterization'!S$3)*VLOOKUP($A2,'FL Ratio'!$A$2:$B$13,2,FALSE)</f>
        <v>6.6828832376179728</v>
      </c>
      <c r="T2" s="4">
        <f>('FL Characterization'!T$2-'FL Characterization'!T$3)*VLOOKUP($A2,'FL Ratio'!$A$2:$B$13,2,FALSE)</f>
        <v>4.1058171905324707</v>
      </c>
      <c r="U2" s="4">
        <f>('FL Characterization'!U$2-'FL Characterization'!U$3)*VLOOKUP($A2,'FL Ratio'!$A$2:$B$13,2,FALSE)</f>
        <v>4.2845507704574226</v>
      </c>
      <c r="V2" s="4">
        <f>('FL Characterization'!V$2-'FL Characterization'!V$3)*VLOOKUP($A2,'FL Ratio'!$A$2:$B$13,2,FALSE)</f>
        <v>4.5132353098602538</v>
      </c>
      <c r="W2" s="4">
        <f>('FL Characterization'!W$2-'FL Characterization'!W$3)*VLOOKUP($A2,'FL Ratio'!$A$2:$B$13,2,FALSE)</f>
        <v>4.7828717589909084</v>
      </c>
      <c r="X2" s="4">
        <f>('FL Characterization'!X$2-'FL Characterization'!X$3)*VLOOKUP($A2,'FL Ratio'!$A$2:$B$13,2,FALSE)</f>
        <v>5.1021892406309766</v>
      </c>
      <c r="Y2" s="4">
        <f>('FL Characterization'!Y$2-'FL Characterization'!Y$3)*VLOOKUP($A2,'FL Ratio'!$A$2:$B$13,2,FALSE)</f>
        <v>5.5657276811798235</v>
      </c>
    </row>
    <row r="3" spans="1:25" x14ac:dyDescent="0.25">
      <c r="A3">
        <v>4</v>
      </c>
      <c r="B3" s="4">
        <f>('FL Characterization'!B$2-'FL Characterization'!B$3)*VLOOKUP($A3,'FL Ratio'!$A$2:$B$13,2,FALSE)</f>
        <v>0.94029718278195851</v>
      </c>
      <c r="C3" s="4">
        <f>('FL Characterization'!C$2-'FL Characterization'!C$3)*VLOOKUP($A3,'FL Ratio'!$A$2:$B$13,2,FALSE)</f>
        <v>0.99678373345097693</v>
      </c>
      <c r="D3" s="4">
        <f>('FL Characterization'!D$2-'FL Characterization'!D$3)*VLOOKUP($A3,'FL Ratio'!$A$2:$B$13,2,FALSE)</f>
        <v>1.0389145770816335</v>
      </c>
      <c r="E3" s="4">
        <f>('FL Characterization'!E$2-'FL Characterization'!E$3)*VLOOKUP($A3,'FL Ratio'!$A$2:$B$13,2,FALSE)</f>
        <v>1.0950933174528736</v>
      </c>
      <c r="F3" s="4">
        <f>('FL Characterization'!F$2-'FL Characterization'!F$3)*VLOOKUP($A3,'FL Ratio'!$A$2:$B$13,2,FALSE)</f>
        <v>1.1592751853179302</v>
      </c>
      <c r="G3" s="4">
        <f>('FL Characterization'!G$2-'FL Characterization'!G$3)*VLOOKUP($A3,'FL Ratio'!$A$2:$B$13,2,FALSE)</f>
        <v>1.1944957579715827</v>
      </c>
      <c r="H3" s="4">
        <f>('FL Characterization'!H$2-'FL Characterization'!H$3)*VLOOKUP($A3,'FL Ratio'!$A$2:$B$13,2,FALSE)</f>
        <v>1.1749196444493961</v>
      </c>
      <c r="I3" s="4">
        <f>('FL Characterization'!I$2-'FL Characterization'!I$3)*VLOOKUP($A3,'FL Ratio'!$A$2:$B$13,2,FALSE)</f>
        <v>1.1220434340147751</v>
      </c>
      <c r="J3" s="4">
        <f>('FL Characterization'!J$2-'FL Characterization'!J$3)*VLOOKUP($A3,'FL Ratio'!$A$2:$B$13,2,FALSE)</f>
        <v>1.0084283616315424</v>
      </c>
      <c r="K3" s="4">
        <f>('FL Characterization'!K$2-'FL Characterization'!K$3)*VLOOKUP($A3,'FL Ratio'!$A$2:$B$13,2,FALSE)</f>
        <v>1.553512239217822</v>
      </c>
      <c r="L3" s="4">
        <f>('FL Characterization'!L$2-'FL Characterization'!L$3)*VLOOKUP($A3,'FL Ratio'!$A$2:$B$13,2,FALSE)</f>
        <v>1.5114888886912523</v>
      </c>
      <c r="M3" s="4">
        <f>('FL Characterization'!M$2-'FL Characterization'!M$3)*VLOOKUP($A3,'FL Ratio'!$A$2:$B$13,2,FALSE)</f>
        <v>1.4529366958016503</v>
      </c>
      <c r="N3" s="4">
        <f>('FL Characterization'!N$2-'FL Characterization'!N$3)*VLOOKUP($A3,'FL Ratio'!$A$2:$B$13,2,FALSE)</f>
        <v>1.3432032358554578</v>
      </c>
      <c r="O3" s="4">
        <f>('FL Characterization'!O$2-'FL Characterization'!O$3)*VLOOKUP($A3,'FL Ratio'!$A$2:$B$13,2,FALSE)</f>
        <v>1.2852241503076278</v>
      </c>
      <c r="P3" s="4">
        <f>('FL Characterization'!P$2-'FL Characterization'!P$3)*VLOOKUP($A3,'FL Ratio'!$A$2:$B$13,2,FALSE)</f>
        <v>1.2338891424190102</v>
      </c>
      <c r="Q3" s="4">
        <f>('FL Characterization'!Q$2-'FL Characterization'!Q$3)*VLOOKUP($A3,'FL Ratio'!$A$2:$B$13,2,FALSE)</f>
        <v>1.1655395715208232</v>
      </c>
      <c r="R3" s="4">
        <f>('FL Characterization'!R$2-'FL Characterization'!R$3)*VLOOKUP($A3,'FL Ratio'!$A$2:$B$13,2,FALSE)</f>
        <v>1.1296787307421894</v>
      </c>
      <c r="S3" s="4">
        <f>('FL Characterization'!S$2-'FL Characterization'!S$3)*VLOOKUP($A3,'FL Ratio'!$A$2:$B$13,2,FALSE)</f>
        <v>1.0762174626484993</v>
      </c>
      <c r="T3" s="4">
        <f>('FL Characterization'!T$2-'FL Characterization'!T$3)*VLOOKUP($A3,'FL Ratio'!$A$2:$B$13,2,FALSE)</f>
        <v>0.66120445349400603</v>
      </c>
      <c r="U3" s="4">
        <f>('FL Characterization'!U$2-'FL Characterization'!U$3)*VLOOKUP($A3,'FL Ratio'!$A$2:$B$13,2,FALSE)</f>
        <v>0.68998786823244418</v>
      </c>
      <c r="V3" s="4">
        <f>('FL Characterization'!V$2-'FL Characterization'!V$3)*VLOOKUP($A3,'FL Ratio'!$A$2:$B$13,2,FALSE)</f>
        <v>0.72681542992882064</v>
      </c>
      <c r="W3" s="4">
        <f>('FL Characterization'!W$2-'FL Characterization'!W$3)*VLOOKUP($A3,'FL Ratio'!$A$2:$B$13,2,FALSE)</f>
        <v>0.77023792360452603</v>
      </c>
      <c r="X3" s="4">
        <f>('FL Characterization'!X$2-'FL Characterization'!X$3)*VLOOKUP($A3,'FL Ratio'!$A$2:$B$13,2,FALSE)</f>
        <v>0.82166109495900186</v>
      </c>
      <c r="Y3" s="4">
        <f>('FL Characterization'!Y$2-'FL Characterization'!Y$3)*VLOOKUP($A3,'FL Ratio'!$A$2:$B$13,2,FALSE)</f>
        <v>0.89630973785603651</v>
      </c>
    </row>
    <row r="4" spans="1:25" x14ac:dyDescent="0.25">
      <c r="A4">
        <v>25</v>
      </c>
      <c r="B4" s="4">
        <f>('FL Characterization'!B$2-'FL Characterization'!B$3)*VLOOKUP($A4,'FL Ratio'!$A$2:$B$13,2,FALSE)</f>
        <v>0.17879451229144053</v>
      </c>
      <c r="C4" s="4">
        <f>('FL Characterization'!C$2-'FL Characterization'!C$3)*VLOOKUP($A4,'FL Ratio'!$A$2:$B$13,2,FALSE)</f>
        <v>0.18953524986125073</v>
      </c>
      <c r="D4" s="4">
        <f>('FL Characterization'!D$2-'FL Characterization'!D$3)*VLOOKUP($A4,'FL Ratio'!$A$2:$B$13,2,FALSE)</f>
        <v>0.19754629549374297</v>
      </c>
      <c r="E4" s="4">
        <f>('FL Characterization'!E$2-'FL Characterization'!E$3)*VLOOKUP($A4,'FL Ratio'!$A$2:$B$13,2,FALSE)</f>
        <v>0.20822850391651615</v>
      </c>
      <c r="F4" s="4">
        <f>('FL Characterization'!F$2-'FL Characterization'!F$3)*VLOOKUP($A4,'FL Ratio'!$A$2:$B$13,2,FALSE)</f>
        <v>0.22043248152382486</v>
      </c>
      <c r="G4" s="4">
        <f>('FL Characterization'!G$2-'FL Characterization'!G$3)*VLOOKUP($A4,'FL Ratio'!$A$2:$B$13,2,FALSE)</f>
        <v>0.22712956115518571</v>
      </c>
      <c r="H4" s="4">
        <f>('FL Characterization'!H$2-'FL Characterization'!H$3)*VLOOKUP($A4,'FL Ratio'!$A$2:$B$13,2,FALSE)</f>
        <v>0.2234072255639997</v>
      </c>
      <c r="I4" s="4">
        <f>('FL Characterization'!I$2-'FL Characterization'!I$3)*VLOOKUP($A4,'FL Ratio'!$A$2:$B$13,2,FALSE)</f>
        <v>0.21335298268250222</v>
      </c>
      <c r="J4" s="4">
        <f>('FL Characterization'!J$2-'FL Characterization'!J$3)*VLOOKUP($A4,'FL Ratio'!$A$2:$B$13,2,FALSE)</f>
        <v>0.19174943879479575</v>
      </c>
      <c r="K4" s="4">
        <f>('FL Characterization'!K$2-'FL Characterization'!K$3)*VLOOKUP($A4,'FL Ratio'!$A$2:$B$13,2,FALSE)</f>
        <v>0.29539540076888926</v>
      </c>
      <c r="L4" s="4">
        <f>('FL Characterization'!L$2-'FL Characterization'!L$3)*VLOOKUP($A4,'FL Ratio'!$A$2:$B$13,2,FALSE)</f>
        <v>0.28740479460752572</v>
      </c>
      <c r="M4" s="4">
        <f>('FL Characterization'!M$2-'FL Characterization'!M$3)*VLOOKUP($A4,'FL Ratio'!$A$2:$B$13,2,FALSE)</f>
        <v>0.27627128175330473</v>
      </c>
      <c r="N4" s="4">
        <f>('FL Characterization'!N$2-'FL Characterization'!N$3)*VLOOKUP($A4,'FL Ratio'!$A$2:$B$13,2,FALSE)</f>
        <v>0.25540581409861607</v>
      </c>
      <c r="O4" s="4">
        <f>('FL Characterization'!O$2-'FL Characterization'!O$3)*VLOOKUP($A4,'FL Ratio'!$A$2:$B$13,2,FALSE)</f>
        <v>0.2443812757787647</v>
      </c>
      <c r="P4" s="4">
        <f>('FL Characterization'!P$2-'FL Characterization'!P$3)*VLOOKUP($A4,'FL Ratio'!$A$2:$B$13,2,FALSE)</f>
        <v>0.23462008764910616</v>
      </c>
      <c r="Q4" s="4">
        <f>('FL Characterization'!Q$2-'FL Characterization'!Q$3)*VLOOKUP($A4,'FL Ratio'!$A$2:$B$13,2,FALSE)</f>
        <v>0.22162363459379128</v>
      </c>
      <c r="R4" s="4">
        <f>('FL Characterization'!R$2-'FL Characterization'!R$3)*VLOOKUP($A4,'FL Ratio'!$A$2:$B$13,2,FALSE)</f>
        <v>0.21480481001919544</v>
      </c>
      <c r="S4" s="4">
        <f>('FL Characterization'!S$2-'FL Characterization'!S$3)*VLOOKUP($A4,'FL Ratio'!$A$2:$B$13,2,FALSE)</f>
        <v>0.20463932028858356</v>
      </c>
      <c r="T4" s="4">
        <f>('FL Characterization'!T$2-'FL Characterization'!T$3)*VLOOKUP($A4,'FL Ratio'!$A$2:$B$13,2,FALSE)</f>
        <v>0.12572591937117686</v>
      </c>
      <c r="U4" s="4">
        <f>('FL Characterization'!U$2-'FL Characterization'!U$3)*VLOOKUP($A4,'FL Ratio'!$A$2:$B$13,2,FALSE)</f>
        <v>0.13119899394214968</v>
      </c>
      <c r="V4" s="4">
        <f>('FL Characterization'!V$2-'FL Characterization'!V$3)*VLOOKUP($A4,'FL Ratio'!$A$2:$B$13,2,FALSE)</f>
        <v>0.13820163741801919</v>
      </c>
      <c r="W4" s="4">
        <f>('FL Characterization'!W$2-'FL Characterization'!W$3)*VLOOKUP($A4,'FL Ratio'!$A$2:$B$13,2,FALSE)</f>
        <v>0.14645828618969395</v>
      </c>
      <c r="X4" s="4">
        <f>('FL Characterization'!X$2-'FL Characterization'!X$3)*VLOOKUP($A4,'FL Ratio'!$A$2:$B$13,2,FALSE)</f>
        <v>0.15623623832138153</v>
      </c>
      <c r="Y4" s="4">
        <f>('FL Characterization'!Y$2-'FL Characterization'!Y$3)*VLOOKUP($A4,'FL Ratio'!$A$2:$B$13,2,FALSE)</f>
        <v>0.17043043984020936</v>
      </c>
    </row>
    <row r="5" spans="1:25" x14ac:dyDescent="0.25">
      <c r="A5">
        <v>26</v>
      </c>
      <c r="B5" s="4">
        <f>('FL Characterization'!B$2-'FL Characterization'!B$3)*VLOOKUP($A5,'FL Ratio'!$A$2:$B$13,2,FALSE)</f>
        <v>0.17879451229144053</v>
      </c>
      <c r="C5" s="4">
        <f>('FL Characterization'!C$2-'FL Characterization'!C$3)*VLOOKUP($A5,'FL Ratio'!$A$2:$B$13,2,FALSE)</f>
        <v>0.18953524986125073</v>
      </c>
      <c r="D5" s="4">
        <f>('FL Characterization'!D$2-'FL Characterization'!D$3)*VLOOKUP($A5,'FL Ratio'!$A$2:$B$13,2,FALSE)</f>
        <v>0.19754629549374297</v>
      </c>
      <c r="E5" s="4">
        <f>('FL Characterization'!E$2-'FL Characterization'!E$3)*VLOOKUP($A5,'FL Ratio'!$A$2:$B$13,2,FALSE)</f>
        <v>0.20822850391651615</v>
      </c>
      <c r="F5" s="4">
        <f>('FL Characterization'!F$2-'FL Characterization'!F$3)*VLOOKUP($A5,'FL Ratio'!$A$2:$B$13,2,FALSE)</f>
        <v>0.22043248152382486</v>
      </c>
      <c r="G5" s="4">
        <f>('FL Characterization'!G$2-'FL Characterization'!G$3)*VLOOKUP($A5,'FL Ratio'!$A$2:$B$13,2,FALSE)</f>
        <v>0.22712956115518571</v>
      </c>
      <c r="H5" s="4">
        <f>('FL Characterization'!H$2-'FL Characterization'!H$3)*VLOOKUP($A5,'FL Ratio'!$A$2:$B$13,2,FALSE)</f>
        <v>0.2234072255639997</v>
      </c>
      <c r="I5" s="4">
        <f>('FL Characterization'!I$2-'FL Characterization'!I$3)*VLOOKUP($A5,'FL Ratio'!$A$2:$B$13,2,FALSE)</f>
        <v>0.21335298268250222</v>
      </c>
      <c r="J5" s="4">
        <f>('FL Characterization'!J$2-'FL Characterization'!J$3)*VLOOKUP($A5,'FL Ratio'!$A$2:$B$13,2,FALSE)</f>
        <v>0.19174943879479575</v>
      </c>
      <c r="K5" s="4">
        <f>('FL Characterization'!K$2-'FL Characterization'!K$3)*VLOOKUP($A5,'FL Ratio'!$A$2:$B$13,2,FALSE)</f>
        <v>0.29539540076888926</v>
      </c>
      <c r="L5" s="4">
        <f>('FL Characterization'!L$2-'FL Characterization'!L$3)*VLOOKUP($A5,'FL Ratio'!$A$2:$B$13,2,FALSE)</f>
        <v>0.28740479460752572</v>
      </c>
      <c r="M5" s="4">
        <f>('FL Characterization'!M$2-'FL Characterization'!M$3)*VLOOKUP($A5,'FL Ratio'!$A$2:$B$13,2,FALSE)</f>
        <v>0.27627128175330473</v>
      </c>
      <c r="N5" s="4">
        <f>('FL Characterization'!N$2-'FL Characterization'!N$3)*VLOOKUP($A5,'FL Ratio'!$A$2:$B$13,2,FALSE)</f>
        <v>0.25540581409861607</v>
      </c>
      <c r="O5" s="4">
        <f>('FL Characterization'!O$2-'FL Characterization'!O$3)*VLOOKUP($A5,'FL Ratio'!$A$2:$B$13,2,FALSE)</f>
        <v>0.2443812757787647</v>
      </c>
      <c r="P5" s="4">
        <f>('FL Characterization'!P$2-'FL Characterization'!P$3)*VLOOKUP($A5,'FL Ratio'!$A$2:$B$13,2,FALSE)</f>
        <v>0.23462008764910616</v>
      </c>
      <c r="Q5" s="4">
        <f>('FL Characterization'!Q$2-'FL Characterization'!Q$3)*VLOOKUP($A5,'FL Ratio'!$A$2:$B$13,2,FALSE)</f>
        <v>0.22162363459379128</v>
      </c>
      <c r="R5" s="4">
        <f>('FL Characterization'!R$2-'FL Characterization'!R$3)*VLOOKUP($A5,'FL Ratio'!$A$2:$B$13,2,FALSE)</f>
        <v>0.21480481001919544</v>
      </c>
      <c r="S5" s="4">
        <f>('FL Characterization'!S$2-'FL Characterization'!S$3)*VLOOKUP($A5,'FL Ratio'!$A$2:$B$13,2,FALSE)</f>
        <v>0.20463932028858356</v>
      </c>
      <c r="T5" s="4">
        <f>('FL Characterization'!T$2-'FL Characterization'!T$3)*VLOOKUP($A5,'FL Ratio'!$A$2:$B$13,2,FALSE)</f>
        <v>0.12572591937117686</v>
      </c>
      <c r="U5" s="4">
        <f>('FL Characterization'!U$2-'FL Characterization'!U$3)*VLOOKUP($A5,'FL Ratio'!$A$2:$B$13,2,FALSE)</f>
        <v>0.13119899394214968</v>
      </c>
      <c r="V5" s="4">
        <f>('FL Characterization'!V$2-'FL Characterization'!V$3)*VLOOKUP($A5,'FL Ratio'!$A$2:$B$13,2,FALSE)</f>
        <v>0.13820163741801919</v>
      </c>
      <c r="W5" s="4">
        <f>('FL Characterization'!W$2-'FL Characterization'!W$3)*VLOOKUP($A5,'FL Ratio'!$A$2:$B$13,2,FALSE)</f>
        <v>0.14645828618969395</v>
      </c>
      <c r="X5" s="4">
        <f>('FL Characterization'!X$2-'FL Characterization'!X$3)*VLOOKUP($A5,'FL Ratio'!$A$2:$B$13,2,FALSE)</f>
        <v>0.15623623832138153</v>
      </c>
      <c r="Y5" s="4">
        <f>('FL Characterization'!Y$2-'FL Characterization'!Y$3)*VLOOKUP($A5,'FL Ratio'!$A$2:$B$13,2,FALSE)</f>
        <v>0.17043043984020936</v>
      </c>
    </row>
    <row r="6" spans="1:25" x14ac:dyDescent="0.25">
      <c r="A6">
        <v>28</v>
      </c>
      <c r="B6" s="4">
        <f>('FL Characterization'!B$2-'FL Characterization'!B$3)*VLOOKUP($A6,'FL Ratio'!$A$2:$B$13,2,FALSE)</f>
        <v>0.17879451229144053</v>
      </c>
      <c r="C6" s="4">
        <f>('FL Characterization'!C$2-'FL Characterization'!C$3)*VLOOKUP($A6,'FL Ratio'!$A$2:$B$13,2,FALSE)</f>
        <v>0.18953524986125073</v>
      </c>
      <c r="D6" s="4">
        <f>('FL Characterization'!D$2-'FL Characterization'!D$3)*VLOOKUP($A6,'FL Ratio'!$A$2:$B$13,2,FALSE)</f>
        <v>0.19754629549374297</v>
      </c>
      <c r="E6" s="4">
        <f>('FL Characterization'!E$2-'FL Characterization'!E$3)*VLOOKUP($A6,'FL Ratio'!$A$2:$B$13,2,FALSE)</f>
        <v>0.20822850391651615</v>
      </c>
      <c r="F6" s="4">
        <f>('FL Characterization'!F$2-'FL Characterization'!F$3)*VLOOKUP($A6,'FL Ratio'!$A$2:$B$13,2,FALSE)</f>
        <v>0.22043248152382486</v>
      </c>
      <c r="G6" s="4">
        <f>('FL Characterization'!G$2-'FL Characterization'!G$3)*VLOOKUP($A6,'FL Ratio'!$A$2:$B$13,2,FALSE)</f>
        <v>0.22712956115518571</v>
      </c>
      <c r="H6" s="4">
        <f>('FL Characterization'!H$2-'FL Characterization'!H$3)*VLOOKUP($A6,'FL Ratio'!$A$2:$B$13,2,FALSE)</f>
        <v>0.2234072255639997</v>
      </c>
      <c r="I6" s="4">
        <f>('FL Characterization'!I$2-'FL Characterization'!I$3)*VLOOKUP($A6,'FL Ratio'!$A$2:$B$13,2,FALSE)</f>
        <v>0.21335298268250222</v>
      </c>
      <c r="J6" s="4">
        <f>('FL Characterization'!J$2-'FL Characterization'!J$3)*VLOOKUP($A6,'FL Ratio'!$A$2:$B$13,2,FALSE)</f>
        <v>0.19174943879479575</v>
      </c>
      <c r="K6" s="4">
        <f>('FL Characterization'!K$2-'FL Characterization'!K$3)*VLOOKUP($A6,'FL Ratio'!$A$2:$B$13,2,FALSE)</f>
        <v>0.29539540076888926</v>
      </c>
      <c r="L6" s="4">
        <f>('FL Characterization'!L$2-'FL Characterization'!L$3)*VLOOKUP($A6,'FL Ratio'!$A$2:$B$13,2,FALSE)</f>
        <v>0.28740479460752572</v>
      </c>
      <c r="M6" s="4">
        <f>('FL Characterization'!M$2-'FL Characterization'!M$3)*VLOOKUP($A6,'FL Ratio'!$A$2:$B$13,2,FALSE)</f>
        <v>0.27627128175330473</v>
      </c>
      <c r="N6" s="4">
        <f>('FL Characterization'!N$2-'FL Characterization'!N$3)*VLOOKUP($A6,'FL Ratio'!$A$2:$B$13,2,FALSE)</f>
        <v>0.25540581409861607</v>
      </c>
      <c r="O6" s="4">
        <f>('FL Characterization'!O$2-'FL Characterization'!O$3)*VLOOKUP($A6,'FL Ratio'!$A$2:$B$13,2,FALSE)</f>
        <v>0.2443812757787647</v>
      </c>
      <c r="P6" s="4">
        <f>('FL Characterization'!P$2-'FL Characterization'!P$3)*VLOOKUP($A6,'FL Ratio'!$A$2:$B$13,2,FALSE)</f>
        <v>0.23462008764910616</v>
      </c>
      <c r="Q6" s="4">
        <f>('FL Characterization'!Q$2-'FL Characterization'!Q$3)*VLOOKUP($A6,'FL Ratio'!$A$2:$B$13,2,FALSE)</f>
        <v>0.22162363459379128</v>
      </c>
      <c r="R6" s="4">
        <f>('FL Characterization'!R$2-'FL Characterization'!R$3)*VLOOKUP($A6,'FL Ratio'!$A$2:$B$13,2,FALSE)</f>
        <v>0.21480481001919544</v>
      </c>
      <c r="S6" s="4">
        <f>('FL Characterization'!S$2-'FL Characterization'!S$3)*VLOOKUP($A6,'FL Ratio'!$A$2:$B$13,2,FALSE)</f>
        <v>0.20463932028858356</v>
      </c>
      <c r="T6" s="4">
        <f>('FL Characterization'!T$2-'FL Characterization'!T$3)*VLOOKUP($A6,'FL Ratio'!$A$2:$B$13,2,FALSE)</f>
        <v>0.12572591937117686</v>
      </c>
      <c r="U6" s="4">
        <f>('FL Characterization'!U$2-'FL Characterization'!U$3)*VLOOKUP($A6,'FL Ratio'!$A$2:$B$13,2,FALSE)</f>
        <v>0.13119899394214968</v>
      </c>
      <c r="V6" s="4">
        <f>('FL Characterization'!V$2-'FL Characterization'!V$3)*VLOOKUP($A6,'FL Ratio'!$A$2:$B$13,2,FALSE)</f>
        <v>0.13820163741801919</v>
      </c>
      <c r="W6" s="4">
        <f>('FL Characterization'!W$2-'FL Characterization'!W$3)*VLOOKUP($A6,'FL Ratio'!$A$2:$B$13,2,FALSE)</f>
        <v>0.14645828618969395</v>
      </c>
      <c r="X6" s="4">
        <f>('FL Characterization'!X$2-'FL Characterization'!X$3)*VLOOKUP($A6,'FL Ratio'!$A$2:$B$13,2,FALSE)</f>
        <v>0.15623623832138153</v>
      </c>
      <c r="Y6" s="4">
        <f>('FL Characterization'!Y$2-'FL Characterization'!Y$3)*VLOOKUP($A6,'FL Ratio'!$A$2:$B$13,2,FALSE)</f>
        <v>0.17043043984020936</v>
      </c>
    </row>
    <row r="7" spans="1:25" x14ac:dyDescent="0.25">
      <c r="A7">
        <v>17</v>
      </c>
      <c r="B7" s="4">
        <f>('FL Characterization'!B$2-'FL Characterization'!B$3)*VLOOKUP($A7,'FL Ratio'!$A$2:$B$13,2,FALSE)</f>
        <v>5.4897347763096835</v>
      </c>
      <c r="C7" s="4">
        <f>('FL Characterization'!C$2-'FL Characterization'!C$3)*VLOOKUP($A7,'FL Ratio'!$A$2:$B$13,2,FALSE)</f>
        <v>5.8195200689594397</v>
      </c>
      <c r="D7" s="4">
        <f>('FL Characterization'!D$2-'FL Characterization'!D$3)*VLOOKUP($A7,'FL Ratio'!$A$2:$B$13,2,FALSE)</f>
        <v>6.0654924718014813</v>
      </c>
      <c r="E7" s="4">
        <f>('FL Characterization'!E$2-'FL Characterization'!E$3)*VLOOKUP($A7,'FL Ratio'!$A$2:$B$13,2,FALSE)</f>
        <v>6.3934806763314791</v>
      </c>
      <c r="F7" s="4">
        <f>('FL Characterization'!F$2-'FL Characterization'!F$3)*VLOOKUP($A7,'FL Ratio'!$A$2:$B$13,2,FALSE)</f>
        <v>6.7681935208227051</v>
      </c>
      <c r="G7" s="4">
        <f>('FL Characterization'!G$2-'FL Characterization'!G$3)*VLOOKUP($A7,'FL Ratio'!$A$2:$B$13,2,FALSE)</f>
        <v>6.9738217052720604</v>
      </c>
      <c r="H7" s="4">
        <f>('FL Characterization'!H$2-'FL Characterization'!H$3)*VLOOKUP($A7,'FL Ratio'!$A$2:$B$13,2,FALSE)</f>
        <v>6.8595305288699571</v>
      </c>
      <c r="I7" s="4">
        <f>('FL Characterization'!I$2-'FL Characterization'!I$3)*VLOOKUP($A7,'FL Ratio'!$A$2:$B$13,2,FALSE)</f>
        <v>6.5508234769104927</v>
      </c>
      <c r="J7" s="4">
        <f>('FL Characterization'!J$2-'FL Characterization'!J$3)*VLOOKUP($A7,'FL Ratio'!$A$2:$B$13,2,FALSE)</f>
        <v>5.8875048736048345</v>
      </c>
      <c r="K7" s="4">
        <f>('FL Characterization'!K$2-'FL Characterization'!K$3)*VLOOKUP($A7,'FL Ratio'!$A$2:$B$13,2,FALSE)</f>
        <v>9.0698667625747991</v>
      </c>
      <c r="L7" s="4">
        <f>('FL Characterization'!L$2-'FL Characterization'!L$3)*VLOOKUP($A7,'FL Ratio'!$A$2:$B$13,2,FALSE)</f>
        <v>8.8245219364633112</v>
      </c>
      <c r="M7" s="4">
        <f>('FL Characterization'!M$2-'FL Characterization'!M$3)*VLOOKUP($A7,'FL Ratio'!$A$2:$B$13,2,FALSE)</f>
        <v>8.4826768098149028</v>
      </c>
      <c r="N7" s="4">
        <f>('FL Characterization'!N$2-'FL Characterization'!N$3)*VLOOKUP($A7,'FL Ratio'!$A$2:$B$13,2,FALSE)</f>
        <v>7.8420202150465128</v>
      </c>
      <c r="O7" s="4">
        <f>('FL Characterization'!O$2-'FL Characterization'!O$3)*VLOOKUP($A7,'FL Ratio'!$A$2:$B$13,2,FALSE)</f>
        <v>7.5035210596104989</v>
      </c>
      <c r="P7" s="4">
        <f>('FL Characterization'!P$2-'FL Characterization'!P$3)*VLOOKUP($A7,'FL Ratio'!$A$2:$B$13,2,FALSE)</f>
        <v>7.2038120067613791</v>
      </c>
      <c r="Q7" s="4">
        <f>('FL Characterization'!Q$2-'FL Characterization'!Q$3)*VLOOKUP($A7,'FL Ratio'!$A$2:$B$13,2,FALSE)</f>
        <v>6.8047668716951506</v>
      </c>
      <c r="R7" s="4">
        <f>('FL Characterization'!R$2-'FL Characterization'!R$3)*VLOOKUP($A7,'FL Ratio'!$A$2:$B$13,2,FALSE)</f>
        <v>6.5954006113946333</v>
      </c>
      <c r="S7" s="4">
        <f>('FL Characterization'!S$2-'FL Characterization'!S$3)*VLOOKUP($A7,'FL Ratio'!$A$2:$B$13,2,FALSE)</f>
        <v>6.2832778187140965</v>
      </c>
      <c r="T7" s="4">
        <f>('FL Characterization'!T$2-'FL Characterization'!T$3)*VLOOKUP($A7,'FL Ratio'!$A$2:$B$13,2,FALSE)</f>
        <v>3.8603083674649179</v>
      </c>
      <c r="U7" s="4">
        <f>('FL Characterization'!U$2-'FL Characterization'!U$3)*VLOOKUP($A7,'FL Ratio'!$A$2:$B$13,2,FALSE)</f>
        <v>4.0283545083701275</v>
      </c>
      <c r="V7" s="4">
        <f>('FL Characterization'!V$2-'FL Characterization'!V$3)*VLOOKUP($A7,'FL Ratio'!$A$2:$B$13,2,FALSE)</f>
        <v>4.2433647730750996</v>
      </c>
      <c r="W7" s="4">
        <f>('FL Characterization'!W$2-'FL Characterization'!W$3)*VLOOKUP($A7,'FL Ratio'!$A$2:$B$13,2,FALSE)</f>
        <v>4.4968782132625336</v>
      </c>
      <c r="X7" s="4">
        <f>('FL Characterization'!X$2-'FL Characterization'!X$3)*VLOOKUP($A7,'FL Ratio'!$A$2:$B$13,2,FALSE)</f>
        <v>4.7971019906619174</v>
      </c>
      <c r="Y7" s="4">
        <f>('FL Characterization'!Y$2-'FL Characterization'!Y$3)*VLOOKUP($A7,'FL Ratio'!$A$2:$B$13,2,FALSE)</f>
        <v>5.2329229825995274</v>
      </c>
    </row>
    <row r="8" spans="1:25" x14ac:dyDescent="0.25">
      <c r="A8">
        <v>19</v>
      </c>
      <c r="B8" s="4">
        <f>('FL Characterization'!B$2-'FL Characterization'!B$3)*VLOOKUP($A8,'FL Ratio'!$A$2:$B$13,2,FALSE)</f>
        <v>0.31372791956403823</v>
      </c>
      <c r="C8" s="4">
        <f>('FL Characterization'!C$2-'FL Characterization'!C$3)*VLOOKUP($A8,'FL Ratio'!$A$2:$B$13,2,FALSE)</f>
        <v>0.33257452290311168</v>
      </c>
      <c r="D8" s="4">
        <f>('FL Characterization'!D$2-'FL Characterization'!D$3)*VLOOKUP($A8,'FL Ratio'!$A$2:$B$13,2,FALSE)</f>
        <v>0.34663137871822547</v>
      </c>
      <c r="E8" s="4">
        <f>('FL Characterization'!E$2-'FL Characterization'!E$3)*VLOOKUP($A8,'FL Ratio'!$A$2:$B$13,2,FALSE)</f>
        <v>0.36537528188323615</v>
      </c>
      <c r="F8" s="4">
        <f>('FL Characterization'!F$2-'FL Characterization'!F$3)*VLOOKUP($A8,'FL Ratio'!$A$2:$B$13,2,FALSE)</f>
        <v>0.38678940950984986</v>
      </c>
      <c r="G8" s="4">
        <f>('FL Characterization'!G$2-'FL Characterization'!G$3)*VLOOKUP($A8,'FL Ratio'!$A$2:$B$13,2,FALSE)</f>
        <v>0.39854066984202796</v>
      </c>
      <c r="H8" s="4">
        <f>('FL Characterization'!H$2-'FL Characterization'!H$3)*VLOOKUP($A8,'FL Ratio'!$A$2:$B$13,2,FALSE)</f>
        <v>0.39200914610578258</v>
      </c>
      <c r="I8" s="4">
        <f>('FL Characterization'!I$2-'FL Characterization'!I$3)*VLOOKUP($A8,'FL Ratio'!$A$2:$B$13,2,FALSE)</f>
        <v>0.37436712420265983</v>
      </c>
      <c r="J8" s="4">
        <f>('FL Characterization'!J$2-'FL Characterization'!J$3)*VLOOKUP($A8,'FL Ratio'!$A$2:$B$13,2,FALSE)</f>
        <v>0.33645972541151131</v>
      </c>
      <c r="K8" s="4">
        <f>('FL Characterization'!K$2-'FL Characterization'!K$3)*VLOOKUP($A8,'FL Ratio'!$A$2:$B$13,2,FALSE)</f>
        <v>0.51832566528075441</v>
      </c>
      <c r="L8" s="4">
        <f>('FL Characterization'!L$2-'FL Characterization'!L$3)*VLOOKUP($A8,'FL Ratio'!$A$2:$B$13,2,FALSE)</f>
        <v>0.50430467428426418</v>
      </c>
      <c r="M8" s="4">
        <f>('FL Characterization'!M$2-'FL Characterization'!M$3)*VLOOKUP($A8,'FL Ratio'!$A$2:$B$13,2,FALSE)</f>
        <v>0.48476887432916982</v>
      </c>
      <c r="N8" s="4">
        <f>('FL Characterization'!N$2-'FL Characterization'!N$3)*VLOOKUP($A8,'FL Ratio'!$A$2:$B$13,2,FALSE)</f>
        <v>0.4481565662994586</v>
      </c>
      <c r="O8" s="4">
        <f>('FL Characterization'!O$2-'FL Characterization'!O$3)*VLOOKUP($A8,'FL Ratio'!$A$2:$B$13,2,FALSE)</f>
        <v>0.42881198224643585</v>
      </c>
      <c r="P8" s="4">
        <f>('FL Characterization'!P$2-'FL Characterization'!P$3)*VLOOKUP($A8,'FL Ratio'!$A$2:$B$13,2,FALSE)</f>
        <v>0.411684178908718</v>
      </c>
      <c r="Q8" s="4">
        <f>('FL Characterization'!Q$2-'FL Characterization'!Q$3)*VLOOKUP($A8,'FL Ratio'!$A$2:$B$13,2,FALSE)</f>
        <v>0.38887950707343588</v>
      </c>
      <c r="R8" s="4">
        <f>('FL Characterization'!R$2-'FL Characterization'!R$3)*VLOOKUP($A8,'FL Ratio'!$A$2:$B$13,2,FALSE)</f>
        <v>0.37691462280353699</v>
      </c>
      <c r="S8" s="4">
        <f>('FL Characterization'!S$2-'FL Characterization'!S$3)*VLOOKUP($A8,'FL Ratio'!$A$2:$B$13,2,FALSE)</f>
        <v>0.35907739780338732</v>
      </c>
      <c r="T8" s="4">
        <f>('FL Characterization'!T$2-'FL Characterization'!T$3)*VLOOKUP($A8,'FL Ratio'!$A$2:$B$13,2,FALSE)</f>
        <v>0.22060929395473194</v>
      </c>
      <c r="U8" s="4">
        <f>('FL Characterization'!U$2-'FL Characterization'!U$3)*VLOOKUP($A8,'FL Ratio'!$A$2:$B$13,2,FALSE)</f>
        <v>0.23021281185225714</v>
      </c>
      <c r="V8" s="4">
        <f>('FL Characterization'!V$2-'FL Characterization'!V$3)*VLOOKUP($A8,'FL Ratio'!$A$2:$B$13,2,FALSE)</f>
        <v>0.2425002402580696</v>
      </c>
      <c r="W8" s="4">
        <f>('FL Characterization'!W$2-'FL Characterization'!W$3)*VLOOKUP($A8,'FL Ratio'!$A$2:$B$13,2,FALSE)</f>
        <v>0.25698805203993325</v>
      </c>
      <c r="X8" s="4">
        <f>('FL Characterization'!X$2-'FL Characterization'!X$3)*VLOOKUP($A8,'FL Ratio'!$A$2:$B$13,2,FALSE)</f>
        <v>0.27414527090843405</v>
      </c>
      <c r="Y8" s="4">
        <f>('FL Characterization'!Y$2-'FL Characterization'!Y$3)*VLOOKUP($A8,'FL Ratio'!$A$2:$B$13,2,FALSE)</f>
        <v>0.29905161314066009</v>
      </c>
    </row>
    <row r="9" spans="1:25" x14ac:dyDescent="0.25">
      <c r="A9">
        <v>20</v>
      </c>
      <c r="B9" s="4">
        <f>('FL Characterization'!B$2-'FL Characterization'!B$3)*VLOOKUP($A9,'FL Ratio'!$A$2:$B$13,2,FALSE)</f>
        <v>0.31372791956403823</v>
      </c>
      <c r="C9" s="4">
        <f>('FL Characterization'!C$2-'FL Characterization'!C$3)*VLOOKUP($A9,'FL Ratio'!$A$2:$B$13,2,FALSE)</f>
        <v>0.33257452290311168</v>
      </c>
      <c r="D9" s="4">
        <f>('FL Characterization'!D$2-'FL Characterization'!D$3)*VLOOKUP($A9,'FL Ratio'!$A$2:$B$13,2,FALSE)</f>
        <v>0.34663137871822547</v>
      </c>
      <c r="E9" s="4">
        <f>('FL Characterization'!E$2-'FL Characterization'!E$3)*VLOOKUP($A9,'FL Ratio'!$A$2:$B$13,2,FALSE)</f>
        <v>0.36537528188323615</v>
      </c>
      <c r="F9" s="4">
        <f>('FL Characterization'!F$2-'FL Characterization'!F$3)*VLOOKUP($A9,'FL Ratio'!$A$2:$B$13,2,FALSE)</f>
        <v>0.38678940950984986</v>
      </c>
      <c r="G9" s="4">
        <f>('FL Characterization'!G$2-'FL Characterization'!G$3)*VLOOKUP($A9,'FL Ratio'!$A$2:$B$13,2,FALSE)</f>
        <v>0.39854066984202796</v>
      </c>
      <c r="H9" s="4">
        <f>('FL Characterization'!H$2-'FL Characterization'!H$3)*VLOOKUP($A9,'FL Ratio'!$A$2:$B$13,2,FALSE)</f>
        <v>0.39200914610578258</v>
      </c>
      <c r="I9" s="4">
        <f>('FL Characterization'!I$2-'FL Characterization'!I$3)*VLOOKUP($A9,'FL Ratio'!$A$2:$B$13,2,FALSE)</f>
        <v>0.37436712420265983</v>
      </c>
      <c r="J9" s="4">
        <f>('FL Characterization'!J$2-'FL Characterization'!J$3)*VLOOKUP($A9,'FL Ratio'!$A$2:$B$13,2,FALSE)</f>
        <v>0.33645972541151131</v>
      </c>
      <c r="K9" s="4">
        <f>('FL Characterization'!K$2-'FL Characterization'!K$3)*VLOOKUP($A9,'FL Ratio'!$A$2:$B$13,2,FALSE)</f>
        <v>0.51832566528075441</v>
      </c>
      <c r="L9" s="4">
        <f>('FL Characterization'!L$2-'FL Characterization'!L$3)*VLOOKUP($A9,'FL Ratio'!$A$2:$B$13,2,FALSE)</f>
        <v>0.50430467428426418</v>
      </c>
      <c r="M9" s="4">
        <f>('FL Characterization'!M$2-'FL Characterization'!M$3)*VLOOKUP($A9,'FL Ratio'!$A$2:$B$13,2,FALSE)</f>
        <v>0.48476887432916982</v>
      </c>
      <c r="N9" s="4">
        <f>('FL Characterization'!N$2-'FL Characterization'!N$3)*VLOOKUP($A9,'FL Ratio'!$A$2:$B$13,2,FALSE)</f>
        <v>0.4481565662994586</v>
      </c>
      <c r="O9" s="4">
        <f>('FL Characterization'!O$2-'FL Characterization'!O$3)*VLOOKUP($A9,'FL Ratio'!$A$2:$B$13,2,FALSE)</f>
        <v>0.42881198224643585</v>
      </c>
      <c r="P9" s="4">
        <f>('FL Characterization'!P$2-'FL Characterization'!P$3)*VLOOKUP($A9,'FL Ratio'!$A$2:$B$13,2,FALSE)</f>
        <v>0.411684178908718</v>
      </c>
      <c r="Q9" s="4">
        <f>('FL Characterization'!Q$2-'FL Characterization'!Q$3)*VLOOKUP($A9,'FL Ratio'!$A$2:$B$13,2,FALSE)</f>
        <v>0.38887950707343588</v>
      </c>
      <c r="R9" s="4">
        <f>('FL Characterization'!R$2-'FL Characterization'!R$3)*VLOOKUP($A9,'FL Ratio'!$A$2:$B$13,2,FALSE)</f>
        <v>0.37691462280353699</v>
      </c>
      <c r="S9" s="4">
        <f>('FL Characterization'!S$2-'FL Characterization'!S$3)*VLOOKUP($A9,'FL Ratio'!$A$2:$B$13,2,FALSE)</f>
        <v>0.35907739780338732</v>
      </c>
      <c r="T9" s="4">
        <f>('FL Characterization'!T$2-'FL Characterization'!T$3)*VLOOKUP($A9,'FL Ratio'!$A$2:$B$13,2,FALSE)</f>
        <v>0.22060929395473194</v>
      </c>
      <c r="U9" s="4">
        <f>('FL Characterization'!U$2-'FL Characterization'!U$3)*VLOOKUP($A9,'FL Ratio'!$A$2:$B$13,2,FALSE)</f>
        <v>0.23021281185225714</v>
      </c>
      <c r="V9" s="4">
        <f>('FL Characterization'!V$2-'FL Characterization'!V$3)*VLOOKUP($A9,'FL Ratio'!$A$2:$B$13,2,FALSE)</f>
        <v>0.2425002402580696</v>
      </c>
      <c r="W9" s="4">
        <f>('FL Characterization'!W$2-'FL Characterization'!W$3)*VLOOKUP($A9,'FL Ratio'!$A$2:$B$13,2,FALSE)</f>
        <v>0.25698805203993325</v>
      </c>
      <c r="X9" s="4">
        <f>('FL Characterization'!X$2-'FL Characterization'!X$3)*VLOOKUP($A9,'FL Ratio'!$A$2:$B$13,2,FALSE)</f>
        <v>0.27414527090843405</v>
      </c>
      <c r="Y9" s="4">
        <f>('FL Characterization'!Y$2-'FL Characterization'!Y$3)*VLOOKUP($A9,'FL Ratio'!$A$2:$B$13,2,FALSE)</f>
        <v>0.29905161314066009</v>
      </c>
    </row>
    <row r="10" spans="1:25" x14ac:dyDescent="0.25">
      <c r="A10">
        <v>21</v>
      </c>
      <c r="B10" s="4">
        <f>('FL Characterization'!B$2-'FL Characterization'!B$3)*VLOOKUP($A10,'FL Ratio'!$A$2:$B$13,2,FALSE)</f>
        <v>0.31372791956403823</v>
      </c>
      <c r="C10" s="4">
        <f>('FL Characterization'!C$2-'FL Characterization'!C$3)*VLOOKUP($A10,'FL Ratio'!$A$2:$B$13,2,FALSE)</f>
        <v>0.33257452290311168</v>
      </c>
      <c r="D10" s="4">
        <f>('FL Characterization'!D$2-'FL Characterization'!D$3)*VLOOKUP($A10,'FL Ratio'!$A$2:$B$13,2,FALSE)</f>
        <v>0.34663137871822547</v>
      </c>
      <c r="E10" s="4">
        <f>('FL Characterization'!E$2-'FL Characterization'!E$3)*VLOOKUP($A10,'FL Ratio'!$A$2:$B$13,2,FALSE)</f>
        <v>0.36537528188323615</v>
      </c>
      <c r="F10" s="4">
        <f>('FL Characterization'!F$2-'FL Characterization'!F$3)*VLOOKUP($A10,'FL Ratio'!$A$2:$B$13,2,FALSE)</f>
        <v>0.38678940950984986</v>
      </c>
      <c r="G10" s="4">
        <f>('FL Characterization'!G$2-'FL Characterization'!G$3)*VLOOKUP($A10,'FL Ratio'!$A$2:$B$13,2,FALSE)</f>
        <v>0.39854066984202796</v>
      </c>
      <c r="H10" s="4">
        <f>('FL Characterization'!H$2-'FL Characterization'!H$3)*VLOOKUP($A10,'FL Ratio'!$A$2:$B$13,2,FALSE)</f>
        <v>0.39200914610578258</v>
      </c>
      <c r="I10" s="4">
        <f>('FL Characterization'!I$2-'FL Characterization'!I$3)*VLOOKUP($A10,'FL Ratio'!$A$2:$B$13,2,FALSE)</f>
        <v>0.37436712420265983</v>
      </c>
      <c r="J10" s="4">
        <f>('FL Characterization'!J$2-'FL Characterization'!J$3)*VLOOKUP($A10,'FL Ratio'!$A$2:$B$13,2,FALSE)</f>
        <v>0.33645972541151131</v>
      </c>
      <c r="K10" s="4">
        <f>('FL Characterization'!K$2-'FL Characterization'!K$3)*VLOOKUP($A10,'FL Ratio'!$A$2:$B$13,2,FALSE)</f>
        <v>0.51832566528075441</v>
      </c>
      <c r="L10" s="4">
        <f>('FL Characterization'!L$2-'FL Characterization'!L$3)*VLOOKUP($A10,'FL Ratio'!$A$2:$B$13,2,FALSE)</f>
        <v>0.50430467428426418</v>
      </c>
      <c r="M10" s="4">
        <f>('FL Characterization'!M$2-'FL Characterization'!M$3)*VLOOKUP($A10,'FL Ratio'!$A$2:$B$13,2,FALSE)</f>
        <v>0.48476887432916982</v>
      </c>
      <c r="N10" s="4">
        <f>('FL Characterization'!N$2-'FL Characterization'!N$3)*VLOOKUP($A10,'FL Ratio'!$A$2:$B$13,2,FALSE)</f>
        <v>0.4481565662994586</v>
      </c>
      <c r="O10" s="4">
        <f>('FL Characterization'!O$2-'FL Characterization'!O$3)*VLOOKUP($A10,'FL Ratio'!$A$2:$B$13,2,FALSE)</f>
        <v>0.42881198224643585</v>
      </c>
      <c r="P10" s="4">
        <f>('FL Characterization'!P$2-'FL Characterization'!P$3)*VLOOKUP($A10,'FL Ratio'!$A$2:$B$13,2,FALSE)</f>
        <v>0.411684178908718</v>
      </c>
      <c r="Q10" s="4">
        <f>('FL Characterization'!Q$2-'FL Characterization'!Q$3)*VLOOKUP($A10,'FL Ratio'!$A$2:$B$13,2,FALSE)</f>
        <v>0.38887950707343588</v>
      </c>
      <c r="R10" s="4">
        <f>('FL Characterization'!R$2-'FL Characterization'!R$3)*VLOOKUP($A10,'FL Ratio'!$A$2:$B$13,2,FALSE)</f>
        <v>0.37691462280353699</v>
      </c>
      <c r="S10" s="4">
        <f>('FL Characterization'!S$2-'FL Characterization'!S$3)*VLOOKUP($A10,'FL Ratio'!$A$2:$B$13,2,FALSE)</f>
        <v>0.35907739780338732</v>
      </c>
      <c r="T10" s="4">
        <f>('FL Characterization'!T$2-'FL Characterization'!T$3)*VLOOKUP($A10,'FL Ratio'!$A$2:$B$13,2,FALSE)</f>
        <v>0.22060929395473194</v>
      </c>
      <c r="U10" s="4">
        <f>('FL Characterization'!U$2-'FL Characterization'!U$3)*VLOOKUP($A10,'FL Ratio'!$A$2:$B$13,2,FALSE)</f>
        <v>0.23021281185225714</v>
      </c>
      <c r="V10" s="4">
        <f>('FL Characterization'!V$2-'FL Characterization'!V$3)*VLOOKUP($A10,'FL Ratio'!$A$2:$B$13,2,FALSE)</f>
        <v>0.2425002402580696</v>
      </c>
      <c r="W10" s="4">
        <f>('FL Characterization'!W$2-'FL Characterization'!W$3)*VLOOKUP($A10,'FL Ratio'!$A$2:$B$13,2,FALSE)</f>
        <v>0.25698805203993325</v>
      </c>
      <c r="X10" s="4">
        <f>('FL Characterization'!X$2-'FL Characterization'!X$3)*VLOOKUP($A10,'FL Ratio'!$A$2:$B$13,2,FALSE)</f>
        <v>0.27414527090843405</v>
      </c>
      <c r="Y10" s="4">
        <f>('FL Characterization'!Y$2-'FL Characterization'!Y$3)*VLOOKUP($A10,'FL Ratio'!$A$2:$B$13,2,FALSE)</f>
        <v>0.29905161314066009</v>
      </c>
    </row>
    <row r="11" spans="1:25" x14ac:dyDescent="0.25">
      <c r="A11">
        <v>22</v>
      </c>
      <c r="B11" s="4">
        <f>('FL Characterization'!B$2-'FL Characterization'!B$3)*VLOOKUP($A11,'FL Ratio'!$A$2:$B$13,2,FALSE)</f>
        <v>0.31372791956403823</v>
      </c>
      <c r="C11" s="4">
        <f>('FL Characterization'!C$2-'FL Characterization'!C$3)*VLOOKUP($A11,'FL Ratio'!$A$2:$B$13,2,FALSE)</f>
        <v>0.33257452290311168</v>
      </c>
      <c r="D11" s="4">
        <f>('FL Characterization'!D$2-'FL Characterization'!D$3)*VLOOKUP($A11,'FL Ratio'!$A$2:$B$13,2,FALSE)</f>
        <v>0.34663137871822547</v>
      </c>
      <c r="E11" s="4">
        <f>('FL Characterization'!E$2-'FL Characterization'!E$3)*VLOOKUP($A11,'FL Ratio'!$A$2:$B$13,2,FALSE)</f>
        <v>0.36537528188323615</v>
      </c>
      <c r="F11" s="4">
        <f>('FL Characterization'!F$2-'FL Characterization'!F$3)*VLOOKUP($A11,'FL Ratio'!$A$2:$B$13,2,FALSE)</f>
        <v>0.38678940950984986</v>
      </c>
      <c r="G11" s="4">
        <f>('FL Characterization'!G$2-'FL Characterization'!G$3)*VLOOKUP($A11,'FL Ratio'!$A$2:$B$13,2,FALSE)</f>
        <v>0.39854066984202796</v>
      </c>
      <c r="H11" s="4">
        <f>('FL Characterization'!H$2-'FL Characterization'!H$3)*VLOOKUP($A11,'FL Ratio'!$A$2:$B$13,2,FALSE)</f>
        <v>0.39200914610578258</v>
      </c>
      <c r="I11" s="4">
        <f>('FL Characterization'!I$2-'FL Characterization'!I$3)*VLOOKUP($A11,'FL Ratio'!$A$2:$B$13,2,FALSE)</f>
        <v>0.37436712420265983</v>
      </c>
      <c r="J11" s="4">
        <f>('FL Characterization'!J$2-'FL Characterization'!J$3)*VLOOKUP($A11,'FL Ratio'!$A$2:$B$13,2,FALSE)</f>
        <v>0.33645972541151131</v>
      </c>
      <c r="K11" s="4">
        <f>('FL Characterization'!K$2-'FL Characterization'!K$3)*VLOOKUP($A11,'FL Ratio'!$A$2:$B$13,2,FALSE)</f>
        <v>0.51832566528075441</v>
      </c>
      <c r="L11" s="4">
        <f>('FL Characterization'!L$2-'FL Characterization'!L$3)*VLOOKUP($A11,'FL Ratio'!$A$2:$B$13,2,FALSE)</f>
        <v>0.50430467428426418</v>
      </c>
      <c r="M11" s="4">
        <f>('FL Characterization'!M$2-'FL Characterization'!M$3)*VLOOKUP($A11,'FL Ratio'!$A$2:$B$13,2,FALSE)</f>
        <v>0.48476887432916982</v>
      </c>
      <c r="N11" s="4">
        <f>('FL Characterization'!N$2-'FL Characterization'!N$3)*VLOOKUP($A11,'FL Ratio'!$A$2:$B$13,2,FALSE)</f>
        <v>0.4481565662994586</v>
      </c>
      <c r="O11" s="4">
        <f>('FL Characterization'!O$2-'FL Characterization'!O$3)*VLOOKUP($A11,'FL Ratio'!$A$2:$B$13,2,FALSE)</f>
        <v>0.42881198224643585</v>
      </c>
      <c r="P11" s="4">
        <f>('FL Characterization'!P$2-'FL Characterization'!P$3)*VLOOKUP($A11,'FL Ratio'!$A$2:$B$13,2,FALSE)</f>
        <v>0.411684178908718</v>
      </c>
      <c r="Q11" s="4">
        <f>('FL Characterization'!Q$2-'FL Characterization'!Q$3)*VLOOKUP($A11,'FL Ratio'!$A$2:$B$13,2,FALSE)</f>
        <v>0.38887950707343588</v>
      </c>
      <c r="R11" s="4">
        <f>('FL Characterization'!R$2-'FL Characterization'!R$3)*VLOOKUP($A11,'FL Ratio'!$A$2:$B$13,2,FALSE)</f>
        <v>0.37691462280353699</v>
      </c>
      <c r="S11" s="4">
        <f>('FL Characterization'!S$2-'FL Characterization'!S$3)*VLOOKUP($A11,'FL Ratio'!$A$2:$B$13,2,FALSE)</f>
        <v>0.35907739780338732</v>
      </c>
      <c r="T11" s="4">
        <f>('FL Characterization'!T$2-'FL Characterization'!T$3)*VLOOKUP($A11,'FL Ratio'!$A$2:$B$13,2,FALSE)</f>
        <v>0.22060929395473194</v>
      </c>
      <c r="U11" s="4">
        <f>('FL Characterization'!U$2-'FL Characterization'!U$3)*VLOOKUP($A11,'FL Ratio'!$A$2:$B$13,2,FALSE)</f>
        <v>0.23021281185225714</v>
      </c>
      <c r="V11" s="4">
        <f>('FL Characterization'!V$2-'FL Characterization'!V$3)*VLOOKUP($A11,'FL Ratio'!$A$2:$B$13,2,FALSE)</f>
        <v>0.2425002402580696</v>
      </c>
      <c r="W11" s="4">
        <f>('FL Characterization'!W$2-'FL Characterization'!W$3)*VLOOKUP($A11,'FL Ratio'!$A$2:$B$13,2,FALSE)</f>
        <v>0.25698805203993325</v>
      </c>
      <c r="X11" s="4">
        <f>('FL Characterization'!X$2-'FL Characterization'!X$3)*VLOOKUP($A11,'FL Ratio'!$A$2:$B$13,2,FALSE)</f>
        <v>0.27414527090843405</v>
      </c>
      <c r="Y11" s="4">
        <f>('FL Characterization'!Y$2-'FL Characterization'!Y$3)*VLOOKUP($A11,'FL Ratio'!$A$2:$B$13,2,FALSE)</f>
        <v>0.29905161314066009</v>
      </c>
    </row>
    <row r="12" spans="1:25" x14ac:dyDescent="0.25">
      <c r="A12">
        <v>23</v>
      </c>
      <c r="B12" s="4">
        <f>('FL Characterization'!B$2-'FL Characterization'!B$3)*VLOOKUP($A12,'FL Ratio'!$A$2:$B$13,2,FALSE)</f>
        <v>0.31372791956403823</v>
      </c>
      <c r="C12" s="4">
        <f>('FL Characterization'!C$2-'FL Characterization'!C$3)*VLOOKUP($A12,'FL Ratio'!$A$2:$B$13,2,FALSE)</f>
        <v>0.33257452290311168</v>
      </c>
      <c r="D12" s="4">
        <f>('FL Characterization'!D$2-'FL Characterization'!D$3)*VLOOKUP($A12,'FL Ratio'!$A$2:$B$13,2,FALSE)</f>
        <v>0.34663137871822547</v>
      </c>
      <c r="E12" s="4">
        <f>('FL Characterization'!E$2-'FL Characterization'!E$3)*VLOOKUP($A12,'FL Ratio'!$A$2:$B$13,2,FALSE)</f>
        <v>0.36537528188323615</v>
      </c>
      <c r="F12" s="4">
        <f>('FL Characterization'!F$2-'FL Characterization'!F$3)*VLOOKUP($A12,'FL Ratio'!$A$2:$B$13,2,FALSE)</f>
        <v>0.38678940950984986</v>
      </c>
      <c r="G12" s="4">
        <f>('FL Characterization'!G$2-'FL Characterization'!G$3)*VLOOKUP($A12,'FL Ratio'!$A$2:$B$13,2,FALSE)</f>
        <v>0.39854066984202796</v>
      </c>
      <c r="H12" s="4">
        <f>('FL Characterization'!H$2-'FL Characterization'!H$3)*VLOOKUP($A12,'FL Ratio'!$A$2:$B$13,2,FALSE)</f>
        <v>0.39200914610578258</v>
      </c>
      <c r="I12" s="4">
        <f>('FL Characterization'!I$2-'FL Characterization'!I$3)*VLOOKUP($A12,'FL Ratio'!$A$2:$B$13,2,FALSE)</f>
        <v>0.37436712420265983</v>
      </c>
      <c r="J12" s="4">
        <f>('FL Characterization'!J$2-'FL Characterization'!J$3)*VLOOKUP($A12,'FL Ratio'!$A$2:$B$13,2,FALSE)</f>
        <v>0.33645972541151131</v>
      </c>
      <c r="K12" s="4">
        <f>('FL Characterization'!K$2-'FL Characterization'!K$3)*VLOOKUP($A12,'FL Ratio'!$A$2:$B$13,2,FALSE)</f>
        <v>0.51832566528075441</v>
      </c>
      <c r="L12" s="4">
        <f>('FL Characterization'!L$2-'FL Characterization'!L$3)*VLOOKUP($A12,'FL Ratio'!$A$2:$B$13,2,FALSE)</f>
        <v>0.50430467428426418</v>
      </c>
      <c r="M12" s="4">
        <f>('FL Characterization'!M$2-'FL Characterization'!M$3)*VLOOKUP($A12,'FL Ratio'!$A$2:$B$13,2,FALSE)</f>
        <v>0.48476887432916982</v>
      </c>
      <c r="N12" s="4">
        <f>('FL Characterization'!N$2-'FL Characterization'!N$3)*VLOOKUP($A12,'FL Ratio'!$A$2:$B$13,2,FALSE)</f>
        <v>0.4481565662994586</v>
      </c>
      <c r="O12" s="4">
        <f>('FL Characterization'!O$2-'FL Characterization'!O$3)*VLOOKUP($A12,'FL Ratio'!$A$2:$B$13,2,FALSE)</f>
        <v>0.42881198224643585</v>
      </c>
      <c r="P12" s="4">
        <f>('FL Characterization'!P$2-'FL Characterization'!P$3)*VLOOKUP($A12,'FL Ratio'!$A$2:$B$13,2,FALSE)</f>
        <v>0.411684178908718</v>
      </c>
      <c r="Q12" s="4">
        <f>('FL Characterization'!Q$2-'FL Characterization'!Q$3)*VLOOKUP($A12,'FL Ratio'!$A$2:$B$13,2,FALSE)</f>
        <v>0.38887950707343588</v>
      </c>
      <c r="R12" s="4">
        <f>('FL Characterization'!R$2-'FL Characterization'!R$3)*VLOOKUP($A12,'FL Ratio'!$A$2:$B$13,2,FALSE)</f>
        <v>0.37691462280353699</v>
      </c>
      <c r="S12" s="4">
        <f>('FL Characterization'!S$2-'FL Characterization'!S$3)*VLOOKUP($A12,'FL Ratio'!$A$2:$B$13,2,FALSE)</f>
        <v>0.35907739780338732</v>
      </c>
      <c r="T12" s="4">
        <f>('FL Characterization'!T$2-'FL Characterization'!T$3)*VLOOKUP($A12,'FL Ratio'!$A$2:$B$13,2,FALSE)</f>
        <v>0.22060929395473194</v>
      </c>
      <c r="U12" s="4">
        <f>('FL Characterization'!U$2-'FL Characterization'!U$3)*VLOOKUP($A12,'FL Ratio'!$A$2:$B$13,2,FALSE)</f>
        <v>0.23021281185225714</v>
      </c>
      <c r="V12" s="4">
        <f>('FL Characterization'!V$2-'FL Characterization'!V$3)*VLOOKUP($A12,'FL Ratio'!$A$2:$B$13,2,FALSE)</f>
        <v>0.2425002402580696</v>
      </c>
      <c r="W12" s="4">
        <f>('FL Characterization'!W$2-'FL Characterization'!W$3)*VLOOKUP($A12,'FL Ratio'!$A$2:$B$13,2,FALSE)</f>
        <v>0.25698805203993325</v>
      </c>
      <c r="X12" s="4">
        <f>('FL Characterization'!X$2-'FL Characterization'!X$3)*VLOOKUP($A12,'FL Ratio'!$A$2:$B$13,2,FALSE)</f>
        <v>0.27414527090843405</v>
      </c>
      <c r="Y12" s="4">
        <f>('FL Characterization'!Y$2-'FL Characterization'!Y$3)*VLOOKUP($A12,'FL Ratio'!$A$2:$B$13,2,FALSE)</f>
        <v>0.29905161314066009</v>
      </c>
    </row>
    <row r="13" spans="1:25" x14ac:dyDescent="0.25">
      <c r="A13">
        <v>24</v>
      </c>
      <c r="B13" s="4">
        <f>('FL Characterization'!B$2-'FL Characterization'!B$3)*VLOOKUP($A13,'FL Ratio'!$A$2:$B$13,2,FALSE)</f>
        <v>0.31372791956403823</v>
      </c>
      <c r="C13" s="4">
        <f>('FL Characterization'!C$2-'FL Characterization'!C$3)*VLOOKUP($A13,'FL Ratio'!$A$2:$B$13,2,FALSE)</f>
        <v>0.33257452290311168</v>
      </c>
      <c r="D13" s="4">
        <f>('FL Characterization'!D$2-'FL Characterization'!D$3)*VLOOKUP($A13,'FL Ratio'!$A$2:$B$13,2,FALSE)</f>
        <v>0.34663137871822547</v>
      </c>
      <c r="E13" s="4">
        <f>('FL Characterization'!E$2-'FL Characterization'!E$3)*VLOOKUP($A13,'FL Ratio'!$A$2:$B$13,2,FALSE)</f>
        <v>0.36537528188323615</v>
      </c>
      <c r="F13" s="4">
        <f>('FL Characterization'!F$2-'FL Characterization'!F$3)*VLOOKUP($A13,'FL Ratio'!$A$2:$B$13,2,FALSE)</f>
        <v>0.38678940950984986</v>
      </c>
      <c r="G13" s="4">
        <f>('FL Characterization'!G$2-'FL Characterization'!G$3)*VLOOKUP($A13,'FL Ratio'!$A$2:$B$13,2,FALSE)</f>
        <v>0.39854066984202796</v>
      </c>
      <c r="H13" s="4">
        <f>('FL Characterization'!H$2-'FL Characterization'!H$3)*VLOOKUP($A13,'FL Ratio'!$A$2:$B$13,2,FALSE)</f>
        <v>0.39200914610578258</v>
      </c>
      <c r="I13" s="4">
        <f>('FL Characterization'!I$2-'FL Characterization'!I$3)*VLOOKUP($A13,'FL Ratio'!$A$2:$B$13,2,FALSE)</f>
        <v>0.37436712420265983</v>
      </c>
      <c r="J13" s="4">
        <f>('FL Characterization'!J$2-'FL Characterization'!J$3)*VLOOKUP($A13,'FL Ratio'!$A$2:$B$13,2,FALSE)</f>
        <v>0.33645972541151131</v>
      </c>
      <c r="K13" s="4">
        <f>('FL Characterization'!K$2-'FL Characterization'!K$3)*VLOOKUP($A13,'FL Ratio'!$A$2:$B$13,2,FALSE)</f>
        <v>0.51832566528075441</v>
      </c>
      <c r="L13" s="4">
        <f>('FL Characterization'!L$2-'FL Characterization'!L$3)*VLOOKUP($A13,'FL Ratio'!$A$2:$B$13,2,FALSE)</f>
        <v>0.50430467428426418</v>
      </c>
      <c r="M13" s="4">
        <f>('FL Characterization'!M$2-'FL Characterization'!M$3)*VLOOKUP($A13,'FL Ratio'!$A$2:$B$13,2,FALSE)</f>
        <v>0.48476887432916982</v>
      </c>
      <c r="N13" s="4">
        <f>('FL Characterization'!N$2-'FL Characterization'!N$3)*VLOOKUP($A13,'FL Ratio'!$A$2:$B$13,2,FALSE)</f>
        <v>0.4481565662994586</v>
      </c>
      <c r="O13" s="4">
        <f>('FL Characterization'!O$2-'FL Characterization'!O$3)*VLOOKUP($A13,'FL Ratio'!$A$2:$B$13,2,FALSE)</f>
        <v>0.42881198224643585</v>
      </c>
      <c r="P13" s="4">
        <f>('FL Characterization'!P$2-'FL Characterization'!P$3)*VLOOKUP($A13,'FL Ratio'!$A$2:$B$13,2,FALSE)</f>
        <v>0.411684178908718</v>
      </c>
      <c r="Q13" s="4">
        <f>('FL Characterization'!Q$2-'FL Characterization'!Q$3)*VLOOKUP($A13,'FL Ratio'!$A$2:$B$13,2,FALSE)</f>
        <v>0.38887950707343588</v>
      </c>
      <c r="R13" s="4">
        <f>('FL Characterization'!R$2-'FL Characterization'!R$3)*VLOOKUP($A13,'FL Ratio'!$A$2:$B$13,2,FALSE)</f>
        <v>0.37691462280353699</v>
      </c>
      <c r="S13" s="4">
        <f>('FL Characterization'!S$2-'FL Characterization'!S$3)*VLOOKUP($A13,'FL Ratio'!$A$2:$B$13,2,FALSE)</f>
        <v>0.35907739780338732</v>
      </c>
      <c r="T13" s="4">
        <f>('FL Characterization'!T$2-'FL Characterization'!T$3)*VLOOKUP($A13,'FL Ratio'!$A$2:$B$13,2,FALSE)</f>
        <v>0.22060929395473194</v>
      </c>
      <c r="U13" s="4">
        <f>('FL Characterization'!U$2-'FL Characterization'!U$3)*VLOOKUP($A13,'FL Ratio'!$A$2:$B$13,2,FALSE)</f>
        <v>0.23021281185225714</v>
      </c>
      <c r="V13" s="4">
        <f>('FL Characterization'!V$2-'FL Characterization'!V$3)*VLOOKUP($A13,'FL Ratio'!$A$2:$B$13,2,FALSE)</f>
        <v>0.2425002402580696</v>
      </c>
      <c r="W13" s="4">
        <f>('FL Characterization'!W$2-'FL Characterization'!W$3)*VLOOKUP($A13,'FL Ratio'!$A$2:$B$13,2,FALSE)</f>
        <v>0.25698805203993325</v>
      </c>
      <c r="X13" s="4">
        <f>('FL Characterization'!X$2-'FL Characterization'!X$3)*VLOOKUP($A13,'FL Ratio'!$A$2:$B$13,2,FALSE)</f>
        <v>0.27414527090843405</v>
      </c>
      <c r="Y13" s="4">
        <f>('FL Characterization'!Y$2-'FL Characterization'!Y$3)*VLOOKUP($A13,'FL Ratio'!$A$2:$B$13,2,FALSE)</f>
        <v>0.29905161314066009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02A-60DC-40BD-99D0-E5BE8934F401}">
  <dimension ref="A1:C11"/>
  <sheetViews>
    <sheetView workbookViewId="0">
      <selection activeCell="D3" sqref="D3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78-599E-4A97-B641-C7463599863E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Summer'!B$2:B$4)*0.5</f>
        <v>18.39</v>
      </c>
      <c r="C2" s="5">
        <f>AVERAGE('[4]Cp, Summer'!C$2:C$4)*0.5</f>
        <v>16.638333333333332</v>
      </c>
      <c r="D2" s="5">
        <f>AVERAGE('[4]Cp, Summer'!D$2:D$4)*0.5</f>
        <v>16.610000000000003</v>
      </c>
      <c r="E2" s="5">
        <f>AVERAGE('[4]Cp, Summer'!E$2:E$4)*0.5</f>
        <v>16.218333333333334</v>
      </c>
      <c r="F2" s="5">
        <f>AVERAGE('[4]Cp, Summer'!F$2:F$4)*0.5</f>
        <v>16.525000000000002</v>
      </c>
      <c r="G2" s="5">
        <f>AVERAGE('[4]Cp, Summer'!G$2:G$4)*0.5</f>
        <v>18.16</v>
      </c>
      <c r="H2" s="5">
        <f>AVERAGE('[4]Cp, Summer'!H$2:H$4)*0.5</f>
        <v>20.060000000000002</v>
      </c>
      <c r="I2" s="5">
        <f>AVERAGE('[4]Cp, Summer'!I$2:I$4)*0.5</f>
        <v>20.168333333333333</v>
      </c>
      <c r="J2" s="5">
        <f>AVERAGE('[4]Cp, Summer'!J$2:J$4)*0.5</f>
        <v>21.26</v>
      </c>
      <c r="K2" s="5">
        <f>AVERAGE('[4]Cp, Summer'!K$2:K$4)*0.5</f>
        <v>21.211666666666666</v>
      </c>
      <c r="L2" s="5">
        <f>AVERAGE('[4]Cp, Summer'!L$2:L$4)*0.5</f>
        <v>20.725000000000001</v>
      </c>
      <c r="M2" s="5">
        <f>AVERAGE('[4]Cp, Summer'!M$2:M$4)*0.5</f>
        <v>20.696666666666669</v>
      </c>
      <c r="N2" s="5">
        <f>AVERAGE('[4]Cp, Summer'!N$2:N$4)*0.5</f>
        <v>21.431666666666668</v>
      </c>
      <c r="O2" s="5">
        <f>AVERAGE('[4]Cp, Summer'!O$2:O$4)*0.5</f>
        <v>21.751666666666665</v>
      </c>
      <c r="P2" s="5">
        <f>AVERAGE('[4]Cp, Summer'!P$2:P$4)*0.5</f>
        <v>21.27333333333333</v>
      </c>
      <c r="Q2" s="5">
        <f>AVERAGE('[4]Cp, Summer'!Q$2:Q$4)*0.5</f>
        <v>20.758333333333329</v>
      </c>
      <c r="R2" s="5">
        <f>AVERAGE('[4]Cp, Summer'!R$2:R$4)*0.5</f>
        <v>20.364999999999998</v>
      </c>
      <c r="S2" s="5">
        <f>AVERAGE('[4]Cp, Summer'!S$2:S$4)*0.5</f>
        <v>20.996666666666666</v>
      </c>
      <c r="T2" s="5">
        <f>AVERAGE('[4]Cp, Summer'!T$2:T$4)*0.5</f>
        <v>21.491666666666664</v>
      </c>
      <c r="U2" s="5">
        <f>AVERAGE('[4]Cp, Summer'!U$2:U$4)*0.5</f>
        <v>22.113333333333333</v>
      </c>
      <c r="V2" s="5">
        <f>AVERAGE('[4]Cp, Summer'!V$2:V$4)*0.5</f>
        <v>22.611666666666668</v>
      </c>
      <c r="W2" s="5">
        <f>AVERAGE('[4]Cp, Summer'!W$2:W$4)*0.5</f>
        <v>23.613333333333333</v>
      </c>
      <c r="X2" s="5">
        <f>AVERAGE('[4]Cp, Summer'!X$2:X$4)*0.5</f>
        <v>22.583333333333332</v>
      </c>
      <c r="Y2" s="5">
        <f>AVERAGE('[4]Cp, Summer'!Y$2:Y$4)*0.5</f>
        <v>20.94</v>
      </c>
    </row>
    <row r="3" spans="1:25" x14ac:dyDescent="0.25">
      <c r="A3">
        <v>4</v>
      </c>
      <c r="B3" s="5">
        <f>AVERAGE('[4]Cp, Summer'!B$2:B$4)*0.5</f>
        <v>18.39</v>
      </c>
      <c r="C3" s="5">
        <f>AVERAGE('[4]Cp, Summer'!C$2:C$4)*0.5</f>
        <v>16.638333333333332</v>
      </c>
      <c r="D3" s="5">
        <f>AVERAGE('[4]Cp, Summer'!D$2:D$4)*0.5</f>
        <v>16.610000000000003</v>
      </c>
      <c r="E3" s="5">
        <f>AVERAGE('[4]Cp, Summer'!E$2:E$4)*0.5</f>
        <v>16.218333333333334</v>
      </c>
      <c r="F3" s="5">
        <f>AVERAGE('[4]Cp, Summer'!F$2:F$4)*0.5</f>
        <v>16.525000000000002</v>
      </c>
      <c r="G3" s="5">
        <f>AVERAGE('[4]Cp, Summer'!G$2:G$4)*0.5</f>
        <v>18.16</v>
      </c>
      <c r="H3" s="5">
        <f>AVERAGE('[4]Cp, Summer'!H$2:H$4)*0.5</f>
        <v>20.060000000000002</v>
      </c>
      <c r="I3" s="5">
        <f>AVERAGE('[4]Cp, Summer'!I$2:I$4)*0.5</f>
        <v>20.168333333333333</v>
      </c>
      <c r="J3" s="5">
        <f>AVERAGE('[4]Cp, Summer'!J$2:J$4)*0.5</f>
        <v>21.26</v>
      </c>
      <c r="K3" s="5">
        <f>AVERAGE('[4]Cp, Summer'!K$2:K$4)*0.5</f>
        <v>21.211666666666666</v>
      </c>
      <c r="L3" s="5">
        <f>AVERAGE('[4]Cp, Summer'!L$2:L$4)*0.5</f>
        <v>20.725000000000001</v>
      </c>
      <c r="M3" s="5">
        <f>AVERAGE('[4]Cp, Summer'!M$2:M$4)*0.5</f>
        <v>20.696666666666669</v>
      </c>
      <c r="N3" s="5">
        <f>AVERAGE('[4]Cp, Summer'!N$2:N$4)*0.5</f>
        <v>21.431666666666668</v>
      </c>
      <c r="O3" s="5">
        <f>AVERAGE('[4]Cp, Summer'!O$2:O$4)*0.5</f>
        <v>21.751666666666665</v>
      </c>
      <c r="P3" s="5">
        <f>AVERAGE('[4]Cp, Summer'!P$2:P$4)*0.5</f>
        <v>21.27333333333333</v>
      </c>
      <c r="Q3" s="5">
        <f>AVERAGE('[4]Cp, Summer'!Q$2:Q$4)*0.5</f>
        <v>20.758333333333329</v>
      </c>
      <c r="R3" s="5">
        <f>AVERAGE('[4]Cp, Summer'!R$2:R$4)*0.5</f>
        <v>20.364999999999998</v>
      </c>
      <c r="S3" s="5">
        <f>AVERAGE('[4]Cp, Summer'!S$2:S$4)*0.5</f>
        <v>20.996666666666666</v>
      </c>
      <c r="T3" s="5">
        <f>AVERAGE('[4]Cp, Summer'!T$2:T$4)*0.5</f>
        <v>21.491666666666664</v>
      </c>
      <c r="U3" s="5">
        <f>AVERAGE('[4]Cp, Summer'!U$2:U$4)*0.5</f>
        <v>22.113333333333333</v>
      </c>
      <c r="V3" s="5">
        <f>AVERAGE('[4]Cp, Summer'!V$2:V$4)*0.5</f>
        <v>22.611666666666668</v>
      </c>
      <c r="W3" s="5">
        <f>AVERAGE('[4]Cp, Summer'!W$2:W$4)*0.5</f>
        <v>23.613333333333333</v>
      </c>
      <c r="X3" s="5">
        <f>AVERAGE('[4]Cp, Summer'!X$2:X$4)*0.5</f>
        <v>22.583333333333332</v>
      </c>
      <c r="Y3" s="5">
        <f>AVERAGE('[4]Cp, Summer'!Y$2:Y$4)*0.5</f>
        <v>20.94</v>
      </c>
    </row>
    <row r="4" spans="1:25" x14ac:dyDescent="0.25">
      <c r="A4">
        <v>25</v>
      </c>
      <c r="B4" s="5">
        <f>AVERAGE('[4]Cp, Summer'!B$2:B$4)*0.5</f>
        <v>18.39</v>
      </c>
      <c r="C4" s="5">
        <f>AVERAGE('[4]Cp, Summer'!C$2:C$4)*0.5</f>
        <v>16.638333333333332</v>
      </c>
      <c r="D4" s="5">
        <f>AVERAGE('[4]Cp, Summer'!D$2:D$4)*0.5</f>
        <v>16.610000000000003</v>
      </c>
      <c r="E4" s="5">
        <f>AVERAGE('[4]Cp, Summer'!E$2:E$4)*0.5</f>
        <v>16.218333333333334</v>
      </c>
      <c r="F4" s="5">
        <f>AVERAGE('[4]Cp, Summer'!F$2:F$4)*0.5</f>
        <v>16.525000000000002</v>
      </c>
      <c r="G4" s="5">
        <f>AVERAGE('[4]Cp, Summer'!G$2:G$4)*0.5</f>
        <v>18.16</v>
      </c>
      <c r="H4" s="5">
        <f>AVERAGE('[4]Cp, Summer'!H$2:H$4)*0.5</f>
        <v>20.060000000000002</v>
      </c>
      <c r="I4" s="5">
        <f>AVERAGE('[4]Cp, Summer'!I$2:I$4)*0.5</f>
        <v>20.168333333333333</v>
      </c>
      <c r="J4" s="5">
        <f>AVERAGE('[4]Cp, Summer'!J$2:J$4)*0.5</f>
        <v>21.26</v>
      </c>
      <c r="K4" s="5">
        <f>AVERAGE('[4]Cp, Summer'!K$2:K$4)*0.5</f>
        <v>21.211666666666666</v>
      </c>
      <c r="L4" s="5">
        <f>AVERAGE('[4]Cp, Summer'!L$2:L$4)*0.5</f>
        <v>20.725000000000001</v>
      </c>
      <c r="M4" s="5">
        <f>AVERAGE('[4]Cp, Summer'!M$2:M$4)*0.5</f>
        <v>20.696666666666669</v>
      </c>
      <c r="N4" s="5">
        <f>AVERAGE('[4]Cp, Summer'!N$2:N$4)*0.5</f>
        <v>21.431666666666668</v>
      </c>
      <c r="O4" s="5">
        <f>AVERAGE('[4]Cp, Summer'!O$2:O$4)*0.5</f>
        <v>21.751666666666665</v>
      </c>
      <c r="P4" s="5">
        <f>AVERAGE('[4]Cp, Summer'!P$2:P$4)*0.5</f>
        <v>21.27333333333333</v>
      </c>
      <c r="Q4" s="5">
        <f>AVERAGE('[4]Cp, Summer'!Q$2:Q$4)*0.5</f>
        <v>20.758333333333329</v>
      </c>
      <c r="R4" s="5">
        <f>AVERAGE('[4]Cp, Summer'!R$2:R$4)*0.5</f>
        <v>20.364999999999998</v>
      </c>
      <c r="S4" s="5">
        <f>AVERAGE('[4]Cp, Summer'!S$2:S$4)*0.5</f>
        <v>20.996666666666666</v>
      </c>
      <c r="T4" s="5">
        <f>AVERAGE('[4]Cp, Summer'!T$2:T$4)*0.5</f>
        <v>21.491666666666664</v>
      </c>
      <c r="U4" s="5">
        <f>AVERAGE('[4]Cp, Summer'!U$2:U$4)*0.5</f>
        <v>22.113333333333333</v>
      </c>
      <c r="V4" s="5">
        <f>AVERAGE('[4]Cp, Summer'!V$2:V$4)*0.5</f>
        <v>22.611666666666668</v>
      </c>
      <c r="W4" s="5">
        <f>AVERAGE('[4]Cp, Summer'!W$2:W$4)*0.5</f>
        <v>23.613333333333333</v>
      </c>
      <c r="X4" s="5">
        <f>AVERAGE('[4]Cp, Summer'!X$2:X$4)*0.5</f>
        <v>22.583333333333332</v>
      </c>
      <c r="Y4" s="5">
        <f>AVERAGE('[4]Cp, Summer'!Y$2:Y$4)*0.5</f>
        <v>20.94</v>
      </c>
    </row>
    <row r="5" spans="1:25" x14ac:dyDescent="0.25">
      <c r="A5">
        <v>26</v>
      </c>
      <c r="B5" s="5">
        <f>AVERAGE('[4]Cp, Summer'!B$2:B$4)*0.5</f>
        <v>18.39</v>
      </c>
      <c r="C5" s="5">
        <f>AVERAGE('[4]Cp, Summer'!C$2:C$4)*0.5</f>
        <v>16.638333333333332</v>
      </c>
      <c r="D5" s="5">
        <f>AVERAGE('[4]Cp, Summer'!D$2:D$4)*0.5</f>
        <v>16.610000000000003</v>
      </c>
      <c r="E5" s="5">
        <f>AVERAGE('[4]Cp, Summer'!E$2:E$4)*0.5</f>
        <v>16.218333333333334</v>
      </c>
      <c r="F5" s="5">
        <f>AVERAGE('[4]Cp, Summer'!F$2:F$4)*0.5</f>
        <v>16.525000000000002</v>
      </c>
      <c r="G5" s="5">
        <f>AVERAGE('[4]Cp, Summer'!G$2:G$4)*0.5</f>
        <v>18.16</v>
      </c>
      <c r="H5" s="5">
        <f>AVERAGE('[4]Cp, Summer'!H$2:H$4)*0.5</f>
        <v>20.060000000000002</v>
      </c>
      <c r="I5" s="5">
        <f>AVERAGE('[4]Cp, Summer'!I$2:I$4)*0.5</f>
        <v>20.168333333333333</v>
      </c>
      <c r="J5" s="5">
        <f>AVERAGE('[4]Cp, Summer'!J$2:J$4)*0.5</f>
        <v>21.26</v>
      </c>
      <c r="K5" s="5">
        <f>AVERAGE('[4]Cp, Summer'!K$2:K$4)*0.5</f>
        <v>21.211666666666666</v>
      </c>
      <c r="L5" s="5">
        <f>AVERAGE('[4]Cp, Summer'!L$2:L$4)*0.5</f>
        <v>20.725000000000001</v>
      </c>
      <c r="M5" s="5">
        <f>AVERAGE('[4]Cp, Summer'!M$2:M$4)*0.5</f>
        <v>20.696666666666669</v>
      </c>
      <c r="N5" s="5">
        <f>AVERAGE('[4]Cp, Summer'!N$2:N$4)*0.5</f>
        <v>21.431666666666668</v>
      </c>
      <c r="O5" s="5">
        <f>AVERAGE('[4]Cp, Summer'!O$2:O$4)*0.5</f>
        <v>21.751666666666665</v>
      </c>
      <c r="P5" s="5">
        <f>AVERAGE('[4]Cp, Summer'!P$2:P$4)*0.5</f>
        <v>21.27333333333333</v>
      </c>
      <c r="Q5" s="5">
        <f>AVERAGE('[4]Cp, Summer'!Q$2:Q$4)*0.5</f>
        <v>20.758333333333329</v>
      </c>
      <c r="R5" s="5">
        <f>AVERAGE('[4]Cp, Summer'!R$2:R$4)*0.5</f>
        <v>20.364999999999998</v>
      </c>
      <c r="S5" s="5">
        <f>AVERAGE('[4]Cp, Summer'!S$2:S$4)*0.5</f>
        <v>20.996666666666666</v>
      </c>
      <c r="T5" s="5">
        <f>AVERAGE('[4]Cp, Summer'!T$2:T$4)*0.5</f>
        <v>21.491666666666664</v>
      </c>
      <c r="U5" s="5">
        <f>AVERAGE('[4]Cp, Summer'!U$2:U$4)*0.5</f>
        <v>22.113333333333333</v>
      </c>
      <c r="V5" s="5">
        <f>AVERAGE('[4]Cp, Summer'!V$2:V$4)*0.5</f>
        <v>22.611666666666668</v>
      </c>
      <c r="W5" s="5">
        <f>AVERAGE('[4]Cp, Summer'!W$2:W$4)*0.5</f>
        <v>23.613333333333333</v>
      </c>
      <c r="X5" s="5">
        <f>AVERAGE('[4]Cp, Summer'!X$2:X$4)*0.5</f>
        <v>22.583333333333332</v>
      </c>
      <c r="Y5" s="5">
        <f>AVERAGE('[4]Cp, Summer'!Y$2:Y$4)*0.5</f>
        <v>20.94</v>
      </c>
    </row>
    <row r="6" spans="1:25" x14ac:dyDescent="0.25">
      <c r="A6">
        <v>28</v>
      </c>
      <c r="B6" s="5">
        <f>AVERAGE('[4]Cp, Summer'!B$2:B$4)*0.5</f>
        <v>18.39</v>
      </c>
      <c r="C6" s="5">
        <f>AVERAGE('[4]Cp, Summer'!C$2:C$4)*0.5</f>
        <v>16.638333333333332</v>
      </c>
      <c r="D6" s="5">
        <f>AVERAGE('[4]Cp, Summer'!D$2:D$4)*0.5</f>
        <v>16.610000000000003</v>
      </c>
      <c r="E6" s="5">
        <f>AVERAGE('[4]Cp, Summer'!E$2:E$4)*0.5</f>
        <v>16.218333333333334</v>
      </c>
      <c r="F6" s="5">
        <f>AVERAGE('[4]Cp, Summer'!F$2:F$4)*0.5</f>
        <v>16.525000000000002</v>
      </c>
      <c r="G6" s="5">
        <f>AVERAGE('[4]Cp, Summer'!G$2:G$4)*0.5</f>
        <v>18.16</v>
      </c>
      <c r="H6" s="5">
        <f>AVERAGE('[4]Cp, Summer'!H$2:H$4)*0.5</f>
        <v>20.060000000000002</v>
      </c>
      <c r="I6" s="5">
        <f>AVERAGE('[4]Cp, Summer'!I$2:I$4)*0.5</f>
        <v>20.168333333333333</v>
      </c>
      <c r="J6" s="5">
        <f>AVERAGE('[4]Cp, Summer'!J$2:J$4)*0.5</f>
        <v>21.26</v>
      </c>
      <c r="K6" s="5">
        <f>AVERAGE('[4]Cp, Summer'!K$2:K$4)*0.5</f>
        <v>21.211666666666666</v>
      </c>
      <c r="L6" s="5">
        <f>AVERAGE('[4]Cp, Summer'!L$2:L$4)*0.5</f>
        <v>20.725000000000001</v>
      </c>
      <c r="M6" s="5">
        <f>AVERAGE('[4]Cp, Summer'!M$2:M$4)*0.5</f>
        <v>20.696666666666669</v>
      </c>
      <c r="N6" s="5">
        <f>AVERAGE('[4]Cp, Summer'!N$2:N$4)*0.5</f>
        <v>21.431666666666668</v>
      </c>
      <c r="O6" s="5">
        <f>AVERAGE('[4]Cp, Summer'!O$2:O$4)*0.5</f>
        <v>21.751666666666665</v>
      </c>
      <c r="P6" s="5">
        <f>AVERAGE('[4]Cp, Summer'!P$2:P$4)*0.5</f>
        <v>21.27333333333333</v>
      </c>
      <c r="Q6" s="5">
        <f>AVERAGE('[4]Cp, Summer'!Q$2:Q$4)*0.5</f>
        <v>20.758333333333329</v>
      </c>
      <c r="R6" s="5">
        <f>AVERAGE('[4]Cp, Summer'!R$2:R$4)*0.5</f>
        <v>20.364999999999998</v>
      </c>
      <c r="S6" s="5">
        <f>AVERAGE('[4]Cp, Summer'!S$2:S$4)*0.5</f>
        <v>20.996666666666666</v>
      </c>
      <c r="T6" s="5">
        <f>AVERAGE('[4]Cp, Summer'!T$2:T$4)*0.5</f>
        <v>21.491666666666664</v>
      </c>
      <c r="U6" s="5">
        <f>AVERAGE('[4]Cp, Summer'!U$2:U$4)*0.5</f>
        <v>22.113333333333333</v>
      </c>
      <c r="V6" s="5">
        <f>AVERAGE('[4]Cp, Summer'!V$2:V$4)*0.5</f>
        <v>22.611666666666668</v>
      </c>
      <c r="W6" s="5">
        <f>AVERAGE('[4]Cp, Summer'!W$2:W$4)*0.5</f>
        <v>23.613333333333333</v>
      </c>
      <c r="X6" s="5">
        <f>AVERAGE('[4]Cp, Summer'!X$2:X$4)*0.5</f>
        <v>22.583333333333332</v>
      </c>
      <c r="Y6" s="5">
        <f>AVERAGE('[4]Cp, Summer'!Y$2:Y$4)*0.5</f>
        <v>20.94</v>
      </c>
    </row>
    <row r="7" spans="1:25" x14ac:dyDescent="0.25">
      <c r="A7">
        <v>17</v>
      </c>
      <c r="B7" s="5">
        <f>AVERAGE('[4]Cp, Summer'!B$2:B$4)*0.5</f>
        <v>18.39</v>
      </c>
      <c r="C7" s="5">
        <f>AVERAGE('[4]Cp, Summer'!C$2:C$4)*0.5</f>
        <v>16.638333333333332</v>
      </c>
      <c r="D7" s="5">
        <f>AVERAGE('[4]Cp, Summer'!D$2:D$4)*0.5</f>
        <v>16.610000000000003</v>
      </c>
      <c r="E7" s="5">
        <f>AVERAGE('[4]Cp, Summer'!E$2:E$4)*0.5</f>
        <v>16.218333333333334</v>
      </c>
      <c r="F7" s="5">
        <f>AVERAGE('[4]Cp, Summer'!F$2:F$4)*0.5</f>
        <v>16.525000000000002</v>
      </c>
      <c r="G7" s="5">
        <f>AVERAGE('[4]Cp, Summer'!G$2:G$4)*0.5</f>
        <v>18.16</v>
      </c>
      <c r="H7" s="5">
        <f>AVERAGE('[4]Cp, Summer'!H$2:H$4)*0.5</f>
        <v>20.060000000000002</v>
      </c>
      <c r="I7" s="5">
        <f>AVERAGE('[4]Cp, Summer'!I$2:I$4)*0.5</f>
        <v>20.168333333333333</v>
      </c>
      <c r="J7" s="5">
        <f>AVERAGE('[4]Cp, Summer'!J$2:J$4)*0.5</f>
        <v>21.26</v>
      </c>
      <c r="K7" s="5">
        <f>AVERAGE('[4]Cp, Summer'!K$2:K$4)*0.5</f>
        <v>21.211666666666666</v>
      </c>
      <c r="L7" s="5">
        <f>AVERAGE('[4]Cp, Summer'!L$2:L$4)*0.5</f>
        <v>20.725000000000001</v>
      </c>
      <c r="M7" s="5">
        <f>AVERAGE('[4]Cp, Summer'!M$2:M$4)*0.5</f>
        <v>20.696666666666669</v>
      </c>
      <c r="N7" s="5">
        <f>AVERAGE('[4]Cp, Summer'!N$2:N$4)*0.5</f>
        <v>21.431666666666668</v>
      </c>
      <c r="O7" s="5">
        <f>AVERAGE('[4]Cp, Summer'!O$2:O$4)*0.5</f>
        <v>21.751666666666665</v>
      </c>
      <c r="P7" s="5">
        <f>AVERAGE('[4]Cp, Summer'!P$2:P$4)*0.5</f>
        <v>21.27333333333333</v>
      </c>
      <c r="Q7" s="5">
        <f>AVERAGE('[4]Cp, Summer'!Q$2:Q$4)*0.5</f>
        <v>20.758333333333329</v>
      </c>
      <c r="R7" s="5">
        <f>AVERAGE('[4]Cp, Summer'!R$2:R$4)*0.5</f>
        <v>20.364999999999998</v>
      </c>
      <c r="S7" s="5">
        <f>AVERAGE('[4]Cp, Summer'!S$2:S$4)*0.5</f>
        <v>20.996666666666666</v>
      </c>
      <c r="T7" s="5">
        <f>AVERAGE('[4]Cp, Summer'!T$2:T$4)*0.5</f>
        <v>21.491666666666664</v>
      </c>
      <c r="U7" s="5">
        <f>AVERAGE('[4]Cp, Summer'!U$2:U$4)*0.5</f>
        <v>22.113333333333333</v>
      </c>
      <c r="V7" s="5">
        <f>AVERAGE('[4]Cp, Summer'!V$2:V$4)*0.5</f>
        <v>22.611666666666668</v>
      </c>
      <c r="W7" s="5">
        <f>AVERAGE('[4]Cp, Summer'!W$2:W$4)*0.5</f>
        <v>23.613333333333333</v>
      </c>
      <c r="X7" s="5">
        <f>AVERAGE('[4]Cp, Summer'!X$2:X$4)*0.5</f>
        <v>22.583333333333332</v>
      </c>
      <c r="Y7" s="5">
        <f>AVERAGE('[4]Cp, Summer'!Y$2:Y$4)*0.5</f>
        <v>20.94</v>
      </c>
    </row>
    <row r="8" spans="1:25" x14ac:dyDescent="0.25">
      <c r="A8">
        <v>19</v>
      </c>
      <c r="B8" s="5">
        <f>AVERAGE('[4]Cp, Summer'!B$2:B$4)*0.5</f>
        <v>18.39</v>
      </c>
      <c r="C8" s="5">
        <f>AVERAGE('[4]Cp, Summer'!C$2:C$4)*0.5</f>
        <v>16.638333333333332</v>
      </c>
      <c r="D8" s="5">
        <f>AVERAGE('[4]Cp, Summer'!D$2:D$4)*0.5</f>
        <v>16.610000000000003</v>
      </c>
      <c r="E8" s="5">
        <f>AVERAGE('[4]Cp, Summer'!E$2:E$4)*0.5</f>
        <v>16.218333333333334</v>
      </c>
      <c r="F8" s="5">
        <f>AVERAGE('[4]Cp, Summer'!F$2:F$4)*0.5</f>
        <v>16.525000000000002</v>
      </c>
      <c r="G8" s="5">
        <f>AVERAGE('[4]Cp, Summer'!G$2:G$4)*0.5</f>
        <v>18.16</v>
      </c>
      <c r="H8" s="5">
        <f>AVERAGE('[4]Cp, Summer'!H$2:H$4)*0.5</f>
        <v>20.060000000000002</v>
      </c>
      <c r="I8" s="5">
        <f>AVERAGE('[4]Cp, Summer'!I$2:I$4)*0.5</f>
        <v>20.168333333333333</v>
      </c>
      <c r="J8" s="5">
        <f>AVERAGE('[4]Cp, Summer'!J$2:J$4)*0.5</f>
        <v>21.26</v>
      </c>
      <c r="K8" s="5">
        <f>AVERAGE('[4]Cp, Summer'!K$2:K$4)*0.5</f>
        <v>21.211666666666666</v>
      </c>
      <c r="L8" s="5">
        <f>AVERAGE('[4]Cp, Summer'!L$2:L$4)*0.5</f>
        <v>20.725000000000001</v>
      </c>
      <c r="M8" s="5">
        <f>AVERAGE('[4]Cp, Summer'!M$2:M$4)*0.5</f>
        <v>20.696666666666669</v>
      </c>
      <c r="N8" s="5">
        <f>AVERAGE('[4]Cp, Summer'!N$2:N$4)*0.5</f>
        <v>21.431666666666668</v>
      </c>
      <c r="O8" s="5">
        <f>AVERAGE('[4]Cp, Summer'!O$2:O$4)*0.5</f>
        <v>21.751666666666665</v>
      </c>
      <c r="P8" s="5">
        <f>AVERAGE('[4]Cp, Summer'!P$2:P$4)*0.5</f>
        <v>21.27333333333333</v>
      </c>
      <c r="Q8" s="5">
        <f>AVERAGE('[4]Cp, Summer'!Q$2:Q$4)*0.5</f>
        <v>20.758333333333329</v>
      </c>
      <c r="R8" s="5">
        <f>AVERAGE('[4]Cp, Summer'!R$2:R$4)*0.5</f>
        <v>20.364999999999998</v>
      </c>
      <c r="S8" s="5">
        <f>AVERAGE('[4]Cp, Summer'!S$2:S$4)*0.5</f>
        <v>20.996666666666666</v>
      </c>
      <c r="T8" s="5">
        <f>AVERAGE('[4]Cp, Summer'!T$2:T$4)*0.5</f>
        <v>21.491666666666664</v>
      </c>
      <c r="U8" s="5">
        <f>AVERAGE('[4]Cp, Summer'!U$2:U$4)*0.5</f>
        <v>22.113333333333333</v>
      </c>
      <c r="V8" s="5">
        <f>AVERAGE('[4]Cp, Summer'!V$2:V$4)*0.5</f>
        <v>22.611666666666668</v>
      </c>
      <c r="W8" s="5">
        <f>AVERAGE('[4]Cp, Summer'!W$2:W$4)*0.5</f>
        <v>23.613333333333333</v>
      </c>
      <c r="X8" s="5">
        <f>AVERAGE('[4]Cp, Summer'!X$2:X$4)*0.5</f>
        <v>22.583333333333332</v>
      </c>
      <c r="Y8" s="5">
        <f>AVERAGE('[4]Cp, Summer'!Y$2:Y$4)*0.5</f>
        <v>20.94</v>
      </c>
    </row>
    <row r="9" spans="1:25" x14ac:dyDescent="0.25">
      <c r="A9">
        <v>20</v>
      </c>
      <c r="B9" s="5">
        <f>AVERAGE('[4]Cp, Summer'!B$2:B$4)*0.5</f>
        <v>18.39</v>
      </c>
      <c r="C9" s="5">
        <f>AVERAGE('[4]Cp, Summer'!C$2:C$4)*0.5</f>
        <v>16.638333333333332</v>
      </c>
      <c r="D9" s="5">
        <f>AVERAGE('[4]Cp, Summer'!D$2:D$4)*0.5</f>
        <v>16.610000000000003</v>
      </c>
      <c r="E9" s="5">
        <f>AVERAGE('[4]Cp, Summer'!E$2:E$4)*0.5</f>
        <v>16.218333333333334</v>
      </c>
      <c r="F9" s="5">
        <f>AVERAGE('[4]Cp, Summer'!F$2:F$4)*0.5</f>
        <v>16.525000000000002</v>
      </c>
      <c r="G9" s="5">
        <f>AVERAGE('[4]Cp, Summer'!G$2:G$4)*0.5</f>
        <v>18.16</v>
      </c>
      <c r="H9" s="5">
        <f>AVERAGE('[4]Cp, Summer'!H$2:H$4)*0.5</f>
        <v>20.060000000000002</v>
      </c>
      <c r="I9" s="5">
        <f>AVERAGE('[4]Cp, Summer'!I$2:I$4)*0.5</f>
        <v>20.168333333333333</v>
      </c>
      <c r="J9" s="5">
        <f>AVERAGE('[4]Cp, Summer'!J$2:J$4)*0.5</f>
        <v>21.26</v>
      </c>
      <c r="K9" s="5">
        <f>AVERAGE('[4]Cp, Summer'!K$2:K$4)*0.5</f>
        <v>21.211666666666666</v>
      </c>
      <c r="L9" s="5">
        <f>AVERAGE('[4]Cp, Summer'!L$2:L$4)*0.5</f>
        <v>20.725000000000001</v>
      </c>
      <c r="M9" s="5">
        <f>AVERAGE('[4]Cp, Summer'!M$2:M$4)*0.5</f>
        <v>20.696666666666669</v>
      </c>
      <c r="N9" s="5">
        <f>AVERAGE('[4]Cp, Summer'!N$2:N$4)*0.5</f>
        <v>21.431666666666668</v>
      </c>
      <c r="O9" s="5">
        <f>AVERAGE('[4]Cp, Summer'!O$2:O$4)*0.5</f>
        <v>21.751666666666665</v>
      </c>
      <c r="P9" s="5">
        <f>AVERAGE('[4]Cp, Summer'!P$2:P$4)*0.5</f>
        <v>21.27333333333333</v>
      </c>
      <c r="Q9" s="5">
        <f>AVERAGE('[4]Cp, Summer'!Q$2:Q$4)*0.5</f>
        <v>20.758333333333329</v>
      </c>
      <c r="R9" s="5">
        <f>AVERAGE('[4]Cp, Summer'!R$2:R$4)*0.5</f>
        <v>20.364999999999998</v>
      </c>
      <c r="S9" s="5">
        <f>AVERAGE('[4]Cp, Summer'!S$2:S$4)*0.5</f>
        <v>20.996666666666666</v>
      </c>
      <c r="T9" s="5">
        <f>AVERAGE('[4]Cp, Summer'!T$2:T$4)*0.5</f>
        <v>21.491666666666664</v>
      </c>
      <c r="U9" s="5">
        <f>AVERAGE('[4]Cp, Summer'!U$2:U$4)*0.5</f>
        <v>22.113333333333333</v>
      </c>
      <c r="V9" s="5">
        <f>AVERAGE('[4]Cp, Summer'!V$2:V$4)*0.5</f>
        <v>22.611666666666668</v>
      </c>
      <c r="W9" s="5">
        <f>AVERAGE('[4]Cp, Summer'!W$2:W$4)*0.5</f>
        <v>23.613333333333333</v>
      </c>
      <c r="X9" s="5">
        <f>AVERAGE('[4]Cp, Summer'!X$2:X$4)*0.5</f>
        <v>22.583333333333332</v>
      </c>
      <c r="Y9" s="5">
        <f>AVERAGE('[4]Cp, Summer'!Y$2:Y$4)*0.5</f>
        <v>20.94</v>
      </c>
    </row>
    <row r="10" spans="1:25" x14ac:dyDescent="0.25">
      <c r="A10">
        <v>21</v>
      </c>
      <c r="B10" s="5">
        <f>AVERAGE('[4]Cp, Summer'!B$2:B$4)*0.5</f>
        <v>18.39</v>
      </c>
      <c r="C10" s="5">
        <f>AVERAGE('[4]Cp, Summer'!C$2:C$4)*0.5</f>
        <v>16.638333333333332</v>
      </c>
      <c r="D10" s="5">
        <f>AVERAGE('[4]Cp, Summer'!D$2:D$4)*0.5</f>
        <v>16.610000000000003</v>
      </c>
      <c r="E10" s="5">
        <f>AVERAGE('[4]Cp, Summer'!E$2:E$4)*0.5</f>
        <v>16.218333333333334</v>
      </c>
      <c r="F10" s="5">
        <f>AVERAGE('[4]Cp, Summer'!F$2:F$4)*0.5</f>
        <v>16.525000000000002</v>
      </c>
      <c r="G10" s="5">
        <f>AVERAGE('[4]Cp, Summer'!G$2:G$4)*0.5</f>
        <v>18.16</v>
      </c>
      <c r="H10" s="5">
        <f>AVERAGE('[4]Cp, Summer'!H$2:H$4)*0.5</f>
        <v>20.060000000000002</v>
      </c>
      <c r="I10" s="5">
        <f>AVERAGE('[4]Cp, Summer'!I$2:I$4)*0.5</f>
        <v>20.168333333333333</v>
      </c>
      <c r="J10" s="5">
        <f>AVERAGE('[4]Cp, Summer'!J$2:J$4)*0.5</f>
        <v>21.26</v>
      </c>
      <c r="K10" s="5">
        <f>AVERAGE('[4]Cp, Summer'!K$2:K$4)*0.5</f>
        <v>21.211666666666666</v>
      </c>
      <c r="L10" s="5">
        <f>AVERAGE('[4]Cp, Summer'!L$2:L$4)*0.5</f>
        <v>20.725000000000001</v>
      </c>
      <c r="M10" s="5">
        <f>AVERAGE('[4]Cp, Summer'!M$2:M$4)*0.5</f>
        <v>20.696666666666669</v>
      </c>
      <c r="N10" s="5">
        <f>AVERAGE('[4]Cp, Summer'!N$2:N$4)*0.5</f>
        <v>21.431666666666668</v>
      </c>
      <c r="O10" s="5">
        <f>AVERAGE('[4]Cp, Summer'!O$2:O$4)*0.5</f>
        <v>21.751666666666665</v>
      </c>
      <c r="P10" s="5">
        <f>AVERAGE('[4]Cp, Summer'!P$2:P$4)*0.5</f>
        <v>21.27333333333333</v>
      </c>
      <c r="Q10" s="5">
        <f>AVERAGE('[4]Cp, Summer'!Q$2:Q$4)*0.5</f>
        <v>20.758333333333329</v>
      </c>
      <c r="R10" s="5">
        <f>AVERAGE('[4]Cp, Summer'!R$2:R$4)*0.5</f>
        <v>20.364999999999998</v>
      </c>
      <c r="S10" s="5">
        <f>AVERAGE('[4]Cp, Summer'!S$2:S$4)*0.5</f>
        <v>20.996666666666666</v>
      </c>
      <c r="T10" s="5">
        <f>AVERAGE('[4]Cp, Summer'!T$2:T$4)*0.5</f>
        <v>21.491666666666664</v>
      </c>
      <c r="U10" s="5">
        <f>AVERAGE('[4]Cp, Summer'!U$2:U$4)*0.5</f>
        <v>22.113333333333333</v>
      </c>
      <c r="V10" s="5">
        <f>AVERAGE('[4]Cp, Summer'!V$2:V$4)*0.5</f>
        <v>22.611666666666668</v>
      </c>
      <c r="W10" s="5">
        <f>AVERAGE('[4]Cp, Summer'!W$2:W$4)*0.5</f>
        <v>23.613333333333333</v>
      </c>
      <c r="X10" s="5">
        <f>AVERAGE('[4]Cp, Summer'!X$2:X$4)*0.5</f>
        <v>22.583333333333332</v>
      </c>
      <c r="Y10" s="5">
        <f>AVERAGE('[4]Cp, Summer'!Y$2:Y$4)*0.5</f>
        <v>20.94</v>
      </c>
    </row>
    <row r="11" spans="1:25" x14ac:dyDescent="0.25">
      <c r="A11">
        <v>22</v>
      </c>
      <c r="B11" s="5">
        <f>AVERAGE('[4]Cp, Summer'!B$2:B$4)*0.5</f>
        <v>18.39</v>
      </c>
      <c r="C11" s="5">
        <f>AVERAGE('[4]Cp, Summer'!C$2:C$4)*0.5</f>
        <v>16.638333333333332</v>
      </c>
      <c r="D11" s="5">
        <f>AVERAGE('[4]Cp, Summer'!D$2:D$4)*0.5</f>
        <v>16.610000000000003</v>
      </c>
      <c r="E11" s="5">
        <f>AVERAGE('[4]Cp, Summer'!E$2:E$4)*0.5</f>
        <v>16.218333333333334</v>
      </c>
      <c r="F11" s="5">
        <f>AVERAGE('[4]Cp, Summer'!F$2:F$4)*0.5</f>
        <v>16.525000000000002</v>
      </c>
      <c r="G11" s="5">
        <f>AVERAGE('[4]Cp, Summer'!G$2:G$4)*0.5</f>
        <v>18.16</v>
      </c>
      <c r="H11" s="5">
        <f>AVERAGE('[4]Cp, Summer'!H$2:H$4)*0.5</f>
        <v>20.060000000000002</v>
      </c>
      <c r="I11" s="5">
        <f>AVERAGE('[4]Cp, Summer'!I$2:I$4)*0.5</f>
        <v>20.168333333333333</v>
      </c>
      <c r="J11" s="5">
        <f>AVERAGE('[4]Cp, Summer'!J$2:J$4)*0.5</f>
        <v>21.26</v>
      </c>
      <c r="K11" s="5">
        <f>AVERAGE('[4]Cp, Summer'!K$2:K$4)*0.5</f>
        <v>21.211666666666666</v>
      </c>
      <c r="L11" s="5">
        <f>AVERAGE('[4]Cp, Summer'!L$2:L$4)*0.5</f>
        <v>20.725000000000001</v>
      </c>
      <c r="M11" s="5">
        <f>AVERAGE('[4]Cp, Summer'!M$2:M$4)*0.5</f>
        <v>20.696666666666669</v>
      </c>
      <c r="N11" s="5">
        <f>AVERAGE('[4]Cp, Summer'!N$2:N$4)*0.5</f>
        <v>21.431666666666668</v>
      </c>
      <c r="O11" s="5">
        <f>AVERAGE('[4]Cp, Summer'!O$2:O$4)*0.5</f>
        <v>21.751666666666665</v>
      </c>
      <c r="P11" s="5">
        <f>AVERAGE('[4]Cp, Summer'!P$2:P$4)*0.5</f>
        <v>21.27333333333333</v>
      </c>
      <c r="Q11" s="5">
        <f>AVERAGE('[4]Cp, Summer'!Q$2:Q$4)*0.5</f>
        <v>20.758333333333329</v>
      </c>
      <c r="R11" s="5">
        <f>AVERAGE('[4]Cp, Summer'!R$2:R$4)*0.5</f>
        <v>20.364999999999998</v>
      </c>
      <c r="S11" s="5">
        <f>AVERAGE('[4]Cp, Summer'!S$2:S$4)*0.5</f>
        <v>20.996666666666666</v>
      </c>
      <c r="T11" s="5">
        <f>AVERAGE('[4]Cp, Summer'!T$2:T$4)*0.5</f>
        <v>21.491666666666664</v>
      </c>
      <c r="U11" s="5">
        <f>AVERAGE('[4]Cp, Summer'!U$2:U$4)*0.5</f>
        <v>22.113333333333333</v>
      </c>
      <c r="V11" s="5">
        <f>AVERAGE('[4]Cp, Summer'!V$2:V$4)*0.5</f>
        <v>22.611666666666668</v>
      </c>
      <c r="W11" s="5">
        <f>AVERAGE('[4]Cp, Summer'!W$2:W$4)*0.5</f>
        <v>23.613333333333333</v>
      </c>
      <c r="X11" s="5">
        <f>AVERAGE('[4]Cp, Summer'!X$2:X$4)*0.5</f>
        <v>22.583333333333332</v>
      </c>
      <c r="Y11" s="5">
        <f>AVERAGE('[4]Cp, Summer'!Y$2:Y$4)*0.5</f>
        <v>20.94</v>
      </c>
    </row>
    <row r="12" spans="1:25" x14ac:dyDescent="0.25">
      <c r="A12">
        <v>23</v>
      </c>
      <c r="B12" s="5">
        <f>AVERAGE('[4]Cp, Summer'!B$2:B$4)*0.5</f>
        <v>18.39</v>
      </c>
      <c r="C12" s="5">
        <f>AVERAGE('[4]Cp, Summer'!C$2:C$4)*0.5</f>
        <v>16.638333333333332</v>
      </c>
      <c r="D12" s="5">
        <f>AVERAGE('[4]Cp, Summer'!D$2:D$4)*0.5</f>
        <v>16.610000000000003</v>
      </c>
      <c r="E12" s="5">
        <f>AVERAGE('[4]Cp, Summer'!E$2:E$4)*0.5</f>
        <v>16.218333333333334</v>
      </c>
      <c r="F12" s="5">
        <f>AVERAGE('[4]Cp, Summer'!F$2:F$4)*0.5</f>
        <v>16.525000000000002</v>
      </c>
      <c r="G12" s="5">
        <f>AVERAGE('[4]Cp, Summer'!G$2:G$4)*0.5</f>
        <v>18.16</v>
      </c>
      <c r="H12" s="5">
        <f>AVERAGE('[4]Cp, Summer'!H$2:H$4)*0.5</f>
        <v>20.060000000000002</v>
      </c>
      <c r="I12" s="5">
        <f>AVERAGE('[4]Cp, Summer'!I$2:I$4)*0.5</f>
        <v>20.168333333333333</v>
      </c>
      <c r="J12" s="5">
        <f>AVERAGE('[4]Cp, Summer'!J$2:J$4)*0.5</f>
        <v>21.26</v>
      </c>
      <c r="K12" s="5">
        <f>AVERAGE('[4]Cp, Summer'!K$2:K$4)*0.5</f>
        <v>21.211666666666666</v>
      </c>
      <c r="L12" s="5">
        <f>AVERAGE('[4]Cp, Summer'!L$2:L$4)*0.5</f>
        <v>20.725000000000001</v>
      </c>
      <c r="M12" s="5">
        <f>AVERAGE('[4]Cp, Summer'!M$2:M$4)*0.5</f>
        <v>20.696666666666669</v>
      </c>
      <c r="N12" s="5">
        <f>AVERAGE('[4]Cp, Summer'!N$2:N$4)*0.5</f>
        <v>21.431666666666668</v>
      </c>
      <c r="O12" s="5">
        <f>AVERAGE('[4]Cp, Summer'!O$2:O$4)*0.5</f>
        <v>21.751666666666665</v>
      </c>
      <c r="P12" s="5">
        <f>AVERAGE('[4]Cp, Summer'!P$2:P$4)*0.5</f>
        <v>21.27333333333333</v>
      </c>
      <c r="Q12" s="5">
        <f>AVERAGE('[4]Cp, Summer'!Q$2:Q$4)*0.5</f>
        <v>20.758333333333329</v>
      </c>
      <c r="R12" s="5">
        <f>AVERAGE('[4]Cp, Summer'!R$2:R$4)*0.5</f>
        <v>20.364999999999998</v>
      </c>
      <c r="S12" s="5">
        <f>AVERAGE('[4]Cp, Summer'!S$2:S$4)*0.5</f>
        <v>20.996666666666666</v>
      </c>
      <c r="T12" s="5">
        <f>AVERAGE('[4]Cp, Summer'!T$2:T$4)*0.5</f>
        <v>21.491666666666664</v>
      </c>
      <c r="U12" s="5">
        <f>AVERAGE('[4]Cp, Summer'!U$2:U$4)*0.5</f>
        <v>22.113333333333333</v>
      </c>
      <c r="V12" s="5">
        <f>AVERAGE('[4]Cp, Summer'!V$2:V$4)*0.5</f>
        <v>22.611666666666668</v>
      </c>
      <c r="W12" s="5">
        <f>AVERAGE('[4]Cp, Summer'!W$2:W$4)*0.5</f>
        <v>23.613333333333333</v>
      </c>
      <c r="X12" s="5">
        <f>AVERAGE('[4]Cp, Summer'!X$2:X$4)*0.5</f>
        <v>22.583333333333332</v>
      </c>
      <c r="Y12" s="5">
        <f>AVERAGE('[4]Cp, Summer'!Y$2:Y$4)*0.5</f>
        <v>20.94</v>
      </c>
    </row>
    <row r="13" spans="1:25" x14ac:dyDescent="0.25">
      <c r="A13">
        <v>24</v>
      </c>
      <c r="B13" s="5">
        <f>AVERAGE('[4]Cp, Summer'!B$2:B$4)*0.5</f>
        <v>18.39</v>
      </c>
      <c r="C13" s="5">
        <f>AVERAGE('[4]Cp, Summer'!C$2:C$4)*0.5</f>
        <v>16.638333333333332</v>
      </c>
      <c r="D13" s="5">
        <f>AVERAGE('[4]Cp, Summer'!D$2:D$4)*0.5</f>
        <v>16.610000000000003</v>
      </c>
      <c r="E13" s="5">
        <f>AVERAGE('[4]Cp, Summer'!E$2:E$4)*0.5</f>
        <v>16.218333333333334</v>
      </c>
      <c r="F13" s="5">
        <f>AVERAGE('[4]Cp, Summer'!F$2:F$4)*0.5</f>
        <v>16.525000000000002</v>
      </c>
      <c r="G13" s="5">
        <f>AVERAGE('[4]Cp, Summer'!G$2:G$4)*0.5</f>
        <v>18.16</v>
      </c>
      <c r="H13" s="5">
        <f>AVERAGE('[4]Cp, Summer'!H$2:H$4)*0.5</f>
        <v>20.060000000000002</v>
      </c>
      <c r="I13" s="5">
        <f>AVERAGE('[4]Cp, Summer'!I$2:I$4)*0.5</f>
        <v>20.168333333333333</v>
      </c>
      <c r="J13" s="5">
        <f>AVERAGE('[4]Cp, Summer'!J$2:J$4)*0.5</f>
        <v>21.26</v>
      </c>
      <c r="K13" s="5">
        <f>AVERAGE('[4]Cp, Summer'!K$2:K$4)*0.5</f>
        <v>21.211666666666666</v>
      </c>
      <c r="L13" s="5">
        <f>AVERAGE('[4]Cp, Summer'!L$2:L$4)*0.5</f>
        <v>20.725000000000001</v>
      </c>
      <c r="M13" s="5">
        <f>AVERAGE('[4]Cp, Summer'!M$2:M$4)*0.5</f>
        <v>20.696666666666669</v>
      </c>
      <c r="N13" s="5">
        <f>AVERAGE('[4]Cp, Summer'!N$2:N$4)*0.5</f>
        <v>21.431666666666668</v>
      </c>
      <c r="O13" s="5">
        <f>AVERAGE('[4]Cp, Summer'!O$2:O$4)*0.5</f>
        <v>21.751666666666665</v>
      </c>
      <c r="P13" s="5">
        <f>AVERAGE('[4]Cp, Summer'!P$2:P$4)*0.5</f>
        <v>21.27333333333333</v>
      </c>
      <c r="Q13" s="5">
        <f>AVERAGE('[4]Cp, Summer'!Q$2:Q$4)*0.5</f>
        <v>20.758333333333329</v>
      </c>
      <c r="R13" s="5">
        <f>AVERAGE('[4]Cp, Summer'!R$2:R$4)*0.5</f>
        <v>20.364999999999998</v>
      </c>
      <c r="S13" s="5">
        <f>AVERAGE('[4]Cp, Summer'!S$2:S$4)*0.5</f>
        <v>20.996666666666666</v>
      </c>
      <c r="T13" s="5">
        <f>AVERAGE('[4]Cp, Summer'!T$2:T$4)*0.5</f>
        <v>21.491666666666664</v>
      </c>
      <c r="U13" s="5">
        <f>AVERAGE('[4]Cp, Summer'!U$2:U$4)*0.5</f>
        <v>22.113333333333333</v>
      </c>
      <c r="V13" s="5">
        <f>AVERAGE('[4]Cp, Summer'!V$2:V$4)*0.5</f>
        <v>22.611666666666668</v>
      </c>
      <c r="W13" s="5">
        <f>AVERAGE('[4]Cp, Summer'!W$2:W$4)*0.5</f>
        <v>23.613333333333333</v>
      </c>
      <c r="X13" s="5">
        <f>AVERAGE('[4]Cp, Summer'!X$2:X$4)*0.5</f>
        <v>22.583333333333332</v>
      </c>
      <c r="Y13" s="5">
        <f>AVERAGE('[4]Cp,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FCCD-70BF-4E7B-A0AA-03399ABEA8FF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Summer'!B$2</f>
        <v>0</v>
      </c>
      <c r="C2" s="6">
        <f>VLOOKUP($A2,'RES Installed'!$A$2:$C$6,3,FALSE)*'[3]Profiles, RES, Summer'!C$2</f>
        <v>0</v>
      </c>
      <c r="D2" s="6">
        <f>VLOOKUP($A2,'RES Installed'!$A$2:$C$6,3,FALSE)*'[3]Profiles, RES, Summer'!D$2</f>
        <v>5.92731096278687E-5</v>
      </c>
      <c r="E2" s="6">
        <f>VLOOKUP($A2,'RES Installed'!$A$2:$C$6,3,FALSE)*'[3]Profiles, RES, Summer'!E$2</f>
        <v>0</v>
      </c>
      <c r="F2" s="6">
        <f>VLOOKUP($A2,'RES Installed'!$A$2:$C$6,3,FALSE)*'[3]Profiles, RES, Summer'!F$2</f>
        <v>0</v>
      </c>
      <c r="G2" s="6">
        <f>VLOOKUP($A2,'RES Installed'!$A$2:$C$6,3,FALSE)*'[3]Profiles, RES, Summer'!G$2</f>
        <v>0</v>
      </c>
      <c r="H2" s="6">
        <f>VLOOKUP($A2,'RES Installed'!$A$2:$C$6,3,FALSE)*'[3]Profiles, RES, Summer'!H$2</f>
        <v>0</v>
      </c>
      <c r="I2" s="6">
        <f>VLOOKUP($A2,'RES Installed'!$A$2:$C$6,3,FALSE)*'[3]Profiles, RES, Summer'!I$2</f>
        <v>3.4612615891012152E-2</v>
      </c>
      <c r="J2" s="6">
        <f>VLOOKUP($A2,'RES Installed'!$A$2:$C$6,3,FALSE)*'[3]Profiles, RES, Summer'!J$2</f>
        <v>0.7197181270000913</v>
      </c>
      <c r="K2" s="6">
        <f>VLOOKUP($A2,'RES Installed'!$A$2:$C$6,3,FALSE)*'[3]Profiles, RES, Summer'!K$2</f>
        <v>1.9075266092164211</v>
      </c>
      <c r="L2" s="6">
        <f>VLOOKUP($A2,'RES Installed'!$A$2:$C$6,3,FALSE)*'[3]Profiles, RES, Summer'!L$2</f>
        <v>2.3989528664167503</v>
      </c>
      <c r="M2" s="6">
        <f>VLOOKUP($A2,'RES Installed'!$A$2:$C$6,3,FALSE)*'[3]Profiles, RES, Summer'!M$2</f>
        <v>2.4800573548505067</v>
      </c>
      <c r="N2" s="6">
        <f>VLOOKUP($A2,'RES Installed'!$A$2:$C$6,3,FALSE)*'[3]Profiles, RES, Summer'!N$2</f>
        <v>2.7139375057145472</v>
      </c>
      <c r="O2" s="6">
        <f>VLOOKUP($A2,'RES Installed'!$A$2:$C$6,3,FALSE)*'[3]Profiles, RES, Summer'!O$2</f>
        <v>2.6436094907195753</v>
      </c>
      <c r="P2" s="6">
        <f>VLOOKUP($A2,'RES Installed'!$A$2:$C$6,3,FALSE)*'[3]Profiles, RES, Summer'!P$2</f>
        <v>2.2222715927585255</v>
      </c>
      <c r="Q2" s="6">
        <f>VLOOKUP($A2,'RES Installed'!$A$2:$C$6,3,FALSE)*'[3]Profiles, RES, Summer'!Q$2</f>
        <v>1.4222854827649263</v>
      </c>
      <c r="R2" s="6">
        <f>VLOOKUP($A2,'RES Installed'!$A$2:$C$6,3,FALSE)*'[3]Profiles, RES, Summer'!R$2</f>
        <v>0.35595619228307573</v>
      </c>
      <c r="S2" s="6">
        <f>VLOOKUP($A2,'RES Installed'!$A$2:$C$6,3,FALSE)*'[3]Profiles, RES, Summer'!S$2</f>
        <v>2.7822071866142454E-3</v>
      </c>
      <c r="T2" s="6">
        <f>VLOOKUP($A2,'RES Installed'!$A$2:$C$6,3,FALSE)*'[3]Profiles, RES, Summer'!T$2</f>
        <v>2.3570997531315718E-4</v>
      </c>
      <c r="U2" s="6">
        <f>VLOOKUP($A2,'RES Installed'!$A$2:$C$6,3,FALSE)*'[3]Profiles, RES, Summer'!U$2</f>
        <v>1.7599044527749841E-4</v>
      </c>
      <c r="V2" s="6">
        <f>VLOOKUP($A2,'RES Installed'!$A$2:$C$6,3,FALSE)*'[3]Profiles, RES, Summer'!V$2</f>
        <v>0</v>
      </c>
      <c r="W2" s="6">
        <f>VLOOKUP($A2,'RES Installed'!$A$2:$C$6,3,FALSE)*'[3]Profiles, RES, Summer'!W$2</f>
        <v>0</v>
      </c>
      <c r="X2" s="6">
        <f>VLOOKUP($A2,'RES Installed'!$A$2:$C$6,3,FALSE)*'[3]Profiles, RES, Summer'!X$2</f>
        <v>0</v>
      </c>
      <c r="Y2" s="6">
        <f>VLOOKUP($A2,'RES Installed'!$A$2:$C$6,3,FALSE)*'[3]Profiles, RES, Summer'!Y$2</f>
        <v>0</v>
      </c>
    </row>
    <row r="3" spans="1:25" x14ac:dyDescent="0.25">
      <c r="A3">
        <v>4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0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0</v>
      </c>
      <c r="J3" s="6">
        <f>VLOOKUP($A3,'RES Installed'!$A$2:$C$6,3,FALSE)*'[3]Profiles, RES, Summer'!J$2</f>
        <v>0</v>
      </c>
      <c r="K3" s="6">
        <f>VLOOKUP($A3,'RES Installed'!$A$2:$C$6,3,FALSE)*'[3]Profiles, RES, Summer'!K$2</f>
        <v>0</v>
      </c>
      <c r="L3" s="6">
        <f>VLOOKUP($A3,'RES Installed'!$A$2:$C$6,3,FALSE)*'[3]Profiles, RES, Summer'!L$2</f>
        <v>0</v>
      </c>
      <c r="M3" s="6">
        <f>VLOOKUP($A3,'RES Installed'!$A$2:$C$6,3,FALSE)*'[3]Profiles, RES, Summer'!M$2</f>
        <v>0</v>
      </c>
      <c r="N3" s="6">
        <f>VLOOKUP($A3,'RES Installed'!$A$2:$C$6,3,FALSE)*'[3]Profiles, RES, Summer'!N$2</f>
        <v>0</v>
      </c>
      <c r="O3" s="6">
        <f>VLOOKUP($A3,'RES Installed'!$A$2:$C$6,3,FALSE)*'[3]Profiles, RES, Summer'!O$2</f>
        <v>0</v>
      </c>
      <c r="P3" s="6">
        <f>VLOOKUP($A3,'RES Installed'!$A$2:$C$6,3,FALSE)*'[3]Profiles, RES, Summer'!P$2</f>
        <v>0</v>
      </c>
      <c r="Q3" s="6">
        <f>VLOOKUP($A3,'RES Installed'!$A$2:$C$6,3,FALSE)*'[3]Profiles, RES, Summer'!Q$2</f>
        <v>0</v>
      </c>
      <c r="R3" s="6">
        <f>VLOOKUP($A3,'RES Installed'!$A$2:$C$6,3,FALSE)*'[3]Profiles, RES, Summer'!R$2</f>
        <v>0</v>
      </c>
      <c r="S3" s="6">
        <f>VLOOKUP($A3,'RES Installed'!$A$2:$C$6,3,FALSE)*'[3]Profiles, RES, Summer'!S$2</f>
        <v>0</v>
      </c>
      <c r="T3" s="6">
        <f>VLOOKUP($A3,'RES Installed'!$A$2:$C$6,3,FALSE)*'[3]Profiles, RES, Summer'!T$2</f>
        <v>0</v>
      </c>
      <c r="U3" s="6">
        <f>VLOOKUP($A3,'RES Installed'!$A$2:$C$6,3,FALSE)*'[3]Profiles, RES, Summer'!U$2</f>
        <v>0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>
        <v>5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0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0</v>
      </c>
      <c r="J4" s="6">
        <f>VLOOKUP($A4,'RES Installed'!$A$2:$C$6,3,FALSE)*'[3]Profiles, RES, Summer'!J$2</f>
        <v>0</v>
      </c>
      <c r="K4" s="6">
        <f>VLOOKUP($A4,'RES Installed'!$A$2:$C$6,3,FALSE)*'[3]Profiles, RES, Summer'!K$2</f>
        <v>0</v>
      </c>
      <c r="L4" s="6">
        <f>VLOOKUP($A4,'RES Installed'!$A$2:$C$6,3,FALSE)*'[3]Profiles, RES, Summer'!L$2</f>
        <v>0</v>
      </c>
      <c r="M4" s="6">
        <f>VLOOKUP($A4,'RES Installed'!$A$2:$C$6,3,FALSE)*'[3]Profiles, RES, Summer'!M$2</f>
        <v>0</v>
      </c>
      <c r="N4" s="6">
        <f>VLOOKUP($A4,'RES Installed'!$A$2:$C$6,3,FALSE)*'[3]Profiles, RES, Summer'!N$2</f>
        <v>0</v>
      </c>
      <c r="O4" s="6">
        <f>VLOOKUP($A4,'RES Installed'!$A$2:$C$6,3,FALSE)*'[3]Profiles, RES, Summer'!O$2</f>
        <v>0</v>
      </c>
      <c r="P4" s="6">
        <f>VLOOKUP($A4,'RES Installed'!$A$2:$C$6,3,FALSE)*'[3]Profiles, RES, Summer'!P$2</f>
        <v>0</v>
      </c>
      <c r="Q4" s="6">
        <f>VLOOKUP($A4,'RES Installed'!$A$2:$C$6,3,FALSE)*'[3]Profiles, RES, Summer'!Q$2</f>
        <v>0</v>
      </c>
      <c r="R4" s="6">
        <f>VLOOKUP($A4,'RES Installed'!$A$2:$C$6,3,FALSE)*'[3]Profiles, RES, Summer'!R$2</f>
        <v>0</v>
      </c>
      <c r="S4" s="6">
        <f>VLOOKUP($A4,'RES Installed'!$A$2:$C$6,3,FALSE)*'[3]Profiles, RES, Summer'!S$2</f>
        <v>0</v>
      </c>
      <c r="T4" s="6">
        <f>VLOOKUP($A4,'RES Installed'!$A$2:$C$6,3,FALSE)*'[3]Profiles, RES, Summer'!T$2</f>
        <v>0</v>
      </c>
      <c r="U4" s="6">
        <f>VLOOKUP($A4,'RES Installed'!$A$2:$C$6,3,FALSE)*'[3]Profiles, RES, Summer'!U$2</f>
        <v>0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>
        <v>6</v>
      </c>
      <c r="B5" s="7">
        <f>VLOOKUP($A5,'RES Installed'!$A$2:$C$6,3,FALSE)*'[3]Profiles, RES, Summer'!B$5</f>
        <v>0</v>
      </c>
      <c r="C5" s="7">
        <f>VLOOKUP($A5,'RES Installed'!$A$2:$C$6,3,FALSE)*'[3]Profiles, RES, Summer'!C$5</f>
        <v>0</v>
      </c>
      <c r="D5" s="7">
        <f>VLOOKUP($A5,'RES Installed'!$A$2:$C$6,3,FALSE)*'[3]Profiles, RES, Summer'!D$5</f>
        <v>0</v>
      </c>
      <c r="E5" s="7">
        <f>VLOOKUP($A5,'RES Installed'!$A$2:$C$6,3,FALSE)*'[3]Profiles, RES, Summer'!E$5</f>
        <v>0</v>
      </c>
      <c r="F5" s="7">
        <f>VLOOKUP($A5,'RES Installed'!$A$2:$C$6,3,FALSE)*'[3]Profiles, RES, Summer'!F$5</f>
        <v>0</v>
      </c>
      <c r="G5" s="7">
        <f>VLOOKUP($A5,'RES Installed'!$A$2:$C$6,3,FALSE)*'[3]Profiles, RES, Summer'!G$5</f>
        <v>0</v>
      </c>
      <c r="H5" s="7">
        <f>VLOOKUP($A5,'RES Installed'!$A$2:$C$6,3,FALSE)*'[3]Profiles, RES, Summer'!H$5</f>
        <v>0</v>
      </c>
      <c r="I5" s="7">
        <f>VLOOKUP($A5,'RES Installed'!$A$2:$C$6,3,FALSE)*'[3]Profiles, RES, Summer'!I$5</f>
        <v>0</v>
      </c>
      <c r="J5" s="7">
        <f>VLOOKUP($A5,'RES Installed'!$A$2:$C$6,3,FALSE)*'[3]Profiles, RES, Summer'!J$5</f>
        <v>0</v>
      </c>
      <c r="K5" s="7">
        <f>VLOOKUP($A5,'RES Installed'!$A$2:$C$6,3,FALSE)*'[3]Profiles, RES, Summer'!K$5</f>
        <v>0</v>
      </c>
      <c r="L5" s="7">
        <f>VLOOKUP($A5,'RES Installed'!$A$2:$C$6,3,FALSE)*'[3]Profiles, RES, Summer'!L$5</f>
        <v>0</v>
      </c>
      <c r="M5" s="7">
        <f>VLOOKUP($A5,'RES Installed'!$A$2:$C$6,3,FALSE)*'[3]Profiles, RES, Summer'!M$5</f>
        <v>0</v>
      </c>
      <c r="N5" s="7">
        <f>VLOOKUP($A5,'RES Installed'!$A$2:$C$6,3,FALSE)*'[3]Profiles, RES, Summer'!N$5</f>
        <v>0</v>
      </c>
      <c r="O5" s="7">
        <f>VLOOKUP($A5,'RES Installed'!$A$2:$C$6,3,FALSE)*'[3]Profiles, RES, Summer'!O$5</f>
        <v>0</v>
      </c>
      <c r="P5" s="7">
        <f>VLOOKUP($A5,'RES Installed'!$A$2:$C$6,3,FALSE)*'[3]Profiles, RES, Summer'!P$5</f>
        <v>0</v>
      </c>
      <c r="Q5" s="7">
        <f>VLOOKUP($A5,'RES Installed'!$A$2:$C$6,3,FALSE)*'[3]Profiles, RES, Summer'!Q$5</f>
        <v>0</v>
      </c>
      <c r="R5" s="7">
        <f>VLOOKUP($A5,'RES Installed'!$A$2:$C$6,3,FALSE)*'[3]Profiles, RES, Summer'!R$5</f>
        <v>0</v>
      </c>
      <c r="S5" s="7">
        <f>VLOOKUP($A5,'RES Installed'!$A$2:$C$6,3,FALSE)*'[3]Profiles, RES, Summer'!S$5</f>
        <v>0</v>
      </c>
      <c r="T5" s="7">
        <f>VLOOKUP($A5,'RES Installed'!$A$2:$C$6,3,FALSE)*'[3]Profiles, RES, Summer'!T$5</f>
        <v>0</v>
      </c>
      <c r="U5" s="7">
        <f>VLOOKUP($A5,'RES Installed'!$A$2:$C$6,3,FALSE)*'[3]Profiles, RES, Summer'!U$5</f>
        <v>0</v>
      </c>
      <c r="V5" s="7">
        <f>VLOOKUP($A5,'RES Installed'!$A$2:$C$6,3,FALSE)*'[3]Profiles, RES, Summer'!V$5</f>
        <v>0</v>
      </c>
      <c r="W5" s="7">
        <f>VLOOKUP($A5,'RES Installed'!$A$2:$C$6,3,FALSE)*'[3]Profiles, RES, Summer'!W$5</f>
        <v>0</v>
      </c>
      <c r="X5" s="7">
        <f>VLOOKUP($A5,'RES Installed'!$A$2:$C$6,3,FALSE)*'[3]Profiles, RES, Summer'!X$5</f>
        <v>0</v>
      </c>
      <c r="Y5" s="7">
        <f>VLOOKUP($A5,'RES Installed'!$A$2:$C$6,3,FALSE)*'[3]Profiles, RES, Summer'!Y$5</f>
        <v>0</v>
      </c>
    </row>
    <row r="6" spans="1:25" x14ac:dyDescent="0.25">
      <c r="A6">
        <v>7</v>
      </c>
      <c r="B6" s="7">
        <f>VLOOKUP($A6,'RES Installed'!$A$2:$C$6,3,FALSE)*'[3]Profiles, RES, Summer'!B$5</f>
        <v>0</v>
      </c>
      <c r="C6" s="7">
        <f>VLOOKUP($A6,'RES Installed'!$A$2:$C$6,3,FALSE)*'[3]Profiles, RES, Summer'!C$5</f>
        <v>0</v>
      </c>
      <c r="D6" s="7">
        <f>VLOOKUP($A6,'RES Installed'!$A$2:$C$6,3,FALSE)*'[3]Profiles, RES, Summer'!D$5</f>
        <v>0</v>
      </c>
      <c r="E6" s="7">
        <f>VLOOKUP($A6,'RES Installed'!$A$2:$C$6,3,FALSE)*'[3]Profiles, RES, Summer'!E$5</f>
        <v>0</v>
      </c>
      <c r="F6" s="7">
        <f>VLOOKUP($A6,'RES Installed'!$A$2:$C$6,3,FALSE)*'[3]Profiles, RES, Summer'!F$5</f>
        <v>0</v>
      </c>
      <c r="G6" s="7">
        <f>VLOOKUP($A6,'RES Installed'!$A$2:$C$6,3,FALSE)*'[3]Profiles, RES, Summer'!G$5</f>
        <v>0</v>
      </c>
      <c r="H6" s="7">
        <f>VLOOKUP($A6,'RES Installed'!$A$2:$C$6,3,FALSE)*'[3]Profiles, RES, Summer'!H$5</f>
        <v>0</v>
      </c>
      <c r="I6" s="7">
        <f>VLOOKUP($A6,'RES Installed'!$A$2:$C$6,3,FALSE)*'[3]Profiles, RES, Summer'!I$5</f>
        <v>0</v>
      </c>
      <c r="J6" s="7">
        <f>VLOOKUP($A6,'RES Installed'!$A$2:$C$6,3,FALSE)*'[3]Profiles, RES, Summer'!J$5</f>
        <v>0</v>
      </c>
      <c r="K6" s="7">
        <f>VLOOKUP($A6,'RES Installed'!$A$2:$C$6,3,FALSE)*'[3]Profiles, RES, Summer'!K$5</f>
        <v>0</v>
      </c>
      <c r="L6" s="7">
        <f>VLOOKUP($A6,'RES Installed'!$A$2:$C$6,3,FALSE)*'[3]Profiles, RES, Summer'!L$5</f>
        <v>0</v>
      </c>
      <c r="M6" s="7">
        <f>VLOOKUP($A6,'RES Installed'!$A$2:$C$6,3,FALSE)*'[3]Profiles, RES, Summer'!M$5</f>
        <v>0</v>
      </c>
      <c r="N6" s="7">
        <f>VLOOKUP($A6,'RES Installed'!$A$2:$C$6,3,FALSE)*'[3]Profiles, RES, Summer'!N$5</f>
        <v>0</v>
      </c>
      <c r="O6" s="7">
        <f>VLOOKUP($A6,'RES Installed'!$A$2:$C$6,3,FALSE)*'[3]Profiles, RES, Summer'!O$5</f>
        <v>0</v>
      </c>
      <c r="P6" s="7">
        <f>VLOOKUP($A6,'RES Installed'!$A$2:$C$6,3,FALSE)*'[3]Profiles, RES, Summer'!P$5</f>
        <v>0</v>
      </c>
      <c r="Q6" s="7">
        <f>VLOOKUP($A6,'RES Installed'!$A$2:$C$6,3,FALSE)*'[3]Profiles, RES, Summer'!Q$5</f>
        <v>0</v>
      </c>
      <c r="R6" s="7">
        <f>VLOOKUP($A6,'RES Installed'!$A$2:$C$6,3,FALSE)*'[3]Profiles, RES, Summer'!R$5</f>
        <v>0</v>
      </c>
      <c r="S6" s="7">
        <f>VLOOKUP($A6,'RES Installed'!$A$2:$C$6,3,FALSE)*'[3]Profiles, RES, Summer'!S$5</f>
        <v>0</v>
      </c>
      <c r="T6" s="7">
        <f>VLOOKUP($A6,'RES Installed'!$A$2:$C$6,3,FALSE)*'[3]Profiles, RES, Summer'!T$5</f>
        <v>0</v>
      </c>
      <c r="U6" s="7">
        <f>VLOOKUP($A6,'RES Installed'!$A$2:$C$6,3,FALSE)*'[3]Profiles, RES, Summer'!U$5</f>
        <v>0</v>
      </c>
      <c r="V6" s="7">
        <f>VLOOKUP($A6,'RES Installed'!$A$2:$C$6,3,FALSE)*'[3]Profiles, RES, Summer'!V$5</f>
        <v>0</v>
      </c>
      <c r="W6" s="7">
        <f>VLOOKUP($A6,'RES Installed'!$A$2:$C$6,3,FALSE)*'[3]Profiles, RES, Summer'!W$5</f>
        <v>0</v>
      </c>
      <c r="X6" s="7">
        <f>VLOOKUP($A6,'RES Installed'!$A$2:$C$6,3,FALSE)*'[3]Profiles, RES, Summer'!X$5</f>
        <v>0</v>
      </c>
      <c r="Y6" s="7">
        <f>VLOOKUP($A6,'RES Installed'!$A$2:$C$6,3,FALSE)*'[3]Profiles,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2772-D4AC-4871-BE12-4CBDBE6703E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Summer'!B$3</f>
        <v>0</v>
      </c>
      <c r="C2" s="6">
        <f>VLOOKUP($A2,'RES Installed'!$A$2:$C$6,3,FALSE)*'[3]Profiles, RES, Summer'!C$3</f>
        <v>1.0383811475409836E-4</v>
      </c>
      <c r="D2" s="6">
        <f>VLOOKUP($A2,'RES Installed'!$A$2:$C$6,3,FALSE)*'[3]Profiles, RES, Summer'!D$3</f>
        <v>0</v>
      </c>
      <c r="E2" s="6">
        <f>VLOOKUP($A2,'RES Installed'!$A$2:$C$6,3,FALSE)*'[3]Profiles, RES, Summer'!E$3</f>
        <v>0</v>
      </c>
      <c r="F2" s="6">
        <f>VLOOKUP($A2,'RES Installed'!$A$2:$C$6,3,FALSE)*'[3]Profiles, RES, Summer'!F$3</f>
        <v>0</v>
      </c>
      <c r="G2" s="6">
        <f>VLOOKUP($A2,'RES Installed'!$A$2:$C$6,3,FALSE)*'[3]Profiles, RES, Summer'!G$3</f>
        <v>0</v>
      </c>
      <c r="H2" s="6">
        <f>VLOOKUP($A2,'RES Installed'!$A$2:$C$6,3,FALSE)*'[3]Profiles, RES, Summer'!H$3</f>
        <v>0</v>
      </c>
      <c r="I2" s="6">
        <f>VLOOKUP($A2,'RES Installed'!$A$2:$C$6,3,FALSE)*'[3]Profiles, RES, Summer'!I$3</f>
        <v>2.979615983606557E-2</v>
      </c>
      <c r="J2" s="6">
        <f>VLOOKUP($A2,'RES Installed'!$A$2:$C$6,3,FALSE)*'[3]Profiles, RES, Summer'!J$3</f>
        <v>0.58194649180327862</v>
      </c>
      <c r="K2" s="6">
        <f>VLOOKUP($A2,'RES Installed'!$A$2:$C$6,3,FALSE)*'[3]Profiles, RES, Summer'!K$3</f>
        <v>1.3843656147540986</v>
      </c>
      <c r="L2" s="6">
        <f>VLOOKUP($A2,'RES Installed'!$A$2:$C$6,3,FALSE)*'[3]Profiles, RES, Summer'!L$3</f>
        <v>1.8340609229508198</v>
      </c>
      <c r="M2" s="6">
        <f>VLOOKUP($A2,'RES Installed'!$A$2:$C$6,3,FALSE)*'[3]Profiles, RES, Summer'!M$3</f>
        <v>2.3025446557377047</v>
      </c>
      <c r="N2" s="6">
        <f>VLOOKUP($A2,'RES Installed'!$A$2:$C$6,3,FALSE)*'[3]Profiles, RES, Summer'!N$3</f>
        <v>2.734453032786885</v>
      </c>
      <c r="O2" s="6">
        <f>VLOOKUP($A2,'RES Installed'!$A$2:$C$6,3,FALSE)*'[3]Profiles, RES, Summer'!O$3</f>
        <v>2.28196112704918</v>
      </c>
      <c r="P2" s="6">
        <f>VLOOKUP($A2,'RES Installed'!$A$2:$C$6,3,FALSE)*'[3]Profiles, RES, Summer'!P$3</f>
        <v>1.5735982499999999</v>
      </c>
      <c r="Q2" s="6">
        <f>VLOOKUP($A2,'RES Installed'!$A$2:$C$6,3,FALSE)*'[3]Profiles, RES, Summer'!Q$3</f>
        <v>0.78581187540983599</v>
      </c>
      <c r="R2" s="6">
        <f>VLOOKUP($A2,'RES Installed'!$A$2:$C$6,3,FALSE)*'[3]Profiles, RES, Summer'!R$3</f>
        <v>0.16546072131147538</v>
      </c>
      <c r="S2" s="6">
        <f>VLOOKUP($A2,'RES Installed'!$A$2:$C$6,3,FALSE)*'[3]Profiles, RES, Summer'!S$3</f>
        <v>9.9973770491803247E-4</v>
      </c>
      <c r="T2" s="6">
        <f>VLOOKUP($A2,'RES Installed'!$A$2:$C$6,3,FALSE)*'[3]Profiles, RES, Summer'!T$3</f>
        <v>4.4099999999999999E-4</v>
      </c>
      <c r="U2" s="6">
        <f>VLOOKUP($A2,'RES Installed'!$A$2:$C$6,3,FALSE)*'[3]Profiles, RES, Summer'!U$3</f>
        <v>0</v>
      </c>
      <c r="V2" s="6">
        <f>VLOOKUP($A2,'RES Installed'!$A$2:$C$6,3,FALSE)*'[3]Profiles, RES, Summer'!V$3</f>
        <v>0</v>
      </c>
      <c r="W2" s="6">
        <f>VLOOKUP($A2,'RES Installed'!$A$2:$C$6,3,FALSE)*'[3]Profiles, RES, Summer'!W$3</f>
        <v>0</v>
      </c>
      <c r="X2" s="6">
        <f>VLOOKUP($A2,'RES Installed'!$A$2:$C$6,3,FALSE)*'[3]Profiles, RES, Summer'!X$3</f>
        <v>0</v>
      </c>
      <c r="Y2" s="6">
        <f>VLOOKUP($A2,'RES Installed'!$A$2:$C$6,3,FALSE)*'[3]Profiles, RES, Summer'!Y$3</f>
        <v>0</v>
      </c>
    </row>
    <row r="3" spans="1:25" x14ac:dyDescent="0.25">
      <c r="A3">
        <v>4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0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0</v>
      </c>
      <c r="J3" s="6">
        <f>VLOOKUP($A3,'RES Installed'!$A$2:$C$6,3,FALSE)*'[3]Profiles, RES, Summer'!J$3</f>
        <v>0</v>
      </c>
      <c r="K3" s="6">
        <f>VLOOKUP($A3,'RES Installed'!$A$2:$C$6,3,FALSE)*'[3]Profiles, RES, Summer'!K$3</f>
        <v>0</v>
      </c>
      <c r="L3" s="6">
        <f>VLOOKUP($A3,'RES Installed'!$A$2:$C$6,3,FALSE)*'[3]Profiles, RES, Summer'!L$3</f>
        <v>0</v>
      </c>
      <c r="M3" s="6">
        <f>VLOOKUP($A3,'RES Installed'!$A$2:$C$6,3,FALSE)*'[3]Profiles, RES, Summer'!M$3</f>
        <v>0</v>
      </c>
      <c r="N3" s="6">
        <f>VLOOKUP($A3,'RES Installed'!$A$2:$C$6,3,FALSE)*'[3]Profiles, RES, Summer'!N$3</f>
        <v>0</v>
      </c>
      <c r="O3" s="6">
        <f>VLOOKUP($A3,'RES Installed'!$A$2:$C$6,3,FALSE)*'[3]Profiles, RES, Summer'!O$3</f>
        <v>0</v>
      </c>
      <c r="P3" s="6">
        <f>VLOOKUP($A3,'RES Installed'!$A$2:$C$6,3,FALSE)*'[3]Profiles, RES, Summer'!P$3</f>
        <v>0</v>
      </c>
      <c r="Q3" s="6">
        <f>VLOOKUP($A3,'RES Installed'!$A$2:$C$6,3,FALSE)*'[3]Profiles, RES, Summer'!Q$3</f>
        <v>0</v>
      </c>
      <c r="R3" s="6">
        <f>VLOOKUP($A3,'RES Installed'!$A$2:$C$6,3,FALSE)*'[3]Profiles, RES, Summer'!R$3</f>
        <v>0</v>
      </c>
      <c r="S3" s="6">
        <f>VLOOKUP($A3,'RES Installed'!$A$2:$C$6,3,FALSE)*'[3]Profiles, RES, Summer'!S$3</f>
        <v>0</v>
      </c>
      <c r="T3" s="6">
        <f>VLOOKUP($A3,'RES Installed'!$A$2:$C$6,3,FALSE)*'[3]Profiles, RES, Summer'!T$3</f>
        <v>0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>
        <v>5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0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0</v>
      </c>
      <c r="J4" s="6">
        <f>VLOOKUP($A4,'RES Installed'!$A$2:$C$6,3,FALSE)*'[3]Profiles, RES, Summer'!J$3</f>
        <v>0</v>
      </c>
      <c r="K4" s="6">
        <f>VLOOKUP($A4,'RES Installed'!$A$2:$C$6,3,FALSE)*'[3]Profiles, RES, Summer'!K$3</f>
        <v>0</v>
      </c>
      <c r="L4" s="6">
        <f>VLOOKUP($A4,'RES Installed'!$A$2:$C$6,3,FALSE)*'[3]Profiles, RES, Summer'!L$3</f>
        <v>0</v>
      </c>
      <c r="M4" s="6">
        <f>VLOOKUP($A4,'RES Installed'!$A$2:$C$6,3,FALSE)*'[3]Profiles, RES, Summer'!M$3</f>
        <v>0</v>
      </c>
      <c r="N4" s="6">
        <f>VLOOKUP($A4,'RES Installed'!$A$2:$C$6,3,FALSE)*'[3]Profiles, RES, Summer'!N$3</f>
        <v>0</v>
      </c>
      <c r="O4" s="6">
        <f>VLOOKUP($A4,'RES Installed'!$A$2:$C$6,3,FALSE)*'[3]Profiles, RES, Summer'!O$3</f>
        <v>0</v>
      </c>
      <c r="P4" s="6">
        <f>VLOOKUP($A4,'RES Installed'!$A$2:$C$6,3,FALSE)*'[3]Profiles, RES, Summer'!P$3</f>
        <v>0</v>
      </c>
      <c r="Q4" s="6">
        <f>VLOOKUP($A4,'RES Installed'!$A$2:$C$6,3,FALSE)*'[3]Profiles, RES, Summer'!Q$3</f>
        <v>0</v>
      </c>
      <c r="R4" s="6">
        <f>VLOOKUP($A4,'RES Installed'!$A$2:$C$6,3,FALSE)*'[3]Profiles, RES, Summer'!R$3</f>
        <v>0</v>
      </c>
      <c r="S4" s="6">
        <f>VLOOKUP($A4,'RES Installed'!$A$2:$C$6,3,FALSE)*'[3]Profiles, RES, Summer'!S$3</f>
        <v>0</v>
      </c>
      <c r="T4" s="6">
        <f>VLOOKUP($A4,'RES Installed'!$A$2:$C$6,3,FALSE)*'[3]Profiles, RES, Summer'!T$3</f>
        <v>0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>
        <v>6</v>
      </c>
      <c r="B5" s="7">
        <f>VLOOKUP($A5,'RES Installed'!$A$2:$C$6,3,FALSE)*'[3]Profiles, RES, Summer'!B$6</f>
        <v>0</v>
      </c>
      <c r="C5" s="7">
        <f>VLOOKUP($A5,'RES Installed'!$A$2:$C$6,3,FALSE)*'[3]Profiles, RES, Summer'!C$6</f>
        <v>0</v>
      </c>
      <c r="D5" s="7">
        <f>VLOOKUP($A5,'RES Installed'!$A$2:$C$6,3,FALSE)*'[3]Profiles, RES, Summer'!D$6</f>
        <v>0</v>
      </c>
      <c r="E5" s="7">
        <f>VLOOKUP($A5,'RES Installed'!$A$2:$C$6,3,FALSE)*'[3]Profiles, RES, Summer'!E$6</f>
        <v>0</v>
      </c>
      <c r="F5" s="7">
        <f>VLOOKUP($A5,'RES Installed'!$A$2:$C$6,3,FALSE)*'[3]Profiles, RES, Summer'!F$6</f>
        <v>0</v>
      </c>
      <c r="G5" s="7">
        <f>VLOOKUP($A5,'RES Installed'!$A$2:$C$6,3,FALSE)*'[3]Profiles, RES, Summer'!G$6</f>
        <v>0</v>
      </c>
      <c r="H5" s="7">
        <f>VLOOKUP($A5,'RES Installed'!$A$2:$C$6,3,FALSE)*'[3]Profiles, RES, Summer'!H$6</f>
        <v>0</v>
      </c>
      <c r="I5" s="7">
        <f>VLOOKUP($A5,'RES Installed'!$A$2:$C$6,3,FALSE)*'[3]Profiles, RES, Summer'!I$6</f>
        <v>0</v>
      </c>
      <c r="J5" s="7">
        <f>VLOOKUP($A5,'RES Installed'!$A$2:$C$6,3,FALSE)*'[3]Profiles, RES, Summer'!J$6</f>
        <v>0</v>
      </c>
      <c r="K5" s="7">
        <f>VLOOKUP($A5,'RES Installed'!$A$2:$C$6,3,FALSE)*'[3]Profiles, RES, Summer'!K$6</f>
        <v>0</v>
      </c>
      <c r="L5" s="7">
        <f>VLOOKUP($A5,'RES Installed'!$A$2:$C$6,3,FALSE)*'[3]Profiles, RES, Summer'!L$6</f>
        <v>0</v>
      </c>
      <c r="M5" s="7">
        <f>VLOOKUP($A5,'RES Installed'!$A$2:$C$6,3,FALSE)*'[3]Profiles, RES, Summer'!M$6</f>
        <v>0</v>
      </c>
      <c r="N5" s="7">
        <f>VLOOKUP($A5,'RES Installed'!$A$2:$C$6,3,FALSE)*'[3]Profiles, RES, Summer'!N$6</f>
        <v>0</v>
      </c>
      <c r="O5" s="7">
        <f>VLOOKUP($A5,'RES Installed'!$A$2:$C$6,3,FALSE)*'[3]Profiles, RES, Summer'!O$6</f>
        <v>0</v>
      </c>
      <c r="P5" s="7">
        <f>VLOOKUP($A5,'RES Installed'!$A$2:$C$6,3,FALSE)*'[3]Profiles, RES, Summer'!P$6</f>
        <v>0</v>
      </c>
      <c r="Q5" s="7">
        <f>VLOOKUP($A5,'RES Installed'!$A$2:$C$6,3,FALSE)*'[3]Profiles, RES, Summer'!Q$6</f>
        <v>0</v>
      </c>
      <c r="R5" s="7">
        <f>VLOOKUP($A5,'RES Installed'!$A$2:$C$6,3,FALSE)*'[3]Profiles, RES, Summer'!R$6</f>
        <v>0</v>
      </c>
      <c r="S5" s="7">
        <f>VLOOKUP($A5,'RES Installed'!$A$2:$C$6,3,FALSE)*'[3]Profiles, RES, Summer'!S$6</f>
        <v>0</v>
      </c>
      <c r="T5" s="7">
        <f>VLOOKUP($A5,'RES Installed'!$A$2:$C$6,3,FALSE)*'[3]Profiles, RES, Summer'!T$6</f>
        <v>0</v>
      </c>
      <c r="U5" s="7">
        <f>VLOOKUP($A5,'RES Installed'!$A$2:$C$6,3,FALSE)*'[3]Profiles, RES, Summer'!U$6</f>
        <v>0</v>
      </c>
      <c r="V5" s="7">
        <f>VLOOKUP($A5,'RES Installed'!$A$2:$C$6,3,FALSE)*'[3]Profiles, RES, Summer'!V$6</f>
        <v>0</v>
      </c>
      <c r="W5" s="7">
        <f>VLOOKUP($A5,'RES Installed'!$A$2:$C$6,3,FALSE)*'[3]Profiles, RES, Summer'!W$6</f>
        <v>0</v>
      </c>
      <c r="X5" s="7">
        <f>VLOOKUP($A5,'RES Installed'!$A$2:$C$6,3,FALSE)*'[3]Profiles, RES, Summer'!X$6</f>
        <v>0</v>
      </c>
      <c r="Y5" s="7">
        <f>VLOOKUP($A5,'RES Installed'!$A$2:$C$6,3,FALSE)*'[3]Profiles, RES, Summer'!Y$6</f>
        <v>0</v>
      </c>
    </row>
    <row r="6" spans="1:25" x14ac:dyDescent="0.25">
      <c r="A6">
        <v>7</v>
      </c>
      <c r="B6" s="7">
        <f>VLOOKUP($A6,'RES Installed'!$A$2:$C$6,3,FALSE)*'[3]Profiles, RES, Summer'!B$6</f>
        <v>0</v>
      </c>
      <c r="C6" s="7">
        <f>VLOOKUP($A6,'RES Installed'!$A$2:$C$6,3,FALSE)*'[3]Profiles, RES, Summer'!C$6</f>
        <v>0</v>
      </c>
      <c r="D6" s="7">
        <f>VLOOKUP($A6,'RES Installed'!$A$2:$C$6,3,FALSE)*'[3]Profiles, RES, Summer'!D$6</f>
        <v>0</v>
      </c>
      <c r="E6" s="7">
        <f>VLOOKUP($A6,'RES Installed'!$A$2:$C$6,3,FALSE)*'[3]Profiles, RES, Summer'!E$6</f>
        <v>0</v>
      </c>
      <c r="F6" s="7">
        <f>VLOOKUP($A6,'RES Installed'!$A$2:$C$6,3,FALSE)*'[3]Profiles, RES, Summer'!F$6</f>
        <v>0</v>
      </c>
      <c r="G6" s="7">
        <f>VLOOKUP($A6,'RES Installed'!$A$2:$C$6,3,FALSE)*'[3]Profiles, RES, Summer'!G$6</f>
        <v>0</v>
      </c>
      <c r="H6" s="7">
        <f>VLOOKUP($A6,'RES Installed'!$A$2:$C$6,3,FALSE)*'[3]Profiles, RES, Summer'!H$6</f>
        <v>0</v>
      </c>
      <c r="I6" s="7">
        <f>VLOOKUP($A6,'RES Installed'!$A$2:$C$6,3,FALSE)*'[3]Profiles, RES, Summer'!I$6</f>
        <v>0</v>
      </c>
      <c r="J6" s="7">
        <f>VLOOKUP($A6,'RES Installed'!$A$2:$C$6,3,FALSE)*'[3]Profiles, RES, Summer'!J$6</f>
        <v>0</v>
      </c>
      <c r="K6" s="7">
        <f>VLOOKUP($A6,'RES Installed'!$A$2:$C$6,3,FALSE)*'[3]Profiles, RES, Summer'!K$6</f>
        <v>0</v>
      </c>
      <c r="L6" s="7">
        <f>VLOOKUP($A6,'RES Installed'!$A$2:$C$6,3,FALSE)*'[3]Profiles, RES, Summer'!L$6</f>
        <v>0</v>
      </c>
      <c r="M6" s="7">
        <f>VLOOKUP($A6,'RES Installed'!$A$2:$C$6,3,FALSE)*'[3]Profiles, RES, Summer'!M$6</f>
        <v>0</v>
      </c>
      <c r="N6" s="7">
        <f>VLOOKUP($A6,'RES Installed'!$A$2:$C$6,3,FALSE)*'[3]Profiles, RES, Summer'!N$6</f>
        <v>0</v>
      </c>
      <c r="O6" s="7">
        <f>VLOOKUP($A6,'RES Installed'!$A$2:$C$6,3,FALSE)*'[3]Profiles, RES, Summer'!O$6</f>
        <v>0</v>
      </c>
      <c r="P6" s="7">
        <f>VLOOKUP($A6,'RES Installed'!$A$2:$C$6,3,FALSE)*'[3]Profiles, RES, Summer'!P$6</f>
        <v>0</v>
      </c>
      <c r="Q6" s="7">
        <f>VLOOKUP($A6,'RES Installed'!$A$2:$C$6,3,FALSE)*'[3]Profiles, RES, Summer'!Q$6</f>
        <v>0</v>
      </c>
      <c r="R6" s="7">
        <f>VLOOKUP($A6,'RES Installed'!$A$2:$C$6,3,FALSE)*'[3]Profiles, RES, Summer'!R$6</f>
        <v>0</v>
      </c>
      <c r="S6" s="7">
        <f>VLOOKUP($A6,'RES Installed'!$A$2:$C$6,3,FALSE)*'[3]Profiles, RES, Summer'!S$6</f>
        <v>0</v>
      </c>
      <c r="T6" s="7">
        <f>VLOOKUP($A6,'RES Installed'!$A$2:$C$6,3,FALSE)*'[3]Profiles, RES, Summer'!T$6</f>
        <v>0</v>
      </c>
      <c r="U6" s="7">
        <f>VLOOKUP($A6,'RES Installed'!$A$2:$C$6,3,FALSE)*'[3]Profiles, RES, Summer'!U$6</f>
        <v>0</v>
      </c>
      <c r="V6" s="7">
        <f>VLOOKUP($A6,'RES Installed'!$A$2:$C$6,3,FALSE)*'[3]Profiles, RES, Summer'!V$6</f>
        <v>0</v>
      </c>
      <c r="W6" s="7">
        <f>VLOOKUP($A6,'RES Installed'!$A$2:$C$6,3,FALSE)*'[3]Profiles, RES, Summer'!W$6</f>
        <v>0</v>
      </c>
      <c r="X6" s="7">
        <f>VLOOKUP($A6,'RES Installed'!$A$2:$C$6,3,FALSE)*'[3]Profiles, RES, Summer'!X$6</f>
        <v>0</v>
      </c>
      <c r="Y6" s="7">
        <f>VLOOKUP($A6,'RES Installed'!$A$2:$C$6,3,FALSE)*'[3]Profiles,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D750-29A6-4868-91B6-D45C6181C22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Summer'!B$4</f>
        <v>0</v>
      </c>
      <c r="C2" s="6">
        <f>VLOOKUP($A2,'RES Installed'!$A$2:$C$6,3,FALSE)*'[3]Profiles, RES, Summer'!C$4</f>
        <v>0</v>
      </c>
      <c r="D2" s="6">
        <f>VLOOKUP($A2,'RES Installed'!$A$2:$C$6,3,FALSE)*'[3]Profiles, RES, Summer'!D$4</f>
        <v>0</v>
      </c>
      <c r="E2" s="6">
        <f>VLOOKUP($A2,'RES Installed'!$A$2:$C$6,3,FALSE)*'[3]Profiles, RES, Summer'!E$4</f>
        <v>0</v>
      </c>
      <c r="F2" s="6">
        <f>VLOOKUP($A2,'RES Installed'!$A$2:$C$6,3,FALSE)*'[3]Profiles, RES, Summer'!F$4</f>
        <v>0</v>
      </c>
      <c r="G2" s="6">
        <f>VLOOKUP($A2,'RES Installed'!$A$2:$C$6,3,FALSE)*'[3]Profiles, RES, Summer'!G$4</f>
        <v>0</v>
      </c>
      <c r="H2" s="6">
        <f>VLOOKUP($A2,'RES Installed'!$A$2:$C$6,3,FALSE)*'[3]Profiles, RES, Summer'!H$4</f>
        <v>0</v>
      </c>
      <c r="I2" s="6">
        <f>VLOOKUP($A2,'RES Installed'!$A$2:$C$6,3,FALSE)*'[3]Profiles, RES, Summer'!I$4</f>
        <v>3.0729309035687161E-2</v>
      </c>
      <c r="J2" s="6">
        <f>VLOOKUP($A2,'RES Installed'!$A$2:$C$6,3,FALSE)*'[3]Profiles, RES, Summer'!J$4</f>
        <v>0.66559565774487472</v>
      </c>
      <c r="K2" s="6">
        <f>VLOOKUP($A2,'RES Installed'!$A$2:$C$6,3,FALSE)*'[3]Profiles, RES, Summer'!K$4</f>
        <v>1.5622311123766131</v>
      </c>
      <c r="L2" s="6">
        <f>VLOOKUP($A2,'RES Installed'!$A$2:$C$6,3,FALSE)*'[3]Profiles, RES, Summer'!L$4</f>
        <v>2.3074005125284742</v>
      </c>
      <c r="M2" s="6">
        <f>VLOOKUP($A2,'RES Installed'!$A$2:$C$6,3,FALSE)*'[3]Profiles, RES, Summer'!M$4</f>
        <v>2.4127438354214115</v>
      </c>
      <c r="N2" s="6">
        <f>VLOOKUP($A2,'RES Installed'!$A$2:$C$6,3,FALSE)*'[3]Profiles, RES, Summer'!N$4</f>
        <v>2.1311053530751702</v>
      </c>
      <c r="O2" s="6">
        <f>VLOOKUP($A2,'RES Installed'!$A$2:$C$6,3,FALSE)*'[3]Profiles, RES, Summer'!O$4</f>
        <v>1.7102241742596809</v>
      </c>
      <c r="P2" s="6">
        <f>VLOOKUP($A2,'RES Installed'!$A$2:$C$6,3,FALSE)*'[3]Profiles, RES, Summer'!P$4</f>
        <v>1.370961640091116</v>
      </c>
      <c r="Q2" s="6">
        <f>VLOOKUP($A2,'RES Installed'!$A$2:$C$6,3,FALSE)*'[3]Profiles, RES, Summer'!Q$4</f>
        <v>0.58626435079726646</v>
      </c>
      <c r="R2" s="6">
        <f>VLOOKUP($A2,'RES Installed'!$A$2:$C$6,3,FALSE)*'[3]Profiles, RES, Summer'!R$4</f>
        <v>0.10350303246013665</v>
      </c>
      <c r="S2" s="6">
        <f>VLOOKUP($A2,'RES Installed'!$A$2:$C$6,3,FALSE)*'[3]Profiles, RES, Summer'!S$4</f>
        <v>1.6928625664388764E-4</v>
      </c>
      <c r="T2" s="6">
        <f>VLOOKUP($A2,'RES Installed'!$A$2:$C$6,3,FALSE)*'[3]Profiles, RES, Summer'!T$4</f>
        <v>0</v>
      </c>
      <c r="U2" s="6">
        <f>VLOOKUP($A2,'RES Installed'!$A$2:$C$6,3,FALSE)*'[3]Profiles, RES, Summer'!U$4</f>
        <v>0</v>
      </c>
      <c r="V2" s="6">
        <f>VLOOKUP($A2,'RES Installed'!$A$2:$C$6,3,FALSE)*'[3]Profiles, RES, Summer'!V$4</f>
        <v>0</v>
      </c>
      <c r="W2" s="6">
        <f>VLOOKUP($A2,'RES Installed'!$A$2:$C$6,3,FALSE)*'[3]Profiles, RES, Summer'!W$4</f>
        <v>0</v>
      </c>
      <c r="X2" s="6">
        <f>VLOOKUP($A2,'RES Installed'!$A$2:$C$6,3,FALSE)*'[3]Profiles, RES, Summer'!X$4</f>
        <v>0</v>
      </c>
      <c r="Y2" s="6">
        <f>VLOOKUP($A2,'RES Installed'!$A$2:$C$6,3,FALSE)*'[3]Profiles, RES, Summer'!Y$4</f>
        <v>0</v>
      </c>
    </row>
    <row r="3" spans="1:25" x14ac:dyDescent="0.25">
      <c r="A3">
        <v>4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0</v>
      </c>
      <c r="J3" s="6">
        <f>VLOOKUP($A3,'RES Installed'!$A$2:$C$6,3,FALSE)*'[3]Profiles, RES, Summer'!J$4</f>
        <v>0</v>
      </c>
      <c r="K3" s="6">
        <f>VLOOKUP($A3,'RES Installed'!$A$2:$C$6,3,FALSE)*'[3]Profiles, RES, Summer'!K$4</f>
        <v>0</v>
      </c>
      <c r="L3" s="6">
        <f>VLOOKUP($A3,'RES Installed'!$A$2:$C$6,3,FALSE)*'[3]Profiles, RES, Summer'!L$4</f>
        <v>0</v>
      </c>
      <c r="M3" s="6">
        <f>VLOOKUP($A3,'RES Installed'!$A$2:$C$6,3,FALSE)*'[3]Profiles, RES, Summer'!M$4</f>
        <v>0</v>
      </c>
      <c r="N3" s="6">
        <f>VLOOKUP($A3,'RES Installed'!$A$2:$C$6,3,FALSE)*'[3]Profiles, RES, Summer'!N$4</f>
        <v>0</v>
      </c>
      <c r="O3" s="6">
        <f>VLOOKUP($A3,'RES Installed'!$A$2:$C$6,3,FALSE)*'[3]Profiles, RES, Summer'!O$4</f>
        <v>0</v>
      </c>
      <c r="P3" s="6">
        <f>VLOOKUP($A3,'RES Installed'!$A$2:$C$6,3,FALSE)*'[3]Profiles, RES, Summer'!P$4</f>
        <v>0</v>
      </c>
      <c r="Q3" s="6">
        <f>VLOOKUP($A3,'RES Installed'!$A$2:$C$6,3,FALSE)*'[3]Profiles, RES, Summer'!Q$4</f>
        <v>0</v>
      </c>
      <c r="R3" s="6">
        <f>VLOOKUP($A3,'RES Installed'!$A$2:$C$6,3,FALSE)*'[3]Profiles, RES, Summer'!R$4</f>
        <v>0</v>
      </c>
      <c r="S3" s="6">
        <f>VLOOKUP($A3,'RES Installed'!$A$2:$C$6,3,FALSE)*'[3]Profiles, RES, Summer'!S$4</f>
        <v>0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>
        <v>5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0</v>
      </c>
      <c r="J4" s="6">
        <f>VLOOKUP($A4,'RES Installed'!$A$2:$C$6,3,FALSE)*'[3]Profiles, RES, Summer'!J$4</f>
        <v>0</v>
      </c>
      <c r="K4" s="6">
        <f>VLOOKUP($A4,'RES Installed'!$A$2:$C$6,3,FALSE)*'[3]Profiles, RES, Summer'!K$4</f>
        <v>0</v>
      </c>
      <c r="L4" s="6">
        <f>VLOOKUP($A4,'RES Installed'!$A$2:$C$6,3,FALSE)*'[3]Profiles, RES, Summer'!L$4</f>
        <v>0</v>
      </c>
      <c r="M4" s="6">
        <f>VLOOKUP($A4,'RES Installed'!$A$2:$C$6,3,FALSE)*'[3]Profiles, RES, Summer'!M$4</f>
        <v>0</v>
      </c>
      <c r="N4" s="6">
        <f>VLOOKUP($A4,'RES Installed'!$A$2:$C$6,3,FALSE)*'[3]Profiles, RES, Summer'!N$4</f>
        <v>0</v>
      </c>
      <c r="O4" s="6">
        <f>VLOOKUP($A4,'RES Installed'!$A$2:$C$6,3,FALSE)*'[3]Profiles, RES, Summer'!O$4</f>
        <v>0</v>
      </c>
      <c r="P4" s="6">
        <f>VLOOKUP($A4,'RES Installed'!$A$2:$C$6,3,FALSE)*'[3]Profiles, RES, Summer'!P$4</f>
        <v>0</v>
      </c>
      <c r="Q4" s="6">
        <f>VLOOKUP($A4,'RES Installed'!$A$2:$C$6,3,FALSE)*'[3]Profiles, RES, Summer'!Q$4</f>
        <v>0</v>
      </c>
      <c r="R4" s="6">
        <f>VLOOKUP($A4,'RES Installed'!$A$2:$C$6,3,FALSE)*'[3]Profiles, RES, Summer'!R$4</f>
        <v>0</v>
      </c>
      <c r="S4" s="6">
        <f>VLOOKUP($A4,'RES Installed'!$A$2:$C$6,3,FALSE)*'[3]Profiles, RES, Summer'!S$4</f>
        <v>0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>
        <v>6</v>
      </c>
      <c r="B5" s="7">
        <f>VLOOKUP($A5,'RES Installed'!$A$2:$C$6,3,FALSE)*'[3]Profiles, RES, Summer'!B$7</f>
        <v>0</v>
      </c>
      <c r="C5" s="7">
        <f>VLOOKUP($A5,'RES Installed'!$A$2:$C$6,3,FALSE)*'[3]Profiles, RES, Summer'!C$7</f>
        <v>0</v>
      </c>
      <c r="D5" s="7">
        <f>VLOOKUP($A5,'RES Installed'!$A$2:$C$6,3,FALSE)*'[3]Profiles, RES, Summer'!D$7</f>
        <v>0</v>
      </c>
      <c r="E5" s="7">
        <f>VLOOKUP($A5,'RES Installed'!$A$2:$C$6,3,FALSE)*'[3]Profiles, RES, Summer'!E$7</f>
        <v>0</v>
      </c>
      <c r="F5" s="7">
        <f>VLOOKUP($A5,'RES Installed'!$A$2:$C$6,3,FALSE)*'[3]Profiles, RES, Summer'!F$7</f>
        <v>0</v>
      </c>
      <c r="G5" s="7">
        <f>VLOOKUP($A5,'RES Installed'!$A$2:$C$6,3,FALSE)*'[3]Profiles, RES, Summer'!G$7</f>
        <v>0</v>
      </c>
      <c r="H5" s="7">
        <f>VLOOKUP($A5,'RES Installed'!$A$2:$C$6,3,FALSE)*'[3]Profiles, RES, Summer'!H$7</f>
        <v>0</v>
      </c>
      <c r="I5" s="7">
        <f>VLOOKUP($A5,'RES Installed'!$A$2:$C$6,3,FALSE)*'[3]Profiles, RES, Summer'!I$7</f>
        <v>0</v>
      </c>
      <c r="J5" s="7">
        <f>VLOOKUP($A5,'RES Installed'!$A$2:$C$6,3,FALSE)*'[3]Profiles, RES, Summer'!J$7</f>
        <v>0</v>
      </c>
      <c r="K5" s="7">
        <f>VLOOKUP($A5,'RES Installed'!$A$2:$C$6,3,FALSE)*'[3]Profiles, RES, Summer'!K$7</f>
        <v>0</v>
      </c>
      <c r="L5" s="7">
        <f>VLOOKUP($A5,'RES Installed'!$A$2:$C$6,3,FALSE)*'[3]Profiles, RES, Summer'!L$7</f>
        <v>0</v>
      </c>
      <c r="M5" s="7">
        <f>VLOOKUP($A5,'RES Installed'!$A$2:$C$6,3,FALSE)*'[3]Profiles, RES, Summer'!M$7</f>
        <v>0</v>
      </c>
      <c r="N5" s="7">
        <f>VLOOKUP($A5,'RES Installed'!$A$2:$C$6,3,FALSE)*'[3]Profiles, RES, Summer'!N$7</f>
        <v>0</v>
      </c>
      <c r="O5" s="7">
        <f>VLOOKUP($A5,'RES Installed'!$A$2:$C$6,3,FALSE)*'[3]Profiles, RES, Summer'!O$7</f>
        <v>0</v>
      </c>
      <c r="P5" s="7">
        <f>VLOOKUP($A5,'RES Installed'!$A$2:$C$6,3,FALSE)*'[3]Profiles, RES, Summer'!P$7</f>
        <v>0</v>
      </c>
      <c r="Q5" s="7">
        <f>VLOOKUP($A5,'RES Installed'!$A$2:$C$6,3,FALSE)*'[3]Profiles, RES, Summer'!Q$7</f>
        <v>0</v>
      </c>
      <c r="R5" s="7">
        <f>VLOOKUP($A5,'RES Installed'!$A$2:$C$6,3,FALSE)*'[3]Profiles, RES, Summer'!R$7</f>
        <v>0</v>
      </c>
      <c r="S5" s="7">
        <f>VLOOKUP($A5,'RES Installed'!$A$2:$C$6,3,FALSE)*'[3]Profiles, RES, Summer'!S$7</f>
        <v>0</v>
      </c>
      <c r="T5" s="7">
        <f>VLOOKUP($A5,'RES Installed'!$A$2:$C$6,3,FALSE)*'[3]Profiles, RES, Summer'!T$7</f>
        <v>0</v>
      </c>
      <c r="U5" s="7">
        <f>VLOOKUP($A5,'RES Installed'!$A$2:$C$6,3,FALSE)*'[3]Profiles, RES, Summer'!U$7</f>
        <v>0</v>
      </c>
      <c r="V5" s="7">
        <f>VLOOKUP($A5,'RES Installed'!$A$2:$C$6,3,FALSE)*'[3]Profiles, RES, Summer'!V$7</f>
        <v>0</v>
      </c>
      <c r="W5" s="7">
        <f>VLOOKUP($A5,'RES Installed'!$A$2:$C$6,3,FALSE)*'[3]Profiles, RES, Summer'!W$7</f>
        <v>0</v>
      </c>
      <c r="X5" s="7">
        <f>VLOOKUP($A5,'RES Installed'!$A$2:$C$6,3,FALSE)*'[3]Profiles, RES, Summer'!X$7</f>
        <v>0</v>
      </c>
      <c r="Y5" s="7">
        <f>VLOOKUP($A5,'RES Installed'!$A$2:$C$6,3,FALSE)*'[3]Profiles, RES, Summer'!Y$7</f>
        <v>0</v>
      </c>
    </row>
    <row r="6" spans="1:25" x14ac:dyDescent="0.25">
      <c r="A6">
        <v>7</v>
      </c>
      <c r="B6" s="7">
        <f>VLOOKUP($A6,'RES Installed'!$A$2:$C$6,3,FALSE)*'[3]Profiles, RES, Summer'!B$7</f>
        <v>0</v>
      </c>
      <c r="C6" s="7">
        <f>VLOOKUP($A6,'RES Installed'!$A$2:$C$6,3,FALSE)*'[3]Profiles, RES, Summer'!C$7</f>
        <v>0</v>
      </c>
      <c r="D6" s="7">
        <f>VLOOKUP($A6,'RES Installed'!$A$2:$C$6,3,FALSE)*'[3]Profiles, RES, Summer'!D$7</f>
        <v>0</v>
      </c>
      <c r="E6" s="7">
        <f>VLOOKUP($A6,'RES Installed'!$A$2:$C$6,3,FALSE)*'[3]Profiles, RES, Summer'!E$7</f>
        <v>0</v>
      </c>
      <c r="F6" s="7">
        <f>VLOOKUP($A6,'RES Installed'!$A$2:$C$6,3,FALSE)*'[3]Profiles, RES, Summer'!F$7</f>
        <v>0</v>
      </c>
      <c r="G6" s="7">
        <f>VLOOKUP($A6,'RES Installed'!$A$2:$C$6,3,FALSE)*'[3]Profiles, RES, Summer'!G$7</f>
        <v>0</v>
      </c>
      <c r="H6" s="7">
        <f>VLOOKUP($A6,'RES Installed'!$A$2:$C$6,3,FALSE)*'[3]Profiles, RES, Summer'!H$7</f>
        <v>0</v>
      </c>
      <c r="I6" s="7">
        <f>VLOOKUP($A6,'RES Installed'!$A$2:$C$6,3,FALSE)*'[3]Profiles, RES, Summer'!I$7</f>
        <v>0</v>
      </c>
      <c r="J6" s="7">
        <f>VLOOKUP($A6,'RES Installed'!$A$2:$C$6,3,FALSE)*'[3]Profiles, RES, Summer'!J$7</f>
        <v>0</v>
      </c>
      <c r="K6" s="7">
        <f>VLOOKUP($A6,'RES Installed'!$A$2:$C$6,3,FALSE)*'[3]Profiles, RES, Summer'!K$7</f>
        <v>0</v>
      </c>
      <c r="L6" s="7">
        <f>VLOOKUP($A6,'RES Installed'!$A$2:$C$6,3,FALSE)*'[3]Profiles, RES, Summer'!L$7</f>
        <v>0</v>
      </c>
      <c r="M6" s="7">
        <f>VLOOKUP($A6,'RES Installed'!$A$2:$C$6,3,FALSE)*'[3]Profiles, RES, Summer'!M$7</f>
        <v>0</v>
      </c>
      <c r="N6" s="7">
        <f>VLOOKUP($A6,'RES Installed'!$A$2:$C$6,3,FALSE)*'[3]Profiles, RES, Summer'!N$7</f>
        <v>0</v>
      </c>
      <c r="O6" s="7">
        <f>VLOOKUP($A6,'RES Installed'!$A$2:$C$6,3,FALSE)*'[3]Profiles, RES, Summer'!O$7</f>
        <v>0</v>
      </c>
      <c r="P6" s="7">
        <f>VLOOKUP($A6,'RES Installed'!$A$2:$C$6,3,FALSE)*'[3]Profiles, RES, Summer'!P$7</f>
        <v>0</v>
      </c>
      <c r="Q6" s="7">
        <f>VLOOKUP($A6,'RES Installed'!$A$2:$C$6,3,FALSE)*'[3]Profiles, RES, Summer'!Q$7</f>
        <v>0</v>
      </c>
      <c r="R6" s="7">
        <f>VLOOKUP($A6,'RES Installed'!$A$2:$C$6,3,FALSE)*'[3]Profiles, RES, Summer'!R$7</f>
        <v>0</v>
      </c>
      <c r="S6" s="7">
        <f>VLOOKUP($A6,'RES Installed'!$A$2:$C$6,3,FALSE)*'[3]Profiles, RES, Summer'!S$7</f>
        <v>0</v>
      </c>
      <c r="T6" s="7">
        <f>VLOOKUP($A6,'RES Installed'!$A$2:$C$6,3,FALSE)*'[3]Profiles, RES, Summer'!T$7</f>
        <v>0</v>
      </c>
      <c r="U6" s="7">
        <f>VLOOKUP($A6,'RES Installed'!$A$2:$C$6,3,FALSE)*'[3]Profiles, RES, Summer'!U$7</f>
        <v>0</v>
      </c>
      <c r="V6" s="7">
        <f>VLOOKUP($A6,'RES Installed'!$A$2:$C$6,3,FALSE)*'[3]Profiles, RES, Summer'!V$7</f>
        <v>0</v>
      </c>
      <c r="W6" s="7">
        <f>VLOOKUP($A6,'RES Installed'!$A$2:$C$6,3,FALSE)*'[3]Profiles, RES, Summer'!W$7</f>
        <v>0</v>
      </c>
      <c r="X6" s="7">
        <f>VLOOKUP($A6,'RES Installed'!$A$2:$C$6,3,FALSE)*'[3]Profiles, RES, Summer'!X$7</f>
        <v>0</v>
      </c>
      <c r="Y6" s="7">
        <f>VLOOKUP($A6,'RES Installed'!$A$2:$C$6,3,FALSE)*'[3]Profiles,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A61-8E75-446C-A8A1-8E18DE5DFDD9}">
  <dimension ref="A1:Y6"/>
  <sheetViews>
    <sheetView topLeftCell="XEH1" workbookViewId="0">
      <selection activeCell="XFD8" sqref="XF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9E13-5931-406A-A0E2-CCC64BCD372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60FE-5852-4382-87FE-3E17E2E05EB9}">
  <dimension ref="A1:Y6"/>
  <sheetViews>
    <sheetView topLeftCell="C1" workbookViewId="0">
      <selection activeCell="Y2" sqref="Y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38-3C4A-4B2F-B086-1EDD4302C8E9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8A8-5C41-48FD-8913-D79B76BA0FD3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0.39753603603208543</v>
      </c>
    </row>
    <row r="3" spans="1:2" x14ac:dyDescent="0.25">
      <c r="A3">
        <v>4</v>
      </c>
      <c r="B3" s="2">
        <v>6.4019556948340411E-2</v>
      </c>
    </row>
    <row r="4" spans="1:2" x14ac:dyDescent="0.25">
      <c r="A4">
        <v>25</v>
      </c>
      <c r="B4" s="2">
        <v>1.2173114703829618E-2</v>
      </c>
    </row>
    <row r="5" spans="1:2" x14ac:dyDescent="0.25">
      <c r="A5">
        <v>26</v>
      </c>
      <c r="B5" s="2">
        <v>1.2173114703829618E-2</v>
      </c>
    </row>
    <row r="6" spans="1:2" x14ac:dyDescent="0.25">
      <c r="A6">
        <v>28</v>
      </c>
      <c r="B6" s="2">
        <v>1.2173114703829618E-2</v>
      </c>
    </row>
    <row r="7" spans="1:2" x14ac:dyDescent="0.25">
      <c r="A7">
        <v>17</v>
      </c>
      <c r="B7" s="2">
        <v>0.37376522505729864</v>
      </c>
    </row>
    <row r="8" spans="1:2" x14ac:dyDescent="0.25">
      <c r="A8">
        <v>19</v>
      </c>
      <c r="B8" s="2">
        <v>2.1359972975130849E-2</v>
      </c>
    </row>
    <row r="9" spans="1:2" x14ac:dyDescent="0.25">
      <c r="A9">
        <v>20</v>
      </c>
      <c r="B9" s="2">
        <v>2.1359972975130849E-2</v>
      </c>
    </row>
    <row r="10" spans="1:2" x14ac:dyDescent="0.25">
      <c r="A10">
        <v>21</v>
      </c>
      <c r="B10" s="2">
        <v>2.1359972975130849E-2</v>
      </c>
    </row>
    <row r="11" spans="1:2" x14ac:dyDescent="0.25">
      <c r="A11">
        <v>22</v>
      </c>
      <c r="B11" s="2">
        <v>2.1359972975130849E-2</v>
      </c>
    </row>
    <row r="12" spans="1:2" x14ac:dyDescent="0.25">
      <c r="A12">
        <v>23</v>
      </c>
      <c r="B12" s="2">
        <v>2.1359972975130849E-2</v>
      </c>
    </row>
    <row r="13" spans="1:2" x14ac:dyDescent="0.25">
      <c r="A13">
        <v>24</v>
      </c>
      <c r="B13" s="2">
        <v>2.1359972975130849E-2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257-EC25-4C3F-850E-FBC0AC1BC05E}">
  <dimension ref="A1:Y4"/>
  <sheetViews>
    <sheetView workbookViewId="0">
      <selection activeCell="E7" sqref="E7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4.8105866666666675</v>
      </c>
      <c r="C2" s="5">
        <v>4.6358713333333341</v>
      </c>
      <c r="D2" s="5">
        <v>4.0987659999999995</v>
      </c>
      <c r="E2" s="5">
        <v>3.7691780000000001</v>
      </c>
      <c r="F2" s="5">
        <v>3.6333220000000002</v>
      </c>
      <c r="G2" s="5">
        <v>3.536493333333333</v>
      </c>
      <c r="H2" s="5">
        <v>3.6090226666666663</v>
      </c>
      <c r="I2" s="5">
        <v>0.73969466666666661</v>
      </c>
      <c r="J2" s="5">
        <v>0.71368733333333334</v>
      </c>
      <c r="K2" s="5">
        <v>0.96007333333333345</v>
      </c>
      <c r="L2" s="5">
        <v>0.80254066666666657</v>
      </c>
      <c r="M2" s="5">
        <v>0.72155066666666678</v>
      </c>
      <c r="N2" s="5">
        <v>0.81605533333333324</v>
      </c>
      <c r="O2" s="5">
        <v>0.94913000000000014</v>
      </c>
      <c r="P2" s="5">
        <v>0.9558359999999998</v>
      </c>
      <c r="Q2" s="5">
        <v>0.95285866666666652</v>
      </c>
      <c r="R2" s="5">
        <v>1.0895313333333334</v>
      </c>
      <c r="S2" s="5">
        <v>1.0268906666666666</v>
      </c>
      <c r="T2" s="5">
        <v>0.91244066666666646</v>
      </c>
      <c r="U2" s="5">
        <v>1.1113806666666668</v>
      </c>
      <c r="V2" s="5">
        <v>1.1500066666666666</v>
      </c>
      <c r="W2" s="5">
        <v>1.1030413333333335</v>
      </c>
      <c r="X2" s="5">
        <v>4.5688066666666662</v>
      </c>
      <c r="Y2" s="5">
        <v>4.8237466666666675</v>
      </c>
    </row>
    <row r="3" spans="1:25" x14ac:dyDescent="0.25">
      <c r="A3" t="s">
        <v>14</v>
      </c>
      <c r="B3" s="5">
        <v>-9.8770685999999976</v>
      </c>
      <c r="C3" s="5">
        <v>-10.934116666666668</v>
      </c>
      <c r="D3" s="5">
        <v>-12.129315333333334</v>
      </c>
      <c r="E3" s="5">
        <v>-13.336428000000002</v>
      </c>
      <c r="F3" s="5">
        <v>-14.474819333333331</v>
      </c>
      <c r="G3" s="5">
        <v>-15.12180133333333</v>
      </c>
      <c r="H3" s="5">
        <v>-14.743488666666666</v>
      </c>
      <c r="I3" s="5">
        <v>-16.786878266666669</v>
      </c>
      <c r="J3" s="5">
        <v>-15.0381924</v>
      </c>
      <c r="K3" s="5">
        <v>-23.306140199999998</v>
      </c>
      <c r="L3" s="5">
        <v>-22.807258600000001</v>
      </c>
      <c r="M3" s="5">
        <v>-21.973650066666668</v>
      </c>
      <c r="N3" s="5">
        <v>-20.16508386666667</v>
      </c>
      <c r="O3" s="5">
        <v>-19.126362733333337</v>
      </c>
      <c r="P3" s="5">
        <v>-18.317792266666665</v>
      </c>
      <c r="Q3" s="5">
        <v>-17.253133800000001</v>
      </c>
      <c r="R3" s="5">
        <v>-16.556306666666668</v>
      </c>
      <c r="S3" s="5">
        <v>-15.783870200000003</v>
      </c>
      <c r="T3" s="5">
        <v>-9.4157228666666661</v>
      </c>
      <c r="U3" s="5">
        <v>-9.6663863333333353</v>
      </c>
      <c r="V3" s="5">
        <v>-10.203015200000001</v>
      </c>
      <c r="W3" s="5">
        <v>-10.928249733333335</v>
      </c>
      <c r="X3" s="5">
        <v>-8.265725999999999</v>
      </c>
      <c r="Y3" s="5">
        <v>-9.1768147333333321</v>
      </c>
    </row>
    <row r="4" spans="1:25" x14ac:dyDescent="0.25">
      <c r="A4" t="s">
        <v>15</v>
      </c>
      <c r="B4" s="5">
        <v>9.4981674666666667</v>
      </c>
      <c r="C4" s="5">
        <v>10.502894733333333</v>
      </c>
      <c r="D4" s="5">
        <v>11.621631466666667</v>
      </c>
      <c r="E4" s="5">
        <v>12.756843866666669</v>
      </c>
      <c r="F4" s="5">
        <v>13.8421892</v>
      </c>
      <c r="G4" s="5">
        <v>14.4540018</v>
      </c>
      <c r="H4" s="5">
        <v>14.083935600000004</v>
      </c>
      <c r="I4" s="5">
        <v>16.140980333333335</v>
      </c>
      <c r="J4" s="5">
        <v>14.488421733333332</v>
      </c>
      <c r="K4" s="5">
        <v>17.324820799999998</v>
      </c>
      <c r="L4" s="5">
        <v>17.244035666666665</v>
      </c>
      <c r="M4" s="5">
        <v>16.85458693333333</v>
      </c>
      <c r="N4" s="5">
        <v>15.626939999999999</v>
      </c>
      <c r="O4" s="5">
        <v>15.036901599999998</v>
      </c>
      <c r="P4" s="5">
        <v>14.516284999999998</v>
      </c>
      <c r="Q4" s="5">
        <v>13.787881800000001</v>
      </c>
      <c r="R4" s="5">
        <v>13.373547133333332</v>
      </c>
      <c r="S4" s="5">
        <v>12.902352399999998</v>
      </c>
      <c r="T4" s="5">
        <v>9.298657200000001</v>
      </c>
      <c r="U4" s="5">
        <v>9.5667245333333319</v>
      </c>
      <c r="V4" s="5">
        <v>10.133561199999999</v>
      </c>
      <c r="W4" s="5">
        <v>10.883251866666667</v>
      </c>
      <c r="X4" s="5">
        <v>7.9598848000000011</v>
      </c>
      <c r="Y4" s="5">
        <v>8.8379433333333335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EEFF-5DDD-4A18-8B85-00B037AC2174}">
  <dimension ref="A1:Y13"/>
  <sheetViews>
    <sheetView workbookViewId="0">
      <selection activeCell="B2" sqref="B2:B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S1'!B2*Main!$B$3*Main!$B$5+VLOOKUP($A2,'FL Ratio'!$A$2:$B$13,2,FALSE)</f>
        <v>16.175704261032084</v>
      </c>
      <c r="C2" s="4">
        <f>'[3]Pc, Winter, S1'!C2*Main!$B$3*Main!$B$5+VLOOKUP($A2,'FL Ratio'!$A$2:$B$13,2,FALSE)</f>
        <v>15.671560286032086</v>
      </c>
      <c r="D2" s="4">
        <f>'[3]Pc, Winter, S1'!D2*Main!$B$3*Main!$B$5+VLOOKUP($A2,'FL Ratio'!$A$2:$B$13,2,FALSE)</f>
        <v>15.278499611032085</v>
      </c>
      <c r="E2" s="4">
        <f>'[3]Pc, Winter, S1'!E2*Main!$B$3*Main!$B$5+VLOOKUP($A2,'FL Ratio'!$A$2:$B$13,2,FALSE)</f>
        <v>15.279967761032086</v>
      </c>
      <c r="F2" s="4">
        <f>'[3]Pc, Winter, S1'!F2*Main!$B$3*Main!$B$5+VLOOKUP($A2,'FL Ratio'!$A$2:$B$13,2,FALSE)</f>
        <v>15.698137036032087</v>
      </c>
      <c r="G2" s="4">
        <f>'[3]Pc, Winter, S1'!G2*Main!$B$3*Main!$B$5+VLOOKUP($A2,'FL Ratio'!$A$2:$B$13,2,FALSE)</f>
        <v>17.603405236032089</v>
      </c>
      <c r="H2" s="4">
        <f>'[3]Pc, Winter, S1'!H2*Main!$B$3*Main!$B$5+VLOOKUP($A2,'FL Ratio'!$A$2:$B$13,2,FALSE)</f>
        <v>21.973895811032087</v>
      </c>
      <c r="I2" s="4">
        <f>'[3]Pc, Winter, S1'!I2*Main!$B$3*Main!$B$5+VLOOKUP($A2,'FL Ratio'!$A$2:$B$13,2,FALSE)</f>
        <v>25.000784636032087</v>
      </c>
      <c r="J2" s="4">
        <f>'[3]Pc, Winter, S1'!J2*Main!$B$3*Main!$B$5+VLOOKUP($A2,'FL Ratio'!$A$2:$B$13,2,FALSE)</f>
        <v>27.672427411032086</v>
      </c>
      <c r="K2" s="4">
        <f>'[3]Pc, Winter, S1'!K2*Main!$B$3*Main!$B$5+VLOOKUP($A2,'FL Ratio'!$A$2:$B$13,2,FALSE)</f>
        <v>28.814656011032085</v>
      </c>
      <c r="L2" s="4">
        <f>'[3]Pc, Winter, S1'!L2*Main!$B$3*Main!$B$5+VLOOKUP($A2,'FL Ratio'!$A$2:$B$13,2,FALSE)</f>
        <v>28.703741811032085</v>
      </c>
      <c r="M2" s="4">
        <f>'[3]Pc, Winter, S1'!M2*Main!$B$3*Main!$B$5+VLOOKUP($A2,'FL Ratio'!$A$2:$B$13,2,FALSE)</f>
        <v>29.348638736032086</v>
      </c>
      <c r="N2" s="4">
        <f>'[3]Pc, Winter, S1'!N2*Main!$B$3*Main!$B$5+VLOOKUP($A2,'FL Ratio'!$A$2:$B$13,2,FALSE)</f>
        <v>29.777997711032086</v>
      </c>
      <c r="O2" s="4">
        <f>'[3]Pc, Winter, S1'!O2*Main!$B$3*Main!$B$5+VLOOKUP($A2,'FL Ratio'!$A$2:$B$13,2,FALSE)</f>
        <v>29.599479911032088</v>
      </c>
      <c r="P2" s="4">
        <f>'[3]Pc, Winter, S1'!P2*Main!$B$3*Main!$B$5+VLOOKUP($A2,'FL Ratio'!$A$2:$B$13,2,FALSE)</f>
        <v>29.698803661032088</v>
      </c>
      <c r="Q2" s="4">
        <f>'[3]Pc, Winter, S1'!Q2*Main!$B$3*Main!$B$5+VLOOKUP($A2,'FL Ratio'!$A$2:$B$13,2,FALSE)</f>
        <v>29.822268261032089</v>
      </c>
      <c r="R2" s="4">
        <f>'[3]Pc, Winter, S1'!R2*Main!$B$3*Main!$B$5+VLOOKUP($A2,'FL Ratio'!$A$2:$B$13,2,FALSE)</f>
        <v>29.052068961032084</v>
      </c>
      <c r="S2" s="4">
        <f>'[3]Pc, Winter, S1'!S2*Main!$B$3*Main!$B$5+VLOOKUP($A2,'FL Ratio'!$A$2:$B$13,2,FALSE)</f>
        <v>29.632976761032086</v>
      </c>
      <c r="T2" s="4">
        <f>'[3]Pc, Winter, S1'!T2*Main!$B$3*Main!$B$5+VLOOKUP($A2,'FL Ratio'!$A$2:$B$13,2,FALSE)</f>
        <v>28.536862136032084</v>
      </c>
      <c r="U2" s="4">
        <f>'[3]Pc, Winter, S1'!U2*Main!$B$3*Main!$B$5+VLOOKUP($A2,'FL Ratio'!$A$2:$B$13,2,FALSE)</f>
        <v>28.320692761032085</v>
      </c>
      <c r="V2" s="4">
        <f>'[3]Pc, Winter, S1'!V2*Main!$B$3*Main!$B$5+VLOOKUP($A2,'FL Ratio'!$A$2:$B$13,2,FALSE)</f>
        <v>26.931525461032088</v>
      </c>
      <c r="W2" s="4">
        <f>'[3]Pc, Winter, S1'!W2*Main!$B$3*Main!$B$5+VLOOKUP($A2,'FL Ratio'!$A$2:$B$13,2,FALSE)</f>
        <v>24.728468186032085</v>
      </c>
      <c r="X2" s="4">
        <f>'[3]Pc, Winter, S1'!X2*Main!$B$3*Main!$B$5+VLOOKUP($A2,'FL Ratio'!$A$2:$B$13,2,FALSE)</f>
        <v>22.789505711032085</v>
      </c>
      <c r="Y2" s="4">
        <f>'[3]Pc, Winter, S1'!Y2*Main!$B$3*Main!$B$5+VLOOKUP($A2,'FL Ratio'!$A$2:$B$13,2,FALSE)</f>
        <v>21.744889511032085</v>
      </c>
    </row>
    <row r="3" spans="1:25" x14ac:dyDescent="0.25">
      <c r="A3">
        <v>4</v>
      </c>
      <c r="B3" s="4">
        <f>'[3]Pc, Winter, S1'!B3*Main!$B$3*Main!$B$5+VLOOKUP($A3,'FL Ratio'!$A$2:$B$13,2,FALSE)</f>
        <v>2.7993312319483405</v>
      </c>
      <c r="C3" s="4">
        <f>'[3]Pc, Winter, S1'!C3*Main!$B$3*Main!$B$5+VLOOKUP($A3,'FL Ratio'!$A$2:$B$13,2,FALSE)</f>
        <v>2.5277018069483401</v>
      </c>
      <c r="D3" s="4">
        <f>'[3]Pc, Winter, S1'!D3*Main!$B$3*Main!$B$5+VLOOKUP($A3,'FL Ratio'!$A$2:$B$13,2,FALSE)</f>
        <v>2.4924276069483402</v>
      </c>
      <c r="E3" s="4">
        <f>'[3]Pc, Winter, S1'!E3*Main!$B$3*Main!$B$5+VLOOKUP($A3,'FL Ratio'!$A$2:$B$13,2,FALSE)</f>
        <v>2.4929646569483404</v>
      </c>
      <c r="F3" s="4">
        <f>'[3]Pc, Winter, S1'!F3*Main!$B$3*Main!$B$5+VLOOKUP($A3,'FL Ratio'!$A$2:$B$13,2,FALSE)</f>
        <v>2.5599779569483405</v>
      </c>
      <c r="G3" s="4">
        <f>'[3]Pc, Winter, S1'!G3*Main!$B$3*Main!$B$5+VLOOKUP($A3,'FL Ratio'!$A$2:$B$13,2,FALSE)</f>
        <v>2.8647671069483409</v>
      </c>
      <c r="H3" s="4">
        <f>'[3]Pc, Winter, S1'!H3*Main!$B$3*Main!$B$5+VLOOKUP($A3,'FL Ratio'!$A$2:$B$13,2,FALSE)</f>
        <v>3.6908429319483402</v>
      </c>
      <c r="I3" s="4">
        <f>'[3]Pc, Winter, S1'!I3*Main!$B$3*Main!$B$5+VLOOKUP($A3,'FL Ratio'!$A$2:$B$13,2,FALSE)</f>
        <v>4.2185241569483409</v>
      </c>
      <c r="J3" s="4">
        <f>'[3]Pc, Winter, S1'!J3*Main!$B$3*Main!$B$5+VLOOKUP($A3,'FL Ratio'!$A$2:$B$13,2,FALSE)</f>
        <v>4.636856206948341</v>
      </c>
      <c r="K3" s="4">
        <f>'[3]Pc, Winter, S1'!K3*Main!$B$3*Main!$B$5+VLOOKUP($A3,'FL Ratio'!$A$2:$B$13,2,FALSE)</f>
        <v>4.9485517819483409</v>
      </c>
      <c r="L3" s="4">
        <f>'[3]Pc, Winter, S1'!L3*Main!$B$3*Main!$B$5+VLOOKUP($A3,'FL Ratio'!$A$2:$B$13,2,FALSE)</f>
        <v>4.9671923069483404</v>
      </c>
      <c r="M3" s="4">
        <f>'[3]Pc, Winter, S1'!M3*Main!$B$3*Main!$B$5+VLOOKUP($A3,'FL Ratio'!$A$2:$B$13,2,FALSE)</f>
        <v>4.9604766319483407</v>
      </c>
      <c r="N3" s="4">
        <f>'[3]Pc, Winter, S1'!N3*Main!$B$3*Main!$B$5+VLOOKUP($A3,'FL Ratio'!$A$2:$B$13,2,FALSE)</f>
        <v>4.8351154319483411</v>
      </c>
      <c r="O3" s="4">
        <f>'[3]Pc, Winter, S1'!O3*Main!$B$3*Main!$B$5+VLOOKUP($A3,'FL Ratio'!$A$2:$B$13,2,FALSE)</f>
        <v>4.7060520569483408</v>
      </c>
      <c r="P3" s="4">
        <f>'[3]Pc, Winter, S1'!P3*Main!$B$3*Main!$B$5+VLOOKUP($A3,'FL Ratio'!$A$2:$B$13,2,FALSE)</f>
        <v>4.634158706948341</v>
      </c>
      <c r="Q3" s="4">
        <f>'[3]Pc, Winter, S1'!Q3*Main!$B$3*Main!$B$5+VLOOKUP($A3,'FL Ratio'!$A$2:$B$13,2,FALSE)</f>
        <v>4.645739206948341</v>
      </c>
      <c r="R3" s="4">
        <f>'[3]Pc, Winter, S1'!R3*Main!$B$3*Main!$B$5+VLOOKUP($A3,'FL Ratio'!$A$2:$B$13,2,FALSE)</f>
        <v>4.4313508069483403</v>
      </c>
      <c r="S3" s="4">
        <f>'[3]Pc, Winter, S1'!S3*Main!$B$3*Main!$B$5+VLOOKUP($A3,'FL Ratio'!$A$2:$B$13,2,FALSE)</f>
        <v>4.4832260569483404</v>
      </c>
      <c r="T3" s="4">
        <f>'[3]Pc, Winter, S1'!T3*Main!$B$3*Main!$B$5+VLOOKUP($A3,'FL Ratio'!$A$2:$B$13,2,FALSE)</f>
        <v>4.112136381948341</v>
      </c>
      <c r="U3" s="4">
        <f>'[3]Pc, Winter, S1'!U3*Main!$B$3*Main!$B$5+VLOOKUP($A3,'FL Ratio'!$A$2:$B$13,2,FALSE)</f>
        <v>4.1205739819483407</v>
      </c>
      <c r="V3" s="4">
        <f>'[3]Pc, Winter, S1'!V3*Main!$B$3*Main!$B$5+VLOOKUP($A3,'FL Ratio'!$A$2:$B$13,2,FALSE)</f>
        <v>3.7149663569483407</v>
      </c>
      <c r="W3" s="4">
        <f>'[3]Pc, Winter, S1'!W3*Main!$B$3*Main!$B$5+VLOOKUP($A3,'FL Ratio'!$A$2:$B$13,2,FALSE)</f>
        <v>3.6414118319483406</v>
      </c>
      <c r="X3" s="4">
        <f>'[3]Pc, Winter, S1'!X3*Main!$B$3*Main!$B$5+VLOOKUP($A3,'FL Ratio'!$A$2:$B$13,2,FALSE)</f>
        <v>3.3589957319483403</v>
      </c>
      <c r="Y3" s="4">
        <f>'[3]Pc, Winter, S1'!Y3*Main!$B$3*Main!$B$5+VLOOKUP($A3,'FL Ratio'!$A$2:$B$13,2,FALSE)</f>
        <v>3.0150926569483403</v>
      </c>
    </row>
    <row r="4" spans="1:25" x14ac:dyDescent="0.25">
      <c r="A4">
        <v>25</v>
      </c>
      <c r="B4" s="4">
        <f>'[3]Pc, Winter, S1'!B4*Main!$B$3*Main!$B$5+VLOOKUP($A4,'FL Ratio'!$A$2:$B$13,2,FALSE)</f>
        <v>0.50196418970382961</v>
      </c>
      <c r="C4" s="4">
        <f>'[3]Pc, Winter, S1'!C4*Main!$B$3*Main!$B$5+VLOOKUP($A4,'FL Ratio'!$A$2:$B$13,2,FALSE)</f>
        <v>0.52365081470382957</v>
      </c>
      <c r="D4" s="4">
        <f>'[3]Pc, Winter, S1'!D4*Main!$B$3*Main!$B$5+VLOOKUP($A4,'FL Ratio'!$A$2:$B$13,2,FALSE)</f>
        <v>0.50931753970382965</v>
      </c>
      <c r="E4" s="4">
        <f>'[3]Pc, Winter, S1'!E4*Main!$B$3*Main!$B$5+VLOOKUP($A4,'FL Ratio'!$A$2:$B$13,2,FALSE)</f>
        <v>0.52735621470382965</v>
      </c>
      <c r="F4" s="4">
        <f>'[3]Pc, Winter, S1'!F4*Main!$B$3*Main!$B$5+VLOOKUP($A4,'FL Ratio'!$A$2:$B$13,2,FALSE)</f>
        <v>0.54671618970382962</v>
      </c>
      <c r="G4" s="4">
        <f>'[3]Pc, Winter, S1'!G4*Main!$B$3*Main!$B$5+VLOOKUP($A4,'FL Ratio'!$A$2:$B$13,2,FALSE)</f>
        <v>0.55019181470382961</v>
      </c>
      <c r="H4" s="4">
        <f>'[3]Pc, Winter, S1'!H4*Main!$B$3*Main!$B$5+VLOOKUP($A4,'FL Ratio'!$A$2:$B$13,2,FALSE)</f>
        <v>0.59836201470382966</v>
      </c>
      <c r="I4" s="4">
        <f>'[3]Pc, Winter, S1'!I4*Main!$B$3*Main!$B$5+VLOOKUP($A4,'FL Ratio'!$A$2:$B$13,2,FALSE)</f>
        <v>0.76622513970382966</v>
      </c>
      <c r="J4" s="4">
        <f>'[3]Pc, Winter, S1'!J4*Main!$B$3*Main!$B$5+VLOOKUP($A4,'FL Ratio'!$A$2:$B$13,2,FALSE)</f>
        <v>0.85590151470382969</v>
      </c>
      <c r="K4" s="4">
        <f>'[3]Pc, Winter, S1'!K4*Main!$B$3*Main!$B$5+VLOOKUP($A4,'FL Ratio'!$A$2:$B$13,2,FALSE)</f>
        <v>0.88258606470382961</v>
      </c>
      <c r="L4" s="4">
        <f>'[3]Pc, Winter, S1'!L4*Main!$B$3*Main!$B$5+VLOOKUP($A4,'FL Ratio'!$A$2:$B$13,2,FALSE)</f>
        <v>0.85860151470382962</v>
      </c>
      <c r="M4" s="4">
        <f>'[3]Pc, Winter, S1'!M4*Main!$B$3*Main!$B$5+VLOOKUP($A4,'FL Ratio'!$A$2:$B$13,2,FALSE)</f>
        <v>0.82539661470382963</v>
      </c>
      <c r="N4" s="4">
        <f>'[3]Pc, Winter, S1'!N4*Main!$B$3*Main!$B$5+VLOOKUP($A4,'FL Ratio'!$A$2:$B$13,2,FALSE)</f>
        <v>0.80431316470382974</v>
      </c>
      <c r="O4" s="4">
        <f>'[3]Pc, Winter, S1'!O4*Main!$B$3*Main!$B$5+VLOOKUP($A4,'FL Ratio'!$A$2:$B$13,2,FALSE)</f>
        <v>0.84854821470382957</v>
      </c>
      <c r="P4" s="4">
        <f>'[3]Pc, Winter, S1'!P4*Main!$B$3*Main!$B$5+VLOOKUP($A4,'FL Ratio'!$A$2:$B$13,2,FALSE)</f>
        <v>0.77791578970382969</v>
      </c>
      <c r="Q4" s="4">
        <f>'[3]Pc, Winter, S1'!Q4*Main!$B$3*Main!$B$5+VLOOKUP($A4,'FL Ratio'!$A$2:$B$13,2,FALSE)</f>
        <v>0.74838748970382962</v>
      </c>
      <c r="R4" s="4">
        <f>'[3]Pc, Winter, S1'!R4*Main!$B$3*Main!$B$5+VLOOKUP($A4,'FL Ratio'!$A$2:$B$13,2,FALSE)</f>
        <v>0.70087801470382971</v>
      </c>
      <c r="S4" s="4">
        <f>'[3]Pc, Winter, S1'!S4*Main!$B$3*Main!$B$5+VLOOKUP($A4,'FL Ratio'!$A$2:$B$13,2,FALSE)</f>
        <v>0.70263016470382966</v>
      </c>
      <c r="T4" s="4">
        <f>'[3]Pc, Winter, S1'!T4*Main!$B$3*Main!$B$5+VLOOKUP($A4,'FL Ratio'!$A$2:$B$13,2,FALSE)</f>
        <v>0.69481721470382962</v>
      </c>
      <c r="U4" s="4">
        <f>'[3]Pc, Winter, S1'!U4*Main!$B$3*Main!$B$5+VLOOKUP($A4,'FL Ratio'!$A$2:$B$13,2,FALSE)</f>
        <v>0.69372568970382964</v>
      </c>
      <c r="V4" s="4">
        <f>'[3]Pc, Winter, S1'!V4*Main!$B$3*Main!$B$5+VLOOKUP($A4,'FL Ratio'!$A$2:$B$13,2,FALSE)</f>
        <v>0.63449678970382961</v>
      </c>
      <c r="W4" s="4">
        <f>'[3]Pc, Winter, S1'!W4*Main!$B$3*Main!$B$5+VLOOKUP($A4,'FL Ratio'!$A$2:$B$13,2,FALSE)</f>
        <v>0.55599408970382969</v>
      </c>
      <c r="X4" s="4">
        <f>'[3]Pc, Winter, S1'!X4*Main!$B$3*Main!$B$5+VLOOKUP($A4,'FL Ratio'!$A$2:$B$13,2,FALSE)</f>
        <v>0.54120121470382954</v>
      </c>
      <c r="Y4" s="4">
        <f>'[3]Pc, Winter, S1'!Y4*Main!$B$3*Main!$B$5+VLOOKUP($A4,'FL Ratio'!$A$2:$B$13,2,FALSE)</f>
        <v>0.54125866470382966</v>
      </c>
    </row>
    <row r="5" spans="1:25" x14ac:dyDescent="0.25">
      <c r="A5">
        <v>26</v>
      </c>
      <c r="B5" s="4">
        <f>'[3]Pc, Winter, S1'!B5*Main!$B$3*Main!$B$5+VLOOKUP($A5,'FL Ratio'!$A$2:$B$13,2,FALSE)</f>
        <v>0.50196418970382961</v>
      </c>
      <c r="C5" s="4">
        <f>'[3]Pc, Winter, S1'!C5*Main!$B$3*Main!$B$5+VLOOKUP($A5,'FL Ratio'!$A$2:$B$13,2,FALSE)</f>
        <v>0.52365081470382957</v>
      </c>
      <c r="D5" s="4">
        <f>'[3]Pc, Winter, S1'!D5*Main!$B$3*Main!$B$5+VLOOKUP($A5,'FL Ratio'!$A$2:$B$13,2,FALSE)</f>
        <v>0.50931753970382965</v>
      </c>
      <c r="E5" s="4">
        <f>'[3]Pc, Winter, S1'!E5*Main!$B$3*Main!$B$5+VLOOKUP($A5,'FL Ratio'!$A$2:$B$13,2,FALSE)</f>
        <v>0.52735621470382965</v>
      </c>
      <c r="F5" s="4">
        <f>'[3]Pc, Winter, S1'!F5*Main!$B$3*Main!$B$5+VLOOKUP($A5,'FL Ratio'!$A$2:$B$13,2,FALSE)</f>
        <v>0.54671618970382962</v>
      </c>
      <c r="G5" s="4">
        <f>'[3]Pc, Winter, S1'!G5*Main!$B$3*Main!$B$5+VLOOKUP($A5,'FL Ratio'!$A$2:$B$13,2,FALSE)</f>
        <v>0.55019181470382961</v>
      </c>
      <c r="H5" s="4">
        <f>'[3]Pc, Winter, S1'!H5*Main!$B$3*Main!$B$5+VLOOKUP($A5,'FL Ratio'!$A$2:$B$13,2,FALSE)</f>
        <v>0.59836201470382966</v>
      </c>
      <c r="I5" s="4">
        <f>'[3]Pc, Winter, S1'!I5*Main!$B$3*Main!$B$5+VLOOKUP($A5,'FL Ratio'!$A$2:$B$13,2,FALSE)</f>
        <v>0.76622513970382966</v>
      </c>
      <c r="J5" s="4">
        <f>'[3]Pc, Winter, S1'!J5*Main!$B$3*Main!$B$5+VLOOKUP($A5,'FL Ratio'!$A$2:$B$13,2,FALSE)</f>
        <v>0.85590151470382969</v>
      </c>
      <c r="K5" s="4">
        <f>'[3]Pc, Winter, S1'!K5*Main!$B$3*Main!$B$5+VLOOKUP($A5,'FL Ratio'!$A$2:$B$13,2,FALSE)</f>
        <v>0.88258606470382961</v>
      </c>
      <c r="L5" s="4">
        <f>'[3]Pc, Winter, S1'!L5*Main!$B$3*Main!$B$5+VLOOKUP($A5,'FL Ratio'!$A$2:$B$13,2,FALSE)</f>
        <v>0.85860151470382962</v>
      </c>
      <c r="M5" s="4">
        <f>'[3]Pc, Winter, S1'!M5*Main!$B$3*Main!$B$5+VLOOKUP($A5,'FL Ratio'!$A$2:$B$13,2,FALSE)</f>
        <v>0.82539661470382963</v>
      </c>
      <c r="N5" s="4">
        <f>'[3]Pc, Winter, S1'!N5*Main!$B$3*Main!$B$5+VLOOKUP($A5,'FL Ratio'!$A$2:$B$13,2,FALSE)</f>
        <v>0.80431316470382974</v>
      </c>
      <c r="O5" s="4">
        <f>'[3]Pc, Winter, S1'!O5*Main!$B$3*Main!$B$5+VLOOKUP($A5,'FL Ratio'!$A$2:$B$13,2,FALSE)</f>
        <v>0.84854821470382957</v>
      </c>
      <c r="P5" s="4">
        <f>'[3]Pc, Winter, S1'!P5*Main!$B$3*Main!$B$5+VLOOKUP($A5,'FL Ratio'!$A$2:$B$13,2,FALSE)</f>
        <v>0.77791578970382969</v>
      </c>
      <c r="Q5" s="4">
        <f>'[3]Pc, Winter, S1'!Q5*Main!$B$3*Main!$B$5+VLOOKUP($A5,'FL Ratio'!$A$2:$B$13,2,FALSE)</f>
        <v>0.74838748970382962</v>
      </c>
      <c r="R5" s="4">
        <f>'[3]Pc, Winter, S1'!R5*Main!$B$3*Main!$B$5+VLOOKUP($A5,'FL Ratio'!$A$2:$B$13,2,FALSE)</f>
        <v>0.70087801470382971</v>
      </c>
      <c r="S5" s="4">
        <f>'[3]Pc, Winter, S1'!S5*Main!$B$3*Main!$B$5+VLOOKUP($A5,'FL Ratio'!$A$2:$B$13,2,FALSE)</f>
        <v>0.70263016470382966</v>
      </c>
      <c r="T5" s="4">
        <f>'[3]Pc, Winter, S1'!T5*Main!$B$3*Main!$B$5+VLOOKUP($A5,'FL Ratio'!$A$2:$B$13,2,FALSE)</f>
        <v>0.69481721470382962</v>
      </c>
      <c r="U5" s="4">
        <f>'[3]Pc, Winter, S1'!U5*Main!$B$3*Main!$B$5+VLOOKUP($A5,'FL Ratio'!$A$2:$B$13,2,FALSE)</f>
        <v>0.69372568970382964</v>
      </c>
      <c r="V5" s="4">
        <f>'[3]Pc, Winter, S1'!V5*Main!$B$3*Main!$B$5+VLOOKUP($A5,'FL Ratio'!$A$2:$B$13,2,FALSE)</f>
        <v>0.63449678970382961</v>
      </c>
      <c r="W5" s="4">
        <f>'[3]Pc, Winter, S1'!W5*Main!$B$3*Main!$B$5+VLOOKUP($A5,'FL Ratio'!$A$2:$B$13,2,FALSE)</f>
        <v>0.55599408970382969</v>
      </c>
      <c r="X5" s="4">
        <f>'[3]Pc, Winter, S1'!X5*Main!$B$3*Main!$B$5+VLOOKUP($A5,'FL Ratio'!$A$2:$B$13,2,FALSE)</f>
        <v>0.54120121470382954</v>
      </c>
      <c r="Y5" s="4">
        <f>'[3]Pc, Winter, S1'!Y5*Main!$B$3*Main!$B$5+VLOOKUP($A5,'FL Ratio'!$A$2:$B$13,2,FALSE)</f>
        <v>0.54125866470382966</v>
      </c>
    </row>
    <row r="6" spans="1:25" x14ac:dyDescent="0.25">
      <c r="A6">
        <v>28</v>
      </c>
      <c r="B6" s="4">
        <f>'[3]Pc, Winter, S1'!B6*Main!$B$3*Main!$B$5+VLOOKUP($A6,'FL Ratio'!$A$2:$B$13,2,FALSE)</f>
        <v>0.50196418970382961</v>
      </c>
      <c r="C6" s="4">
        <f>'[3]Pc, Winter, S1'!C6*Main!$B$3*Main!$B$5+VLOOKUP($A6,'FL Ratio'!$A$2:$B$13,2,FALSE)</f>
        <v>0.52365081470382957</v>
      </c>
      <c r="D6" s="4">
        <f>'[3]Pc, Winter, S1'!D6*Main!$B$3*Main!$B$5+VLOOKUP($A6,'FL Ratio'!$A$2:$B$13,2,FALSE)</f>
        <v>0.50931753970382965</v>
      </c>
      <c r="E6" s="4">
        <f>'[3]Pc, Winter, S1'!E6*Main!$B$3*Main!$B$5+VLOOKUP($A6,'FL Ratio'!$A$2:$B$13,2,FALSE)</f>
        <v>0.52735621470382965</v>
      </c>
      <c r="F6" s="4">
        <f>'[3]Pc, Winter, S1'!F6*Main!$B$3*Main!$B$5+VLOOKUP($A6,'FL Ratio'!$A$2:$B$13,2,FALSE)</f>
        <v>0.54671618970382962</v>
      </c>
      <c r="G6" s="4">
        <f>'[3]Pc, Winter, S1'!G6*Main!$B$3*Main!$B$5+VLOOKUP($A6,'FL Ratio'!$A$2:$B$13,2,FALSE)</f>
        <v>0.55019181470382961</v>
      </c>
      <c r="H6" s="4">
        <f>'[3]Pc, Winter, S1'!H6*Main!$B$3*Main!$B$5+VLOOKUP($A6,'FL Ratio'!$A$2:$B$13,2,FALSE)</f>
        <v>0.59836201470382966</v>
      </c>
      <c r="I6" s="4">
        <f>'[3]Pc, Winter, S1'!I6*Main!$B$3*Main!$B$5+VLOOKUP($A6,'FL Ratio'!$A$2:$B$13,2,FALSE)</f>
        <v>0.76622513970382966</v>
      </c>
      <c r="J6" s="4">
        <f>'[3]Pc, Winter, S1'!J6*Main!$B$3*Main!$B$5+VLOOKUP($A6,'FL Ratio'!$A$2:$B$13,2,FALSE)</f>
        <v>0.85590151470382969</v>
      </c>
      <c r="K6" s="4">
        <f>'[3]Pc, Winter, S1'!K6*Main!$B$3*Main!$B$5+VLOOKUP($A6,'FL Ratio'!$A$2:$B$13,2,FALSE)</f>
        <v>0.88258606470382961</v>
      </c>
      <c r="L6" s="4">
        <f>'[3]Pc, Winter, S1'!L6*Main!$B$3*Main!$B$5+VLOOKUP($A6,'FL Ratio'!$A$2:$B$13,2,FALSE)</f>
        <v>0.85860151470382962</v>
      </c>
      <c r="M6" s="4">
        <f>'[3]Pc, Winter, S1'!M6*Main!$B$3*Main!$B$5+VLOOKUP($A6,'FL Ratio'!$A$2:$B$13,2,FALSE)</f>
        <v>0.82539661470382963</v>
      </c>
      <c r="N6" s="4">
        <f>'[3]Pc, Winter, S1'!N6*Main!$B$3*Main!$B$5+VLOOKUP($A6,'FL Ratio'!$A$2:$B$13,2,FALSE)</f>
        <v>0.80431316470382974</v>
      </c>
      <c r="O6" s="4">
        <f>'[3]Pc, Winter, S1'!O6*Main!$B$3*Main!$B$5+VLOOKUP($A6,'FL Ratio'!$A$2:$B$13,2,FALSE)</f>
        <v>0.84854821470382957</v>
      </c>
      <c r="P6" s="4">
        <f>'[3]Pc, Winter, S1'!P6*Main!$B$3*Main!$B$5+VLOOKUP($A6,'FL Ratio'!$A$2:$B$13,2,FALSE)</f>
        <v>0.77791578970382969</v>
      </c>
      <c r="Q6" s="4">
        <f>'[3]Pc, Winter, S1'!Q6*Main!$B$3*Main!$B$5+VLOOKUP($A6,'FL Ratio'!$A$2:$B$13,2,FALSE)</f>
        <v>0.74838748970382962</v>
      </c>
      <c r="R6" s="4">
        <f>'[3]Pc, Winter, S1'!R6*Main!$B$3*Main!$B$5+VLOOKUP($A6,'FL Ratio'!$A$2:$B$13,2,FALSE)</f>
        <v>0.70087801470382971</v>
      </c>
      <c r="S6" s="4">
        <f>'[3]Pc, Winter, S1'!S6*Main!$B$3*Main!$B$5+VLOOKUP($A6,'FL Ratio'!$A$2:$B$13,2,FALSE)</f>
        <v>0.70263016470382966</v>
      </c>
      <c r="T6" s="4">
        <f>'[3]Pc, Winter, S1'!T6*Main!$B$3*Main!$B$5+VLOOKUP($A6,'FL Ratio'!$A$2:$B$13,2,FALSE)</f>
        <v>0.69481721470382962</v>
      </c>
      <c r="U6" s="4">
        <f>'[3]Pc, Winter, S1'!U6*Main!$B$3*Main!$B$5+VLOOKUP($A6,'FL Ratio'!$A$2:$B$13,2,FALSE)</f>
        <v>0.69372568970382964</v>
      </c>
      <c r="V6" s="4">
        <f>'[3]Pc, Winter, S1'!V6*Main!$B$3*Main!$B$5+VLOOKUP($A6,'FL Ratio'!$A$2:$B$13,2,FALSE)</f>
        <v>0.63449678970382961</v>
      </c>
      <c r="W6" s="4">
        <f>'[3]Pc, Winter, S1'!W6*Main!$B$3*Main!$B$5+VLOOKUP($A6,'FL Ratio'!$A$2:$B$13,2,FALSE)</f>
        <v>0.55599408970382969</v>
      </c>
      <c r="X6" s="4">
        <f>'[3]Pc, Winter, S1'!X6*Main!$B$3*Main!$B$5+VLOOKUP($A6,'FL Ratio'!$A$2:$B$13,2,FALSE)</f>
        <v>0.54120121470382954</v>
      </c>
      <c r="Y6" s="4">
        <f>'[3]Pc, Winter, S1'!Y6*Main!$B$3*Main!$B$5+VLOOKUP($A6,'FL Ratio'!$A$2:$B$13,2,FALSE)</f>
        <v>0.54125866470382966</v>
      </c>
    </row>
    <row r="7" spans="1:25" x14ac:dyDescent="0.25">
      <c r="A7">
        <v>17</v>
      </c>
      <c r="B7" s="4">
        <f>'[3]Pc, Winter, S1'!B7*Main!$B$3*Main!$B$5+VLOOKUP($A7,'FL Ratio'!$A$2:$B$13,2,FALSE)</f>
        <v>17.443083050057297</v>
      </c>
      <c r="C7" s="4">
        <f>'[3]Pc, Winter, S1'!C7*Main!$B$3*Main!$B$5+VLOOKUP($A7,'FL Ratio'!$A$2:$B$13,2,FALSE)</f>
        <v>16.6369755000573</v>
      </c>
      <c r="D7" s="4">
        <f>'[3]Pc, Winter, S1'!D7*Main!$B$3*Main!$B$5+VLOOKUP($A7,'FL Ratio'!$A$2:$B$13,2,FALSE)</f>
        <v>16.2773330000573</v>
      </c>
      <c r="E7" s="4">
        <f>'[3]Pc, Winter, S1'!E7*Main!$B$3*Main!$B$5+VLOOKUP($A7,'FL Ratio'!$A$2:$B$13,2,FALSE)</f>
        <v>16.179600500057298</v>
      </c>
      <c r="F7" s="4">
        <f>'[3]Pc, Winter, S1'!F7*Main!$B$3*Main!$B$5+VLOOKUP($A7,'FL Ratio'!$A$2:$B$13,2,FALSE)</f>
        <v>16.575565575057297</v>
      </c>
      <c r="G7" s="4">
        <f>'[3]Pc, Winter, S1'!G7*Main!$B$3*Main!$B$5+VLOOKUP($A7,'FL Ratio'!$A$2:$B$13,2,FALSE)</f>
        <v>17.996041500057299</v>
      </c>
      <c r="H7" s="4">
        <f>'[3]Pc, Winter, S1'!H7*Main!$B$3*Main!$B$5+VLOOKUP($A7,'FL Ratio'!$A$2:$B$13,2,FALSE)</f>
        <v>20.709185850057299</v>
      </c>
      <c r="I7" s="4">
        <f>'[3]Pc, Winter, S1'!I7*Main!$B$3*Main!$B$5+VLOOKUP($A7,'FL Ratio'!$A$2:$B$13,2,FALSE)</f>
        <v>23.741945975057298</v>
      </c>
      <c r="J7" s="4">
        <f>'[3]Pc, Winter, S1'!J7*Main!$B$3*Main!$B$5+VLOOKUP($A7,'FL Ratio'!$A$2:$B$13,2,FALSE)</f>
        <v>25.915879975057297</v>
      </c>
      <c r="K7" s="4">
        <f>'[3]Pc, Winter, S1'!K7*Main!$B$3*Main!$B$5+VLOOKUP($A7,'FL Ratio'!$A$2:$B$13,2,FALSE)</f>
        <v>27.036894550057298</v>
      </c>
      <c r="L7" s="4">
        <f>'[3]Pc, Winter, S1'!L7*Main!$B$3*Main!$B$5+VLOOKUP($A7,'FL Ratio'!$A$2:$B$13,2,FALSE)</f>
        <v>27.155933125057295</v>
      </c>
      <c r="M7" s="4">
        <f>'[3]Pc, Winter, S1'!M7*Main!$B$3*Main!$B$5+VLOOKUP($A7,'FL Ratio'!$A$2:$B$13,2,FALSE)</f>
        <v>26.851835475057296</v>
      </c>
      <c r="N7" s="4">
        <f>'[3]Pc, Winter, S1'!N7*Main!$B$3*Main!$B$5+VLOOKUP($A7,'FL Ratio'!$A$2:$B$13,2,FALSE)</f>
        <v>27.1119983250573</v>
      </c>
      <c r="O7" s="4">
        <f>'[3]Pc, Winter, S1'!O7*Main!$B$3*Main!$B$5+VLOOKUP($A7,'FL Ratio'!$A$2:$B$13,2,FALSE)</f>
        <v>26.833546375057299</v>
      </c>
      <c r="P7" s="4">
        <f>'[3]Pc, Winter, S1'!P7*Main!$B$3*Main!$B$5+VLOOKUP($A7,'FL Ratio'!$A$2:$B$13,2,FALSE)</f>
        <v>26.3407547500573</v>
      </c>
      <c r="Q7" s="4">
        <f>'[3]Pc, Winter, S1'!Q7*Main!$B$3*Main!$B$5+VLOOKUP($A7,'FL Ratio'!$A$2:$B$13,2,FALSE)</f>
        <v>26.306407175057299</v>
      </c>
      <c r="R7" s="4">
        <f>'[3]Pc, Winter, S1'!R7*Main!$B$3*Main!$B$5+VLOOKUP($A7,'FL Ratio'!$A$2:$B$13,2,FALSE)</f>
        <v>25.966661675057299</v>
      </c>
      <c r="S7" s="4">
        <f>'[3]Pc, Winter, S1'!S7*Main!$B$3*Main!$B$5+VLOOKUP($A7,'FL Ratio'!$A$2:$B$13,2,FALSE)</f>
        <v>26.449294800057299</v>
      </c>
      <c r="T7" s="4">
        <f>'[3]Pc, Winter, S1'!T7*Main!$B$3*Main!$B$5+VLOOKUP($A7,'FL Ratio'!$A$2:$B$13,2,FALSE)</f>
        <v>25.885206450057296</v>
      </c>
      <c r="U7" s="4">
        <f>'[3]Pc, Winter, S1'!U7*Main!$B$3*Main!$B$5+VLOOKUP($A7,'FL Ratio'!$A$2:$B$13,2,FALSE)</f>
        <v>25.276170975057298</v>
      </c>
      <c r="V7" s="4">
        <f>'[3]Pc, Winter, S1'!V7*Main!$B$3*Main!$B$5+VLOOKUP($A7,'FL Ratio'!$A$2:$B$13,2,FALSE)</f>
        <v>23.972966900057301</v>
      </c>
      <c r="W7" s="4">
        <f>'[3]Pc, Winter, S1'!W7*Main!$B$3*Main!$B$5+VLOOKUP($A7,'FL Ratio'!$A$2:$B$13,2,FALSE)</f>
        <v>23.229851475057302</v>
      </c>
      <c r="X7" s="4">
        <f>'[3]Pc, Winter, S1'!X7*Main!$B$3*Main!$B$5+VLOOKUP($A7,'FL Ratio'!$A$2:$B$13,2,FALSE)</f>
        <v>21.511147275057297</v>
      </c>
      <c r="Y7" s="4">
        <f>'[3]Pc, Winter, S1'!Y7*Main!$B$3*Main!$B$5+VLOOKUP($A7,'FL Ratio'!$A$2:$B$13,2,FALSE)</f>
        <v>19.490984200057298</v>
      </c>
    </row>
    <row r="8" spans="1:25" x14ac:dyDescent="0.25">
      <c r="A8">
        <v>19</v>
      </c>
      <c r="B8" s="4">
        <f>'[3]Pc, Winter, S1'!B8*Main!$B$3*Main!$B$5+VLOOKUP($A8,'FL Ratio'!$A$2:$B$13,2,FALSE)</f>
        <v>0.92308332297513074</v>
      </c>
      <c r="C8" s="4">
        <f>'[3]Pc, Winter, S1'!C8*Main!$B$3*Main!$B$5+VLOOKUP($A8,'FL Ratio'!$A$2:$B$13,2,FALSE)</f>
        <v>0.9202986729751309</v>
      </c>
      <c r="D8" s="4">
        <f>'[3]Pc, Winter, S1'!D8*Main!$B$3*Main!$B$5+VLOOKUP($A8,'FL Ratio'!$A$2:$B$13,2,FALSE)</f>
        <v>0.86994532297513083</v>
      </c>
      <c r="E8" s="4">
        <f>'[3]Pc, Winter, S1'!E8*Main!$B$3*Main!$B$5+VLOOKUP($A8,'FL Ratio'!$A$2:$B$13,2,FALSE)</f>
        <v>0.85118939797513082</v>
      </c>
      <c r="F8" s="4">
        <f>'[3]Pc, Winter, S1'!F8*Main!$B$3*Main!$B$5+VLOOKUP($A8,'FL Ratio'!$A$2:$B$13,2,FALSE)</f>
        <v>0.89094504797513074</v>
      </c>
      <c r="G8" s="4">
        <f>'[3]Pc, Winter, S1'!G8*Main!$B$3*Main!$B$5+VLOOKUP($A8,'FL Ratio'!$A$2:$B$13,2,FALSE)</f>
        <v>0.98694554797513079</v>
      </c>
      <c r="H8" s="4">
        <f>'[3]Pc, Winter, S1'!H8*Main!$B$3*Main!$B$5+VLOOKUP($A8,'FL Ratio'!$A$2:$B$13,2,FALSE)</f>
        <v>1.1238178729751309</v>
      </c>
      <c r="I8" s="4">
        <f>'[3]Pc, Winter, S1'!I8*Main!$B$3*Main!$B$5+VLOOKUP($A8,'FL Ratio'!$A$2:$B$13,2,FALSE)</f>
        <v>1.2470316979751308</v>
      </c>
      <c r="J8" s="4">
        <f>'[3]Pc, Winter, S1'!J8*Main!$B$3*Main!$B$5+VLOOKUP($A8,'FL Ratio'!$A$2:$B$13,2,FALSE)</f>
        <v>1.3901982229751308</v>
      </c>
      <c r="K8" s="4">
        <f>'[3]Pc, Winter, S1'!K8*Main!$B$3*Main!$B$5+VLOOKUP($A8,'FL Ratio'!$A$2:$B$13,2,FALSE)</f>
        <v>1.5016867729751306</v>
      </c>
      <c r="L8" s="4">
        <f>'[3]Pc, Winter, S1'!L8*Main!$B$3*Main!$B$5+VLOOKUP($A8,'FL Ratio'!$A$2:$B$13,2,FALSE)</f>
        <v>1.5442960979751306</v>
      </c>
      <c r="M8" s="4">
        <f>'[3]Pc, Winter, S1'!M8*Main!$B$3*Main!$B$5+VLOOKUP($A8,'FL Ratio'!$A$2:$B$13,2,FALSE)</f>
        <v>1.5094077729751307</v>
      </c>
      <c r="N8" s="4">
        <f>'[3]Pc, Winter, S1'!N8*Main!$B$3*Main!$B$5+VLOOKUP($A8,'FL Ratio'!$A$2:$B$13,2,FALSE)</f>
        <v>1.5393712229751308</v>
      </c>
      <c r="O8" s="4">
        <f>'[3]Pc, Winter, S1'!O8*Main!$B$3*Main!$B$5+VLOOKUP($A8,'FL Ratio'!$A$2:$B$13,2,FALSE)</f>
        <v>1.5249878479751309</v>
      </c>
      <c r="P8" s="4">
        <f>'[3]Pc, Winter, S1'!P8*Main!$B$3*Main!$B$5+VLOOKUP($A8,'FL Ratio'!$A$2:$B$13,2,FALSE)</f>
        <v>1.5052653229751309</v>
      </c>
      <c r="Q8" s="4">
        <f>'[3]Pc, Winter, S1'!Q8*Main!$B$3*Main!$B$5+VLOOKUP($A8,'FL Ratio'!$A$2:$B$13,2,FALSE)</f>
        <v>1.5354819729751308</v>
      </c>
      <c r="R8" s="4">
        <f>'[3]Pc, Winter, S1'!R8*Main!$B$3*Main!$B$5+VLOOKUP($A8,'FL Ratio'!$A$2:$B$13,2,FALSE)</f>
        <v>1.4593420229751308</v>
      </c>
      <c r="S8" s="4">
        <f>'[3]Pc, Winter, S1'!S8*Main!$B$3*Main!$B$5+VLOOKUP($A8,'FL Ratio'!$A$2:$B$13,2,FALSE)</f>
        <v>1.3948124479751307</v>
      </c>
      <c r="T8" s="4">
        <f>'[3]Pc, Winter, S1'!T8*Main!$B$3*Main!$B$5+VLOOKUP($A8,'FL Ratio'!$A$2:$B$13,2,FALSE)</f>
        <v>1.3173032229751307</v>
      </c>
      <c r="U8" s="4">
        <f>'[3]Pc, Winter, S1'!U8*Main!$B$3*Main!$B$5+VLOOKUP($A8,'FL Ratio'!$A$2:$B$13,2,FALSE)</f>
        <v>1.2509670729751308</v>
      </c>
      <c r="V8" s="4">
        <f>'[3]Pc, Winter, S1'!V8*Main!$B$3*Main!$B$5+VLOOKUP($A8,'FL Ratio'!$A$2:$B$13,2,FALSE)</f>
        <v>1.1861842979751309</v>
      </c>
      <c r="W8" s="4">
        <f>'[3]Pc, Winter, S1'!W8*Main!$B$3*Main!$B$5+VLOOKUP($A8,'FL Ratio'!$A$2:$B$13,2,FALSE)</f>
        <v>1.1797865229751308</v>
      </c>
      <c r="X8" s="4">
        <f>'[3]Pc, Winter, S1'!X8*Main!$B$3*Main!$B$5+VLOOKUP($A8,'FL Ratio'!$A$2:$B$13,2,FALSE)</f>
        <v>1.1186513729751308</v>
      </c>
      <c r="Y8" s="4">
        <f>'[3]Pc, Winter, S1'!Y8*Main!$B$3*Main!$B$5+VLOOKUP($A8,'FL Ratio'!$A$2:$B$13,2,FALSE)</f>
        <v>1.0045162979751308</v>
      </c>
    </row>
    <row r="9" spans="1:25" x14ac:dyDescent="0.25">
      <c r="A9">
        <v>20</v>
      </c>
      <c r="B9" s="4">
        <f>'[3]Pc, Winter, S1'!B9*Main!$B$3*Main!$B$5+VLOOKUP($A9,'FL Ratio'!$A$2:$B$13,2,FALSE)</f>
        <v>0.92308332297513074</v>
      </c>
      <c r="C9" s="4">
        <f>'[3]Pc, Winter, S1'!C9*Main!$B$3*Main!$B$5+VLOOKUP($A9,'FL Ratio'!$A$2:$B$13,2,FALSE)</f>
        <v>0.9202986729751309</v>
      </c>
      <c r="D9" s="4">
        <f>'[3]Pc, Winter, S1'!D9*Main!$B$3*Main!$B$5+VLOOKUP($A9,'FL Ratio'!$A$2:$B$13,2,FALSE)</f>
        <v>0.86994532297513083</v>
      </c>
      <c r="E9" s="4">
        <f>'[3]Pc, Winter, S1'!E9*Main!$B$3*Main!$B$5+VLOOKUP($A9,'FL Ratio'!$A$2:$B$13,2,FALSE)</f>
        <v>0.85118939797513082</v>
      </c>
      <c r="F9" s="4">
        <f>'[3]Pc, Winter, S1'!F9*Main!$B$3*Main!$B$5+VLOOKUP($A9,'FL Ratio'!$A$2:$B$13,2,FALSE)</f>
        <v>0.89094504797513074</v>
      </c>
      <c r="G9" s="4">
        <f>'[3]Pc, Winter, S1'!G9*Main!$B$3*Main!$B$5+VLOOKUP($A9,'FL Ratio'!$A$2:$B$13,2,FALSE)</f>
        <v>0.98694554797513079</v>
      </c>
      <c r="H9" s="4">
        <f>'[3]Pc, Winter, S1'!H9*Main!$B$3*Main!$B$5+VLOOKUP($A9,'FL Ratio'!$A$2:$B$13,2,FALSE)</f>
        <v>1.1238178729751309</v>
      </c>
      <c r="I9" s="4">
        <f>'[3]Pc, Winter, S1'!I9*Main!$B$3*Main!$B$5+VLOOKUP($A9,'FL Ratio'!$A$2:$B$13,2,FALSE)</f>
        <v>1.2470316979751308</v>
      </c>
      <c r="J9" s="4">
        <f>'[3]Pc, Winter, S1'!J9*Main!$B$3*Main!$B$5+VLOOKUP($A9,'FL Ratio'!$A$2:$B$13,2,FALSE)</f>
        <v>1.3901982229751308</v>
      </c>
      <c r="K9" s="4">
        <f>'[3]Pc, Winter, S1'!K9*Main!$B$3*Main!$B$5+VLOOKUP($A9,'FL Ratio'!$A$2:$B$13,2,FALSE)</f>
        <v>1.5016867729751306</v>
      </c>
      <c r="L9" s="4">
        <f>'[3]Pc, Winter, S1'!L9*Main!$B$3*Main!$B$5+VLOOKUP($A9,'FL Ratio'!$A$2:$B$13,2,FALSE)</f>
        <v>1.5442960979751306</v>
      </c>
      <c r="M9" s="4">
        <f>'[3]Pc, Winter, S1'!M9*Main!$B$3*Main!$B$5+VLOOKUP($A9,'FL Ratio'!$A$2:$B$13,2,FALSE)</f>
        <v>1.5094077729751307</v>
      </c>
      <c r="N9" s="4">
        <f>'[3]Pc, Winter, S1'!N9*Main!$B$3*Main!$B$5+VLOOKUP($A9,'FL Ratio'!$A$2:$B$13,2,FALSE)</f>
        <v>1.5393712229751308</v>
      </c>
      <c r="O9" s="4">
        <f>'[3]Pc, Winter, S1'!O9*Main!$B$3*Main!$B$5+VLOOKUP($A9,'FL Ratio'!$A$2:$B$13,2,FALSE)</f>
        <v>1.5249878479751309</v>
      </c>
      <c r="P9" s="4">
        <f>'[3]Pc, Winter, S1'!P9*Main!$B$3*Main!$B$5+VLOOKUP($A9,'FL Ratio'!$A$2:$B$13,2,FALSE)</f>
        <v>1.5052653229751309</v>
      </c>
      <c r="Q9" s="4">
        <f>'[3]Pc, Winter, S1'!Q9*Main!$B$3*Main!$B$5+VLOOKUP($A9,'FL Ratio'!$A$2:$B$13,2,FALSE)</f>
        <v>1.5354819729751308</v>
      </c>
      <c r="R9" s="4">
        <f>'[3]Pc, Winter, S1'!R9*Main!$B$3*Main!$B$5+VLOOKUP($A9,'FL Ratio'!$A$2:$B$13,2,FALSE)</f>
        <v>1.4593420229751308</v>
      </c>
      <c r="S9" s="4">
        <f>'[3]Pc, Winter, S1'!S9*Main!$B$3*Main!$B$5+VLOOKUP($A9,'FL Ratio'!$A$2:$B$13,2,FALSE)</f>
        <v>1.3948124479751307</v>
      </c>
      <c r="T9" s="4">
        <f>'[3]Pc, Winter, S1'!T9*Main!$B$3*Main!$B$5+VLOOKUP($A9,'FL Ratio'!$A$2:$B$13,2,FALSE)</f>
        <v>1.3173032229751307</v>
      </c>
      <c r="U9" s="4">
        <f>'[3]Pc, Winter, S1'!U9*Main!$B$3*Main!$B$5+VLOOKUP($A9,'FL Ratio'!$A$2:$B$13,2,FALSE)</f>
        <v>1.2509670729751308</v>
      </c>
      <c r="V9" s="4">
        <f>'[3]Pc, Winter, S1'!V9*Main!$B$3*Main!$B$5+VLOOKUP($A9,'FL Ratio'!$A$2:$B$13,2,FALSE)</f>
        <v>1.1861842979751309</v>
      </c>
      <c r="W9" s="4">
        <f>'[3]Pc, Winter, S1'!W9*Main!$B$3*Main!$B$5+VLOOKUP($A9,'FL Ratio'!$A$2:$B$13,2,FALSE)</f>
        <v>1.1797865229751308</v>
      </c>
      <c r="X9" s="4">
        <f>'[3]Pc, Winter, S1'!X9*Main!$B$3*Main!$B$5+VLOOKUP($A9,'FL Ratio'!$A$2:$B$13,2,FALSE)</f>
        <v>1.1186513729751308</v>
      </c>
      <c r="Y9" s="4">
        <f>'[3]Pc, Winter, S1'!Y9*Main!$B$3*Main!$B$5+VLOOKUP($A9,'FL Ratio'!$A$2:$B$13,2,FALSE)</f>
        <v>1.0045162979751308</v>
      </c>
    </row>
    <row r="10" spans="1:25" x14ac:dyDescent="0.25">
      <c r="A10">
        <v>21</v>
      </c>
      <c r="B10" s="4">
        <f>'[3]Pc, Winter, S1'!B10*Main!$B$3*Main!$B$5+VLOOKUP($A10,'FL Ratio'!$A$2:$B$13,2,FALSE)</f>
        <v>0.92308332297513074</v>
      </c>
      <c r="C10" s="4">
        <f>'[3]Pc, Winter, S1'!C10*Main!$B$3*Main!$B$5+VLOOKUP($A10,'FL Ratio'!$A$2:$B$13,2,FALSE)</f>
        <v>0.9202986729751309</v>
      </c>
      <c r="D10" s="4">
        <f>'[3]Pc, Winter, S1'!D10*Main!$B$3*Main!$B$5+VLOOKUP($A10,'FL Ratio'!$A$2:$B$13,2,FALSE)</f>
        <v>0.86994532297513083</v>
      </c>
      <c r="E10" s="4">
        <f>'[3]Pc, Winter, S1'!E10*Main!$B$3*Main!$B$5+VLOOKUP($A10,'FL Ratio'!$A$2:$B$13,2,FALSE)</f>
        <v>0.85118939797513082</v>
      </c>
      <c r="F10" s="4">
        <f>'[3]Pc, Winter, S1'!F10*Main!$B$3*Main!$B$5+VLOOKUP($A10,'FL Ratio'!$A$2:$B$13,2,FALSE)</f>
        <v>0.89094504797513074</v>
      </c>
      <c r="G10" s="4">
        <f>'[3]Pc, Winter, S1'!G10*Main!$B$3*Main!$B$5+VLOOKUP($A10,'FL Ratio'!$A$2:$B$13,2,FALSE)</f>
        <v>0.98694554797513079</v>
      </c>
      <c r="H10" s="4">
        <f>'[3]Pc, Winter, S1'!H10*Main!$B$3*Main!$B$5+VLOOKUP($A10,'FL Ratio'!$A$2:$B$13,2,FALSE)</f>
        <v>1.1238178729751309</v>
      </c>
      <c r="I10" s="4">
        <f>'[3]Pc, Winter, S1'!I10*Main!$B$3*Main!$B$5+VLOOKUP($A10,'FL Ratio'!$A$2:$B$13,2,FALSE)</f>
        <v>1.2470316979751308</v>
      </c>
      <c r="J10" s="4">
        <f>'[3]Pc, Winter, S1'!J10*Main!$B$3*Main!$B$5+VLOOKUP($A10,'FL Ratio'!$A$2:$B$13,2,FALSE)</f>
        <v>1.3901982229751308</v>
      </c>
      <c r="K10" s="4">
        <f>'[3]Pc, Winter, S1'!K10*Main!$B$3*Main!$B$5+VLOOKUP($A10,'FL Ratio'!$A$2:$B$13,2,FALSE)</f>
        <v>1.5016867729751306</v>
      </c>
      <c r="L10" s="4">
        <f>'[3]Pc, Winter, S1'!L10*Main!$B$3*Main!$B$5+VLOOKUP($A10,'FL Ratio'!$A$2:$B$13,2,FALSE)</f>
        <v>1.5442960979751306</v>
      </c>
      <c r="M10" s="4">
        <f>'[3]Pc, Winter, S1'!M10*Main!$B$3*Main!$B$5+VLOOKUP($A10,'FL Ratio'!$A$2:$B$13,2,FALSE)</f>
        <v>1.5094077729751307</v>
      </c>
      <c r="N10" s="4">
        <f>'[3]Pc, Winter, S1'!N10*Main!$B$3*Main!$B$5+VLOOKUP($A10,'FL Ratio'!$A$2:$B$13,2,FALSE)</f>
        <v>1.5393712229751308</v>
      </c>
      <c r="O10" s="4">
        <f>'[3]Pc, Winter, S1'!O10*Main!$B$3*Main!$B$5+VLOOKUP($A10,'FL Ratio'!$A$2:$B$13,2,FALSE)</f>
        <v>1.5249878479751309</v>
      </c>
      <c r="P10" s="4">
        <f>'[3]Pc, Winter, S1'!P10*Main!$B$3*Main!$B$5+VLOOKUP($A10,'FL Ratio'!$A$2:$B$13,2,FALSE)</f>
        <v>1.5052653229751309</v>
      </c>
      <c r="Q10" s="4">
        <f>'[3]Pc, Winter, S1'!Q10*Main!$B$3*Main!$B$5+VLOOKUP($A10,'FL Ratio'!$A$2:$B$13,2,FALSE)</f>
        <v>1.5354819729751308</v>
      </c>
      <c r="R10" s="4">
        <f>'[3]Pc, Winter, S1'!R10*Main!$B$3*Main!$B$5+VLOOKUP($A10,'FL Ratio'!$A$2:$B$13,2,FALSE)</f>
        <v>1.4593420229751308</v>
      </c>
      <c r="S10" s="4">
        <f>'[3]Pc, Winter, S1'!S10*Main!$B$3*Main!$B$5+VLOOKUP($A10,'FL Ratio'!$A$2:$B$13,2,FALSE)</f>
        <v>1.3948124479751307</v>
      </c>
      <c r="T10" s="4">
        <f>'[3]Pc, Winter, S1'!T10*Main!$B$3*Main!$B$5+VLOOKUP($A10,'FL Ratio'!$A$2:$B$13,2,FALSE)</f>
        <v>1.3173032229751307</v>
      </c>
      <c r="U10" s="4">
        <f>'[3]Pc, Winter, S1'!U10*Main!$B$3*Main!$B$5+VLOOKUP($A10,'FL Ratio'!$A$2:$B$13,2,FALSE)</f>
        <v>1.2509670729751308</v>
      </c>
      <c r="V10" s="4">
        <f>'[3]Pc, Winter, S1'!V10*Main!$B$3*Main!$B$5+VLOOKUP($A10,'FL Ratio'!$A$2:$B$13,2,FALSE)</f>
        <v>1.1861842979751309</v>
      </c>
      <c r="W10" s="4">
        <f>'[3]Pc, Winter, S1'!W10*Main!$B$3*Main!$B$5+VLOOKUP($A10,'FL Ratio'!$A$2:$B$13,2,FALSE)</f>
        <v>1.1797865229751308</v>
      </c>
      <c r="X10" s="4">
        <f>'[3]Pc, Winter, S1'!X10*Main!$B$3*Main!$B$5+VLOOKUP($A10,'FL Ratio'!$A$2:$B$13,2,FALSE)</f>
        <v>1.1186513729751308</v>
      </c>
      <c r="Y10" s="4">
        <f>'[3]Pc, Winter, S1'!Y10*Main!$B$3*Main!$B$5+VLOOKUP($A10,'FL Ratio'!$A$2:$B$13,2,FALSE)</f>
        <v>1.0045162979751308</v>
      </c>
    </row>
    <row r="11" spans="1:25" x14ac:dyDescent="0.25">
      <c r="A11">
        <v>22</v>
      </c>
      <c r="B11" s="4">
        <f>'[3]Pc, Winter, S1'!B11*Main!$B$3*Main!$B$5+VLOOKUP($A11,'FL Ratio'!$A$2:$B$13,2,FALSE)</f>
        <v>0.92308332297513074</v>
      </c>
      <c r="C11" s="4">
        <f>'[3]Pc, Winter, S1'!C11*Main!$B$3*Main!$B$5+VLOOKUP($A11,'FL Ratio'!$A$2:$B$13,2,FALSE)</f>
        <v>0.9202986729751309</v>
      </c>
      <c r="D11" s="4">
        <f>'[3]Pc, Winter, S1'!D11*Main!$B$3*Main!$B$5+VLOOKUP($A11,'FL Ratio'!$A$2:$B$13,2,FALSE)</f>
        <v>0.86994532297513083</v>
      </c>
      <c r="E11" s="4">
        <f>'[3]Pc, Winter, S1'!E11*Main!$B$3*Main!$B$5+VLOOKUP($A11,'FL Ratio'!$A$2:$B$13,2,FALSE)</f>
        <v>0.85118939797513082</v>
      </c>
      <c r="F11" s="4">
        <f>'[3]Pc, Winter, S1'!F11*Main!$B$3*Main!$B$5+VLOOKUP($A11,'FL Ratio'!$A$2:$B$13,2,FALSE)</f>
        <v>0.89094504797513074</v>
      </c>
      <c r="G11" s="4">
        <f>'[3]Pc, Winter, S1'!G11*Main!$B$3*Main!$B$5+VLOOKUP($A11,'FL Ratio'!$A$2:$B$13,2,FALSE)</f>
        <v>0.98694554797513079</v>
      </c>
      <c r="H11" s="4">
        <f>'[3]Pc, Winter, S1'!H11*Main!$B$3*Main!$B$5+VLOOKUP($A11,'FL Ratio'!$A$2:$B$13,2,FALSE)</f>
        <v>1.1238178729751309</v>
      </c>
      <c r="I11" s="4">
        <f>'[3]Pc, Winter, S1'!I11*Main!$B$3*Main!$B$5+VLOOKUP($A11,'FL Ratio'!$A$2:$B$13,2,FALSE)</f>
        <v>1.2470316979751308</v>
      </c>
      <c r="J11" s="4">
        <f>'[3]Pc, Winter, S1'!J11*Main!$B$3*Main!$B$5+VLOOKUP($A11,'FL Ratio'!$A$2:$B$13,2,FALSE)</f>
        <v>1.3901982229751308</v>
      </c>
      <c r="K11" s="4">
        <f>'[3]Pc, Winter, S1'!K11*Main!$B$3*Main!$B$5+VLOOKUP($A11,'FL Ratio'!$A$2:$B$13,2,FALSE)</f>
        <v>1.5016867729751306</v>
      </c>
      <c r="L11" s="4">
        <f>'[3]Pc, Winter, S1'!L11*Main!$B$3*Main!$B$5+VLOOKUP($A11,'FL Ratio'!$A$2:$B$13,2,FALSE)</f>
        <v>1.5442960979751306</v>
      </c>
      <c r="M11" s="4">
        <f>'[3]Pc, Winter, S1'!M11*Main!$B$3*Main!$B$5+VLOOKUP($A11,'FL Ratio'!$A$2:$B$13,2,FALSE)</f>
        <v>1.5094077729751307</v>
      </c>
      <c r="N11" s="4">
        <f>'[3]Pc, Winter, S1'!N11*Main!$B$3*Main!$B$5+VLOOKUP($A11,'FL Ratio'!$A$2:$B$13,2,FALSE)</f>
        <v>1.5393712229751308</v>
      </c>
      <c r="O11" s="4">
        <f>'[3]Pc, Winter, S1'!O11*Main!$B$3*Main!$B$5+VLOOKUP($A11,'FL Ratio'!$A$2:$B$13,2,FALSE)</f>
        <v>1.5249878479751309</v>
      </c>
      <c r="P11" s="4">
        <f>'[3]Pc, Winter, S1'!P11*Main!$B$3*Main!$B$5+VLOOKUP($A11,'FL Ratio'!$A$2:$B$13,2,FALSE)</f>
        <v>1.5052653229751309</v>
      </c>
      <c r="Q11" s="4">
        <f>'[3]Pc, Winter, S1'!Q11*Main!$B$3*Main!$B$5+VLOOKUP($A11,'FL Ratio'!$A$2:$B$13,2,FALSE)</f>
        <v>1.5354819729751308</v>
      </c>
      <c r="R11" s="4">
        <f>'[3]Pc, Winter, S1'!R11*Main!$B$3*Main!$B$5+VLOOKUP($A11,'FL Ratio'!$A$2:$B$13,2,FALSE)</f>
        <v>1.4593420229751308</v>
      </c>
      <c r="S11" s="4">
        <f>'[3]Pc, Winter, S1'!S11*Main!$B$3*Main!$B$5+VLOOKUP($A11,'FL Ratio'!$A$2:$B$13,2,FALSE)</f>
        <v>1.3948124479751307</v>
      </c>
      <c r="T11" s="4">
        <f>'[3]Pc, Winter, S1'!T11*Main!$B$3*Main!$B$5+VLOOKUP($A11,'FL Ratio'!$A$2:$B$13,2,FALSE)</f>
        <v>1.3173032229751307</v>
      </c>
      <c r="U11" s="4">
        <f>'[3]Pc, Winter, S1'!U11*Main!$B$3*Main!$B$5+VLOOKUP($A11,'FL Ratio'!$A$2:$B$13,2,FALSE)</f>
        <v>1.2509670729751308</v>
      </c>
      <c r="V11" s="4">
        <f>'[3]Pc, Winter, S1'!V11*Main!$B$3*Main!$B$5+VLOOKUP($A11,'FL Ratio'!$A$2:$B$13,2,FALSE)</f>
        <v>1.1861842979751309</v>
      </c>
      <c r="W11" s="4">
        <f>'[3]Pc, Winter, S1'!W11*Main!$B$3*Main!$B$5+VLOOKUP($A11,'FL Ratio'!$A$2:$B$13,2,FALSE)</f>
        <v>1.1797865229751308</v>
      </c>
      <c r="X11" s="4">
        <f>'[3]Pc, Winter, S1'!X11*Main!$B$3*Main!$B$5+VLOOKUP($A11,'FL Ratio'!$A$2:$B$13,2,FALSE)</f>
        <v>1.1186513729751308</v>
      </c>
      <c r="Y11" s="4">
        <f>'[3]Pc, Winter, S1'!Y11*Main!$B$3*Main!$B$5+VLOOKUP($A11,'FL Ratio'!$A$2:$B$13,2,FALSE)</f>
        <v>1.0045162979751308</v>
      </c>
    </row>
    <row r="12" spans="1:25" x14ac:dyDescent="0.25">
      <c r="A12">
        <v>23</v>
      </c>
      <c r="B12" s="4">
        <f>'[3]Pc, Winter, S1'!B12*Main!$B$3*Main!$B$5+VLOOKUP($A12,'FL Ratio'!$A$2:$B$13,2,FALSE)</f>
        <v>0.92308332297513074</v>
      </c>
      <c r="C12" s="4">
        <f>'[3]Pc, Winter, S1'!C12*Main!$B$3*Main!$B$5+VLOOKUP($A12,'FL Ratio'!$A$2:$B$13,2,FALSE)</f>
        <v>0.9202986729751309</v>
      </c>
      <c r="D12" s="4">
        <f>'[3]Pc, Winter, S1'!D12*Main!$B$3*Main!$B$5+VLOOKUP($A12,'FL Ratio'!$A$2:$B$13,2,FALSE)</f>
        <v>0.86994532297513083</v>
      </c>
      <c r="E12" s="4">
        <f>'[3]Pc, Winter, S1'!E12*Main!$B$3*Main!$B$5+VLOOKUP($A12,'FL Ratio'!$A$2:$B$13,2,FALSE)</f>
        <v>0.85118939797513082</v>
      </c>
      <c r="F12" s="4">
        <f>'[3]Pc, Winter, S1'!F12*Main!$B$3*Main!$B$5+VLOOKUP($A12,'FL Ratio'!$A$2:$B$13,2,FALSE)</f>
        <v>0.89094504797513074</v>
      </c>
      <c r="G12" s="4">
        <f>'[3]Pc, Winter, S1'!G12*Main!$B$3*Main!$B$5+VLOOKUP($A12,'FL Ratio'!$A$2:$B$13,2,FALSE)</f>
        <v>0.98694554797513079</v>
      </c>
      <c r="H12" s="4">
        <f>'[3]Pc, Winter, S1'!H12*Main!$B$3*Main!$B$5+VLOOKUP($A12,'FL Ratio'!$A$2:$B$13,2,FALSE)</f>
        <v>1.1238178729751309</v>
      </c>
      <c r="I12" s="4">
        <f>'[3]Pc, Winter, S1'!I12*Main!$B$3*Main!$B$5+VLOOKUP($A12,'FL Ratio'!$A$2:$B$13,2,FALSE)</f>
        <v>1.2470316979751308</v>
      </c>
      <c r="J12" s="4">
        <f>'[3]Pc, Winter, S1'!J12*Main!$B$3*Main!$B$5+VLOOKUP($A12,'FL Ratio'!$A$2:$B$13,2,FALSE)</f>
        <v>1.3901982229751308</v>
      </c>
      <c r="K12" s="4">
        <f>'[3]Pc, Winter, S1'!K12*Main!$B$3*Main!$B$5+VLOOKUP($A12,'FL Ratio'!$A$2:$B$13,2,FALSE)</f>
        <v>1.5016867729751306</v>
      </c>
      <c r="L12" s="4">
        <f>'[3]Pc, Winter, S1'!L12*Main!$B$3*Main!$B$5+VLOOKUP($A12,'FL Ratio'!$A$2:$B$13,2,FALSE)</f>
        <v>1.5442960979751306</v>
      </c>
      <c r="M12" s="4">
        <f>'[3]Pc, Winter, S1'!M12*Main!$B$3*Main!$B$5+VLOOKUP($A12,'FL Ratio'!$A$2:$B$13,2,FALSE)</f>
        <v>1.5094077729751307</v>
      </c>
      <c r="N12" s="4">
        <f>'[3]Pc, Winter, S1'!N12*Main!$B$3*Main!$B$5+VLOOKUP($A12,'FL Ratio'!$A$2:$B$13,2,FALSE)</f>
        <v>1.5393712229751308</v>
      </c>
      <c r="O12" s="4">
        <f>'[3]Pc, Winter, S1'!O12*Main!$B$3*Main!$B$5+VLOOKUP($A12,'FL Ratio'!$A$2:$B$13,2,FALSE)</f>
        <v>1.5249878479751309</v>
      </c>
      <c r="P12" s="4">
        <f>'[3]Pc, Winter, S1'!P12*Main!$B$3*Main!$B$5+VLOOKUP($A12,'FL Ratio'!$A$2:$B$13,2,FALSE)</f>
        <v>1.5052653229751309</v>
      </c>
      <c r="Q12" s="4">
        <f>'[3]Pc, Winter, S1'!Q12*Main!$B$3*Main!$B$5+VLOOKUP($A12,'FL Ratio'!$A$2:$B$13,2,FALSE)</f>
        <v>1.5354819729751308</v>
      </c>
      <c r="R12" s="4">
        <f>'[3]Pc, Winter, S1'!R12*Main!$B$3*Main!$B$5+VLOOKUP($A12,'FL Ratio'!$A$2:$B$13,2,FALSE)</f>
        <v>1.4593420229751308</v>
      </c>
      <c r="S12" s="4">
        <f>'[3]Pc, Winter, S1'!S12*Main!$B$3*Main!$B$5+VLOOKUP($A12,'FL Ratio'!$A$2:$B$13,2,FALSE)</f>
        <v>1.3948124479751307</v>
      </c>
      <c r="T12" s="4">
        <f>'[3]Pc, Winter, S1'!T12*Main!$B$3*Main!$B$5+VLOOKUP($A12,'FL Ratio'!$A$2:$B$13,2,FALSE)</f>
        <v>1.3173032229751307</v>
      </c>
      <c r="U12" s="4">
        <f>'[3]Pc, Winter, S1'!U12*Main!$B$3*Main!$B$5+VLOOKUP($A12,'FL Ratio'!$A$2:$B$13,2,FALSE)</f>
        <v>1.2509670729751308</v>
      </c>
      <c r="V12" s="4">
        <f>'[3]Pc, Winter, S1'!V12*Main!$B$3*Main!$B$5+VLOOKUP($A12,'FL Ratio'!$A$2:$B$13,2,FALSE)</f>
        <v>1.1861842979751309</v>
      </c>
      <c r="W12" s="4">
        <f>'[3]Pc, Winter, S1'!W12*Main!$B$3*Main!$B$5+VLOOKUP($A12,'FL Ratio'!$A$2:$B$13,2,FALSE)</f>
        <v>1.1797865229751308</v>
      </c>
      <c r="X12" s="4">
        <f>'[3]Pc, Winter, S1'!X12*Main!$B$3*Main!$B$5+VLOOKUP($A12,'FL Ratio'!$A$2:$B$13,2,FALSE)</f>
        <v>1.1186513729751308</v>
      </c>
      <c r="Y12" s="4">
        <f>'[3]Pc, Winter, S1'!Y12*Main!$B$3*Main!$B$5+VLOOKUP($A12,'FL Ratio'!$A$2:$B$13,2,FALSE)</f>
        <v>1.0045162979751308</v>
      </c>
    </row>
    <row r="13" spans="1:25" x14ac:dyDescent="0.25">
      <c r="A13">
        <v>24</v>
      </c>
      <c r="B13" s="4">
        <f>'[3]Pc, Winter, S1'!B13*Main!$B$3*Main!$B$5+VLOOKUP($A13,'FL Ratio'!$A$2:$B$13,2,FALSE)</f>
        <v>0.92308332297513074</v>
      </c>
      <c r="C13" s="4">
        <f>'[3]Pc, Winter, S1'!C13*Main!$B$3*Main!$B$5+VLOOKUP($A13,'FL Ratio'!$A$2:$B$13,2,FALSE)</f>
        <v>0.9202986729751309</v>
      </c>
      <c r="D13" s="4">
        <f>'[3]Pc, Winter, S1'!D13*Main!$B$3*Main!$B$5+VLOOKUP($A13,'FL Ratio'!$A$2:$B$13,2,FALSE)</f>
        <v>0.86994532297513083</v>
      </c>
      <c r="E13" s="4">
        <f>'[3]Pc, Winter, S1'!E13*Main!$B$3*Main!$B$5+VLOOKUP($A13,'FL Ratio'!$A$2:$B$13,2,FALSE)</f>
        <v>0.85118939797513082</v>
      </c>
      <c r="F13" s="4">
        <f>'[3]Pc, Winter, S1'!F13*Main!$B$3*Main!$B$5+VLOOKUP($A13,'FL Ratio'!$A$2:$B$13,2,FALSE)</f>
        <v>0.89094504797513074</v>
      </c>
      <c r="G13" s="4">
        <f>'[3]Pc, Winter, S1'!G13*Main!$B$3*Main!$B$5+VLOOKUP($A13,'FL Ratio'!$A$2:$B$13,2,FALSE)</f>
        <v>0.98694554797513079</v>
      </c>
      <c r="H13" s="4">
        <f>'[3]Pc, Winter, S1'!H13*Main!$B$3*Main!$B$5+VLOOKUP($A13,'FL Ratio'!$A$2:$B$13,2,FALSE)</f>
        <v>1.1238178729751309</v>
      </c>
      <c r="I13" s="4">
        <f>'[3]Pc, Winter, S1'!I13*Main!$B$3*Main!$B$5+VLOOKUP($A13,'FL Ratio'!$A$2:$B$13,2,FALSE)</f>
        <v>1.2470316979751308</v>
      </c>
      <c r="J13" s="4">
        <f>'[3]Pc, Winter, S1'!J13*Main!$B$3*Main!$B$5+VLOOKUP($A13,'FL Ratio'!$A$2:$B$13,2,FALSE)</f>
        <v>1.3901982229751308</v>
      </c>
      <c r="K13" s="4">
        <f>'[3]Pc, Winter, S1'!K13*Main!$B$3*Main!$B$5+VLOOKUP($A13,'FL Ratio'!$A$2:$B$13,2,FALSE)</f>
        <v>1.5016867729751306</v>
      </c>
      <c r="L13" s="4">
        <f>'[3]Pc, Winter, S1'!L13*Main!$B$3*Main!$B$5+VLOOKUP($A13,'FL Ratio'!$A$2:$B$13,2,FALSE)</f>
        <v>1.5442960979751306</v>
      </c>
      <c r="M13" s="4">
        <f>'[3]Pc, Winter, S1'!M13*Main!$B$3*Main!$B$5+VLOOKUP($A13,'FL Ratio'!$A$2:$B$13,2,FALSE)</f>
        <v>1.5094077729751307</v>
      </c>
      <c r="N13" s="4">
        <f>'[3]Pc, Winter, S1'!N13*Main!$B$3*Main!$B$5+VLOOKUP($A13,'FL Ratio'!$A$2:$B$13,2,FALSE)</f>
        <v>1.5393712229751308</v>
      </c>
      <c r="O13" s="4">
        <f>'[3]Pc, Winter, S1'!O13*Main!$B$3*Main!$B$5+VLOOKUP($A13,'FL Ratio'!$A$2:$B$13,2,FALSE)</f>
        <v>1.5249878479751309</v>
      </c>
      <c r="P13" s="4">
        <f>'[3]Pc, Winter, S1'!P13*Main!$B$3*Main!$B$5+VLOOKUP($A13,'FL Ratio'!$A$2:$B$13,2,FALSE)</f>
        <v>1.5052653229751309</v>
      </c>
      <c r="Q13" s="4">
        <f>'[3]Pc, Winter, S1'!Q13*Main!$B$3*Main!$B$5+VLOOKUP($A13,'FL Ratio'!$A$2:$B$13,2,FALSE)</f>
        <v>1.5354819729751308</v>
      </c>
      <c r="R13" s="4">
        <f>'[3]Pc, Winter, S1'!R13*Main!$B$3*Main!$B$5+VLOOKUP($A13,'FL Ratio'!$A$2:$B$13,2,FALSE)</f>
        <v>1.4593420229751308</v>
      </c>
      <c r="S13" s="4">
        <f>'[3]Pc, Winter, S1'!S13*Main!$B$3*Main!$B$5+VLOOKUP($A13,'FL Ratio'!$A$2:$B$13,2,FALSE)</f>
        <v>1.3948124479751307</v>
      </c>
      <c r="T13" s="4">
        <f>'[3]Pc, Winter, S1'!T13*Main!$B$3*Main!$B$5+VLOOKUP($A13,'FL Ratio'!$A$2:$B$13,2,FALSE)</f>
        <v>1.3173032229751307</v>
      </c>
      <c r="U13" s="4">
        <f>'[3]Pc, Winter, S1'!U13*Main!$B$3*Main!$B$5+VLOOKUP($A13,'FL Ratio'!$A$2:$B$13,2,FALSE)</f>
        <v>1.2509670729751308</v>
      </c>
      <c r="V13" s="4">
        <f>'[3]Pc, Winter, S1'!V13*Main!$B$3*Main!$B$5+VLOOKUP($A13,'FL Ratio'!$A$2:$B$13,2,FALSE)</f>
        <v>1.1861842979751309</v>
      </c>
      <c r="W13" s="4">
        <f>'[3]Pc, Winter, S1'!W13*Main!$B$3*Main!$B$5+VLOOKUP($A13,'FL Ratio'!$A$2:$B$13,2,FALSE)</f>
        <v>1.1797865229751308</v>
      </c>
      <c r="X13" s="4">
        <f>'[3]Pc, Winter, S1'!X13*Main!$B$3*Main!$B$5+VLOOKUP($A13,'FL Ratio'!$A$2:$B$13,2,FALSE)</f>
        <v>1.1186513729751308</v>
      </c>
      <c r="Y13" s="4">
        <f>'[3]Pc, Winter, S1'!Y13*Main!$B$3*Main!$B$5+VLOOKUP($A13,'FL Ratio'!$A$2:$B$13,2,FALSE)</f>
        <v>1.0045162979751308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57C2-43BE-47D8-81B9-3B0D0CF8B777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S2'!B2*Main!$B$3*Main!$B$5+VLOOKUP($A2,'FL Ratio'!$A$2:$B$13,2,FALSE)</f>
        <v>18.484518286032085</v>
      </c>
      <c r="C2" s="4">
        <f>'[3]Pc, Winter, S2'!C2*Main!$B$3*Main!$B$5+VLOOKUP($A2,'FL Ratio'!$A$2:$B$13,2,FALSE)</f>
        <v>17.766865961032085</v>
      </c>
      <c r="D2" s="4">
        <f>'[3]Pc, Winter, S2'!D2*Main!$B$3*Main!$B$5+VLOOKUP($A2,'FL Ratio'!$A$2:$B$13,2,FALSE)</f>
        <v>17.312258936032087</v>
      </c>
      <c r="E2" s="4">
        <f>'[3]Pc, Winter, S2'!E2*Main!$B$3*Main!$B$5+VLOOKUP($A2,'FL Ratio'!$A$2:$B$13,2,FALSE)</f>
        <v>16.943738211032088</v>
      </c>
      <c r="F2" s="4">
        <f>'[3]Pc, Winter, S2'!F2*Main!$B$3*Main!$B$5+VLOOKUP($A2,'FL Ratio'!$A$2:$B$13,2,FALSE)</f>
        <v>16.993919611032087</v>
      </c>
      <c r="G2" s="4">
        <f>'[3]Pc, Winter, S2'!G2*Main!$B$3*Main!$B$5+VLOOKUP($A2,'FL Ratio'!$A$2:$B$13,2,FALSE)</f>
        <v>17.179761161032086</v>
      </c>
      <c r="H2" s="4">
        <f>'[3]Pc, Winter, S2'!H2*Main!$B$3*Main!$B$5+VLOOKUP($A2,'FL Ratio'!$A$2:$B$13,2,FALSE)</f>
        <v>18.350006336032088</v>
      </c>
      <c r="I2" s="4">
        <f>'[3]Pc, Winter, S2'!I2*Main!$B$3*Main!$B$5+VLOOKUP($A2,'FL Ratio'!$A$2:$B$13,2,FALSE)</f>
        <v>19.541109811032086</v>
      </c>
      <c r="J2" s="4">
        <f>'[3]Pc, Winter, S2'!J2*Main!$B$3*Main!$B$5+VLOOKUP($A2,'FL Ratio'!$A$2:$B$13,2,FALSE)</f>
        <v>21.28926206103209</v>
      </c>
      <c r="K2" s="4">
        <f>'[3]Pc, Winter, S2'!K2*Main!$B$3*Main!$B$5+VLOOKUP($A2,'FL Ratio'!$A$2:$B$13,2,FALSE)</f>
        <v>22.508820761032087</v>
      </c>
      <c r="L2" s="4">
        <f>'[3]Pc, Winter, S2'!L2*Main!$B$3*Main!$B$5+VLOOKUP($A2,'FL Ratio'!$A$2:$B$13,2,FALSE)</f>
        <v>22.915438411032085</v>
      </c>
      <c r="M2" s="4">
        <f>'[3]Pc, Winter, S2'!M2*Main!$B$3*Main!$B$5+VLOOKUP($A2,'FL Ratio'!$A$2:$B$13,2,FALSE)</f>
        <v>23.214359511032086</v>
      </c>
      <c r="N2" s="4">
        <f>'[3]Pc, Winter, S2'!N2*Main!$B$3*Main!$B$5+VLOOKUP($A2,'FL Ratio'!$A$2:$B$13,2,FALSE)</f>
        <v>23.242088061032085</v>
      </c>
      <c r="O2" s="4">
        <f>'[3]Pc, Winter, S2'!O2*Main!$B$3*Main!$B$5+VLOOKUP($A2,'FL Ratio'!$A$2:$B$13,2,FALSE)</f>
        <v>23.030828711032086</v>
      </c>
      <c r="P2" s="4">
        <f>'[3]Pc, Winter, S2'!P2*Main!$B$3*Main!$B$5+VLOOKUP($A2,'FL Ratio'!$A$2:$B$13,2,FALSE)</f>
        <v>22.102339511032085</v>
      </c>
      <c r="Q2" s="4">
        <f>'[3]Pc, Winter, S2'!Q2*Main!$B$3*Main!$B$5+VLOOKUP($A2,'FL Ratio'!$A$2:$B$13,2,FALSE)</f>
        <v>21.381559136032088</v>
      </c>
      <c r="R2" s="4">
        <f>'[3]Pc, Winter, S2'!R2*Main!$B$3*Main!$B$5+VLOOKUP($A2,'FL Ratio'!$A$2:$B$13,2,FALSE)</f>
        <v>21.319107761032086</v>
      </c>
      <c r="S2" s="4">
        <f>'[3]Pc, Winter, S2'!S2*Main!$B$3*Main!$B$5+VLOOKUP($A2,'FL Ratio'!$A$2:$B$13,2,FALSE)</f>
        <v>22.659200436032084</v>
      </c>
      <c r="T2" s="4">
        <f>'[3]Pc, Winter, S2'!T2*Main!$B$3*Main!$B$5+VLOOKUP($A2,'FL Ratio'!$A$2:$B$13,2,FALSE)</f>
        <v>23.308578736032089</v>
      </c>
      <c r="U2" s="4">
        <f>'[3]Pc, Winter, S2'!U2*Main!$B$3*Main!$B$5+VLOOKUP($A2,'FL Ratio'!$A$2:$B$13,2,FALSE)</f>
        <v>23.117348911032089</v>
      </c>
      <c r="V2" s="4">
        <f>'[3]Pc, Winter, S2'!V2*Main!$B$3*Main!$B$5+VLOOKUP($A2,'FL Ratio'!$A$2:$B$13,2,FALSE)</f>
        <v>22.531104811032087</v>
      </c>
      <c r="W2" s="4">
        <f>'[3]Pc, Winter, S2'!W2*Main!$B$3*Main!$B$5+VLOOKUP($A2,'FL Ratio'!$A$2:$B$13,2,FALSE)</f>
        <v>20.672161836032089</v>
      </c>
      <c r="X2" s="4">
        <f>'[3]Pc, Winter, S2'!X2*Main!$B$3*Main!$B$5+VLOOKUP($A2,'FL Ratio'!$A$2:$B$13,2,FALSE)</f>
        <v>19.231690161032088</v>
      </c>
      <c r="Y2" s="4">
        <f>'[3]Pc, Winter, S2'!Y2*Main!$B$3*Main!$B$5+VLOOKUP($A2,'FL Ratio'!$A$2:$B$13,2,FALSE)</f>
        <v>17.954712636032088</v>
      </c>
    </row>
    <row r="3" spans="1:25" x14ac:dyDescent="0.25">
      <c r="A3">
        <v>4</v>
      </c>
      <c r="B3" s="4">
        <f>'[3]Pc, Winter, S2'!B3*Main!$B$3*Main!$B$5+VLOOKUP($A3,'FL Ratio'!$A$2:$B$13,2,FALSE)</f>
        <v>2.9299044069483404</v>
      </c>
      <c r="C3" s="4">
        <f>'[3]Pc, Winter, S2'!C3*Main!$B$3*Main!$B$5+VLOOKUP($A3,'FL Ratio'!$A$2:$B$13,2,FALSE)</f>
        <v>2.7351990569483404</v>
      </c>
      <c r="D3" s="4">
        <f>'[3]Pc, Winter, S2'!D3*Main!$B$3*Main!$B$5+VLOOKUP($A3,'FL Ratio'!$A$2:$B$13,2,FALSE)</f>
        <v>2.6685185069483404</v>
      </c>
      <c r="E3" s="4">
        <f>'[3]Pc, Winter, S2'!E3*Main!$B$3*Main!$B$5+VLOOKUP($A3,'FL Ratio'!$A$2:$B$13,2,FALSE)</f>
        <v>2.6473039319483402</v>
      </c>
      <c r="F3" s="4">
        <f>'[3]Pc, Winter, S2'!F3*Main!$B$3*Main!$B$5+VLOOKUP($A3,'FL Ratio'!$A$2:$B$13,2,FALSE)</f>
        <v>2.6322498819483404</v>
      </c>
      <c r="G3" s="4">
        <f>'[3]Pc, Winter, S2'!G3*Main!$B$3*Main!$B$5+VLOOKUP($A3,'FL Ratio'!$A$2:$B$13,2,FALSE)</f>
        <v>2.7276937319483405</v>
      </c>
      <c r="H3" s="4">
        <f>'[3]Pc, Winter, S2'!H3*Main!$B$3*Main!$B$5+VLOOKUP($A3,'FL Ratio'!$A$2:$B$13,2,FALSE)</f>
        <v>2.7963264569483406</v>
      </c>
      <c r="I3" s="4">
        <f>'[3]Pc, Winter, S2'!I3*Main!$B$3*Main!$B$5+VLOOKUP($A3,'FL Ratio'!$A$2:$B$13,2,FALSE)</f>
        <v>2.8054804819483405</v>
      </c>
      <c r="J3" s="4">
        <f>'[3]Pc, Winter, S2'!J3*Main!$B$3*Main!$B$5+VLOOKUP($A3,'FL Ratio'!$A$2:$B$13,2,FALSE)</f>
        <v>3.1556724069483404</v>
      </c>
      <c r="K3" s="4">
        <f>'[3]Pc, Winter, S2'!K3*Main!$B$3*Main!$B$5+VLOOKUP($A3,'FL Ratio'!$A$2:$B$13,2,FALSE)</f>
        <v>3.2871253819483401</v>
      </c>
      <c r="L3" s="4">
        <f>'[3]Pc, Winter, S2'!L3*Main!$B$3*Main!$B$5+VLOOKUP($A3,'FL Ratio'!$A$2:$B$13,2,FALSE)</f>
        <v>3.4550188569483402</v>
      </c>
      <c r="M3" s="4">
        <f>'[3]Pc, Winter, S2'!M3*Main!$B$3*Main!$B$5+VLOOKUP($A3,'FL Ratio'!$A$2:$B$13,2,FALSE)</f>
        <v>3.4433045569483407</v>
      </c>
      <c r="N3" s="4">
        <f>'[3]Pc, Winter, S2'!N3*Main!$B$3*Main!$B$5+VLOOKUP($A3,'FL Ratio'!$A$2:$B$13,2,FALSE)</f>
        <v>3.5161028569483403</v>
      </c>
      <c r="O3" s="4">
        <f>'[3]Pc, Winter, S2'!O3*Main!$B$3*Main!$B$5+VLOOKUP($A3,'FL Ratio'!$A$2:$B$13,2,FALSE)</f>
        <v>3.54655833194834</v>
      </c>
      <c r="P3" s="4">
        <f>'[3]Pc, Winter, S2'!P3*Main!$B$3*Main!$B$5+VLOOKUP($A3,'FL Ratio'!$A$2:$B$13,2,FALSE)</f>
        <v>3.2905518819483404</v>
      </c>
      <c r="Q3" s="4">
        <f>'[3]Pc, Winter, S2'!Q3*Main!$B$3*Main!$B$5+VLOOKUP($A3,'FL Ratio'!$A$2:$B$13,2,FALSE)</f>
        <v>3.2266045819483402</v>
      </c>
      <c r="R3" s="4">
        <f>'[3]Pc, Winter, S2'!R3*Main!$B$3*Main!$B$5+VLOOKUP($A3,'FL Ratio'!$A$2:$B$13,2,FALSE)</f>
        <v>3.2345437319483406</v>
      </c>
      <c r="S3" s="4">
        <f>'[3]Pc, Winter, S2'!S3*Main!$B$3*Main!$B$5+VLOOKUP($A3,'FL Ratio'!$A$2:$B$13,2,FALSE)</f>
        <v>3.4695741569483407</v>
      </c>
      <c r="T3" s="4">
        <f>'[3]Pc, Winter, S2'!T3*Main!$B$3*Main!$B$5+VLOOKUP($A3,'FL Ratio'!$A$2:$B$13,2,FALSE)</f>
        <v>3.584016681948341</v>
      </c>
      <c r="U3" s="4">
        <f>'[3]Pc, Winter, S2'!U3*Main!$B$3*Main!$B$5+VLOOKUP($A3,'FL Ratio'!$A$2:$B$13,2,FALSE)</f>
        <v>3.5827062069483406</v>
      </c>
      <c r="V3" s="4">
        <f>'[3]Pc, Winter, S2'!V3*Main!$B$3*Main!$B$5+VLOOKUP($A3,'FL Ratio'!$A$2:$B$13,2,FALSE)</f>
        <v>3.4396976069483403</v>
      </c>
      <c r="W3" s="4">
        <f>'[3]Pc, Winter, S2'!W3*Main!$B$3*Main!$B$5+VLOOKUP($A3,'FL Ratio'!$A$2:$B$13,2,FALSE)</f>
        <v>3.4159771569483404</v>
      </c>
      <c r="X3" s="4">
        <f>'[3]Pc, Winter, S2'!X3*Main!$B$3*Main!$B$5+VLOOKUP($A3,'FL Ratio'!$A$2:$B$13,2,FALSE)</f>
        <v>3.2403768069483401</v>
      </c>
      <c r="Y3" s="4">
        <f>'[3]Pc, Winter, S2'!Y3*Main!$B$3*Main!$B$5+VLOOKUP($A3,'FL Ratio'!$A$2:$B$13,2,FALSE)</f>
        <v>3.0438112569483402</v>
      </c>
    </row>
    <row r="4" spans="1:25" x14ac:dyDescent="0.25">
      <c r="A4">
        <v>25</v>
      </c>
      <c r="B4" s="4">
        <f>'[3]Pc, Winter, S2'!B4*Main!$B$3*Main!$B$5+VLOOKUP($A4,'FL Ratio'!$A$2:$B$13,2,FALSE)</f>
        <v>0.49834501470382964</v>
      </c>
      <c r="C4" s="4">
        <f>'[3]Pc, Winter, S2'!C4*Main!$B$3*Main!$B$5+VLOOKUP($A4,'FL Ratio'!$A$2:$B$13,2,FALSE)</f>
        <v>0.49834501470382964</v>
      </c>
      <c r="D4" s="4">
        <f>'[3]Pc, Winter, S2'!D4*Main!$B$3*Main!$B$5+VLOOKUP($A4,'FL Ratio'!$A$2:$B$13,2,FALSE)</f>
        <v>0.49834501470382964</v>
      </c>
      <c r="E4" s="4">
        <f>'[3]Pc, Winter, S2'!E4*Main!$B$3*Main!$B$5+VLOOKUP($A4,'FL Ratio'!$A$2:$B$13,2,FALSE)</f>
        <v>0.49834501470382964</v>
      </c>
      <c r="F4" s="4">
        <f>'[3]Pc, Winter, S2'!F4*Main!$B$3*Main!$B$5+VLOOKUP($A4,'FL Ratio'!$A$2:$B$13,2,FALSE)</f>
        <v>0.49834501470382964</v>
      </c>
      <c r="G4" s="4">
        <f>'[3]Pc, Winter, S2'!G4*Main!$B$3*Main!$B$5+VLOOKUP($A4,'FL Ratio'!$A$2:$B$13,2,FALSE)</f>
        <v>0.49834501470382964</v>
      </c>
      <c r="H4" s="4">
        <f>'[3]Pc, Winter, S2'!H4*Main!$B$3*Main!$B$5+VLOOKUP($A4,'FL Ratio'!$A$2:$B$13,2,FALSE)</f>
        <v>0.50299828970382965</v>
      </c>
      <c r="I4" s="4">
        <f>'[3]Pc, Winter, S2'!I4*Main!$B$3*Main!$B$5+VLOOKUP($A4,'FL Ratio'!$A$2:$B$13,2,FALSE)</f>
        <v>0.51902631470382965</v>
      </c>
      <c r="J4" s="4">
        <f>'[3]Pc, Winter, S2'!J4*Main!$B$3*Main!$B$5+VLOOKUP($A4,'FL Ratio'!$A$2:$B$13,2,FALSE)</f>
        <v>0.52120931470382958</v>
      </c>
      <c r="K4" s="4">
        <f>'[3]Pc, Winter, S2'!K4*Main!$B$3*Main!$B$5+VLOOKUP($A4,'FL Ratio'!$A$2:$B$13,2,FALSE)</f>
        <v>0.54108628970382966</v>
      </c>
      <c r="L4" s="4">
        <f>'[3]Pc, Winter, S2'!L4*Main!$B$3*Main!$B$5+VLOOKUP($A4,'FL Ratio'!$A$2:$B$13,2,FALSE)</f>
        <v>0.59212886470382964</v>
      </c>
      <c r="M4" s="4">
        <f>'[3]Pc, Winter, S2'!M4*Main!$B$3*Main!$B$5+VLOOKUP($A4,'FL Ratio'!$A$2:$B$13,2,FALSE)</f>
        <v>0.58799261470382969</v>
      </c>
      <c r="N4" s="4">
        <f>'[3]Pc, Winter, S2'!N4*Main!$B$3*Main!$B$5+VLOOKUP($A4,'FL Ratio'!$A$2:$B$13,2,FALSE)</f>
        <v>0.61174733970382966</v>
      </c>
      <c r="O4" s="4">
        <f>'[3]Pc, Winter, S2'!O4*Main!$B$3*Main!$B$5+VLOOKUP($A4,'FL Ratio'!$A$2:$B$13,2,FALSE)</f>
        <v>0.58698723970382971</v>
      </c>
      <c r="P4" s="4">
        <f>'[3]Pc, Winter, S2'!P4*Main!$B$3*Main!$B$5+VLOOKUP($A4,'FL Ratio'!$A$2:$B$13,2,FALSE)</f>
        <v>0.5505939647038296</v>
      </c>
      <c r="Q4" s="4">
        <f>'[3]Pc, Winter, S2'!Q4*Main!$B$3*Main!$B$5+VLOOKUP($A4,'FL Ratio'!$A$2:$B$13,2,FALSE)</f>
        <v>0.54370016470382965</v>
      </c>
      <c r="R4" s="4">
        <f>'[3]Pc, Winter, S2'!R4*Main!$B$3*Main!$B$5+VLOOKUP($A4,'FL Ratio'!$A$2:$B$13,2,FALSE)</f>
        <v>0.53970751470382961</v>
      </c>
      <c r="S4" s="4">
        <f>'[3]Pc, Winter, S2'!S4*Main!$B$3*Main!$B$5+VLOOKUP($A4,'FL Ratio'!$A$2:$B$13,2,FALSE)</f>
        <v>0.53936283970382959</v>
      </c>
      <c r="T4" s="4">
        <f>'[3]Pc, Winter, S2'!T4*Main!$B$3*Main!$B$5+VLOOKUP($A4,'FL Ratio'!$A$2:$B$13,2,FALSE)</f>
        <v>0.55188651470382966</v>
      </c>
      <c r="U4" s="4">
        <f>'[3]Pc, Winter, S2'!U4*Main!$B$3*Main!$B$5+VLOOKUP($A4,'FL Ratio'!$A$2:$B$13,2,FALSE)</f>
        <v>0.54163206470382963</v>
      </c>
      <c r="V4" s="4">
        <f>'[3]Pc, Winter, S2'!V4*Main!$B$3*Main!$B$5+VLOOKUP($A4,'FL Ratio'!$A$2:$B$13,2,FALSE)</f>
        <v>0.54935883970382959</v>
      </c>
      <c r="W4" s="4">
        <f>'[3]Pc, Winter, S2'!W4*Main!$B$3*Main!$B$5+VLOOKUP($A4,'FL Ratio'!$A$2:$B$13,2,FALSE)</f>
        <v>0.54809496470382968</v>
      </c>
      <c r="X4" s="4">
        <f>'[3]Pc, Winter, S2'!X4*Main!$B$3*Main!$B$5+VLOOKUP($A4,'FL Ratio'!$A$2:$B$13,2,FALSE)</f>
        <v>0.55737281470382971</v>
      </c>
      <c r="Y4" s="4">
        <f>'[3]Pc, Winter, S2'!Y4*Main!$B$3*Main!$B$5+VLOOKUP($A4,'FL Ratio'!$A$2:$B$13,2,FALSE)</f>
        <v>0.56038881470382962</v>
      </c>
    </row>
    <row r="5" spans="1:25" x14ac:dyDescent="0.25">
      <c r="A5">
        <v>26</v>
      </c>
      <c r="B5" s="4">
        <f>'[3]Pc, Winter, S2'!B5*Main!$B$3*Main!$B$5+VLOOKUP($A5,'FL Ratio'!$A$2:$B$13,2,FALSE)</f>
        <v>0.49834501470382964</v>
      </c>
      <c r="C5" s="4">
        <f>'[3]Pc, Winter, S2'!C5*Main!$B$3*Main!$B$5+VLOOKUP($A5,'FL Ratio'!$A$2:$B$13,2,FALSE)</f>
        <v>0.49834501470382964</v>
      </c>
      <c r="D5" s="4">
        <f>'[3]Pc, Winter, S2'!D5*Main!$B$3*Main!$B$5+VLOOKUP($A5,'FL Ratio'!$A$2:$B$13,2,FALSE)</f>
        <v>0.49834501470382964</v>
      </c>
      <c r="E5" s="4">
        <f>'[3]Pc, Winter, S2'!E5*Main!$B$3*Main!$B$5+VLOOKUP($A5,'FL Ratio'!$A$2:$B$13,2,FALSE)</f>
        <v>0.49834501470382964</v>
      </c>
      <c r="F5" s="4">
        <f>'[3]Pc, Winter, S2'!F5*Main!$B$3*Main!$B$5+VLOOKUP($A5,'FL Ratio'!$A$2:$B$13,2,FALSE)</f>
        <v>0.49834501470382964</v>
      </c>
      <c r="G5" s="4">
        <f>'[3]Pc, Winter, S2'!G5*Main!$B$3*Main!$B$5+VLOOKUP($A5,'FL Ratio'!$A$2:$B$13,2,FALSE)</f>
        <v>0.49834501470382964</v>
      </c>
      <c r="H5" s="4">
        <f>'[3]Pc, Winter, S2'!H5*Main!$B$3*Main!$B$5+VLOOKUP($A5,'FL Ratio'!$A$2:$B$13,2,FALSE)</f>
        <v>0.50299828970382965</v>
      </c>
      <c r="I5" s="4">
        <f>'[3]Pc, Winter, S2'!I5*Main!$B$3*Main!$B$5+VLOOKUP($A5,'FL Ratio'!$A$2:$B$13,2,FALSE)</f>
        <v>0.51902631470382965</v>
      </c>
      <c r="J5" s="4">
        <f>'[3]Pc, Winter, S2'!J5*Main!$B$3*Main!$B$5+VLOOKUP($A5,'FL Ratio'!$A$2:$B$13,2,FALSE)</f>
        <v>0.52120931470382958</v>
      </c>
      <c r="K5" s="4">
        <f>'[3]Pc, Winter, S2'!K5*Main!$B$3*Main!$B$5+VLOOKUP($A5,'FL Ratio'!$A$2:$B$13,2,FALSE)</f>
        <v>0.54108628970382966</v>
      </c>
      <c r="L5" s="4">
        <f>'[3]Pc, Winter, S2'!L5*Main!$B$3*Main!$B$5+VLOOKUP($A5,'FL Ratio'!$A$2:$B$13,2,FALSE)</f>
        <v>0.59212886470382964</v>
      </c>
      <c r="M5" s="4">
        <f>'[3]Pc, Winter, S2'!M5*Main!$B$3*Main!$B$5+VLOOKUP($A5,'FL Ratio'!$A$2:$B$13,2,FALSE)</f>
        <v>0.58799261470382969</v>
      </c>
      <c r="N5" s="4">
        <f>'[3]Pc, Winter, S2'!N5*Main!$B$3*Main!$B$5+VLOOKUP($A5,'FL Ratio'!$A$2:$B$13,2,FALSE)</f>
        <v>0.61174733970382966</v>
      </c>
      <c r="O5" s="4">
        <f>'[3]Pc, Winter, S2'!O5*Main!$B$3*Main!$B$5+VLOOKUP($A5,'FL Ratio'!$A$2:$B$13,2,FALSE)</f>
        <v>0.58698723970382971</v>
      </c>
      <c r="P5" s="4">
        <f>'[3]Pc, Winter, S2'!P5*Main!$B$3*Main!$B$5+VLOOKUP($A5,'FL Ratio'!$A$2:$B$13,2,FALSE)</f>
        <v>0.5505939647038296</v>
      </c>
      <c r="Q5" s="4">
        <f>'[3]Pc, Winter, S2'!Q5*Main!$B$3*Main!$B$5+VLOOKUP($A5,'FL Ratio'!$A$2:$B$13,2,FALSE)</f>
        <v>0.54370016470382965</v>
      </c>
      <c r="R5" s="4">
        <f>'[3]Pc, Winter, S2'!R5*Main!$B$3*Main!$B$5+VLOOKUP($A5,'FL Ratio'!$A$2:$B$13,2,FALSE)</f>
        <v>0.53970751470382961</v>
      </c>
      <c r="S5" s="4">
        <f>'[3]Pc, Winter, S2'!S5*Main!$B$3*Main!$B$5+VLOOKUP($A5,'FL Ratio'!$A$2:$B$13,2,FALSE)</f>
        <v>0.53936283970382959</v>
      </c>
      <c r="T5" s="4">
        <f>'[3]Pc, Winter, S2'!T5*Main!$B$3*Main!$B$5+VLOOKUP($A5,'FL Ratio'!$A$2:$B$13,2,FALSE)</f>
        <v>0.55188651470382966</v>
      </c>
      <c r="U5" s="4">
        <f>'[3]Pc, Winter, S2'!U5*Main!$B$3*Main!$B$5+VLOOKUP($A5,'FL Ratio'!$A$2:$B$13,2,FALSE)</f>
        <v>0.54163206470382963</v>
      </c>
      <c r="V5" s="4">
        <f>'[3]Pc, Winter, S2'!V5*Main!$B$3*Main!$B$5+VLOOKUP($A5,'FL Ratio'!$A$2:$B$13,2,FALSE)</f>
        <v>0.54935883970382959</v>
      </c>
      <c r="W5" s="4">
        <f>'[3]Pc, Winter, S2'!W5*Main!$B$3*Main!$B$5+VLOOKUP($A5,'FL Ratio'!$A$2:$B$13,2,FALSE)</f>
        <v>0.54809496470382968</v>
      </c>
      <c r="X5" s="4">
        <f>'[3]Pc, Winter, S2'!X5*Main!$B$3*Main!$B$5+VLOOKUP($A5,'FL Ratio'!$A$2:$B$13,2,FALSE)</f>
        <v>0.55737281470382971</v>
      </c>
      <c r="Y5" s="4">
        <f>'[3]Pc, Winter, S2'!Y5*Main!$B$3*Main!$B$5+VLOOKUP($A5,'FL Ratio'!$A$2:$B$13,2,FALSE)</f>
        <v>0.56038881470382962</v>
      </c>
    </row>
    <row r="6" spans="1:25" x14ac:dyDescent="0.25">
      <c r="A6">
        <v>28</v>
      </c>
      <c r="B6" s="4">
        <f>'[3]Pc, Winter, S2'!B6*Main!$B$3*Main!$B$5+VLOOKUP($A6,'FL Ratio'!$A$2:$B$13,2,FALSE)</f>
        <v>0.49834501470382964</v>
      </c>
      <c r="C6" s="4">
        <f>'[3]Pc, Winter, S2'!C6*Main!$B$3*Main!$B$5+VLOOKUP($A6,'FL Ratio'!$A$2:$B$13,2,FALSE)</f>
        <v>0.49834501470382964</v>
      </c>
      <c r="D6" s="4">
        <f>'[3]Pc, Winter, S2'!D6*Main!$B$3*Main!$B$5+VLOOKUP($A6,'FL Ratio'!$A$2:$B$13,2,FALSE)</f>
        <v>0.49834501470382964</v>
      </c>
      <c r="E6" s="4">
        <f>'[3]Pc, Winter, S2'!E6*Main!$B$3*Main!$B$5+VLOOKUP($A6,'FL Ratio'!$A$2:$B$13,2,FALSE)</f>
        <v>0.49834501470382964</v>
      </c>
      <c r="F6" s="4">
        <f>'[3]Pc, Winter, S2'!F6*Main!$B$3*Main!$B$5+VLOOKUP($A6,'FL Ratio'!$A$2:$B$13,2,FALSE)</f>
        <v>0.49834501470382964</v>
      </c>
      <c r="G6" s="4">
        <f>'[3]Pc, Winter, S2'!G6*Main!$B$3*Main!$B$5+VLOOKUP($A6,'FL Ratio'!$A$2:$B$13,2,FALSE)</f>
        <v>0.49834501470382964</v>
      </c>
      <c r="H6" s="4">
        <f>'[3]Pc, Winter, S2'!H6*Main!$B$3*Main!$B$5+VLOOKUP($A6,'FL Ratio'!$A$2:$B$13,2,FALSE)</f>
        <v>0.50299828970382965</v>
      </c>
      <c r="I6" s="4">
        <f>'[3]Pc, Winter, S2'!I6*Main!$B$3*Main!$B$5+VLOOKUP($A6,'FL Ratio'!$A$2:$B$13,2,FALSE)</f>
        <v>0.51902631470382965</v>
      </c>
      <c r="J6" s="4">
        <f>'[3]Pc, Winter, S2'!J6*Main!$B$3*Main!$B$5+VLOOKUP($A6,'FL Ratio'!$A$2:$B$13,2,FALSE)</f>
        <v>0.52120931470382958</v>
      </c>
      <c r="K6" s="4">
        <f>'[3]Pc, Winter, S2'!K6*Main!$B$3*Main!$B$5+VLOOKUP($A6,'FL Ratio'!$A$2:$B$13,2,FALSE)</f>
        <v>0.54108628970382966</v>
      </c>
      <c r="L6" s="4">
        <f>'[3]Pc, Winter, S2'!L6*Main!$B$3*Main!$B$5+VLOOKUP($A6,'FL Ratio'!$A$2:$B$13,2,FALSE)</f>
        <v>0.59212886470382964</v>
      </c>
      <c r="M6" s="4">
        <f>'[3]Pc, Winter, S2'!M6*Main!$B$3*Main!$B$5+VLOOKUP($A6,'FL Ratio'!$A$2:$B$13,2,FALSE)</f>
        <v>0.58799261470382969</v>
      </c>
      <c r="N6" s="4">
        <f>'[3]Pc, Winter, S2'!N6*Main!$B$3*Main!$B$5+VLOOKUP($A6,'FL Ratio'!$A$2:$B$13,2,FALSE)</f>
        <v>0.61174733970382966</v>
      </c>
      <c r="O6" s="4">
        <f>'[3]Pc, Winter, S2'!O6*Main!$B$3*Main!$B$5+VLOOKUP($A6,'FL Ratio'!$A$2:$B$13,2,FALSE)</f>
        <v>0.58698723970382971</v>
      </c>
      <c r="P6" s="4">
        <f>'[3]Pc, Winter, S2'!P6*Main!$B$3*Main!$B$5+VLOOKUP($A6,'FL Ratio'!$A$2:$B$13,2,FALSE)</f>
        <v>0.5505939647038296</v>
      </c>
      <c r="Q6" s="4">
        <f>'[3]Pc, Winter, S2'!Q6*Main!$B$3*Main!$B$5+VLOOKUP($A6,'FL Ratio'!$A$2:$B$13,2,FALSE)</f>
        <v>0.54370016470382965</v>
      </c>
      <c r="R6" s="4">
        <f>'[3]Pc, Winter, S2'!R6*Main!$B$3*Main!$B$5+VLOOKUP($A6,'FL Ratio'!$A$2:$B$13,2,FALSE)</f>
        <v>0.53970751470382961</v>
      </c>
      <c r="S6" s="4">
        <f>'[3]Pc, Winter, S2'!S6*Main!$B$3*Main!$B$5+VLOOKUP($A6,'FL Ratio'!$A$2:$B$13,2,FALSE)</f>
        <v>0.53936283970382959</v>
      </c>
      <c r="T6" s="4">
        <f>'[3]Pc, Winter, S2'!T6*Main!$B$3*Main!$B$5+VLOOKUP($A6,'FL Ratio'!$A$2:$B$13,2,FALSE)</f>
        <v>0.55188651470382966</v>
      </c>
      <c r="U6" s="4">
        <f>'[3]Pc, Winter, S2'!U6*Main!$B$3*Main!$B$5+VLOOKUP($A6,'FL Ratio'!$A$2:$B$13,2,FALSE)</f>
        <v>0.54163206470382963</v>
      </c>
      <c r="V6" s="4">
        <f>'[3]Pc, Winter, S2'!V6*Main!$B$3*Main!$B$5+VLOOKUP($A6,'FL Ratio'!$A$2:$B$13,2,FALSE)</f>
        <v>0.54935883970382959</v>
      </c>
      <c r="W6" s="4">
        <f>'[3]Pc, Winter, S2'!W6*Main!$B$3*Main!$B$5+VLOOKUP($A6,'FL Ratio'!$A$2:$B$13,2,FALSE)</f>
        <v>0.54809496470382968</v>
      </c>
      <c r="X6" s="4">
        <f>'[3]Pc, Winter, S2'!X6*Main!$B$3*Main!$B$5+VLOOKUP($A6,'FL Ratio'!$A$2:$B$13,2,FALSE)</f>
        <v>0.55737281470382971</v>
      </c>
      <c r="Y6" s="4">
        <f>'[3]Pc, Winter, S2'!Y6*Main!$B$3*Main!$B$5+VLOOKUP($A6,'FL Ratio'!$A$2:$B$13,2,FALSE)</f>
        <v>0.56038881470382962</v>
      </c>
    </row>
    <row r="7" spans="1:25" x14ac:dyDescent="0.25">
      <c r="A7">
        <v>17</v>
      </c>
      <c r="B7" s="4">
        <f>'[3]Pc, Winter, S2'!B7*Main!$B$3*Main!$B$5+VLOOKUP($A7,'FL Ratio'!$A$2:$B$13,2,FALSE)</f>
        <v>18.910352450057296</v>
      </c>
      <c r="C7" s="4">
        <f>'[3]Pc, Winter, S2'!C7*Main!$B$3*Main!$B$5+VLOOKUP($A7,'FL Ratio'!$A$2:$B$13,2,FALSE)</f>
        <v>18.034760700057298</v>
      </c>
      <c r="D7" s="4">
        <f>'[3]Pc, Winter, S2'!D7*Main!$B$3*Main!$B$5+VLOOKUP($A7,'FL Ratio'!$A$2:$B$13,2,FALSE)</f>
        <v>17.730812325057297</v>
      </c>
      <c r="E7" s="4">
        <f>'[3]Pc, Winter, S2'!E7*Main!$B$3*Main!$B$5+VLOOKUP($A7,'FL Ratio'!$A$2:$B$13,2,FALSE)</f>
        <v>16.979604475057297</v>
      </c>
      <c r="F7" s="4">
        <f>'[3]Pc, Winter, S2'!F7*Main!$B$3*Main!$B$5+VLOOKUP($A7,'FL Ratio'!$A$2:$B$13,2,FALSE)</f>
        <v>16.860697975057299</v>
      </c>
      <c r="G7" s="4">
        <f>'[3]Pc, Winter, S2'!G7*Main!$B$3*Main!$B$5+VLOOKUP($A7,'FL Ratio'!$A$2:$B$13,2,FALSE)</f>
        <v>17.680927975057301</v>
      </c>
      <c r="H7" s="4">
        <f>'[3]Pc, Winter, S2'!H7*Main!$B$3*Main!$B$5+VLOOKUP($A7,'FL Ratio'!$A$2:$B$13,2,FALSE)</f>
        <v>18.380275975057298</v>
      </c>
      <c r="I7" s="4">
        <f>'[3]Pc, Winter, S2'!I7*Main!$B$3*Main!$B$5+VLOOKUP($A7,'FL Ratio'!$A$2:$B$13,2,FALSE)</f>
        <v>18.775559175057296</v>
      </c>
      <c r="J7" s="4">
        <f>'[3]Pc, Winter, S2'!J7*Main!$B$3*Main!$B$5+VLOOKUP($A7,'FL Ratio'!$A$2:$B$13,2,FALSE)</f>
        <v>20.212786900057296</v>
      </c>
      <c r="K7" s="4">
        <f>'[3]Pc, Winter, S2'!K7*Main!$B$3*Main!$B$5+VLOOKUP($A7,'FL Ratio'!$A$2:$B$13,2,FALSE)</f>
        <v>21.449998625057297</v>
      </c>
      <c r="L7" s="4">
        <f>'[3]Pc, Winter, S2'!L7*Main!$B$3*Main!$B$5+VLOOKUP($A7,'FL Ratio'!$A$2:$B$13,2,FALSE)</f>
        <v>22.322622525057298</v>
      </c>
      <c r="M7" s="4">
        <f>'[3]Pc, Winter, S2'!M7*Main!$B$3*Main!$B$5+VLOOKUP($A7,'FL Ratio'!$A$2:$B$13,2,FALSE)</f>
        <v>22.029445425057297</v>
      </c>
      <c r="N7" s="4">
        <f>'[3]Pc, Winter, S2'!N7*Main!$B$3*Main!$B$5+VLOOKUP($A7,'FL Ratio'!$A$2:$B$13,2,FALSE)</f>
        <v>22.322933900057301</v>
      </c>
      <c r="O7" s="4">
        <f>'[3]Pc, Winter, S2'!O7*Main!$B$3*Main!$B$5+VLOOKUP($A7,'FL Ratio'!$A$2:$B$13,2,FALSE)</f>
        <v>21.973056550057301</v>
      </c>
      <c r="P7" s="4">
        <f>'[3]Pc, Winter, S2'!P7*Main!$B$3*Main!$B$5+VLOOKUP($A7,'FL Ratio'!$A$2:$B$13,2,FALSE)</f>
        <v>20.995341025057296</v>
      </c>
      <c r="Q7" s="4">
        <f>'[3]Pc, Winter, S2'!Q7*Main!$B$3*Main!$B$5+VLOOKUP($A7,'FL Ratio'!$A$2:$B$13,2,FALSE)</f>
        <v>20.277504175057295</v>
      </c>
      <c r="R7" s="4">
        <f>'[3]Pc, Winter, S2'!R7*Main!$B$3*Main!$B$5+VLOOKUP($A7,'FL Ratio'!$A$2:$B$13,2,FALSE)</f>
        <v>20.053595775057296</v>
      </c>
      <c r="S7" s="4">
        <f>'[3]Pc, Winter, S2'!S7*Main!$B$3*Main!$B$5+VLOOKUP($A7,'FL Ratio'!$A$2:$B$13,2,FALSE)</f>
        <v>21.722328425057299</v>
      </c>
      <c r="T7" s="4">
        <f>'[3]Pc, Winter, S2'!T7*Main!$B$3*Main!$B$5+VLOOKUP($A7,'FL Ratio'!$A$2:$B$13,2,FALSE)</f>
        <v>22.547262925057296</v>
      </c>
      <c r="U7" s="4">
        <f>'[3]Pc, Winter, S2'!U7*Main!$B$3*Main!$B$5+VLOOKUP($A7,'FL Ratio'!$A$2:$B$13,2,FALSE)</f>
        <v>22.209534400057297</v>
      </c>
      <c r="V7" s="4">
        <f>'[3]Pc, Winter, S2'!V7*Main!$B$3*Main!$B$5+VLOOKUP($A7,'FL Ratio'!$A$2:$B$13,2,FALSE)</f>
        <v>21.8182194250573</v>
      </c>
      <c r="W7" s="4">
        <f>'[3]Pc, Winter, S2'!W7*Main!$B$3*Main!$B$5+VLOOKUP($A7,'FL Ratio'!$A$2:$B$13,2,FALSE)</f>
        <v>21.4620878750573</v>
      </c>
      <c r="X7" s="4">
        <f>'[3]Pc, Winter, S2'!X7*Main!$B$3*Main!$B$5+VLOOKUP($A7,'FL Ratio'!$A$2:$B$13,2,FALSE)</f>
        <v>20.774344200057296</v>
      </c>
      <c r="Y7" s="4">
        <f>'[3]Pc, Winter, S2'!Y7*Main!$B$3*Main!$B$5+VLOOKUP($A7,'FL Ratio'!$A$2:$B$13,2,FALSE)</f>
        <v>19.485746125057297</v>
      </c>
    </row>
    <row r="8" spans="1:25" x14ac:dyDescent="0.25">
      <c r="A8">
        <v>19</v>
      </c>
      <c r="B8" s="4">
        <f>'[3]Pc, Winter, S2'!B8*Main!$B$3*Main!$B$5+VLOOKUP($A8,'FL Ratio'!$A$2:$B$13,2,FALSE)</f>
        <v>0.9550144479751308</v>
      </c>
      <c r="C8" s="4">
        <f>'[3]Pc, Winter, S2'!C8*Main!$B$3*Main!$B$5+VLOOKUP($A8,'FL Ratio'!$A$2:$B$13,2,FALSE)</f>
        <v>0.90529394797513074</v>
      </c>
      <c r="D8" s="4">
        <f>'[3]Pc, Winter, S2'!D8*Main!$B$3*Main!$B$5+VLOOKUP($A8,'FL Ratio'!$A$2:$B$13,2,FALSE)</f>
        <v>0.8882295229751308</v>
      </c>
      <c r="E8" s="4">
        <f>'[3]Pc, Winter, S2'!E8*Main!$B$3*Main!$B$5+VLOOKUP($A8,'FL Ratio'!$A$2:$B$13,2,FALSE)</f>
        <v>0.87900114797513074</v>
      </c>
      <c r="F8" s="4">
        <f>'[3]Pc, Winter, S2'!F8*Main!$B$3*Main!$B$5+VLOOKUP($A8,'FL Ratio'!$A$2:$B$13,2,FALSE)</f>
        <v>0.87940387297513078</v>
      </c>
      <c r="G8" s="4">
        <f>'[3]Pc, Winter, S2'!G8*Main!$B$3*Main!$B$5+VLOOKUP($A8,'FL Ratio'!$A$2:$B$13,2,FALSE)</f>
        <v>0.96179189797513087</v>
      </c>
      <c r="H8" s="4">
        <f>'[3]Pc, Winter, S2'!H8*Main!$B$3*Main!$B$5+VLOOKUP($A8,'FL Ratio'!$A$2:$B$13,2,FALSE)</f>
        <v>0.98107714797513079</v>
      </c>
      <c r="I8" s="4">
        <f>'[3]Pc, Winter, S2'!I8*Main!$B$3*Main!$B$5+VLOOKUP($A8,'FL Ratio'!$A$2:$B$13,2,FALSE)</f>
        <v>0.96311514797513076</v>
      </c>
      <c r="J8" s="4">
        <f>'[3]Pc, Winter, S2'!J8*Main!$B$3*Main!$B$5+VLOOKUP($A8,'FL Ratio'!$A$2:$B$13,2,FALSE)</f>
        <v>0.98527709797513086</v>
      </c>
      <c r="K8" s="4">
        <f>'[3]Pc, Winter, S2'!K8*Main!$B$3*Main!$B$5+VLOOKUP($A8,'FL Ratio'!$A$2:$B$13,2,FALSE)</f>
        <v>1.0380928979751307</v>
      </c>
      <c r="L8" s="4">
        <f>'[3]Pc, Winter, S2'!L8*Main!$B$3*Main!$B$5+VLOOKUP($A8,'FL Ratio'!$A$2:$B$13,2,FALSE)</f>
        <v>1.1027145729751309</v>
      </c>
      <c r="M8" s="4">
        <f>'[3]Pc, Winter, S2'!M8*Main!$B$3*Main!$B$5+VLOOKUP($A8,'FL Ratio'!$A$2:$B$13,2,FALSE)</f>
        <v>1.0548696979751306</v>
      </c>
      <c r="N8" s="4">
        <f>'[3]Pc, Winter, S2'!N8*Main!$B$3*Main!$B$5+VLOOKUP($A8,'FL Ratio'!$A$2:$B$13,2,FALSE)</f>
        <v>1.0682750229751308</v>
      </c>
      <c r="O8" s="4">
        <f>'[3]Pc, Winter, S2'!O8*Main!$B$3*Main!$B$5+VLOOKUP($A8,'FL Ratio'!$A$2:$B$13,2,FALSE)</f>
        <v>1.0709560729751308</v>
      </c>
      <c r="P8" s="4">
        <f>'[3]Pc, Winter, S2'!P8*Main!$B$3*Main!$B$5+VLOOKUP($A8,'FL Ratio'!$A$2:$B$13,2,FALSE)</f>
        <v>1.0766863979751309</v>
      </c>
      <c r="Q8" s="4">
        <f>'[3]Pc, Winter, S2'!Q8*Main!$B$3*Main!$B$5+VLOOKUP($A8,'FL Ratio'!$A$2:$B$13,2,FALSE)</f>
        <v>1.0718190979751308</v>
      </c>
      <c r="R8" s="4">
        <f>'[3]Pc, Winter, S2'!R8*Main!$B$3*Main!$B$5+VLOOKUP($A8,'FL Ratio'!$A$2:$B$13,2,FALSE)</f>
        <v>1.0546395479751309</v>
      </c>
      <c r="S8" s="4">
        <f>'[3]Pc, Winter, S2'!S8*Main!$B$3*Main!$B$5+VLOOKUP($A8,'FL Ratio'!$A$2:$B$13,2,FALSE)</f>
        <v>1.136256622975131</v>
      </c>
      <c r="T8" s="4">
        <f>'[3]Pc, Winter, S2'!T8*Main!$B$3*Main!$B$5+VLOOKUP($A8,'FL Ratio'!$A$2:$B$13,2,FALSE)</f>
        <v>1.1224831479751309</v>
      </c>
      <c r="U8" s="4">
        <f>'[3]Pc, Winter, S2'!U8*Main!$B$3*Main!$B$5+VLOOKUP($A8,'FL Ratio'!$A$2:$B$13,2,FALSE)</f>
        <v>1.1544717729751308</v>
      </c>
      <c r="V8" s="4">
        <f>'[3]Pc, Winter, S2'!V8*Main!$B$3*Main!$B$5+VLOOKUP($A8,'FL Ratio'!$A$2:$B$13,2,FALSE)</f>
        <v>1.1278222479751308</v>
      </c>
      <c r="W8" s="4">
        <f>'[3]Pc, Winter, S2'!W8*Main!$B$3*Main!$B$5+VLOOKUP($A8,'FL Ratio'!$A$2:$B$13,2,FALSE)</f>
        <v>1.0948899979751308</v>
      </c>
      <c r="X8" s="4">
        <f>'[3]Pc, Winter, S2'!X8*Main!$B$3*Main!$B$5+VLOOKUP($A8,'FL Ratio'!$A$2:$B$13,2,FALSE)</f>
        <v>1.0999644979751309</v>
      </c>
      <c r="Y8" s="4">
        <f>'[3]Pc, Winter, S2'!Y8*Main!$B$3*Main!$B$5+VLOOKUP($A8,'FL Ratio'!$A$2:$B$13,2,FALSE)</f>
        <v>1.0123868979751307</v>
      </c>
    </row>
    <row r="9" spans="1:25" x14ac:dyDescent="0.25">
      <c r="A9">
        <v>20</v>
      </c>
      <c r="B9" s="4">
        <f>'[3]Pc, Winter, S2'!B9*Main!$B$3*Main!$B$5+VLOOKUP($A9,'FL Ratio'!$A$2:$B$13,2,FALSE)</f>
        <v>0.9550144479751308</v>
      </c>
      <c r="C9" s="4">
        <f>'[3]Pc, Winter, S2'!C9*Main!$B$3*Main!$B$5+VLOOKUP($A9,'FL Ratio'!$A$2:$B$13,2,FALSE)</f>
        <v>0.90529394797513074</v>
      </c>
      <c r="D9" s="4">
        <f>'[3]Pc, Winter, S2'!D9*Main!$B$3*Main!$B$5+VLOOKUP($A9,'FL Ratio'!$A$2:$B$13,2,FALSE)</f>
        <v>0.8882295229751308</v>
      </c>
      <c r="E9" s="4">
        <f>'[3]Pc, Winter, S2'!E9*Main!$B$3*Main!$B$5+VLOOKUP($A9,'FL Ratio'!$A$2:$B$13,2,FALSE)</f>
        <v>0.87900114797513074</v>
      </c>
      <c r="F9" s="4">
        <f>'[3]Pc, Winter, S2'!F9*Main!$B$3*Main!$B$5+VLOOKUP($A9,'FL Ratio'!$A$2:$B$13,2,FALSE)</f>
        <v>0.87940387297513078</v>
      </c>
      <c r="G9" s="4">
        <f>'[3]Pc, Winter, S2'!G9*Main!$B$3*Main!$B$5+VLOOKUP($A9,'FL Ratio'!$A$2:$B$13,2,FALSE)</f>
        <v>0.96179189797513087</v>
      </c>
      <c r="H9" s="4">
        <f>'[3]Pc, Winter, S2'!H9*Main!$B$3*Main!$B$5+VLOOKUP($A9,'FL Ratio'!$A$2:$B$13,2,FALSE)</f>
        <v>0.98107714797513079</v>
      </c>
      <c r="I9" s="4">
        <f>'[3]Pc, Winter, S2'!I9*Main!$B$3*Main!$B$5+VLOOKUP($A9,'FL Ratio'!$A$2:$B$13,2,FALSE)</f>
        <v>0.96311514797513076</v>
      </c>
      <c r="J9" s="4">
        <f>'[3]Pc, Winter, S2'!J9*Main!$B$3*Main!$B$5+VLOOKUP($A9,'FL Ratio'!$A$2:$B$13,2,FALSE)</f>
        <v>0.98527709797513086</v>
      </c>
      <c r="K9" s="4">
        <f>'[3]Pc, Winter, S2'!K9*Main!$B$3*Main!$B$5+VLOOKUP($A9,'FL Ratio'!$A$2:$B$13,2,FALSE)</f>
        <v>1.0380928979751307</v>
      </c>
      <c r="L9" s="4">
        <f>'[3]Pc, Winter, S2'!L9*Main!$B$3*Main!$B$5+VLOOKUP($A9,'FL Ratio'!$A$2:$B$13,2,FALSE)</f>
        <v>1.1027145729751309</v>
      </c>
      <c r="M9" s="4">
        <f>'[3]Pc, Winter, S2'!M9*Main!$B$3*Main!$B$5+VLOOKUP($A9,'FL Ratio'!$A$2:$B$13,2,FALSE)</f>
        <v>1.0548696979751306</v>
      </c>
      <c r="N9" s="4">
        <f>'[3]Pc, Winter, S2'!N9*Main!$B$3*Main!$B$5+VLOOKUP($A9,'FL Ratio'!$A$2:$B$13,2,FALSE)</f>
        <v>1.0682750229751308</v>
      </c>
      <c r="O9" s="4">
        <f>'[3]Pc, Winter, S2'!O9*Main!$B$3*Main!$B$5+VLOOKUP($A9,'FL Ratio'!$A$2:$B$13,2,FALSE)</f>
        <v>1.0709560729751308</v>
      </c>
      <c r="P9" s="4">
        <f>'[3]Pc, Winter, S2'!P9*Main!$B$3*Main!$B$5+VLOOKUP($A9,'FL Ratio'!$A$2:$B$13,2,FALSE)</f>
        <v>1.0766863979751309</v>
      </c>
      <c r="Q9" s="4">
        <f>'[3]Pc, Winter, S2'!Q9*Main!$B$3*Main!$B$5+VLOOKUP($A9,'FL Ratio'!$A$2:$B$13,2,FALSE)</f>
        <v>1.0718190979751308</v>
      </c>
      <c r="R9" s="4">
        <f>'[3]Pc, Winter, S2'!R9*Main!$B$3*Main!$B$5+VLOOKUP($A9,'FL Ratio'!$A$2:$B$13,2,FALSE)</f>
        <v>1.0546395479751309</v>
      </c>
      <c r="S9" s="4">
        <f>'[3]Pc, Winter, S2'!S9*Main!$B$3*Main!$B$5+VLOOKUP($A9,'FL Ratio'!$A$2:$B$13,2,FALSE)</f>
        <v>1.136256622975131</v>
      </c>
      <c r="T9" s="4">
        <f>'[3]Pc, Winter, S2'!T9*Main!$B$3*Main!$B$5+VLOOKUP($A9,'FL Ratio'!$A$2:$B$13,2,FALSE)</f>
        <v>1.1224831479751309</v>
      </c>
      <c r="U9" s="4">
        <f>'[3]Pc, Winter, S2'!U9*Main!$B$3*Main!$B$5+VLOOKUP($A9,'FL Ratio'!$A$2:$B$13,2,FALSE)</f>
        <v>1.1544717729751308</v>
      </c>
      <c r="V9" s="4">
        <f>'[3]Pc, Winter, S2'!V9*Main!$B$3*Main!$B$5+VLOOKUP($A9,'FL Ratio'!$A$2:$B$13,2,FALSE)</f>
        <v>1.1278222479751308</v>
      </c>
      <c r="W9" s="4">
        <f>'[3]Pc, Winter, S2'!W9*Main!$B$3*Main!$B$5+VLOOKUP($A9,'FL Ratio'!$A$2:$B$13,2,FALSE)</f>
        <v>1.0948899979751308</v>
      </c>
      <c r="X9" s="4">
        <f>'[3]Pc, Winter, S2'!X9*Main!$B$3*Main!$B$5+VLOOKUP($A9,'FL Ratio'!$A$2:$B$13,2,FALSE)</f>
        <v>1.0999644979751309</v>
      </c>
      <c r="Y9" s="4">
        <f>'[3]Pc, Winter, S2'!Y9*Main!$B$3*Main!$B$5+VLOOKUP($A9,'FL Ratio'!$A$2:$B$13,2,FALSE)</f>
        <v>1.0123868979751307</v>
      </c>
    </row>
    <row r="10" spans="1:25" x14ac:dyDescent="0.25">
      <c r="A10">
        <v>21</v>
      </c>
      <c r="B10" s="4">
        <f>'[3]Pc, Winter, S2'!B10*Main!$B$3*Main!$B$5+VLOOKUP($A10,'FL Ratio'!$A$2:$B$13,2,FALSE)</f>
        <v>0.9550144479751308</v>
      </c>
      <c r="C10" s="4">
        <f>'[3]Pc, Winter, S2'!C10*Main!$B$3*Main!$B$5+VLOOKUP($A10,'FL Ratio'!$A$2:$B$13,2,FALSE)</f>
        <v>0.90529394797513074</v>
      </c>
      <c r="D10" s="4">
        <f>'[3]Pc, Winter, S2'!D10*Main!$B$3*Main!$B$5+VLOOKUP($A10,'FL Ratio'!$A$2:$B$13,2,FALSE)</f>
        <v>0.8882295229751308</v>
      </c>
      <c r="E10" s="4">
        <f>'[3]Pc, Winter, S2'!E10*Main!$B$3*Main!$B$5+VLOOKUP($A10,'FL Ratio'!$A$2:$B$13,2,FALSE)</f>
        <v>0.87900114797513074</v>
      </c>
      <c r="F10" s="4">
        <f>'[3]Pc, Winter, S2'!F10*Main!$B$3*Main!$B$5+VLOOKUP($A10,'FL Ratio'!$A$2:$B$13,2,FALSE)</f>
        <v>0.87940387297513078</v>
      </c>
      <c r="G10" s="4">
        <f>'[3]Pc, Winter, S2'!G10*Main!$B$3*Main!$B$5+VLOOKUP($A10,'FL Ratio'!$A$2:$B$13,2,FALSE)</f>
        <v>0.96179189797513087</v>
      </c>
      <c r="H10" s="4">
        <f>'[3]Pc, Winter, S2'!H10*Main!$B$3*Main!$B$5+VLOOKUP($A10,'FL Ratio'!$A$2:$B$13,2,FALSE)</f>
        <v>0.98107714797513079</v>
      </c>
      <c r="I10" s="4">
        <f>'[3]Pc, Winter, S2'!I10*Main!$B$3*Main!$B$5+VLOOKUP($A10,'FL Ratio'!$A$2:$B$13,2,FALSE)</f>
        <v>0.96311514797513076</v>
      </c>
      <c r="J10" s="4">
        <f>'[3]Pc, Winter, S2'!J10*Main!$B$3*Main!$B$5+VLOOKUP($A10,'FL Ratio'!$A$2:$B$13,2,FALSE)</f>
        <v>0.98527709797513086</v>
      </c>
      <c r="K10" s="4">
        <f>'[3]Pc, Winter, S2'!K10*Main!$B$3*Main!$B$5+VLOOKUP($A10,'FL Ratio'!$A$2:$B$13,2,FALSE)</f>
        <v>1.0380928979751307</v>
      </c>
      <c r="L10" s="4">
        <f>'[3]Pc, Winter, S2'!L10*Main!$B$3*Main!$B$5+VLOOKUP($A10,'FL Ratio'!$A$2:$B$13,2,FALSE)</f>
        <v>1.1027145729751309</v>
      </c>
      <c r="M10" s="4">
        <f>'[3]Pc, Winter, S2'!M10*Main!$B$3*Main!$B$5+VLOOKUP($A10,'FL Ratio'!$A$2:$B$13,2,FALSE)</f>
        <v>1.0548696979751306</v>
      </c>
      <c r="N10" s="4">
        <f>'[3]Pc, Winter, S2'!N10*Main!$B$3*Main!$B$5+VLOOKUP($A10,'FL Ratio'!$A$2:$B$13,2,FALSE)</f>
        <v>1.0682750229751308</v>
      </c>
      <c r="O10" s="4">
        <f>'[3]Pc, Winter, S2'!O10*Main!$B$3*Main!$B$5+VLOOKUP($A10,'FL Ratio'!$A$2:$B$13,2,FALSE)</f>
        <v>1.0709560729751308</v>
      </c>
      <c r="P10" s="4">
        <f>'[3]Pc, Winter, S2'!P10*Main!$B$3*Main!$B$5+VLOOKUP($A10,'FL Ratio'!$A$2:$B$13,2,FALSE)</f>
        <v>1.0766863979751309</v>
      </c>
      <c r="Q10" s="4">
        <f>'[3]Pc, Winter, S2'!Q10*Main!$B$3*Main!$B$5+VLOOKUP($A10,'FL Ratio'!$A$2:$B$13,2,FALSE)</f>
        <v>1.0718190979751308</v>
      </c>
      <c r="R10" s="4">
        <f>'[3]Pc, Winter, S2'!R10*Main!$B$3*Main!$B$5+VLOOKUP($A10,'FL Ratio'!$A$2:$B$13,2,FALSE)</f>
        <v>1.0546395479751309</v>
      </c>
      <c r="S10" s="4">
        <f>'[3]Pc, Winter, S2'!S10*Main!$B$3*Main!$B$5+VLOOKUP($A10,'FL Ratio'!$A$2:$B$13,2,FALSE)</f>
        <v>1.136256622975131</v>
      </c>
      <c r="T10" s="4">
        <f>'[3]Pc, Winter, S2'!T10*Main!$B$3*Main!$B$5+VLOOKUP($A10,'FL Ratio'!$A$2:$B$13,2,FALSE)</f>
        <v>1.1224831479751309</v>
      </c>
      <c r="U10" s="4">
        <f>'[3]Pc, Winter, S2'!U10*Main!$B$3*Main!$B$5+VLOOKUP($A10,'FL Ratio'!$A$2:$B$13,2,FALSE)</f>
        <v>1.1544717729751308</v>
      </c>
      <c r="V10" s="4">
        <f>'[3]Pc, Winter, S2'!V10*Main!$B$3*Main!$B$5+VLOOKUP($A10,'FL Ratio'!$A$2:$B$13,2,FALSE)</f>
        <v>1.1278222479751308</v>
      </c>
      <c r="W10" s="4">
        <f>'[3]Pc, Winter, S2'!W10*Main!$B$3*Main!$B$5+VLOOKUP($A10,'FL Ratio'!$A$2:$B$13,2,FALSE)</f>
        <v>1.0948899979751308</v>
      </c>
      <c r="X10" s="4">
        <f>'[3]Pc, Winter, S2'!X10*Main!$B$3*Main!$B$5+VLOOKUP($A10,'FL Ratio'!$A$2:$B$13,2,FALSE)</f>
        <v>1.0999644979751309</v>
      </c>
      <c r="Y10" s="4">
        <f>'[3]Pc, Winter, S2'!Y10*Main!$B$3*Main!$B$5+VLOOKUP($A10,'FL Ratio'!$A$2:$B$13,2,FALSE)</f>
        <v>1.0123868979751307</v>
      </c>
    </row>
    <row r="11" spans="1:25" x14ac:dyDescent="0.25">
      <c r="A11">
        <v>22</v>
      </c>
      <c r="B11" s="4">
        <f>'[3]Pc, Winter, S2'!B11*Main!$B$3*Main!$B$5+VLOOKUP($A11,'FL Ratio'!$A$2:$B$13,2,FALSE)</f>
        <v>0.9550144479751308</v>
      </c>
      <c r="C11" s="4">
        <f>'[3]Pc, Winter, S2'!C11*Main!$B$3*Main!$B$5+VLOOKUP($A11,'FL Ratio'!$A$2:$B$13,2,FALSE)</f>
        <v>0.90529394797513074</v>
      </c>
      <c r="D11" s="4">
        <f>'[3]Pc, Winter, S2'!D11*Main!$B$3*Main!$B$5+VLOOKUP($A11,'FL Ratio'!$A$2:$B$13,2,FALSE)</f>
        <v>0.8882295229751308</v>
      </c>
      <c r="E11" s="4">
        <f>'[3]Pc, Winter, S2'!E11*Main!$B$3*Main!$B$5+VLOOKUP($A11,'FL Ratio'!$A$2:$B$13,2,FALSE)</f>
        <v>0.87900114797513074</v>
      </c>
      <c r="F11" s="4">
        <f>'[3]Pc, Winter, S2'!F11*Main!$B$3*Main!$B$5+VLOOKUP($A11,'FL Ratio'!$A$2:$B$13,2,FALSE)</f>
        <v>0.87940387297513078</v>
      </c>
      <c r="G11" s="4">
        <f>'[3]Pc, Winter, S2'!G11*Main!$B$3*Main!$B$5+VLOOKUP($A11,'FL Ratio'!$A$2:$B$13,2,FALSE)</f>
        <v>0.96179189797513087</v>
      </c>
      <c r="H11" s="4">
        <f>'[3]Pc, Winter, S2'!H11*Main!$B$3*Main!$B$5+VLOOKUP($A11,'FL Ratio'!$A$2:$B$13,2,FALSE)</f>
        <v>0.98107714797513079</v>
      </c>
      <c r="I11" s="4">
        <f>'[3]Pc, Winter, S2'!I11*Main!$B$3*Main!$B$5+VLOOKUP($A11,'FL Ratio'!$A$2:$B$13,2,FALSE)</f>
        <v>0.96311514797513076</v>
      </c>
      <c r="J11" s="4">
        <f>'[3]Pc, Winter, S2'!J11*Main!$B$3*Main!$B$5+VLOOKUP($A11,'FL Ratio'!$A$2:$B$13,2,FALSE)</f>
        <v>0.98527709797513086</v>
      </c>
      <c r="K11" s="4">
        <f>'[3]Pc, Winter, S2'!K11*Main!$B$3*Main!$B$5+VLOOKUP($A11,'FL Ratio'!$A$2:$B$13,2,FALSE)</f>
        <v>1.0380928979751307</v>
      </c>
      <c r="L11" s="4">
        <f>'[3]Pc, Winter, S2'!L11*Main!$B$3*Main!$B$5+VLOOKUP($A11,'FL Ratio'!$A$2:$B$13,2,FALSE)</f>
        <v>1.1027145729751309</v>
      </c>
      <c r="M11" s="4">
        <f>'[3]Pc, Winter, S2'!M11*Main!$B$3*Main!$B$5+VLOOKUP($A11,'FL Ratio'!$A$2:$B$13,2,FALSE)</f>
        <v>1.0548696979751306</v>
      </c>
      <c r="N11" s="4">
        <f>'[3]Pc, Winter, S2'!N11*Main!$B$3*Main!$B$5+VLOOKUP($A11,'FL Ratio'!$A$2:$B$13,2,FALSE)</f>
        <v>1.0682750229751308</v>
      </c>
      <c r="O11" s="4">
        <f>'[3]Pc, Winter, S2'!O11*Main!$B$3*Main!$B$5+VLOOKUP($A11,'FL Ratio'!$A$2:$B$13,2,FALSE)</f>
        <v>1.0709560729751308</v>
      </c>
      <c r="P11" s="4">
        <f>'[3]Pc, Winter, S2'!P11*Main!$B$3*Main!$B$5+VLOOKUP($A11,'FL Ratio'!$A$2:$B$13,2,FALSE)</f>
        <v>1.0766863979751309</v>
      </c>
      <c r="Q11" s="4">
        <f>'[3]Pc, Winter, S2'!Q11*Main!$B$3*Main!$B$5+VLOOKUP($A11,'FL Ratio'!$A$2:$B$13,2,FALSE)</f>
        <v>1.0718190979751308</v>
      </c>
      <c r="R11" s="4">
        <f>'[3]Pc, Winter, S2'!R11*Main!$B$3*Main!$B$5+VLOOKUP($A11,'FL Ratio'!$A$2:$B$13,2,FALSE)</f>
        <v>1.0546395479751309</v>
      </c>
      <c r="S11" s="4">
        <f>'[3]Pc, Winter, S2'!S11*Main!$B$3*Main!$B$5+VLOOKUP($A11,'FL Ratio'!$A$2:$B$13,2,FALSE)</f>
        <v>1.136256622975131</v>
      </c>
      <c r="T11" s="4">
        <f>'[3]Pc, Winter, S2'!T11*Main!$B$3*Main!$B$5+VLOOKUP($A11,'FL Ratio'!$A$2:$B$13,2,FALSE)</f>
        <v>1.1224831479751309</v>
      </c>
      <c r="U11" s="4">
        <f>'[3]Pc, Winter, S2'!U11*Main!$B$3*Main!$B$5+VLOOKUP($A11,'FL Ratio'!$A$2:$B$13,2,FALSE)</f>
        <v>1.1544717729751308</v>
      </c>
      <c r="V11" s="4">
        <f>'[3]Pc, Winter, S2'!V11*Main!$B$3*Main!$B$5+VLOOKUP($A11,'FL Ratio'!$A$2:$B$13,2,FALSE)</f>
        <v>1.1278222479751308</v>
      </c>
      <c r="W11" s="4">
        <f>'[3]Pc, Winter, S2'!W11*Main!$B$3*Main!$B$5+VLOOKUP($A11,'FL Ratio'!$A$2:$B$13,2,FALSE)</f>
        <v>1.0948899979751308</v>
      </c>
      <c r="X11" s="4">
        <f>'[3]Pc, Winter, S2'!X11*Main!$B$3*Main!$B$5+VLOOKUP($A11,'FL Ratio'!$A$2:$B$13,2,FALSE)</f>
        <v>1.0999644979751309</v>
      </c>
      <c r="Y11" s="4">
        <f>'[3]Pc, Winter, S2'!Y11*Main!$B$3*Main!$B$5+VLOOKUP($A11,'FL Ratio'!$A$2:$B$13,2,FALSE)</f>
        <v>1.0123868979751307</v>
      </c>
    </row>
    <row r="12" spans="1:25" x14ac:dyDescent="0.25">
      <c r="A12">
        <v>23</v>
      </c>
      <c r="B12" s="4">
        <f>'[3]Pc, Winter, S2'!B12*Main!$B$3*Main!$B$5+VLOOKUP($A12,'FL Ratio'!$A$2:$B$13,2,FALSE)</f>
        <v>0.9550144479751308</v>
      </c>
      <c r="C12" s="4">
        <f>'[3]Pc, Winter, S2'!C12*Main!$B$3*Main!$B$5+VLOOKUP($A12,'FL Ratio'!$A$2:$B$13,2,FALSE)</f>
        <v>0.90529394797513074</v>
      </c>
      <c r="D12" s="4">
        <f>'[3]Pc, Winter, S2'!D12*Main!$B$3*Main!$B$5+VLOOKUP($A12,'FL Ratio'!$A$2:$B$13,2,FALSE)</f>
        <v>0.8882295229751308</v>
      </c>
      <c r="E12" s="4">
        <f>'[3]Pc, Winter, S2'!E12*Main!$B$3*Main!$B$5+VLOOKUP($A12,'FL Ratio'!$A$2:$B$13,2,FALSE)</f>
        <v>0.87900114797513074</v>
      </c>
      <c r="F12" s="4">
        <f>'[3]Pc, Winter, S2'!F12*Main!$B$3*Main!$B$5+VLOOKUP($A12,'FL Ratio'!$A$2:$B$13,2,FALSE)</f>
        <v>0.87940387297513078</v>
      </c>
      <c r="G12" s="4">
        <f>'[3]Pc, Winter, S2'!G12*Main!$B$3*Main!$B$5+VLOOKUP($A12,'FL Ratio'!$A$2:$B$13,2,FALSE)</f>
        <v>0.96179189797513087</v>
      </c>
      <c r="H12" s="4">
        <f>'[3]Pc, Winter, S2'!H12*Main!$B$3*Main!$B$5+VLOOKUP($A12,'FL Ratio'!$A$2:$B$13,2,FALSE)</f>
        <v>0.98107714797513079</v>
      </c>
      <c r="I12" s="4">
        <f>'[3]Pc, Winter, S2'!I12*Main!$B$3*Main!$B$5+VLOOKUP($A12,'FL Ratio'!$A$2:$B$13,2,FALSE)</f>
        <v>0.96311514797513076</v>
      </c>
      <c r="J12" s="4">
        <f>'[3]Pc, Winter, S2'!J12*Main!$B$3*Main!$B$5+VLOOKUP($A12,'FL Ratio'!$A$2:$B$13,2,FALSE)</f>
        <v>0.98527709797513086</v>
      </c>
      <c r="K12" s="4">
        <f>'[3]Pc, Winter, S2'!K12*Main!$B$3*Main!$B$5+VLOOKUP($A12,'FL Ratio'!$A$2:$B$13,2,FALSE)</f>
        <v>1.0380928979751307</v>
      </c>
      <c r="L12" s="4">
        <f>'[3]Pc, Winter, S2'!L12*Main!$B$3*Main!$B$5+VLOOKUP($A12,'FL Ratio'!$A$2:$B$13,2,FALSE)</f>
        <v>1.1027145729751309</v>
      </c>
      <c r="M12" s="4">
        <f>'[3]Pc, Winter, S2'!M12*Main!$B$3*Main!$B$5+VLOOKUP($A12,'FL Ratio'!$A$2:$B$13,2,FALSE)</f>
        <v>1.0548696979751306</v>
      </c>
      <c r="N12" s="4">
        <f>'[3]Pc, Winter, S2'!N12*Main!$B$3*Main!$B$5+VLOOKUP($A12,'FL Ratio'!$A$2:$B$13,2,FALSE)</f>
        <v>1.0682750229751308</v>
      </c>
      <c r="O12" s="4">
        <f>'[3]Pc, Winter, S2'!O12*Main!$B$3*Main!$B$5+VLOOKUP($A12,'FL Ratio'!$A$2:$B$13,2,FALSE)</f>
        <v>1.0709560729751308</v>
      </c>
      <c r="P12" s="4">
        <f>'[3]Pc, Winter, S2'!P12*Main!$B$3*Main!$B$5+VLOOKUP($A12,'FL Ratio'!$A$2:$B$13,2,FALSE)</f>
        <v>1.0766863979751309</v>
      </c>
      <c r="Q12" s="4">
        <f>'[3]Pc, Winter, S2'!Q12*Main!$B$3*Main!$B$5+VLOOKUP($A12,'FL Ratio'!$A$2:$B$13,2,FALSE)</f>
        <v>1.0718190979751308</v>
      </c>
      <c r="R12" s="4">
        <f>'[3]Pc, Winter, S2'!R12*Main!$B$3*Main!$B$5+VLOOKUP($A12,'FL Ratio'!$A$2:$B$13,2,FALSE)</f>
        <v>1.0546395479751309</v>
      </c>
      <c r="S12" s="4">
        <f>'[3]Pc, Winter, S2'!S12*Main!$B$3*Main!$B$5+VLOOKUP($A12,'FL Ratio'!$A$2:$B$13,2,FALSE)</f>
        <v>1.136256622975131</v>
      </c>
      <c r="T12" s="4">
        <f>'[3]Pc, Winter, S2'!T12*Main!$B$3*Main!$B$5+VLOOKUP($A12,'FL Ratio'!$A$2:$B$13,2,FALSE)</f>
        <v>1.1224831479751309</v>
      </c>
      <c r="U12" s="4">
        <f>'[3]Pc, Winter, S2'!U12*Main!$B$3*Main!$B$5+VLOOKUP($A12,'FL Ratio'!$A$2:$B$13,2,FALSE)</f>
        <v>1.1544717729751308</v>
      </c>
      <c r="V12" s="4">
        <f>'[3]Pc, Winter, S2'!V12*Main!$B$3*Main!$B$5+VLOOKUP($A12,'FL Ratio'!$A$2:$B$13,2,FALSE)</f>
        <v>1.1278222479751308</v>
      </c>
      <c r="W12" s="4">
        <f>'[3]Pc, Winter, S2'!W12*Main!$B$3*Main!$B$5+VLOOKUP($A12,'FL Ratio'!$A$2:$B$13,2,FALSE)</f>
        <v>1.0948899979751308</v>
      </c>
      <c r="X12" s="4">
        <f>'[3]Pc, Winter, S2'!X12*Main!$B$3*Main!$B$5+VLOOKUP($A12,'FL Ratio'!$A$2:$B$13,2,FALSE)</f>
        <v>1.0999644979751309</v>
      </c>
      <c r="Y12" s="4">
        <f>'[3]Pc, Winter, S2'!Y12*Main!$B$3*Main!$B$5+VLOOKUP($A12,'FL Ratio'!$A$2:$B$13,2,FALSE)</f>
        <v>1.0123868979751307</v>
      </c>
    </row>
    <row r="13" spans="1:25" x14ac:dyDescent="0.25">
      <c r="A13">
        <v>24</v>
      </c>
      <c r="B13" s="4">
        <f>'[3]Pc, Winter, S2'!B13*Main!$B$3*Main!$B$5+VLOOKUP($A13,'FL Ratio'!$A$2:$B$13,2,FALSE)</f>
        <v>0.9550144479751308</v>
      </c>
      <c r="C13" s="4">
        <f>'[3]Pc, Winter, S2'!C13*Main!$B$3*Main!$B$5+VLOOKUP($A13,'FL Ratio'!$A$2:$B$13,2,FALSE)</f>
        <v>0.90529394797513074</v>
      </c>
      <c r="D13" s="4">
        <f>'[3]Pc, Winter, S2'!D13*Main!$B$3*Main!$B$5+VLOOKUP($A13,'FL Ratio'!$A$2:$B$13,2,FALSE)</f>
        <v>0.8882295229751308</v>
      </c>
      <c r="E13" s="4">
        <f>'[3]Pc, Winter, S2'!E13*Main!$B$3*Main!$B$5+VLOOKUP($A13,'FL Ratio'!$A$2:$B$13,2,FALSE)</f>
        <v>0.87900114797513074</v>
      </c>
      <c r="F13" s="4">
        <f>'[3]Pc, Winter, S2'!F13*Main!$B$3*Main!$B$5+VLOOKUP($A13,'FL Ratio'!$A$2:$B$13,2,FALSE)</f>
        <v>0.87940387297513078</v>
      </c>
      <c r="G13" s="4">
        <f>'[3]Pc, Winter, S2'!G13*Main!$B$3*Main!$B$5+VLOOKUP($A13,'FL Ratio'!$A$2:$B$13,2,FALSE)</f>
        <v>0.96179189797513087</v>
      </c>
      <c r="H13" s="4">
        <f>'[3]Pc, Winter, S2'!H13*Main!$B$3*Main!$B$5+VLOOKUP($A13,'FL Ratio'!$A$2:$B$13,2,FALSE)</f>
        <v>0.98107714797513079</v>
      </c>
      <c r="I13" s="4">
        <f>'[3]Pc, Winter, S2'!I13*Main!$B$3*Main!$B$5+VLOOKUP($A13,'FL Ratio'!$A$2:$B$13,2,FALSE)</f>
        <v>0.96311514797513076</v>
      </c>
      <c r="J13" s="4">
        <f>'[3]Pc, Winter, S2'!J13*Main!$B$3*Main!$B$5+VLOOKUP($A13,'FL Ratio'!$A$2:$B$13,2,FALSE)</f>
        <v>0.98527709797513086</v>
      </c>
      <c r="K13" s="4">
        <f>'[3]Pc, Winter, S2'!K13*Main!$B$3*Main!$B$5+VLOOKUP($A13,'FL Ratio'!$A$2:$B$13,2,FALSE)</f>
        <v>1.0380928979751307</v>
      </c>
      <c r="L13" s="4">
        <f>'[3]Pc, Winter, S2'!L13*Main!$B$3*Main!$B$5+VLOOKUP($A13,'FL Ratio'!$A$2:$B$13,2,FALSE)</f>
        <v>1.1027145729751309</v>
      </c>
      <c r="M13" s="4">
        <f>'[3]Pc, Winter, S2'!M13*Main!$B$3*Main!$B$5+VLOOKUP($A13,'FL Ratio'!$A$2:$B$13,2,FALSE)</f>
        <v>1.0548696979751306</v>
      </c>
      <c r="N13" s="4">
        <f>'[3]Pc, Winter, S2'!N13*Main!$B$3*Main!$B$5+VLOOKUP($A13,'FL Ratio'!$A$2:$B$13,2,FALSE)</f>
        <v>1.0682750229751308</v>
      </c>
      <c r="O13" s="4">
        <f>'[3]Pc, Winter, S2'!O13*Main!$B$3*Main!$B$5+VLOOKUP($A13,'FL Ratio'!$A$2:$B$13,2,FALSE)</f>
        <v>1.0709560729751308</v>
      </c>
      <c r="P13" s="4">
        <f>'[3]Pc, Winter, S2'!P13*Main!$B$3*Main!$B$5+VLOOKUP($A13,'FL Ratio'!$A$2:$B$13,2,FALSE)</f>
        <v>1.0766863979751309</v>
      </c>
      <c r="Q13" s="4">
        <f>'[3]Pc, Winter, S2'!Q13*Main!$B$3*Main!$B$5+VLOOKUP($A13,'FL Ratio'!$A$2:$B$13,2,FALSE)</f>
        <v>1.0718190979751308</v>
      </c>
      <c r="R13" s="4">
        <f>'[3]Pc, Winter, S2'!R13*Main!$B$3*Main!$B$5+VLOOKUP($A13,'FL Ratio'!$A$2:$B$13,2,FALSE)</f>
        <v>1.0546395479751309</v>
      </c>
      <c r="S13" s="4">
        <f>'[3]Pc, Winter, S2'!S13*Main!$B$3*Main!$B$5+VLOOKUP($A13,'FL Ratio'!$A$2:$B$13,2,FALSE)</f>
        <v>1.136256622975131</v>
      </c>
      <c r="T13" s="4">
        <f>'[3]Pc, Winter, S2'!T13*Main!$B$3*Main!$B$5+VLOOKUP($A13,'FL Ratio'!$A$2:$B$13,2,FALSE)</f>
        <v>1.1224831479751309</v>
      </c>
      <c r="U13" s="4">
        <f>'[3]Pc, Winter, S2'!U13*Main!$B$3*Main!$B$5+VLOOKUP($A13,'FL Ratio'!$A$2:$B$13,2,FALSE)</f>
        <v>1.1544717729751308</v>
      </c>
      <c r="V13" s="4">
        <f>'[3]Pc, Winter, S2'!V13*Main!$B$3*Main!$B$5+VLOOKUP($A13,'FL Ratio'!$A$2:$B$13,2,FALSE)</f>
        <v>1.1278222479751308</v>
      </c>
      <c r="W13" s="4">
        <f>'[3]Pc, Winter, S2'!W13*Main!$B$3*Main!$B$5+VLOOKUP($A13,'FL Ratio'!$A$2:$B$13,2,FALSE)</f>
        <v>1.0948899979751308</v>
      </c>
      <c r="X13" s="4">
        <f>'[3]Pc, Winter, S2'!X13*Main!$B$3*Main!$B$5+VLOOKUP($A13,'FL Ratio'!$A$2:$B$13,2,FALSE)</f>
        <v>1.0999644979751309</v>
      </c>
      <c r="Y13" s="4">
        <f>'[3]Pc, Winter, S2'!Y13*Main!$B$3*Main!$B$5+VLOOKUP($A13,'FL Ratio'!$A$2:$B$13,2,FALSE)</f>
        <v>1.0123868979751307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D28-75A4-4A3C-BD01-8DCA04FE8D9C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S3'!B2*Main!$B$3*Main!$B$5+VLOOKUP($A2,'FL Ratio'!$A$2:$B$13,2,FALSE)</f>
        <v>16.745397336032084</v>
      </c>
      <c r="C2" s="4">
        <f>'[3]Pc, Winter, S3'!C2*Main!$B$3*Main!$B$5+VLOOKUP($A2,'FL Ratio'!$A$2:$B$13,2,FALSE)</f>
        <v>15.769825211032085</v>
      </c>
      <c r="D2" s="4">
        <f>'[3]Pc, Winter, S3'!D2*Main!$B$3*Main!$B$5+VLOOKUP($A2,'FL Ratio'!$A$2:$B$13,2,FALSE)</f>
        <v>15.426440936032087</v>
      </c>
      <c r="E2" s="4">
        <f>'[3]Pc, Winter, S3'!E2*Main!$B$3*Main!$B$5+VLOOKUP($A2,'FL Ratio'!$A$2:$B$13,2,FALSE)</f>
        <v>15.367013461032087</v>
      </c>
      <c r="F2" s="4">
        <f>'[3]Pc, Winter, S3'!F2*Main!$B$3*Main!$B$5+VLOOKUP($A2,'FL Ratio'!$A$2:$B$13,2,FALSE)</f>
        <v>15.391638986032088</v>
      </c>
      <c r="G2" s="4">
        <f>'[3]Pc, Winter, S3'!G2*Main!$B$3*Main!$B$5+VLOOKUP($A2,'FL Ratio'!$A$2:$B$13,2,FALSE)</f>
        <v>15.861667636032088</v>
      </c>
      <c r="H2" s="4">
        <f>'[3]Pc, Winter, S3'!H2*Main!$B$3*Main!$B$5+VLOOKUP($A2,'FL Ratio'!$A$2:$B$13,2,FALSE)</f>
        <v>16.603306511032088</v>
      </c>
      <c r="I2" s="4">
        <f>'[3]Pc, Winter, S3'!I2*Main!$B$3*Main!$B$5+VLOOKUP($A2,'FL Ratio'!$A$2:$B$13,2,FALSE)</f>
        <v>16.948269611032089</v>
      </c>
      <c r="J2" s="4">
        <f>'[3]Pc, Winter, S3'!J2*Main!$B$3*Main!$B$5+VLOOKUP($A2,'FL Ratio'!$A$2:$B$13,2,FALSE)</f>
        <v>18.400117636032085</v>
      </c>
      <c r="K2" s="4">
        <f>'[3]Pc, Winter, S3'!K2*Main!$B$3*Main!$B$5+VLOOKUP($A2,'FL Ratio'!$A$2:$B$13,2,FALSE)</f>
        <v>19.513056986032087</v>
      </c>
      <c r="L2" s="4">
        <f>'[3]Pc, Winter, S3'!L2*Main!$B$3*Main!$B$5+VLOOKUP($A2,'FL Ratio'!$A$2:$B$13,2,FALSE)</f>
        <v>19.903705836032085</v>
      </c>
      <c r="M2" s="4">
        <f>'[3]Pc, Winter, S3'!M2*Main!$B$3*Main!$B$5+VLOOKUP($A2,'FL Ratio'!$A$2:$B$13,2,FALSE)</f>
        <v>20.710189111032086</v>
      </c>
      <c r="N2" s="4">
        <f>'[3]Pc, Winter, S3'!N2*Main!$B$3*Main!$B$5+VLOOKUP($A2,'FL Ratio'!$A$2:$B$13,2,FALSE)</f>
        <v>20.938205011032085</v>
      </c>
      <c r="O2" s="4">
        <f>'[3]Pc, Winter, S3'!O2*Main!$B$3*Main!$B$5+VLOOKUP($A2,'FL Ratio'!$A$2:$B$13,2,FALSE)</f>
        <v>20.779561286032084</v>
      </c>
      <c r="P2" s="4">
        <f>'[3]Pc, Winter, S3'!P2*Main!$B$3*Main!$B$5+VLOOKUP($A2,'FL Ratio'!$A$2:$B$13,2,FALSE)</f>
        <v>20.345739611032087</v>
      </c>
      <c r="Q2" s="4">
        <f>'[3]Pc, Winter, S3'!Q2*Main!$B$3*Main!$B$5+VLOOKUP($A2,'FL Ratio'!$A$2:$B$13,2,FALSE)</f>
        <v>20.086077461032087</v>
      </c>
      <c r="R2" s="4">
        <f>'[3]Pc, Winter, S3'!R2*Main!$B$3*Main!$B$5+VLOOKUP($A2,'FL Ratio'!$A$2:$B$13,2,FALSE)</f>
        <v>20.28604388603209</v>
      </c>
      <c r="S2" s="4">
        <f>'[3]Pc, Winter, S3'!S2*Main!$B$3*Main!$B$5+VLOOKUP($A2,'FL Ratio'!$A$2:$B$13,2,FALSE)</f>
        <v>21.605657811032088</v>
      </c>
      <c r="T2" s="4">
        <f>'[3]Pc, Winter, S3'!T2*Main!$B$3*Main!$B$5+VLOOKUP($A2,'FL Ratio'!$A$2:$B$13,2,FALSE)</f>
        <v>22.179855111032087</v>
      </c>
      <c r="U2" s="4">
        <f>'[3]Pc, Winter, S3'!U2*Main!$B$3*Main!$B$5+VLOOKUP($A2,'FL Ratio'!$A$2:$B$13,2,FALSE)</f>
        <v>22.173760186032087</v>
      </c>
      <c r="V2" s="4">
        <f>'[3]Pc, Winter, S3'!V2*Main!$B$3*Main!$B$5+VLOOKUP($A2,'FL Ratio'!$A$2:$B$13,2,FALSE)</f>
        <v>21.963739636032084</v>
      </c>
      <c r="W2" s="4">
        <f>'[3]Pc, Winter, S3'!W2*Main!$B$3*Main!$B$5+VLOOKUP($A2,'FL Ratio'!$A$2:$B$13,2,FALSE)</f>
        <v>20.386655586032084</v>
      </c>
      <c r="X2" s="4">
        <f>'[3]Pc, Winter, S3'!X2*Main!$B$3*Main!$B$5+VLOOKUP($A2,'FL Ratio'!$A$2:$B$13,2,FALSE)</f>
        <v>18.803778886032084</v>
      </c>
      <c r="Y2" s="4">
        <f>'[3]Pc, Winter, S3'!Y2*Main!$B$3*Main!$B$5+VLOOKUP($A2,'FL Ratio'!$A$2:$B$13,2,FALSE)</f>
        <v>17.509382011032084</v>
      </c>
    </row>
    <row r="3" spans="1:25" x14ac:dyDescent="0.25">
      <c r="A3">
        <v>4</v>
      </c>
      <c r="B3" s="4">
        <f>'[3]Pc, Winter, S3'!B3*Main!$B$3*Main!$B$5+VLOOKUP($A3,'FL Ratio'!$A$2:$B$13,2,FALSE)</f>
        <v>2.8845142569483397</v>
      </c>
      <c r="C3" s="4">
        <f>'[3]Pc, Winter, S3'!C3*Main!$B$3*Main!$B$5+VLOOKUP($A3,'FL Ratio'!$A$2:$B$13,2,FALSE)</f>
        <v>2.6472334819483403</v>
      </c>
      <c r="D3" s="4">
        <f>'[3]Pc, Winter, S3'!D3*Main!$B$3*Main!$B$5+VLOOKUP($A3,'FL Ratio'!$A$2:$B$13,2,FALSE)</f>
        <v>2.5706838819483404</v>
      </c>
      <c r="E3" s="4">
        <f>'[3]Pc, Winter, S3'!E3*Main!$B$3*Main!$B$5+VLOOKUP($A3,'FL Ratio'!$A$2:$B$13,2,FALSE)</f>
        <v>2.5441747569483404</v>
      </c>
      <c r="F3" s="4">
        <f>'[3]Pc, Winter, S3'!F3*Main!$B$3*Main!$B$5+VLOOKUP($A3,'FL Ratio'!$A$2:$B$13,2,FALSE)</f>
        <v>2.5570415069483405</v>
      </c>
      <c r="G3" s="4">
        <f>'[3]Pc, Winter, S3'!G3*Main!$B$3*Main!$B$5+VLOOKUP($A3,'FL Ratio'!$A$2:$B$13,2,FALSE)</f>
        <v>2.5774443819483404</v>
      </c>
      <c r="H3" s="4">
        <f>'[3]Pc, Winter, S3'!H3*Main!$B$3*Main!$B$5+VLOOKUP($A3,'FL Ratio'!$A$2:$B$13,2,FALSE)</f>
        <v>2.7487477069483401</v>
      </c>
      <c r="I3" s="4">
        <f>'[3]Pc, Winter, S3'!I3*Main!$B$3*Main!$B$5+VLOOKUP($A3,'FL Ratio'!$A$2:$B$13,2,FALSE)</f>
        <v>2.6631016569483408</v>
      </c>
      <c r="J3" s="4">
        <f>'[3]Pc, Winter, S3'!J3*Main!$B$3*Main!$B$5+VLOOKUP($A3,'FL Ratio'!$A$2:$B$13,2,FALSE)</f>
        <v>2.7490490569483401</v>
      </c>
      <c r="K3" s="4">
        <f>'[3]Pc, Winter, S3'!K3*Main!$B$3*Main!$B$5+VLOOKUP($A3,'FL Ratio'!$A$2:$B$13,2,FALSE)</f>
        <v>2.9945623319483405</v>
      </c>
      <c r="L3" s="4">
        <f>'[3]Pc, Winter, S3'!L3*Main!$B$3*Main!$B$5+VLOOKUP($A3,'FL Ratio'!$A$2:$B$13,2,FALSE)</f>
        <v>3.1982741319483403</v>
      </c>
      <c r="M3" s="4">
        <f>'[3]Pc, Winter, S3'!M3*Main!$B$3*Main!$B$5+VLOOKUP($A3,'FL Ratio'!$A$2:$B$13,2,FALSE)</f>
        <v>3.2786481569483406</v>
      </c>
      <c r="N3" s="4">
        <f>'[3]Pc, Winter, S3'!N3*Main!$B$3*Main!$B$5+VLOOKUP($A3,'FL Ratio'!$A$2:$B$13,2,FALSE)</f>
        <v>3.2725781569483403</v>
      </c>
      <c r="O3" s="4">
        <f>'[3]Pc, Winter, S3'!O3*Main!$B$3*Main!$B$5+VLOOKUP($A3,'FL Ratio'!$A$2:$B$13,2,FALSE)</f>
        <v>3.2548416319483402</v>
      </c>
      <c r="P3" s="4">
        <f>'[3]Pc, Winter, S3'!P3*Main!$B$3*Main!$B$5+VLOOKUP($A3,'FL Ratio'!$A$2:$B$13,2,FALSE)</f>
        <v>3.2051100319483403</v>
      </c>
      <c r="Q3" s="4">
        <f>'[3]Pc, Winter, S3'!Q3*Main!$B$3*Main!$B$5+VLOOKUP($A3,'FL Ratio'!$A$2:$B$13,2,FALSE)</f>
        <v>3.1062766319483401</v>
      </c>
      <c r="R3" s="4">
        <f>'[3]Pc, Winter, S3'!R3*Main!$B$3*Main!$B$5+VLOOKUP($A3,'FL Ratio'!$A$2:$B$13,2,FALSE)</f>
        <v>3.0933185569483403</v>
      </c>
      <c r="S3" s="4">
        <f>'[3]Pc, Winter, S3'!S3*Main!$B$3*Main!$B$5+VLOOKUP($A3,'FL Ratio'!$A$2:$B$13,2,FALSE)</f>
        <v>3.4164508569483401</v>
      </c>
      <c r="T3" s="4">
        <f>'[3]Pc, Winter, S3'!T3*Main!$B$3*Main!$B$5+VLOOKUP($A3,'FL Ratio'!$A$2:$B$13,2,FALSE)</f>
        <v>3.4973415319483405</v>
      </c>
      <c r="U3" s="4">
        <f>'[3]Pc, Winter, S3'!U3*Main!$B$3*Main!$B$5+VLOOKUP($A3,'FL Ratio'!$A$2:$B$13,2,FALSE)</f>
        <v>3.5052625819483403</v>
      </c>
      <c r="V3" s="4">
        <f>'[3]Pc, Winter, S3'!V3*Main!$B$3*Main!$B$5+VLOOKUP($A3,'FL Ratio'!$A$2:$B$13,2,FALSE)</f>
        <v>3.4706074819483406</v>
      </c>
      <c r="W3" s="4">
        <f>'[3]Pc, Winter, S3'!W3*Main!$B$3*Main!$B$5+VLOOKUP($A3,'FL Ratio'!$A$2:$B$13,2,FALSE)</f>
        <v>3.4111126069483402</v>
      </c>
      <c r="X3" s="4">
        <f>'[3]Pc, Winter, S3'!X3*Main!$B$3*Main!$B$5+VLOOKUP($A3,'FL Ratio'!$A$2:$B$13,2,FALSE)</f>
        <v>3.2567279319483404</v>
      </c>
      <c r="Y3" s="4">
        <f>'[3]Pc, Winter, S3'!Y3*Main!$B$3*Main!$B$5+VLOOKUP($A3,'FL Ratio'!$A$2:$B$13,2,FALSE)</f>
        <v>2.9561617569483407</v>
      </c>
    </row>
    <row r="4" spans="1:25" x14ac:dyDescent="0.25">
      <c r="A4">
        <v>25</v>
      </c>
      <c r="B4" s="4">
        <f>'[3]Pc, Winter, S3'!B4*Main!$B$3*Main!$B$5+VLOOKUP($A4,'FL Ratio'!$A$2:$B$13,2,FALSE)</f>
        <v>0.5544429647038297</v>
      </c>
      <c r="C4" s="4">
        <f>'[3]Pc, Winter, S3'!C4*Main!$B$3*Main!$B$5+VLOOKUP($A4,'FL Ratio'!$A$2:$B$13,2,FALSE)</f>
        <v>0.56288786470382968</v>
      </c>
      <c r="D4" s="4">
        <f>'[3]Pc, Winter, S3'!D4*Main!$B$3*Main!$B$5+VLOOKUP($A4,'FL Ratio'!$A$2:$B$13,2,FALSE)</f>
        <v>0.52712641470382959</v>
      </c>
      <c r="E4" s="4">
        <f>'[3]Pc, Winter, S3'!E4*Main!$B$3*Main!$B$5+VLOOKUP($A4,'FL Ratio'!$A$2:$B$13,2,FALSE)</f>
        <v>0.49423743970382961</v>
      </c>
      <c r="F4" s="4">
        <f>'[3]Pc, Winter, S3'!F4*Main!$B$3*Main!$B$5+VLOOKUP($A4,'FL Ratio'!$A$2:$B$13,2,FALSE)</f>
        <v>0.50377381470382965</v>
      </c>
      <c r="G4" s="4">
        <f>'[3]Pc, Winter, S3'!G4*Main!$B$3*Main!$B$5+VLOOKUP($A4,'FL Ratio'!$A$2:$B$13,2,FALSE)</f>
        <v>0.54688856470382974</v>
      </c>
      <c r="H4" s="4">
        <f>'[3]Pc, Winter, S3'!H4*Main!$B$3*Main!$B$5+VLOOKUP($A4,'FL Ratio'!$A$2:$B$13,2,FALSE)</f>
        <v>0.53956391470382969</v>
      </c>
      <c r="I4" s="4">
        <f>'[3]Pc, Winter, S3'!I4*Main!$B$3*Main!$B$5+VLOOKUP($A4,'FL Ratio'!$A$2:$B$13,2,FALSE)</f>
        <v>0.52936691470382968</v>
      </c>
      <c r="J4" s="4">
        <f>'[3]Pc, Winter, S3'!J4*Main!$B$3*Main!$B$5+VLOOKUP($A4,'FL Ratio'!$A$2:$B$13,2,FALSE)</f>
        <v>0.52833283970382972</v>
      </c>
      <c r="K4" s="4">
        <f>'[3]Pc, Winter, S3'!K4*Main!$B$3*Main!$B$5+VLOOKUP($A4,'FL Ratio'!$A$2:$B$13,2,FALSE)</f>
        <v>0.52936691470382968</v>
      </c>
      <c r="L4" s="4">
        <f>'[3]Pc, Winter, S3'!L4*Main!$B$3*Main!$B$5+VLOOKUP($A4,'FL Ratio'!$A$2:$B$13,2,FALSE)</f>
        <v>0.58319571470382969</v>
      </c>
      <c r="M4" s="4">
        <f>'[3]Pc, Winter, S3'!M4*Main!$B$3*Main!$B$5+VLOOKUP($A4,'FL Ratio'!$A$2:$B$13,2,FALSE)</f>
        <v>0.56038881470382962</v>
      </c>
      <c r="N4" s="4">
        <f>'[3]Pc, Winter, S3'!N4*Main!$B$3*Main!$B$5+VLOOKUP($A4,'FL Ratio'!$A$2:$B$13,2,FALSE)</f>
        <v>0.56276988970382957</v>
      </c>
      <c r="O4" s="4">
        <f>'[3]Pc, Winter, S3'!O4*Main!$B$3*Main!$B$5+VLOOKUP($A4,'FL Ratio'!$A$2:$B$13,2,FALSE)</f>
        <v>0.56515701470382973</v>
      </c>
      <c r="P4" s="4">
        <f>'[3]Pc, Winter, S3'!P4*Main!$B$3*Main!$B$5+VLOOKUP($A4,'FL Ratio'!$A$2:$B$13,2,FALSE)</f>
        <v>0.5503928897038296</v>
      </c>
      <c r="Q4" s="4">
        <f>'[3]Pc, Winter, S3'!Q4*Main!$B$3*Main!$B$5+VLOOKUP($A4,'FL Ratio'!$A$2:$B$13,2,FALSE)</f>
        <v>0.52672428970382956</v>
      </c>
      <c r="R4" s="4">
        <f>'[3]Pc, Winter, S3'!R4*Main!$B$3*Main!$B$5+VLOOKUP($A4,'FL Ratio'!$A$2:$B$13,2,FALSE)</f>
        <v>0.50549728970382968</v>
      </c>
      <c r="S4" s="4">
        <f>'[3]Pc, Winter, S3'!S4*Main!$B$3*Main!$B$5+VLOOKUP($A4,'FL Ratio'!$A$2:$B$13,2,FALSE)</f>
        <v>0.56966671470382968</v>
      </c>
      <c r="T4" s="4">
        <f>'[3]Pc, Winter, S3'!T4*Main!$B$3*Main!$B$5+VLOOKUP($A4,'FL Ratio'!$A$2:$B$13,2,FALSE)</f>
        <v>0.5707295147038296</v>
      </c>
      <c r="U4" s="4">
        <f>'[3]Pc, Winter, S3'!U4*Main!$B$3*Main!$B$5+VLOOKUP($A4,'FL Ratio'!$A$2:$B$13,2,FALSE)</f>
        <v>0.5707295147038296</v>
      </c>
      <c r="V4" s="4">
        <f>'[3]Pc, Winter, S3'!V4*Main!$B$3*Main!$B$5+VLOOKUP($A4,'FL Ratio'!$A$2:$B$13,2,FALSE)</f>
        <v>0.5707295147038296</v>
      </c>
      <c r="W4" s="4">
        <f>'[3]Pc, Winter, S3'!W4*Main!$B$3*Main!$B$5+VLOOKUP($A4,'FL Ratio'!$A$2:$B$13,2,FALSE)</f>
        <v>0.5707295147038296</v>
      </c>
      <c r="X4" s="4">
        <f>'[3]Pc, Winter, S3'!X4*Main!$B$3*Main!$B$5+VLOOKUP($A4,'FL Ratio'!$A$2:$B$13,2,FALSE)</f>
        <v>0.5707295147038296</v>
      </c>
      <c r="Y4" s="4">
        <f>'[3]Pc, Winter, S3'!Y4*Main!$B$3*Main!$B$5+VLOOKUP($A4,'FL Ratio'!$A$2:$B$13,2,FALSE)</f>
        <v>0.56731133970382963</v>
      </c>
    </row>
    <row r="5" spans="1:25" x14ac:dyDescent="0.25">
      <c r="A5">
        <v>26</v>
      </c>
      <c r="B5" s="4">
        <f>'[3]Pc, Winter, S3'!B5*Main!$B$3*Main!$B$5+VLOOKUP($A5,'FL Ratio'!$A$2:$B$13,2,FALSE)</f>
        <v>0.5544429647038297</v>
      </c>
      <c r="C5" s="4">
        <f>'[3]Pc, Winter, S3'!C5*Main!$B$3*Main!$B$5+VLOOKUP($A5,'FL Ratio'!$A$2:$B$13,2,FALSE)</f>
        <v>0.56288786470382968</v>
      </c>
      <c r="D5" s="4">
        <f>'[3]Pc, Winter, S3'!D5*Main!$B$3*Main!$B$5+VLOOKUP($A5,'FL Ratio'!$A$2:$B$13,2,FALSE)</f>
        <v>0.52712641470382959</v>
      </c>
      <c r="E5" s="4">
        <f>'[3]Pc, Winter, S3'!E5*Main!$B$3*Main!$B$5+VLOOKUP($A5,'FL Ratio'!$A$2:$B$13,2,FALSE)</f>
        <v>0.49423743970382961</v>
      </c>
      <c r="F5" s="4">
        <f>'[3]Pc, Winter, S3'!F5*Main!$B$3*Main!$B$5+VLOOKUP($A5,'FL Ratio'!$A$2:$B$13,2,FALSE)</f>
        <v>0.50377381470382965</v>
      </c>
      <c r="G5" s="4">
        <f>'[3]Pc, Winter, S3'!G5*Main!$B$3*Main!$B$5+VLOOKUP($A5,'FL Ratio'!$A$2:$B$13,2,FALSE)</f>
        <v>0.54688856470382974</v>
      </c>
      <c r="H5" s="4">
        <f>'[3]Pc, Winter, S3'!H5*Main!$B$3*Main!$B$5+VLOOKUP($A5,'FL Ratio'!$A$2:$B$13,2,FALSE)</f>
        <v>0.53956391470382969</v>
      </c>
      <c r="I5" s="4">
        <f>'[3]Pc, Winter, S3'!I5*Main!$B$3*Main!$B$5+VLOOKUP($A5,'FL Ratio'!$A$2:$B$13,2,FALSE)</f>
        <v>0.52936691470382968</v>
      </c>
      <c r="J5" s="4">
        <f>'[3]Pc, Winter, S3'!J5*Main!$B$3*Main!$B$5+VLOOKUP($A5,'FL Ratio'!$A$2:$B$13,2,FALSE)</f>
        <v>0.52833283970382972</v>
      </c>
      <c r="K5" s="4">
        <f>'[3]Pc, Winter, S3'!K5*Main!$B$3*Main!$B$5+VLOOKUP($A5,'FL Ratio'!$A$2:$B$13,2,FALSE)</f>
        <v>0.52936691470382968</v>
      </c>
      <c r="L5" s="4">
        <f>'[3]Pc, Winter, S3'!L5*Main!$B$3*Main!$B$5+VLOOKUP($A5,'FL Ratio'!$A$2:$B$13,2,FALSE)</f>
        <v>0.58319571470382969</v>
      </c>
      <c r="M5" s="4">
        <f>'[3]Pc, Winter, S3'!M5*Main!$B$3*Main!$B$5+VLOOKUP($A5,'FL Ratio'!$A$2:$B$13,2,FALSE)</f>
        <v>0.56038881470382962</v>
      </c>
      <c r="N5" s="4">
        <f>'[3]Pc, Winter, S3'!N5*Main!$B$3*Main!$B$5+VLOOKUP($A5,'FL Ratio'!$A$2:$B$13,2,FALSE)</f>
        <v>0.56276988970382957</v>
      </c>
      <c r="O5" s="4">
        <f>'[3]Pc, Winter, S3'!O5*Main!$B$3*Main!$B$5+VLOOKUP($A5,'FL Ratio'!$A$2:$B$13,2,FALSE)</f>
        <v>0.56515701470382973</v>
      </c>
      <c r="P5" s="4">
        <f>'[3]Pc, Winter, S3'!P5*Main!$B$3*Main!$B$5+VLOOKUP($A5,'FL Ratio'!$A$2:$B$13,2,FALSE)</f>
        <v>0.5503928897038296</v>
      </c>
      <c r="Q5" s="4">
        <f>'[3]Pc, Winter, S3'!Q5*Main!$B$3*Main!$B$5+VLOOKUP($A5,'FL Ratio'!$A$2:$B$13,2,FALSE)</f>
        <v>0.52672428970382956</v>
      </c>
      <c r="R5" s="4">
        <f>'[3]Pc, Winter, S3'!R5*Main!$B$3*Main!$B$5+VLOOKUP($A5,'FL Ratio'!$A$2:$B$13,2,FALSE)</f>
        <v>0.50549728970382968</v>
      </c>
      <c r="S5" s="4">
        <f>'[3]Pc, Winter, S3'!S5*Main!$B$3*Main!$B$5+VLOOKUP($A5,'FL Ratio'!$A$2:$B$13,2,FALSE)</f>
        <v>0.56966671470382968</v>
      </c>
      <c r="T5" s="4">
        <f>'[3]Pc, Winter, S3'!T5*Main!$B$3*Main!$B$5+VLOOKUP($A5,'FL Ratio'!$A$2:$B$13,2,FALSE)</f>
        <v>0.5707295147038296</v>
      </c>
      <c r="U5" s="4">
        <f>'[3]Pc, Winter, S3'!U5*Main!$B$3*Main!$B$5+VLOOKUP($A5,'FL Ratio'!$A$2:$B$13,2,FALSE)</f>
        <v>0.5707295147038296</v>
      </c>
      <c r="V5" s="4">
        <f>'[3]Pc, Winter, S3'!V5*Main!$B$3*Main!$B$5+VLOOKUP($A5,'FL Ratio'!$A$2:$B$13,2,FALSE)</f>
        <v>0.5707295147038296</v>
      </c>
      <c r="W5" s="4">
        <f>'[3]Pc, Winter, S3'!W5*Main!$B$3*Main!$B$5+VLOOKUP($A5,'FL Ratio'!$A$2:$B$13,2,FALSE)</f>
        <v>0.5707295147038296</v>
      </c>
      <c r="X5" s="4">
        <f>'[3]Pc, Winter, S3'!X5*Main!$B$3*Main!$B$5+VLOOKUP($A5,'FL Ratio'!$A$2:$B$13,2,FALSE)</f>
        <v>0.5707295147038296</v>
      </c>
      <c r="Y5" s="4">
        <f>'[3]Pc, Winter, S3'!Y5*Main!$B$3*Main!$B$5+VLOOKUP($A5,'FL Ratio'!$A$2:$B$13,2,FALSE)</f>
        <v>0.56731133970382963</v>
      </c>
    </row>
    <row r="6" spans="1:25" x14ac:dyDescent="0.25">
      <c r="A6">
        <v>28</v>
      </c>
      <c r="B6" s="4">
        <f>'[3]Pc, Winter, S3'!B6*Main!$B$3*Main!$B$5+VLOOKUP($A6,'FL Ratio'!$A$2:$B$13,2,FALSE)</f>
        <v>0.5544429647038297</v>
      </c>
      <c r="C6" s="4">
        <f>'[3]Pc, Winter, S3'!C6*Main!$B$3*Main!$B$5+VLOOKUP($A6,'FL Ratio'!$A$2:$B$13,2,FALSE)</f>
        <v>0.56288786470382968</v>
      </c>
      <c r="D6" s="4">
        <f>'[3]Pc, Winter, S3'!D6*Main!$B$3*Main!$B$5+VLOOKUP($A6,'FL Ratio'!$A$2:$B$13,2,FALSE)</f>
        <v>0.52712641470382959</v>
      </c>
      <c r="E6" s="4">
        <f>'[3]Pc, Winter, S3'!E6*Main!$B$3*Main!$B$5+VLOOKUP($A6,'FL Ratio'!$A$2:$B$13,2,FALSE)</f>
        <v>0.49423743970382961</v>
      </c>
      <c r="F6" s="4">
        <f>'[3]Pc, Winter, S3'!F6*Main!$B$3*Main!$B$5+VLOOKUP($A6,'FL Ratio'!$A$2:$B$13,2,FALSE)</f>
        <v>0.50377381470382965</v>
      </c>
      <c r="G6" s="4">
        <f>'[3]Pc, Winter, S3'!G6*Main!$B$3*Main!$B$5+VLOOKUP($A6,'FL Ratio'!$A$2:$B$13,2,FALSE)</f>
        <v>0.54688856470382974</v>
      </c>
      <c r="H6" s="4">
        <f>'[3]Pc, Winter, S3'!H6*Main!$B$3*Main!$B$5+VLOOKUP($A6,'FL Ratio'!$A$2:$B$13,2,FALSE)</f>
        <v>0.53956391470382969</v>
      </c>
      <c r="I6" s="4">
        <f>'[3]Pc, Winter, S3'!I6*Main!$B$3*Main!$B$5+VLOOKUP($A6,'FL Ratio'!$A$2:$B$13,2,FALSE)</f>
        <v>0.52936691470382968</v>
      </c>
      <c r="J6" s="4">
        <f>'[3]Pc, Winter, S3'!J6*Main!$B$3*Main!$B$5+VLOOKUP($A6,'FL Ratio'!$A$2:$B$13,2,FALSE)</f>
        <v>0.52833283970382972</v>
      </c>
      <c r="K6" s="4">
        <f>'[3]Pc, Winter, S3'!K6*Main!$B$3*Main!$B$5+VLOOKUP($A6,'FL Ratio'!$A$2:$B$13,2,FALSE)</f>
        <v>0.52936691470382968</v>
      </c>
      <c r="L6" s="4">
        <f>'[3]Pc, Winter, S3'!L6*Main!$B$3*Main!$B$5+VLOOKUP($A6,'FL Ratio'!$A$2:$B$13,2,FALSE)</f>
        <v>0.58319571470382969</v>
      </c>
      <c r="M6" s="4">
        <f>'[3]Pc, Winter, S3'!M6*Main!$B$3*Main!$B$5+VLOOKUP($A6,'FL Ratio'!$A$2:$B$13,2,FALSE)</f>
        <v>0.56038881470382962</v>
      </c>
      <c r="N6" s="4">
        <f>'[3]Pc, Winter, S3'!N6*Main!$B$3*Main!$B$5+VLOOKUP($A6,'FL Ratio'!$A$2:$B$13,2,FALSE)</f>
        <v>0.56276988970382957</v>
      </c>
      <c r="O6" s="4">
        <f>'[3]Pc, Winter, S3'!O6*Main!$B$3*Main!$B$5+VLOOKUP($A6,'FL Ratio'!$A$2:$B$13,2,FALSE)</f>
        <v>0.56515701470382973</v>
      </c>
      <c r="P6" s="4">
        <f>'[3]Pc, Winter, S3'!P6*Main!$B$3*Main!$B$5+VLOOKUP($A6,'FL Ratio'!$A$2:$B$13,2,FALSE)</f>
        <v>0.5503928897038296</v>
      </c>
      <c r="Q6" s="4">
        <f>'[3]Pc, Winter, S3'!Q6*Main!$B$3*Main!$B$5+VLOOKUP($A6,'FL Ratio'!$A$2:$B$13,2,FALSE)</f>
        <v>0.52672428970382956</v>
      </c>
      <c r="R6" s="4">
        <f>'[3]Pc, Winter, S3'!R6*Main!$B$3*Main!$B$5+VLOOKUP($A6,'FL Ratio'!$A$2:$B$13,2,FALSE)</f>
        <v>0.50549728970382968</v>
      </c>
      <c r="S6" s="4">
        <f>'[3]Pc, Winter, S3'!S6*Main!$B$3*Main!$B$5+VLOOKUP($A6,'FL Ratio'!$A$2:$B$13,2,FALSE)</f>
        <v>0.56966671470382968</v>
      </c>
      <c r="T6" s="4">
        <f>'[3]Pc, Winter, S3'!T6*Main!$B$3*Main!$B$5+VLOOKUP($A6,'FL Ratio'!$A$2:$B$13,2,FALSE)</f>
        <v>0.5707295147038296</v>
      </c>
      <c r="U6" s="4">
        <f>'[3]Pc, Winter, S3'!U6*Main!$B$3*Main!$B$5+VLOOKUP($A6,'FL Ratio'!$A$2:$B$13,2,FALSE)</f>
        <v>0.5707295147038296</v>
      </c>
      <c r="V6" s="4">
        <f>'[3]Pc, Winter, S3'!V6*Main!$B$3*Main!$B$5+VLOOKUP($A6,'FL Ratio'!$A$2:$B$13,2,FALSE)</f>
        <v>0.5707295147038296</v>
      </c>
      <c r="W6" s="4">
        <f>'[3]Pc, Winter, S3'!W6*Main!$B$3*Main!$B$5+VLOOKUP($A6,'FL Ratio'!$A$2:$B$13,2,FALSE)</f>
        <v>0.5707295147038296</v>
      </c>
      <c r="X6" s="4">
        <f>'[3]Pc, Winter, S3'!X6*Main!$B$3*Main!$B$5+VLOOKUP($A6,'FL Ratio'!$A$2:$B$13,2,FALSE)</f>
        <v>0.5707295147038296</v>
      </c>
      <c r="Y6" s="4">
        <f>'[3]Pc, Winter, S3'!Y6*Main!$B$3*Main!$B$5+VLOOKUP($A6,'FL Ratio'!$A$2:$B$13,2,FALSE)</f>
        <v>0.56731133970382963</v>
      </c>
    </row>
    <row r="7" spans="1:25" x14ac:dyDescent="0.25">
      <c r="A7">
        <v>17</v>
      </c>
      <c r="B7" s="4">
        <f>'[3]Pc, Winter, S3'!B7*Main!$B$3*Main!$B$5+VLOOKUP($A7,'FL Ratio'!$A$2:$B$13,2,FALSE)</f>
        <v>18.307089075057299</v>
      </c>
      <c r="C7" s="4">
        <f>'[3]Pc, Winter, S3'!C7*Main!$B$3*Main!$B$5+VLOOKUP($A7,'FL Ratio'!$A$2:$B$13,2,FALSE)</f>
        <v>17.187047250057297</v>
      </c>
      <c r="D7" s="4">
        <f>'[3]Pc, Winter, S3'!D7*Main!$B$3*Main!$B$5+VLOOKUP($A7,'FL Ratio'!$A$2:$B$13,2,FALSE)</f>
        <v>16.722630725057297</v>
      </c>
      <c r="E7" s="4">
        <f>'[3]Pc, Winter, S3'!E7*Main!$B$3*Main!$B$5+VLOOKUP($A7,'FL Ratio'!$A$2:$B$13,2,FALSE)</f>
        <v>16.3787598500573</v>
      </c>
      <c r="F7" s="4">
        <f>'[3]Pc, Winter, S3'!F7*Main!$B$3*Main!$B$5+VLOOKUP($A7,'FL Ratio'!$A$2:$B$13,2,FALSE)</f>
        <v>16.4182527250573</v>
      </c>
      <c r="G7" s="4">
        <f>'[3]Pc, Winter, S3'!G7*Main!$B$3*Main!$B$5+VLOOKUP($A7,'FL Ratio'!$A$2:$B$13,2,FALSE)</f>
        <v>16.775544375057297</v>
      </c>
      <c r="H7" s="4">
        <f>'[3]Pc, Winter, S3'!H7*Main!$B$3*Main!$B$5+VLOOKUP($A7,'FL Ratio'!$A$2:$B$13,2,FALSE)</f>
        <v>16.931521650057299</v>
      </c>
      <c r="I7" s="4">
        <f>'[3]Pc, Winter, S3'!I7*Main!$B$3*Main!$B$5+VLOOKUP($A7,'FL Ratio'!$A$2:$B$13,2,FALSE)</f>
        <v>16.554211350057297</v>
      </c>
      <c r="J7" s="4">
        <f>'[3]Pc, Winter, S3'!J7*Main!$B$3*Main!$B$5+VLOOKUP($A7,'FL Ratio'!$A$2:$B$13,2,FALSE)</f>
        <v>17.619446975057301</v>
      </c>
      <c r="K7" s="4">
        <f>'[3]Pc, Winter, S3'!K7*Main!$B$3*Main!$B$5+VLOOKUP($A7,'FL Ratio'!$A$2:$B$13,2,FALSE)</f>
        <v>18.931198350057297</v>
      </c>
      <c r="L7" s="4">
        <f>'[3]Pc, Winter, S3'!L7*Main!$B$3*Main!$B$5+VLOOKUP($A7,'FL Ratio'!$A$2:$B$13,2,FALSE)</f>
        <v>19.938164475057295</v>
      </c>
      <c r="M7" s="4">
        <f>'[3]Pc, Winter, S3'!M7*Main!$B$3*Main!$B$5+VLOOKUP($A7,'FL Ratio'!$A$2:$B$13,2,FALSE)</f>
        <v>20.450204625057296</v>
      </c>
      <c r="N7" s="4">
        <f>'[3]Pc, Winter, S3'!N7*Main!$B$3*Main!$B$5+VLOOKUP($A7,'FL Ratio'!$A$2:$B$13,2,FALSE)</f>
        <v>20.746206525057296</v>
      </c>
      <c r="O7" s="4">
        <f>'[3]Pc, Winter, S3'!O7*Main!$B$3*Main!$B$5+VLOOKUP($A7,'FL Ratio'!$A$2:$B$13,2,FALSE)</f>
        <v>20.185859425057298</v>
      </c>
      <c r="P7" s="4">
        <f>'[3]Pc, Winter, S3'!P7*Main!$B$3*Main!$B$5+VLOOKUP($A7,'FL Ratio'!$A$2:$B$13,2,FALSE)</f>
        <v>19.371761575057299</v>
      </c>
      <c r="Q7" s="4">
        <f>'[3]Pc, Winter, S3'!Q7*Main!$B$3*Main!$B$5+VLOOKUP($A7,'FL Ratio'!$A$2:$B$13,2,FALSE)</f>
        <v>18.687103500057297</v>
      </c>
      <c r="R7" s="4">
        <f>'[3]Pc, Winter, S3'!R7*Main!$B$3*Main!$B$5+VLOOKUP($A7,'FL Ratio'!$A$2:$B$13,2,FALSE)</f>
        <v>18.804304350057297</v>
      </c>
      <c r="S7" s="4">
        <f>'[3]Pc, Winter, S3'!S7*Main!$B$3*Main!$B$5+VLOOKUP($A7,'FL Ratio'!$A$2:$B$13,2,FALSE)</f>
        <v>20.624004125057297</v>
      </c>
      <c r="T7" s="4">
        <f>'[3]Pc, Winter, S3'!T7*Main!$B$3*Main!$B$5+VLOOKUP($A7,'FL Ratio'!$A$2:$B$13,2,FALSE)</f>
        <v>21.251462225057296</v>
      </c>
      <c r="U7" s="4">
        <f>'[3]Pc, Winter, S3'!U7*Main!$B$3*Main!$B$5+VLOOKUP($A7,'FL Ratio'!$A$2:$B$13,2,FALSE)</f>
        <v>21.459120025057295</v>
      </c>
      <c r="V7" s="4">
        <f>'[3]Pc, Winter, S3'!V7*Main!$B$3*Main!$B$5+VLOOKUP($A7,'FL Ratio'!$A$2:$B$13,2,FALSE)</f>
        <v>21.329326850057299</v>
      </c>
      <c r="W7" s="4">
        <f>'[3]Pc, Winter, S3'!W7*Main!$B$3*Main!$B$5+VLOOKUP($A7,'FL Ratio'!$A$2:$B$13,2,FALSE)</f>
        <v>21.362037400057297</v>
      </c>
      <c r="X7" s="4">
        <f>'[3]Pc, Winter, S3'!X7*Main!$B$3*Main!$B$5+VLOOKUP($A7,'FL Ratio'!$A$2:$B$13,2,FALSE)</f>
        <v>20.5692069500573</v>
      </c>
      <c r="Y7" s="4">
        <f>'[3]Pc, Winter, S3'!Y7*Main!$B$3*Main!$B$5+VLOOKUP($A7,'FL Ratio'!$A$2:$B$13,2,FALSE)</f>
        <v>18.725867500057298</v>
      </c>
    </row>
    <row r="8" spans="1:25" x14ac:dyDescent="0.25">
      <c r="A8">
        <v>19</v>
      </c>
      <c r="B8" s="4">
        <f>'[3]Pc, Winter, S3'!B8*Main!$B$3*Main!$B$5+VLOOKUP($A8,'FL Ratio'!$A$2:$B$13,2,FALSE)</f>
        <v>0.96973152297513088</v>
      </c>
      <c r="C8" s="4">
        <f>'[3]Pc, Winter, S3'!C8*Main!$B$3*Main!$B$5+VLOOKUP($A8,'FL Ratio'!$A$2:$B$13,2,FALSE)</f>
        <v>0.92556877297513074</v>
      </c>
      <c r="D8" s="4">
        <f>'[3]Pc, Winter, S3'!D8*Main!$B$3*Main!$B$5+VLOOKUP($A8,'FL Ratio'!$A$2:$B$13,2,FALSE)</f>
        <v>0.88612379797513074</v>
      </c>
      <c r="E8" s="4">
        <f>'[3]Pc, Winter, S3'!E8*Main!$B$3*Main!$B$5+VLOOKUP($A8,'FL Ratio'!$A$2:$B$13,2,FALSE)</f>
        <v>0.88872427297513079</v>
      </c>
      <c r="F8" s="4">
        <f>'[3]Pc, Winter, S3'!F8*Main!$B$3*Main!$B$5+VLOOKUP($A8,'FL Ratio'!$A$2:$B$13,2,FALSE)</f>
        <v>0.88154407297513071</v>
      </c>
      <c r="G8" s="4">
        <f>'[3]Pc, Winter, S3'!G8*Main!$B$3*Main!$B$5+VLOOKUP($A8,'FL Ratio'!$A$2:$B$13,2,FALSE)</f>
        <v>0.89547874797513083</v>
      </c>
      <c r="H8" s="4">
        <f>'[3]Pc, Winter, S3'!H8*Main!$B$3*Main!$B$5+VLOOKUP($A8,'FL Ratio'!$A$2:$B$13,2,FALSE)</f>
        <v>0.94498062297513086</v>
      </c>
      <c r="I8" s="4">
        <f>'[3]Pc, Winter, S3'!I8*Main!$B$3*Main!$B$5+VLOOKUP($A8,'FL Ratio'!$A$2:$B$13,2,FALSE)</f>
        <v>0.91143852297513073</v>
      </c>
      <c r="J8" s="4">
        <f>'[3]Pc, Winter, S3'!J8*Main!$B$3*Main!$B$5+VLOOKUP($A8,'FL Ratio'!$A$2:$B$13,2,FALSE)</f>
        <v>0.94175874797513082</v>
      </c>
      <c r="K8" s="4">
        <f>'[3]Pc, Winter, S3'!K8*Main!$B$3*Main!$B$5+VLOOKUP($A8,'FL Ratio'!$A$2:$B$13,2,FALSE)</f>
        <v>0.97602569797513072</v>
      </c>
      <c r="L8" s="4">
        <f>'[3]Pc, Winter, S3'!L8*Main!$B$3*Main!$B$5+VLOOKUP($A8,'FL Ratio'!$A$2:$B$13,2,FALSE)</f>
        <v>0.99705997297513071</v>
      </c>
      <c r="M8" s="4">
        <f>'[3]Pc, Winter, S3'!M8*Main!$B$3*Main!$B$5+VLOOKUP($A8,'FL Ratio'!$A$2:$B$13,2,FALSE)</f>
        <v>1.0095907729751308</v>
      </c>
      <c r="N8" s="4">
        <f>'[3]Pc, Winter, S3'!N8*Main!$B$3*Main!$B$5+VLOOKUP($A8,'FL Ratio'!$A$2:$B$13,2,FALSE)</f>
        <v>1.0182120729751309</v>
      </c>
      <c r="O8" s="4">
        <f>'[3]Pc, Winter, S3'!O8*Main!$B$3*Main!$B$5+VLOOKUP($A8,'FL Ratio'!$A$2:$B$13,2,FALSE)</f>
        <v>1.0427185729751309</v>
      </c>
      <c r="P8" s="4">
        <f>'[3]Pc, Winter, S3'!P8*Main!$B$3*Main!$B$5+VLOOKUP($A8,'FL Ratio'!$A$2:$B$13,2,FALSE)</f>
        <v>1.0009146979751309</v>
      </c>
      <c r="Q8" s="4">
        <f>'[3]Pc, Winter, S3'!Q8*Main!$B$3*Main!$B$5+VLOOKUP($A8,'FL Ratio'!$A$2:$B$13,2,FALSE)</f>
        <v>1.0524072479751307</v>
      </c>
      <c r="R8" s="4">
        <f>'[3]Pc, Winter, S3'!R8*Main!$B$3*Main!$B$5+VLOOKUP($A8,'FL Ratio'!$A$2:$B$13,2,FALSE)</f>
        <v>1.0578959729751307</v>
      </c>
      <c r="S8" s="4">
        <f>'[3]Pc, Winter, S3'!S8*Main!$B$3*Main!$B$5+VLOOKUP($A8,'FL Ratio'!$A$2:$B$13,2,FALSE)</f>
        <v>1.0952812479751308</v>
      </c>
      <c r="T8" s="4">
        <f>'[3]Pc, Winter, S3'!T8*Main!$B$3*Main!$B$5+VLOOKUP($A8,'FL Ratio'!$A$2:$B$13,2,FALSE)</f>
        <v>1.093463172975131</v>
      </c>
      <c r="U8" s="4">
        <f>'[3]Pc, Winter, S3'!U8*Main!$B$3*Main!$B$5+VLOOKUP($A8,'FL Ratio'!$A$2:$B$13,2,FALSE)</f>
        <v>1.0962017979751308</v>
      </c>
      <c r="V8" s="4">
        <f>'[3]Pc, Winter, S3'!V8*Main!$B$3*Main!$B$5+VLOOKUP($A8,'FL Ratio'!$A$2:$B$13,2,FALSE)</f>
        <v>1.0968116479751309</v>
      </c>
      <c r="W8" s="4">
        <f>'[3]Pc, Winter, S3'!W8*Main!$B$3*Main!$B$5+VLOOKUP($A8,'FL Ratio'!$A$2:$B$13,2,FALSE)</f>
        <v>1.0601973229751307</v>
      </c>
      <c r="X8" s="4">
        <f>'[3]Pc, Winter, S3'!X8*Main!$B$3*Main!$B$5+VLOOKUP($A8,'FL Ratio'!$A$2:$B$13,2,FALSE)</f>
        <v>1.0519354729751309</v>
      </c>
      <c r="Y8" s="4">
        <f>'[3]Pc, Winter, S3'!Y8*Main!$B$3*Main!$B$5+VLOOKUP($A8,'FL Ratio'!$A$2:$B$13,2,FALSE)</f>
        <v>0.97939717297513085</v>
      </c>
    </row>
    <row r="9" spans="1:25" x14ac:dyDescent="0.25">
      <c r="A9">
        <v>20</v>
      </c>
      <c r="B9" s="4">
        <f>'[3]Pc, Winter, S3'!B9*Main!$B$3*Main!$B$5+VLOOKUP($A9,'FL Ratio'!$A$2:$B$13,2,FALSE)</f>
        <v>0.96973152297513088</v>
      </c>
      <c r="C9" s="4">
        <f>'[3]Pc, Winter, S3'!C9*Main!$B$3*Main!$B$5+VLOOKUP($A9,'FL Ratio'!$A$2:$B$13,2,FALSE)</f>
        <v>0.92556877297513074</v>
      </c>
      <c r="D9" s="4">
        <f>'[3]Pc, Winter, S3'!D9*Main!$B$3*Main!$B$5+VLOOKUP($A9,'FL Ratio'!$A$2:$B$13,2,FALSE)</f>
        <v>0.88612379797513074</v>
      </c>
      <c r="E9" s="4">
        <f>'[3]Pc, Winter, S3'!E9*Main!$B$3*Main!$B$5+VLOOKUP($A9,'FL Ratio'!$A$2:$B$13,2,FALSE)</f>
        <v>0.88872427297513079</v>
      </c>
      <c r="F9" s="4">
        <f>'[3]Pc, Winter, S3'!F9*Main!$B$3*Main!$B$5+VLOOKUP($A9,'FL Ratio'!$A$2:$B$13,2,FALSE)</f>
        <v>0.88154407297513071</v>
      </c>
      <c r="G9" s="4">
        <f>'[3]Pc, Winter, S3'!G9*Main!$B$3*Main!$B$5+VLOOKUP($A9,'FL Ratio'!$A$2:$B$13,2,FALSE)</f>
        <v>0.89547874797513083</v>
      </c>
      <c r="H9" s="4">
        <f>'[3]Pc, Winter, S3'!H9*Main!$B$3*Main!$B$5+VLOOKUP($A9,'FL Ratio'!$A$2:$B$13,2,FALSE)</f>
        <v>0.94498062297513086</v>
      </c>
      <c r="I9" s="4">
        <f>'[3]Pc, Winter, S3'!I9*Main!$B$3*Main!$B$5+VLOOKUP($A9,'FL Ratio'!$A$2:$B$13,2,FALSE)</f>
        <v>0.91143852297513073</v>
      </c>
      <c r="J9" s="4">
        <f>'[3]Pc, Winter, S3'!J9*Main!$B$3*Main!$B$5+VLOOKUP($A9,'FL Ratio'!$A$2:$B$13,2,FALSE)</f>
        <v>0.94175874797513082</v>
      </c>
      <c r="K9" s="4">
        <f>'[3]Pc, Winter, S3'!K9*Main!$B$3*Main!$B$5+VLOOKUP($A9,'FL Ratio'!$A$2:$B$13,2,FALSE)</f>
        <v>0.97602569797513072</v>
      </c>
      <c r="L9" s="4">
        <f>'[3]Pc, Winter, S3'!L9*Main!$B$3*Main!$B$5+VLOOKUP($A9,'FL Ratio'!$A$2:$B$13,2,FALSE)</f>
        <v>0.99705997297513071</v>
      </c>
      <c r="M9" s="4">
        <f>'[3]Pc, Winter, S3'!M9*Main!$B$3*Main!$B$5+VLOOKUP($A9,'FL Ratio'!$A$2:$B$13,2,FALSE)</f>
        <v>1.0095907729751308</v>
      </c>
      <c r="N9" s="4">
        <f>'[3]Pc, Winter, S3'!N9*Main!$B$3*Main!$B$5+VLOOKUP($A9,'FL Ratio'!$A$2:$B$13,2,FALSE)</f>
        <v>1.0182120729751309</v>
      </c>
      <c r="O9" s="4">
        <f>'[3]Pc, Winter, S3'!O9*Main!$B$3*Main!$B$5+VLOOKUP($A9,'FL Ratio'!$A$2:$B$13,2,FALSE)</f>
        <v>1.0427185729751309</v>
      </c>
      <c r="P9" s="4">
        <f>'[3]Pc, Winter, S3'!P9*Main!$B$3*Main!$B$5+VLOOKUP($A9,'FL Ratio'!$A$2:$B$13,2,FALSE)</f>
        <v>1.0009146979751309</v>
      </c>
      <c r="Q9" s="4">
        <f>'[3]Pc, Winter, S3'!Q9*Main!$B$3*Main!$B$5+VLOOKUP($A9,'FL Ratio'!$A$2:$B$13,2,FALSE)</f>
        <v>1.0524072479751307</v>
      </c>
      <c r="R9" s="4">
        <f>'[3]Pc, Winter, S3'!R9*Main!$B$3*Main!$B$5+VLOOKUP($A9,'FL Ratio'!$A$2:$B$13,2,FALSE)</f>
        <v>1.0578959729751307</v>
      </c>
      <c r="S9" s="4">
        <f>'[3]Pc, Winter, S3'!S9*Main!$B$3*Main!$B$5+VLOOKUP($A9,'FL Ratio'!$A$2:$B$13,2,FALSE)</f>
        <v>1.0952812479751308</v>
      </c>
      <c r="T9" s="4">
        <f>'[3]Pc, Winter, S3'!T9*Main!$B$3*Main!$B$5+VLOOKUP($A9,'FL Ratio'!$A$2:$B$13,2,FALSE)</f>
        <v>1.093463172975131</v>
      </c>
      <c r="U9" s="4">
        <f>'[3]Pc, Winter, S3'!U9*Main!$B$3*Main!$B$5+VLOOKUP($A9,'FL Ratio'!$A$2:$B$13,2,FALSE)</f>
        <v>1.0962017979751308</v>
      </c>
      <c r="V9" s="4">
        <f>'[3]Pc, Winter, S3'!V9*Main!$B$3*Main!$B$5+VLOOKUP($A9,'FL Ratio'!$A$2:$B$13,2,FALSE)</f>
        <v>1.0968116479751309</v>
      </c>
      <c r="W9" s="4">
        <f>'[3]Pc, Winter, S3'!W9*Main!$B$3*Main!$B$5+VLOOKUP($A9,'FL Ratio'!$A$2:$B$13,2,FALSE)</f>
        <v>1.0601973229751307</v>
      </c>
      <c r="X9" s="4">
        <f>'[3]Pc, Winter, S3'!X9*Main!$B$3*Main!$B$5+VLOOKUP($A9,'FL Ratio'!$A$2:$B$13,2,FALSE)</f>
        <v>1.0519354729751309</v>
      </c>
      <c r="Y9" s="4">
        <f>'[3]Pc, Winter, S3'!Y9*Main!$B$3*Main!$B$5+VLOOKUP($A9,'FL Ratio'!$A$2:$B$13,2,FALSE)</f>
        <v>0.97939717297513085</v>
      </c>
    </row>
    <row r="10" spans="1:25" x14ac:dyDescent="0.25">
      <c r="A10">
        <v>21</v>
      </c>
      <c r="B10" s="4">
        <f>'[3]Pc, Winter, S3'!B10*Main!$B$3*Main!$B$5+VLOOKUP($A10,'FL Ratio'!$A$2:$B$13,2,FALSE)</f>
        <v>0.96973152297513088</v>
      </c>
      <c r="C10" s="4">
        <f>'[3]Pc, Winter, S3'!C10*Main!$B$3*Main!$B$5+VLOOKUP($A10,'FL Ratio'!$A$2:$B$13,2,FALSE)</f>
        <v>0.92556877297513074</v>
      </c>
      <c r="D10" s="4">
        <f>'[3]Pc, Winter, S3'!D10*Main!$B$3*Main!$B$5+VLOOKUP($A10,'FL Ratio'!$A$2:$B$13,2,FALSE)</f>
        <v>0.88612379797513074</v>
      </c>
      <c r="E10" s="4">
        <f>'[3]Pc, Winter, S3'!E10*Main!$B$3*Main!$B$5+VLOOKUP($A10,'FL Ratio'!$A$2:$B$13,2,FALSE)</f>
        <v>0.88872427297513079</v>
      </c>
      <c r="F10" s="4">
        <f>'[3]Pc, Winter, S3'!F10*Main!$B$3*Main!$B$5+VLOOKUP($A10,'FL Ratio'!$A$2:$B$13,2,FALSE)</f>
        <v>0.88154407297513071</v>
      </c>
      <c r="G10" s="4">
        <f>'[3]Pc, Winter, S3'!G10*Main!$B$3*Main!$B$5+VLOOKUP($A10,'FL Ratio'!$A$2:$B$13,2,FALSE)</f>
        <v>0.89547874797513083</v>
      </c>
      <c r="H10" s="4">
        <f>'[3]Pc, Winter, S3'!H10*Main!$B$3*Main!$B$5+VLOOKUP($A10,'FL Ratio'!$A$2:$B$13,2,FALSE)</f>
        <v>0.94498062297513086</v>
      </c>
      <c r="I10" s="4">
        <f>'[3]Pc, Winter, S3'!I10*Main!$B$3*Main!$B$5+VLOOKUP($A10,'FL Ratio'!$A$2:$B$13,2,FALSE)</f>
        <v>0.91143852297513073</v>
      </c>
      <c r="J10" s="4">
        <f>'[3]Pc, Winter, S3'!J10*Main!$B$3*Main!$B$5+VLOOKUP($A10,'FL Ratio'!$A$2:$B$13,2,FALSE)</f>
        <v>0.94175874797513082</v>
      </c>
      <c r="K10" s="4">
        <f>'[3]Pc, Winter, S3'!K10*Main!$B$3*Main!$B$5+VLOOKUP($A10,'FL Ratio'!$A$2:$B$13,2,FALSE)</f>
        <v>0.97602569797513072</v>
      </c>
      <c r="L10" s="4">
        <f>'[3]Pc, Winter, S3'!L10*Main!$B$3*Main!$B$5+VLOOKUP($A10,'FL Ratio'!$A$2:$B$13,2,FALSE)</f>
        <v>0.99705997297513071</v>
      </c>
      <c r="M10" s="4">
        <f>'[3]Pc, Winter, S3'!M10*Main!$B$3*Main!$B$5+VLOOKUP($A10,'FL Ratio'!$A$2:$B$13,2,FALSE)</f>
        <v>1.0095907729751308</v>
      </c>
      <c r="N10" s="4">
        <f>'[3]Pc, Winter, S3'!N10*Main!$B$3*Main!$B$5+VLOOKUP($A10,'FL Ratio'!$A$2:$B$13,2,FALSE)</f>
        <v>1.0182120729751309</v>
      </c>
      <c r="O10" s="4">
        <f>'[3]Pc, Winter, S3'!O10*Main!$B$3*Main!$B$5+VLOOKUP($A10,'FL Ratio'!$A$2:$B$13,2,FALSE)</f>
        <v>1.0427185729751309</v>
      </c>
      <c r="P10" s="4">
        <f>'[3]Pc, Winter, S3'!P10*Main!$B$3*Main!$B$5+VLOOKUP($A10,'FL Ratio'!$A$2:$B$13,2,FALSE)</f>
        <v>1.0009146979751309</v>
      </c>
      <c r="Q10" s="4">
        <f>'[3]Pc, Winter, S3'!Q10*Main!$B$3*Main!$B$5+VLOOKUP($A10,'FL Ratio'!$A$2:$B$13,2,FALSE)</f>
        <v>1.0524072479751307</v>
      </c>
      <c r="R10" s="4">
        <f>'[3]Pc, Winter, S3'!R10*Main!$B$3*Main!$B$5+VLOOKUP($A10,'FL Ratio'!$A$2:$B$13,2,FALSE)</f>
        <v>1.0578959729751307</v>
      </c>
      <c r="S10" s="4">
        <f>'[3]Pc, Winter, S3'!S10*Main!$B$3*Main!$B$5+VLOOKUP($A10,'FL Ratio'!$A$2:$B$13,2,FALSE)</f>
        <v>1.0952812479751308</v>
      </c>
      <c r="T10" s="4">
        <f>'[3]Pc, Winter, S3'!T10*Main!$B$3*Main!$B$5+VLOOKUP($A10,'FL Ratio'!$A$2:$B$13,2,FALSE)</f>
        <v>1.093463172975131</v>
      </c>
      <c r="U10" s="4">
        <f>'[3]Pc, Winter, S3'!U10*Main!$B$3*Main!$B$5+VLOOKUP($A10,'FL Ratio'!$A$2:$B$13,2,FALSE)</f>
        <v>1.0962017979751308</v>
      </c>
      <c r="V10" s="4">
        <f>'[3]Pc, Winter, S3'!V10*Main!$B$3*Main!$B$5+VLOOKUP($A10,'FL Ratio'!$A$2:$B$13,2,FALSE)</f>
        <v>1.0968116479751309</v>
      </c>
      <c r="W10" s="4">
        <f>'[3]Pc, Winter, S3'!W10*Main!$B$3*Main!$B$5+VLOOKUP($A10,'FL Ratio'!$A$2:$B$13,2,FALSE)</f>
        <v>1.0601973229751307</v>
      </c>
      <c r="X10" s="4">
        <f>'[3]Pc, Winter, S3'!X10*Main!$B$3*Main!$B$5+VLOOKUP($A10,'FL Ratio'!$A$2:$B$13,2,FALSE)</f>
        <v>1.0519354729751309</v>
      </c>
      <c r="Y10" s="4">
        <f>'[3]Pc, Winter, S3'!Y10*Main!$B$3*Main!$B$5+VLOOKUP($A10,'FL Ratio'!$A$2:$B$13,2,FALSE)</f>
        <v>0.97939717297513085</v>
      </c>
    </row>
    <row r="11" spans="1:25" x14ac:dyDescent="0.25">
      <c r="A11">
        <v>22</v>
      </c>
      <c r="B11" s="4">
        <f>'[3]Pc, Winter, S3'!B11*Main!$B$3*Main!$B$5+VLOOKUP($A11,'FL Ratio'!$A$2:$B$13,2,FALSE)</f>
        <v>0.96973152297513088</v>
      </c>
      <c r="C11" s="4">
        <f>'[3]Pc, Winter, S3'!C11*Main!$B$3*Main!$B$5+VLOOKUP($A11,'FL Ratio'!$A$2:$B$13,2,FALSE)</f>
        <v>0.92556877297513074</v>
      </c>
      <c r="D11" s="4">
        <f>'[3]Pc, Winter, S3'!D11*Main!$B$3*Main!$B$5+VLOOKUP($A11,'FL Ratio'!$A$2:$B$13,2,FALSE)</f>
        <v>0.88612379797513074</v>
      </c>
      <c r="E11" s="4">
        <f>'[3]Pc, Winter, S3'!E11*Main!$B$3*Main!$B$5+VLOOKUP($A11,'FL Ratio'!$A$2:$B$13,2,FALSE)</f>
        <v>0.88872427297513079</v>
      </c>
      <c r="F11" s="4">
        <f>'[3]Pc, Winter, S3'!F11*Main!$B$3*Main!$B$5+VLOOKUP($A11,'FL Ratio'!$A$2:$B$13,2,FALSE)</f>
        <v>0.88154407297513071</v>
      </c>
      <c r="G11" s="4">
        <f>'[3]Pc, Winter, S3'!G11*Main!$B$3*Main!$B$5+VLOOKUP($A11,'FL Ratio'!$A$2:$B$13,2,FALSE)</f>
        <v>0.89547874797513083</v>
      </c>
      <c r="H11" s="4">
        <f>'[3]Pc, Winter, S3'!H11*Main!$B$3*Main!$B$5+VLOOKUP($A11,'FL Ratio'!$A$2:$B$13,2,FALSE)</f>
        <v>0.94498062297513086</v>
      </c>
      <c r="I11" s="4">
        <f>'[3]Pc, Winter, S3'!I11*Main!$B$3*Main!$B$5+VLOOKUP($A11,'FL Ratio'!$A$2:$B$13,2,FALSE)</f>
        <v>0.91143852297513073</v>
      </c>
      <c r="J11" s="4">
        <f>'[3]Pc, Winter, S3'!J11*Main!$B$3*Main!$B$5+VLOOKUP($A11,'FL Ratio'!$A$2:$B$13,2,FALSE)</f>
        <v>0.94175874797513082</v>
      </c>
      <c r="K11" s="4">
        <f>'[3]Pc, Winter, S3'!K11*Main!$B$3*Main!$B$5+VLOOKUP($A11,'FL Ratio'!$A$2:$B$13,2,FALSE)</f>
        <v>0.97602569797513072</v>
      </c>
      <c r="L11" s="4">
        <f>'[3]Pc, Winter, S3'!L11*Main!$B$3*Main!$B$5+VLOOKUP($A11,'FL Ratio'!$A$2:$B$13,2,FALSE)</f>
        <v>0.99705997297513071</v>
      </c>
      <c r="M11" s="4">
        <f>'[3]Pc, Winter, S3'!M11*Main!$B$3*Main!$B$5+VLOOKUP($A11,'FL Ratio'!$A$2:$B$13,2,FALSE)</f>
        <v>1.0095907729751308</v>
      </c>
      <c r="N11" s="4">
        <f>'[3]Pc, Winter, S3'!N11*Main!$B$3*Main!$B$5+VLOOKUP($A11,'FL Ratio'!$A$2:$B$13,2,FALSE)</f>
        <v>1.0182120729751309</v>
      </c>
      <c r="O11" s="4">
        <f>'[3]Pc, Winter, S3'!O11*Main!$B$3*Main!$B$5+VLOOKUP($A11,'FL Ratio'!$A$2:$B$13,2,FALSE)</f>
        <v>1.0427185729751309</v>
      </c>
      <c r="P11" s="4">
        <f>'[3]Pc, Winter, S3'!P11*Main!$B$3*Main!$B$5+VLOOKUP($A11,'FL Ratio'!$A$2:$B$13,2,FALSE)</f>
        <v>1.0009146979751309</v>
      </c>
      <c r="Q11" s="4">
        <f>'[3]Pc, Winter, S3'!Q11*Main!$B$3*Main!$B$5+VLOOKUP($A11,'FL Ratio'!$A$2:$B$13,2,FALSE)</f>
        <v>1.0524072479751307</v>
      </c>
      <c r="R11" s="4">
        <f>'[3]Pc, Winter, S3'!R11*Main!$B$3*Main!$B$5+VLOOKUP($A11,'FL Ratio'!$A$2:$B$13,2,FALSE)</f>
        <v>1.0578959729751307</v>
      </c>
      <c r="S11" s="4">
        <f>'[3]Pc, Winter, S3'!S11*Main!$B$3*Main!$B$5+VLOOKUP($A11,'FL Ratio'!$A$2:$B$13,2,FALSE)</f>
        <v>1.0952812479751308</v>
      </c>
      <c r="T11" s="4">
        <f>'[3]Pc, Winter, S3'!T11*Main!$B$3*Main!$B$5+VLOOKUP($A11,'FL Ratio'!$A$2:$B$13,2,FALSE)</f>
        <v>1.093463172975131</v>
      </c>
      <c r="U11" s="4">
        <f>'[3]Pc, Winter, S3'!U11*Main!$B$3*Main!$B$5+VLOOKUP($A11,'FL Ratio'!$A$2:$B$13,2,FALSE)</f>
        <v>1.0962017979751308</v>
      </c>
      <c r="V11" s="4">
        <f>'[3]Pc, Winter, S3'!V11*Main!$B$3*Main!$B$5+VLOOKUP($A11,'FL Ratio'!$A$2:$B$13,2,FALSE)</f>
        <v>1.0968116479751309</v>
      </c>
      <c r="W11" s="4">
        <f>'[3]Pc, Winter, S3'!W11*Main!$B$3*Main!$B$5+VLOOKUP($A11,'FL Ratio'!$A$2:$B$13,2,FALSE)</f>
        <v>1.0601973229751307</v>
      </c>
      <c r="X11" s="4">
        <f>'[3]Pc, Winter, S3'!X11*Main!$B$3*Main!$B$5+VLOOKUP($A11,'FL Ratio'!$A$2:$B$13,2,FALSE)</f>
        <v>1.0519354729751309</v>
      </c>
      <c r="Y11" s="4">
        <f>'[3]Pc, Winter, S3'!Y11*Main!$B$3*Main!$B$5+VLOOKUP($A11,'FL Ratio'!$A$2:$B$13,2,FALSE)</f>
        <v>0.97939717297513085</v>
      </c>
    </row>
    <row r="12" spans="1:25" x14ac:dyDescent="0.25">
      <c r="A12">
        <v>23</v>
      </c>
      <c r="B12" s="4">
        <f>'[3]Pc, Winter, S3'!B12*Main!$B$3*Main!$B$5+VLOOKUP($A12,'FL Ratio'!$A$2:$B$13,2,FALSE)</f>
        <v>0.96973152297513088</v>
      </c>
      <c r="C12" s="4">
        <f>'[3]Pc, Winter, S3'!C12*Main!$B$3*Main!$B$5+VLOOKUP($A12,'FL Ratio'!$A$2:$B$13,2,FALSE)</f>
        <v>0.92556877297513074</v>
      </c>
      <c r="D12" s="4">
        <f>'[3]Pc, Winter, S3'!D12*Main!$B$3*Main!$B$5+VLOOKUP($A12,'FL Ratio'!$A$2:$B$13,2,FALSE)</f>
        <v>0.88612379797513074</v>
      </c>
      <c r="E12" s="4">
        <f>'[3]Pc, Winter, S3'!E12*Main!$B$3*Main!$B$5+VLOOKUP($A12,'FL Ratio'!$A$2:$B$13,2,FALSE)</f>
        <v>0.88872427297513079</v>
      </c>
      <c r="F12" s="4">
        <f>'[3]Pc, Winter, S3'!F12*Main!$B$3*Main!$B$5+VLOOKUP($A12,'FL Ratio'!$A$2:$B$13,2,FALSE)</f>
        <v>0.88154407297513071</v>
      </c>
      <c r="G12" s="4">
        <f>'[3]Pc, Winter, S3'!G12*Main!$B$3*Main!$B$5+VLOOKUP($A12,'FL Ratio'!$A$2:$B$13,2,FALSE)</f>
        <v>0.89547874797513083</v>
      </c>
      <c r="H12" s="4">
        <f>'[3]Pc, Winter, S3'!H12*Main!$B$3*Main!$B$5+VLOOKUP($A12,'FL Ratio'!$A$2:$B$13,2,FALSE)</f>
        <v>0.94498062297513086</v>
      </c>
      <c r="I12" s="4">
        <f>'[3]Pc, Winter, S3'!I12*Main!$B$3*Main!$B$5+VLOOKUP($A12,'FL Ratio'!$A$2:$B$13,2,FALSE)</f>
        <v>0.91143852297513073</v>
      </c>
      <c r="J12" s="4">
        <f>'[3]Pc, Winter, S3'!J12*Main!$B$3*Main!$B$5+VLOOKUP($A12,'FL Ratio'!$A$2:$B$13,2,FALSE)</f>
        <v>0.94175874797513082</v>
      </c>
      <c r="K12" s="4">
        <f>'[3]Pc, Winter, S3'!K12*Main!$B$3*Main!$B$5+VLOOKUP($A12,'FL Ratio'!$A$2:$B$13,2,FALSE)</f>
        <v>0.97602569797513072</v>
      </c>
      <c r="L12" s="4">
        <f>'[3]Pc, Winter, S3'!L12*Main!$B$3*Main!$B$5+VLOOKUP($A12,'FL Ratio'!$A$2:$B$13,2,FALSE)</f>
        <v>0.99705997297513071</v>
      </c>
      <c r="M12" s="4">
        <f>'[3]Pc, Winter, S3'!M12*Main!$B$3*Main!$B$5+VLOOKUP($A12,'FL Ratio'!$A$2:$B$13,2,FALSE)</f>
        <v>1.0095907729751308</v>
      </c>
      <c r="N12" s="4">
        <f>'[3]Pc, Winter, S3'!N12*Main!$B$3*Main!$B$5+VLOOKUP($A12,'FL Ratio'!$A$2:$B$13,2,FALSE)</f>
        <v>1.0182120729751309</v>
      </c>
      <c r="O12" s="4">
        <f>'[3]Pc, Winter, S3'!O12*Main!$B$3*Main!$B$5+VLOOKUP($A12,'FL Ratio'!$A$2:$B$13,2,FALSE)</f>
        <v>1.0427185729751309</v>
      </c>
      <c r="P12" s="4">
        <f>'[3]Pc, Winter, S3'!P12*Main!$B$3*Main!$B$5+VLOOKUP($A12,'FL Ratio'!$A$2:$B$13,2,FALSE)</f>
        <v>1.0009146979751309</v>
      </c>
      <c r="Q12" s="4">
        <f>'[3]Pc, Winter, S3'!Q12*Main!$B$3*Main!$B$5+VLOOKUP($A12,'FL Ratio'!$A$2:$B$13,2,FALSE)</f>
        <v>1.0524072479751307</v>
      </c>
      <c r="R12" s="4">
        <f>'[3]Pc, Winter, S3'!R12*Main!$B$3*Main!$B$5+VLOOKUP($A12,'FL Ratio'!$A$2:$B$13,2,FALSE)</f>
        <v>1.0578959729751307</v>
      </c>
      <c r="S12" s="4">
        <f>'[3]Pc, Winter, S3'!S12*Main!$B$3*Main!$B$5+VLOOKUP($A12,'FL Ratio'!$A$2:$B$13,2,FALSE)</f>
        <v>1.0952812479751308</v>
      </c>
      <c r="T12" s="4">
        <f>'[3]Pc, Winter, S3'!T12*Main!$B$3*Main!$B$5+VLOOKUP($A12,'FL Ratio'!$A$2:$B$13,2,FALSE)</f>
        <v>1.093463172975131</v>
      </c>
      <c r="U12" s="4">
        <f>'[3]Pc, Winter, S3'!U12*Main!$B$3*Main!$B$5+VLOOKUP($A12,'FL Ratio'!$A$2:$B$13,2,FALSE)</f>
        <v>1.0962017979751308</v>
      </c>
      <c r="V12" s="4">
        <f>'[3]Pc, Winter, S3'!V12*Main!$B$3*Main!$B$5+VLOOKUP($A12,'FL Ratio'!$A$2:$B$13,2,FALSE)</f>
        <v>1.0968116479751309</v>
      </c>
      <c r="W12" s="4">
        <f>'[3]Pc, Winter, S3'!W12*Main!$B$3*Main!$B$5+VLOOKUP($A12,'FL Ratio'!$A$2:$B$13,2,FALSE)</f>
        <v>1.0601973229751307</v>
      </c>
      <c r="X12" s="4">
        <f>'[3]Pc, Winter, S3'!X12*Main!$B$3*Main!$B$5+VLOOKUP($A12,'FL Ratio'!$A$2:$B$13,2,FALSE)</f>
        <v>1.0519354729751309</v>
      </c>
      <c r="Y12" s="4">
        <f>'[3]Pc, Winter, S3'!Y12*Main!$B$3*Main!$B$5+VLOOKUP($A12,'FL Ratio'!$A$2:$B$13,2,FALSE)</f>
        <v>0.97939717297513085</v>
      </c>
    </row>
    <row r="13" spans="1:25" x14ac:dyDescent="0.25">
      <c r="A13">
        <v>24</v>
      </c>
      <c r="B13" s="4">
        <f>'[3]Pc, Winter, S3'!B13*Main!$B$3*Main!$B$5+VLOOKUP($A13,'FL Ratio'!$A$2:$B$13,2,FALSE)</f>
        <v>0.96973152297513088</v>
      </c>
      <c r="C13" s="4">
        <f>'[3]Pc, Winter, S3'!C13*Main!$B$3*Main!$B$5+VLOOKUP($A13,'FL Ratio'!$A$2:$B$13,2,FALSE)</f>
        <v>0.92556877297513074</v>
      </c>
      <c r="D13" s="4">
        <f>'[3]Pc, Winter, S3'!D13*Main!$B$3*Main!$B$5+VLOOKUP($A13,'FL Ratio'!$A$2:$B$13,2,FALSE)</f>
        <v>0.88612379797513074</v>
      </c>
      <c r="E13" s="4">
        <f>'[3]Pc, Winter, S3'!E13*Main!$B$3*Main!$B$5+VLOOKUP($A13,'FL Ratio'!$A$2:$B$13,2,FALSE)</f>
        <v>0.88872427297513079</v>
      </c>
      <c r="F13" s="4">
        <f>'[3]Pc, Winter, S3'!F13*Main!$B$3*Main!$B$5+VLOOKUP($A13,'FL Ratio'!$A$2:$B$13,2,FALSE)</f>
        <v>0.88154407297513071</v>
      </c>
      <c r="G13" s="4">
        <f>'[3]Pc, Winter, S3'!G13*Main!$B$3*Main!$B$5+VLOOKUP($A13,'FL Ratio'!$A$2:$B$13,2,FALSE)</f>
        <v>0.89547874797513083</v>
      </c>
      <c r="H13" s="4">
        <f>'[3]Pc, Winter, S3'!H13*Main!$B$3*Main!$B$5+VLOOKUP($A13,'FL Ratio'!$A$2:$B$13,2,FALSE)</f>
        <v>0.94498062297513086</v>
      </c>
      <c r="I13" s="4">
        <f>'[3]Pc, Winter, S3'!I13*Main!$B$3*Main!$B$5+VLOOKUP($A13,'FL Ratio'!$A$2:$B$13,2,FALSE)</f>
        <v>0.91143852297513073</v>
      </c>
      <c r="J13" s="4">
        <f>'[3]Pc, Winter, S3'!J13*Main!$B$3*Main!$B$5+VLOOKUP($A13,'FL Ratio'!$A$2:$B$13,2,FALSE)</f>
        <v>0.94175874797513082</v>
      </c>
      <c r="K13" s="4">
        <f>'[3]Pc, Winter, S3'!K13*Main!$B$3*Main!$B$5+VLOOKUP($A13,'FL Ratio'!$A$2:$B$13,2,FALSE)</f>
        <v>0.97602569797513072</v>
      </c>
      <c r="L13" s="4">
        <f>'[3]Pc, Winter, S3'!L13*Main!$B$3*Main!$B$5+VLOOKUP($A13,'FL Ratio'!$A$2:$B$13,2,FALSE)</f>
        <v>0.99705997297513071</v>
      </c>
      <c r="M13" s="4">
        <f>'[3]Pc, Winter, S3'!M13*Main!$B$3*Main!$B$5+VLOOKUP($A13,'FL Ratio'!$A$2:$B$13,2,FALSE)</f>
        <v>1.0095907729751308</v>
      </c>
      <c r="N13" s="4">
        <f>'[3]Pc, Winter, S3'!N13*Main!$B$3*Main!$B$5+VLOOKUP($A13,'FL Ratio'!$A$2:$B$13,2,FALSE)</f>
        <v>1.0182120729751309</v>
      </c>
      <c r="O13" s="4">
        <f>'[3]Pc, Winter, S3'!O13*Main!$B$3*Main!$B$5+VLOOKUP($A13,'FL Ratio'!$A$2:$B$13,2,FALSE)</f>
        <v>1.0427185729751309</v>
      </c>
      <c r="P13" s="4">
        <f>'[3]Pc, Winter, S3'!P13*Main!$B$3*Main!$B$5+VLOOKUP($A13,'FL Ratio'!$A$2:$B$13,2,FALSE)</f>
        <v>1.0009146979751309</v>
      </c>
      <c r="Q13" s="4">
        <f>'[3]Pc, Winter, S3'!Q13*Main!$B$3*Main!$B$5+VLOOKUP($A13,'FL Ratio'!$A$2:$B$13,2,FALSE)</f>
        <v>1.0524072479751307</v>
      </c>
      <c r="R13" s="4">
        <f>'[3]Pc, Winter, S3'!R13*Main!$B$3*Main!$B$5+VLOOKUP($A13,'FL Ratio'!$A$2:$B$13,2,FALSE)</f>
        <v>1.0578959729751307</v>
      </c>
      <c r="S13" s="4">
        <f>'[3]Pc, Winter, S3'!S13*Main!$B$3*Main!$B$5+VLOOKUP($A13,'FL Ratio'!$A$2:$B$13,2,FALSE)</f>
        <v>1.0952812479751308</v>
      </c>
      <c r="T13" s="4">
        <f>'[3]Pc, Winter, S3'!T13*Main!$B$3*Main!$B$5+VLOOKUP($A13,'FL Ratio'!$A$2:$B$13,2,FALSE)</f>
        <v>1.093463172975131</v>
      </c>
      <c r="U13" s="4">
        <f>'[3]Pc, Winter, S3'!U13*Main!$B$3*Main!$B$5+VLOOKUP($A13,'FL Ratio'!$A$2:$B$13,2,FALSE)</f>
        <v>1.0962017979751308</v>
      </c>
      <c r="V13" s="4">
        <f>'[3]Pc, Winter, S3'!V13*Main!$B$3*Main!$B$5+VLOOKUP($A13,'FL Ratio'!$A$2:$B$13,2,FALSE)</f>
        <v>1.0968116479751309</v>
      </c>
      <c r="W13" s="4">
        <f>'[3]Pc, Winter, S3'!W13*Main!$B$3*Main!$B$5+VLOOKUP($A13,'FL Ratio'!$A$2:$B$13,2,FALSE)</f>
        <v>1.0601973229751307</v>
      </c>
      <c r="X13" s="4">
        <f>'[3]Pc, Winter, S3'!X13*Main!$B$3*Main!$B$5+VLOOKUP($A13,'FL Ratio'!$A$2:$B$13,2,FALSE)</f>
        <v>1.0519354729751309</v>
      </c>
      <c r="Y13" s="4">
        <f>'[3]Pc, Winter, S3'!Y13*Main!$B$3*Main!$B$5+VLOOKUP($A13,'FL Ratio'!$A$2:$B$13,2,FALSE)</f>
        <v>0.97939717297513085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3D3-13FF-4585-94CA-475D334D30A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S1'!B2*Main!$B$3*Main!$B$5</f>
        <v>4.10232375</v>
      </c>
      <c r="C2" s="4">
        <f>'[3]Qc, Winter, S1'!C2*Main!$B$3*Main!$B$5</f>
        <v>3.9712463000000002</v>
      </c>
      <c r="D2" s="4">
        <f>'[3]Qc, Winter, S1'!D2*Main!$B$3*Main!$B$5</f>
        <v>3.869050525</v>
      </c>
      <c r="E2" s="4">
        <f>'[3]Qc, Winter, S1'!E2*Main!$B$3*Main!$B$5</f>
        <v>3.8694322500000005</v>
      </c>
      <c r="F2" s="4">
        <f>'[3]Qc, Winter, S1'!F2*Main!$B$3*Main!$B$5</f>
        <v>3.9781562499999996</v>
      </c>
      <c r="G2" s="4">
        <f>'[3]Qc, Winter, S1'!G2*Main!$B$3*Main!$B$5</f>
        <v>4.4735259999999997</v>
      </c>
      <c r="H2" s="4">
        <f>'[3]Qc, Winter, S1'!H2*Main!$B$3*Main!$B$5</f>
        <v>5.6098535250000001</v>
      </c>
      <c r="I2" s="4">
        <f>'[3]Qc, Winter, S1'!I2*Main!$B$3*Main!$B$5</f>
        <v>6.3968446250000008</v>
      </c>
      <c r="J2" s="4">
        <f>'[3]Qc, Winter, S1'!J2*Main!$B$3*Main!$B$5</f>
        <v>7.0914717500000002</v>
      </c>
      <c r="K2" s="4">
        <f>'[3]Qc, Winter, S1'!K2*Main!$B$3*Main!$B$5</f>
        <v>7.3884512000000004</v>
      </c>
      <c r="L2" s="4">
        <f>'[3]Qc, Winter, S1'!L2*Main!$B$3*Main!$B$5</f>
        <v>7.3596135</v>
      </c>
      <c r="M2" s="4">
        <f>'[3]Qc, Winter, S1'!M2*Main!$B$3*Main!$B$5</f>
        <v>7.5272867249999997</v>
      </c>
      <c r="N2" s="4">
        <f>'[3]Qc, Winter, S1'!N2*Main!$B$3*Main!$B$5</f>
        <v>7.6389200499999994</v>
      </c>
      <c r="O2" s="4">
        <f>'[3]Qc, Winter, S1'!O2*Main!$B$3*Main!$B$5</f>
        <v>7.5925054000000003</v>
      </c>
      <c r="P2" s="4">
        <f>'[3]Qc, Winter, S1'!P2*Main!$B$3*Main!$B$5</f>
        <v>7.6183295750000006</v>
      </c>
      <c r="Q2" s="4">
        <f>'[3]Qc, Winter, S1'!Q2*Main!$B$3*Main!$B$5</f>
        <v>7.6504303750000009</v>
      </c>
      <c r="R2" s="4">
        <f>'[3]Qc, Winter, S1'!R2*Main!$B$3*Main!$B$5</f>
        <v>7.4501785750000007</v>
      </c>
      <c r="S2" s="4">
        <f>'[3]Qc, Winter, S1'!S2*Main!$B$3*Main!$B$5</f>
        <v>7.6012146000000005</v>
      </c>
      <c r="T2" s="4">
        <f>'[3]Qc, Winter, S1'!T2*Main!$B$3*Main!$B$5</f>
        <v>7.3162247750000002</v>
      </c>
      <c r="U2" s="4">
        <f>'[3]Qc, Winter, S1'!U2*Main!$B$3*Main!$B$5</f>
        <v>7.2600207750000001</v>
      </c>
      <c r="V2" s="4">
        <f>'[3]Qc, Winter, S1'!V2*Main!$B$3*Main!$B$5</f>
        <v>6.8988372249999994</v>
      </c>
      <c r="W2" s="4">
        <f>'[3]Qc, Winter, S1'!W2*Main!$B$3*Main!$B$5</f>
        <v>6.3260423750000001</v>
      </c>
      <c r="X2" s="4">
        <f>'[3]Qc, Winter, S1'!X2*Main!$B$3*Main!$B$5</f>
        <v>5.8219121000000005</v>
      </c>
      <c r="Y2" s="4">
        <f>'[3]Qc, Winter, S1'!Y2*Main!$B$3*Main!$B$5</f>
        <v>5.5503119000000005</v>
      </c>
    </row>
    <row r="3" spans="1:25" x14ac:dyDescent="0.25">
      <c r="A3">
        <v>4</v>
      </c>
      <c r="B3" s="4">
        <f>'[3]Qc, Winter, S1'!B3*Main!$B$3*Main!$B$5</f>
        <v>0.71118107500000005</v>
      </c>
      <c r="C3" s="4">
        <f>'[3]Qc, Winter, S1'!C3*Main!$B$3*Main!$B$5</f>
        <v>0.64055737499999998</v>
      </c>
      <c r="D3" s="4">
        <f>'[3]Qc, Winter, S1'!D3*Main!$B$3*Main!$B$5</f>
        <v>0.63138607499999999</v>
      </c>
      <c r="E3" s="4">
        <f>'[3]Qc, Winter, S1'!E3*Main!$B$3*Main!$B$5</f>
        <v>0.63152569999999997</v>
      </c>
      <c r="F3" s="4">
        <f>'[3]Qc, Winter, S1'!F3*Main!$B$3*Main!$B$5</f>
        <v>0.64894917500000004</v>
      </c>
      <c r="G3" s="4">
        <f>'[3]Qc, Winter, S1'!G3*Main!$B$3*Main!$B$5</f>
        <v>0.72819434999999999</v>
      </c>
      <c r="H3" s="4">
        <f>'[3]Qc, Winter, S1'!H3*Main!$B$3*Main!$B$5</f>
        <v>0.94297407499999997</v>
      </c>
      <c r="I3" s="4">
        <f>'[3]Qc, Winter, S1'!I3*Main!$B$3*Main!$B$5</f>
        <v>1.0801711999999999</v>
      </c>
      <c r="J3" s="4">
        <f>'[3]Qc, Winter, S1'!J3*Main!$B$3*Main!$B$5</f>
        <v>1.1889375249999998</v>
      </c>
      <c r="K3" s="4">
        <f>'[3]Qc, Winter, S1'!K3*Main!$B$3*Main!$B$5</f>
        <v>1.269978375</v>
      </c>
      <c r="L3" s="4">
        <f>'[3]Qc, Winter, S1'!L3*Main!$B$3*Main!$B$5</f>
        <v>1.2748249</v>
      </c>
      <c r="M3" s="4">
        <f>'[3]Qc, Winter, S1'!M3*Main!$B$3*Main!$B$5</f>
        <v>1.273078825</v>
      </c>
      <c r="N3" s="4">
        <f>'[3]Qc, Winter, S1'!N3*Main!$B$3*Main!$B$5</f>
        <v>1.2404849499999999</v>
      </c>
      <c r="O3" s="4">
        <f>'[3]Qc, Winter, S1'!O3*Main!$B$3*Main!$B$5</f>
        <v>1.2069284499999999</v>
      </c>
      <c r="P3" s="4">
        <f>'[3]Qc, Winter, S1'!P3*Main!$B$3*Main!$B$5</f>
        <v>1.1882361750000001</v>
      </c>
      <c r="Q3" s="4">
        <f>'[3]Qc, Winter, S1'!Q3*Main!$B$3*Main!$B$5</f>
        <v>1.1912470750000002</v>
      </c>
      <c r="R3" s="4">
        <f>'[3]Qc, Winter, S1'!R3*Main!$B$3*Main!$B$5</f>
        <v>1.135506125</v>
      </c>
      <c r="S3" s="4">
        <f>'[3]Qc, Winter, S1'!S3*Main!$B$3*Main!$B$5</f>
        <v>1.1489936749999998</v>
      </c>
      <c r="T3" s="4">
        <f>'[3]Qc, Winter, S1'!T3*Main!$B$3*Main!$B$5</f>
        <v>1.0525103499999999</v>
      </c>
      <c r="U3" s="4">
        <f>'[3]Qc, Winter, S1'!U3*Main!$B$3*Main!$B$5</f>
        <v>1.0547041249999998</v>
      </c>
      <c r="V3" s="4">
        <f>'[3]Qc, Winter, S1'!V3*Main!$B$3*Main!$B$5</f>
        <v>0.94924612500000005</v>
      </c>
      <c r="W3" s="4">
        <f>'[3]Qc, Winter, S1'!W3*Main!$B$3*Main!$B$5</f>
        <v>0.93012197499999993</v>
      </c>
      <c r="X3" s="4">
        <f>'[3]Qc, Winter, S1'!X3*Main!$B$3*Main!$B$5</f>
        <v>0.85669382500000002</v>
      </c>
      <c r="Y3" s="4">
        <f>'[3]Qc, Winter, S1'!Y3*Main!$B$3*Main!$B$5</f>
        <v>0.76727900000000004</v>
      </c>
    </row>
    <row r="4" spans="1:25" x14ac:dyDescent="0.25">
      <c r="A4">
        <v>25</v>
      </c>
      <c r="B4" s="4">
        <f>'[3]Qc, Winter, S1'!B4*Main!$B$3*Main!$B$5</f>
        <v>0.14693732499999998</v>
      </c>
      <c r="C4" s="4">
        <f>'[3]Qc, Winter, S1'!C4*Main!$B$3*Main!$B$5</f>
        <v>0.1534433</v>
      </c>
      <c r="D4" s="4">
        <f>'[3]Qc, Winter, S1'!D4*Main!$B$3*Main!$B$5</f>
        <v>0.14914335000000001</v>
      </c>
      <c r="E4" s="4">
        <f>'[3]Qc, Winter, S1'!E4*Main!$B$3*Main!$B$5</f>
        <v>0.15455492500000001</v>
      </c>
      <c r="F4" s="4">
        <f>'[3]Qc, Winter, S1'!F4*Main!$B$3*Main!$B$5</f>
        <v>0.1603629</v>
      </c>
      <c r="G4" s="4">
        <f>'[3]Qc, Winter, S1'!G4*Main!$B$3*Main!$B$5</f>
        <v>0.16140559999999998</v>
      </c>
      <c r="H4" s="4">
        <f>'[3]Qc, Winter, S1'!H4*Main!$B$3*Main!$B$5</f>
        <v>0.17585665</v>
      </c>
      <c r="I4" s="4">
        <f>'[3]Qc, Winter, S1'!I4*Main!$B$3*Main!$B$5</f>
        <v>0.22621560000000002</v>
      </c>
      <c r="J4" s="4">
        <f>'[3]Qc, Winter, S1'!J4*Main!$B$3*Main!$B$5</f>
        <v>0.25311850000000002</v>
      </c>
      <c r="K4" s="4">
        <f>'[3]Qc, Winter, S1'!K4*Main!$B$3*Main!$B$5</f>
        <v>0.26112387500000001</v>
      </c>
      <c r="L4" s="4">
        <f>'[3]Qc, Winter, S1'!L4*Main!$B$3*Main!$B$5</f>
        <v>0.25392852499999996</v>
      </c>
      <c r="M4" s="4">
        <f>'[3]Qc, Winter, S1'!M4*Main!$B$3*Main!$B$5</f>
        <v>0.24396705000000002</v>
      </c>
      <c r="N4" s="4">
        <f>'[3]Qc, Winter, S1'!N4*Main!$B$3*Main!$B$5</f>
        <v>0.23764199999999999</v>
      </c>
      <c r="O4" s="4">
        <f>'[3]Qc, Winter, S1'!O4*Main!$B$3*Main!$B$5</f>
        <v>0.25091249999999998</v>
      </c>
      <c r="P4" s="4">
        <f>'[3]Qc, Winter, S1'!P4*Main!$B$3*Main!$B$5</f>
        <v>0.2297228</v>
      </c>
      <c r="Q4" s="4">
        <f>'[3]Qc, Winter, S1'!Q4*Main!$B$3*Main!$B$5</f>
        <v>0.22086432499999997</v>
      </c>
      <c r="R4" s="4">
        <f>'[3]Qc, Winter, S1'!R4*Main!$B$3*Main!$B$5</f>
        <v>0.20661147500000002</v>
      </c>
      <c r="S4" s="4">
        <f>'[3]Qc, Winter, S1'!S4*Main!$B$3*Main!$B$5</f>
        <v>0.20713709999999999</v>
      </c>
      <c r="T4" s="4">
        <f>'[3]Qc, Winter, S1'!T4*Main!$B$3*Main!$B$5</f>
        <v>0.20479320000000001</v>
      </c>
      <c r="U4" s="4">
        <f>'[3]Qc, Winter, S1'!U4*Main!$B$3*Main!$B$5</f>
        <v>0.20446575</v>
      </c>
      <c r="V4" s="4">
        <f>'[3]Qc, Winter, S1'!V4*Main!$B$3*Main!$B$5</f>
        <v>0.1866971</v>
      </c>
      <c r="W4" s="4">
        <f>'[3]Qc, Winter, S1'!W4*Main!$B$3*Main!$B$5</f>
        <v>0.16314629999999999</v>
      </c>
      <c r="X4" s="4">
        <f>'[3]Qc, Winter, S1'!X4*Main!$B$3*Main!$B$5</f>
        <v>0.15870842499999999</v>
      </c>
      <c r="Y4" s="4">
        <f>'[3]Qc, Winter, S1'!Y4*Main!$B$3*Main!$B$5</f>
        <v>0.15872562499999998</v>
      </c>
    </row>
    <row r="5" spans="1:25" x14ac:dyDescent="0.25">
      <c r="A5">
        <v>26</v>
      </c>
      <c r="B5" s="4">
        <f>'[3]Qc, Winter, S1'!B5*Main!$B$3*Main!$B$5</f>
        <v>0.14693732499999998</v>
      </c>
      <c r="C5" s="4">
        <f>'[3]Qc, Winter, S1'!C5*Main!$B$3*Main!$B$5</f>
        <v>0.1534433</v>
      </c>
      <c r="D5" s="4">
        <f>'[3]Qc, Winter, S1'!D5*Main!$B$3*Main!$B$5</f>
        <v>0.14914335000000001</v>
      </c>
      <c r="E5" s="4">
        <f>'[3]Qc, Winter, S1'!E5*Main!$B$3*Main!$B$5</f>
        <v>0.15455492500000001</v>
      </c>
      <c r="F5" s="4">
        <f>'[3]Qc, Winter, S1'!F5*Main!$B$3*Main!$B$5</f>
        <v>0.1603629</v>
      </c>
      <c r="G5" s="4">
        <f>'[3]Qc, Winter, S1'!G5*Main!$B$3*Main!$B$5</f>
        <v>0.16140559999999998</v>
      </c>
      <c r="H5" s="4">
        <f>'[3]Qc, Winter, S1'!H5*Main!$B$3*Main!$B$5</f>
        <v>0.17585665</v>
      </c>
      <c r="I5" s="4">
        <f>'[3]Qc, Winter, S1'!I5*Main!$B$3*Main!$B$5</f>
        <v>0.22621560000000002</v>
      </c>
      <c r="J5" s="4">
        <f>'[3]Qc, Winter, S1'!J5*Main!$B$3*Main!$B$5</f>
        <v>0.25311850000000002</v>
      </c>
      <c r="K5" s="4">
        <f>'[3]Qc, Winter, S1'!K5*Main!$B$3*Main!$B$5</f>
        <v>0.26112387500000001</v>
      </c>
      <c r="L5" s="4">
        <f>'[3]Qc, Winter, S1'!L5*Main!$B$3*Main!$B$5</f>
        <v>0.25392852499999996</v>
      </c>
      <c r="M5" s="4">
        <f>'[3]Qc, Winter, S1'!M5*Main!$B$3*Main!$B$5</f>
        <v>0.24396705000000002</v>
      </c>
      <c r="N5" s="4">
        <f>'[3]Qc, Winter, S1'!N5*Main!$B$3*Main!$B$5</f>
        <v>0.23764199999999999</v>
      </c>
      <c r="O5" s="4">
        <f>'[3]Qc, Winter, S1'!O5*Main!$B$3*Main!$B$5</f>
        <v>0.25091249999999998</v>
      </c>
      <c r="P5" s="4">
        <f>'[3]Qc, Winter, S1'!P5*Main!$B$3*Main!$B$5</f>
        <v>0.2297228</v>
      </c>
      <c r="Q5" s="4">
        <f>'[3]Qc, Winter, S1'!Q5*Main!$B$3*Main!$B$5</f>
        <v>0.22086432499999997</v>
      </c>
      <c r="R5" s="4">
        <f>'[3]Qc, Winter, S1'!R5*Main!$B$3*Main!$B$5</f>
        <v>0.20661147500000002</v>
      </c>
      <c r="S5" s="4">
        <f>'[3]Qc, Winter, S1'!S5*Main!$B$3*Main!$B$5</f>
        <v>0.20713709999999999</v>
      </c>
      <c r="T5" s="4">
        <f>'[3]Qc, Winter, S1'!T5*Main!$B$3*Main!$B$5</f>
        <v>0.20479320000000001</v>
      </c>
      <c r="U5" s="4">
        <f>'[3]Qc, Winter, S1'!U5*Main!$B$3*Main!$B$5</f>
        <v>0.20446575</v>
      </c>
      <c r="V5" s="4">
        <f>'[3]Qc, Winter, S1'!V5*Main!$B$3*Main!$B$5</f>
        <v>0.1866971</v>
      </c>
      <c r="W5" s="4">
        <f>'[3]Qc, Winter, S1'!W5*Main!$B$3*Main!$B$5</f>
        <v>0.16314629999999999</v>
      </c>
      <c r="X5" s="4">
        <f>'[3]Qc, Winter, S1'!X5*Main!$B$3*Main!$B$5</f>
        <v>0.15870842499999999</v>
      </c>
      <c r="Y5" s="4">
        <f>'[3]Qc, Winter, S1'!Y5*Main!$B$3*Main!$B$5</f>
        <v>0.15872562499999998</v>
      </c>
    </row>
    <row r="6" spans="1:25" x14ac:dyDescent="0.25">
      <c r="A6">
        <v>28</v>
      </c>
      <c r="B6" s="4">
        <f>'[3]Qc, Winter, S1'!B6*Main!$B$3*Main!$B$5</f>
        <v>0.14693732499999998</v>
      </c>
      <c r="C6" s="4">
        <f>'[3]Qc, Winter, S1'!C6*Main!$B$3*Main!$B$5</f>
        <v>0.1534433</v>
      </c>
      <c r="D6" s="4">
        <f>'[3]Qc, Winter, S1'!D6*Main!$B$3*Main!$B$5</f>
        <v>0.14914335000000001</v>
      </c>
      <c r="E6" s="4">
        <f>'[3]Qc, Winter, S1'!E6*Main!$B$3*Main!$B$5</f>
        <v>0.15455492500000001</v>
      </c>
      <c r="F6" s="4">
        <f>'[3]Qc, Winter, S1'!F6*Main!$B$3*Main!$B$5</f>
        <v>0.1603629</v>
      </c>
      <c r="G6" s="4">
        <f>'[3]Qc, Winter, S1'!G6*Main!$B$3*Main!$B$5</f>
        <v>0.16140559999999998</v>
      </c>
      <c r="H6" s="4">
        <f>'[3]Qc, Winter, S1'!H6*Main!$B$3*Main!$B$5</f>
        <v>0.17585665</v>
      </c>
      <c r="I6" s="4">
        <f>'[3]Qc, Winter, S1'!I6*Main!$B$3*Main!$B$5</f>
        <v>0.22621560000000002</v>
      </c>
      <c r="J6" s="4">
        <f>'[3]Qc, Winter, S1'!J6*Main!$B$3*Main!$B$5</f>
        <v>0.25311850000000002</v>
      </c>
      <c r="K6" s="4">
        <f>'[3]Qc, Winter, S1'!K6*Main!$B$3*Main!$B$5</f>
        <v>0.26112387500000001</v>
      </c>
      <c r="L6" s="4">
        <f>'[3]Qc, Winter, S1'!L6*Main!$B$3*Main!$B$5</f>
        <v>0.25392852499999996</v>
      </c>
      <c r="M6" s="4">
        <f>'[3]Qc, Winter, S1'!M6*Main!$B$3*Main!$B$5</f>
        <v>0.24396705000000002</v>
      </c>
      <c r="N6" s="4">
        <f>'[3]Qc, Winter, S1'!N6*Main!$B$3*Main!$B$5</f>
        <v>0.23764199999999999</v>
      </c>
      <c r="O6" s="4">
        <f>'[3]Qc, Winter, S1'!O6*Main!$B$3*Main!$B$5</f>
        <v>0.25091249999999998</v>
      </c>
      <c r="P6" s="4">
        <f>'[3]Qc, Winter, S1'!P6*Main!$B$3*Main!$B$5</f>
        <v>0.2297228</v>
      </c>
      <c r="Q6" s="4">
        <f>'[3]Qc, Winter, S1'!Q6*Main!$B$3*Main!$B$5</f>
        <v>0.22086432499999997</v>
      </c>
      <c r="R6" s="4">
        <f>'[3]Qc, Winter, S1'!R6*Main!$B$3*Main!$B$5</f>
        <v>0.20661147500000002</v>
      </c>
      <c r="S6" s="4">
        <f>'[3]Qc, Winter, S1'!S6*Main!$B$3*Main!$B$5</f>
        <v>0.20713709999999999</v>
      </c>
      <c r="T6" s="4">
        <f>'[3]Qc, Winter, S1'!T6*Main!$B$3*Main!$B$5</f>
        <v>0.20479320000000001</v>
      </c>
      <c r="U6" s="4">
        <f>'[3]Qc, Winter, S1'!U6*Main!$B$3*Main!$B$5</f>
        <v>0.20446575</v>
      </c>
      <c r="V6" s="4">
        <f>'[3]Qc, Winter, S1'!V6*Main!$B$3*Main!$B$5</f>
        <v>0.1866971</v>
      </c>
      <c r="W6" s="4">
        <f>'[3]Qc, Winter, S1'!W6*Main!$B$3*Main!$B$5</f>
        <v>0.16314629999999999</v>
      </c>
      <c r="X6" s="4">
        <f>'[3]Qc, Winter, S1'!X6*Main!$B$3*Main!$B$5</f>
        <v>0.15870842499999999</v>
      </c>
      <c r="Y6" s="4">
        <f>'[3]Qc, Winter, S1'!Y6*Main!$B$3*Main!$B$5</f>
        <v>0.15872562499999998</v>
      </c>
    </row>
    <row r="7" spans="1:25" x14ac:dyDescent="0.25">
      <c r="A7">
        <v>17</v>
      </c>
      <c r="B7" s="4">
        <f>'[3]Qc, Winter, S1'!B7*Main!$B$3*Main!$B$5</f>
        <v>4.4380226250000003</v>
      </c>
      <c r="C7" s="4">
        <f>'[3]Qc, Winter, S1'!C7*Main!$B$3*Main!$B$5</f>
        <v>4.2284347000000002</v>
      </c>
      <c r="D7" s="4">
        <f>'[3]Qc, Winter, S1'!D7*Main!$B$3*Main!$B$5</f>
        <v>4.1349276499999998</v>
      </c>
      <c r="E7" s="4">
        <f>'[3]Qc, Winter, S1'!E7*Main!$B$3*Main!$B$5</f>
        <v>4.1095171500000003</v>
      </c>
      <c r="F7" s="4">
        <f>'[3]Qc, Winter, S1'!F7*Main!$B$3*Main!$B$5</f>
        <v>4.2124680999999997</v>
      </c>
      <c r="G7" s="4">
        <f>'[3]Qc, Winter, S1'!G7*Main!$B$3*Main!$B$5</f>
        <v>4.5817918500000001</v>
      </c>
      <c r="H7" s="4">
        <f>'[3]Qc, Winter, S1'!H7*Main!$B$3*Main!$B$5</f>
        <v>5.2872093500000004</v>
      </c>
      <c r="I7" s="4">
        <f>'[3]Qc, Winter, S1'!I7*Main!$B$3*Main!$B$5</f>
        <v>6.0757270000000005</v>
      </c>
      <c r="J7" s="4">
        <f>'[3]Qc, Winter, S1'!J7*Main!$B$3*Main!$B$5</f>
        <v>6.6409498249999999</v>
      </c>
      <c r="K7" s="4">
        <f>'[3]Qc, Winter, S1'!K7*Main!$B$3*Main!$B$5</f>
        <v>6.93241365</v>
      </c>
      <c r="L7" s="4">
        <f>'[3]Qc, Winter, S1'!L7*Main!$B$3*Main!$B$5</f>
        <v>6.9633636499999998</v>
      </c>
      <c r="M7" s="4">
        <f>'[3]Qc, Winter, S1'!M7*Main!$B$3*Main!$B$5</f>
        <v>6.884298274999999</v>
      </c>
      <c r="N7" s="4">
        <f>'[3]Qc, Winter, S1'!N7*Main!$B$3*Main!$B$5</f>
        <v>6.9519406000000004</v>
      </c>
      <c r="O7" s="4">
        <f>'[3]Qc, Winter, S1'!O7*Main!$B$3*Main!$B$5</f>
        <v>6.8795431250000005</v>
      </c>
      <c r="P7" s="4">
        <f>'[3]Qc, Winter, S1'!P7*Main!$B$3*Main!$B$5</f>
        <v>6.7514172749999997</v>
      </c>
      <c r="Q7" s="4">
        <f>'[3]Qc, Winter, S1'!Q7*Main!$B$3*Main!$B$5</f>
        <v>6.7424869000000003</v>
      </c>
      <c r="R7" s="4">
        <f>'[3]Qc, Winter, S1'!R7*Main!$B$3*Main!$B$5</f>
        <v>6.654153075</v>
      </c>
      <c r="S7" s="4">
        <f>'[3]Qc, Winter, S1'!S7*Main!$B$3*Main!$B$5</f>
        <v>6.7796376999999994</v>
      </c>
      <c r="T7" s="4">
        <f>'[3]Qc, Winter, S1'!T7*Main!$B$3*Main!$B$5</f>
        <v>6.6329747000000001</v>
      </c>
      <c r="U7" s="4">
        <f>'[3]Qc, Winter, S1'!U7*Main!$B$3*Main!$B$5</f>
        <v>6.4746255000000001</v>
      </c>
      <c r="V7" s="4">
        <f>'[3]Qc, Winter, S1'!V7*Main!$B$3*Main!$B$5</f>
        <v>6.135792425</v>
      </c>
      <c r="W7" s="4">
        <f>'[3]Qc, Winter, S1'!W7*Main!$B$3*Main!$B$5</f>
        <v>5.9425824250000003</v>
      </c>
      <c r="X7" s="4">
        <f>'[3]Qc, Winter, S1'!X7*Main!$B$3*Main!$B$5</f>
        <v>5.4957193499999999</v>
      </c>
      <c r="Y7" s="4">
        <f>'[3]Qc, Winter, S1'!Y7*Main!$B$3*Main!$B$5</f>
        <v>4.9704769249999998</v>
      </c>
    </row>
    <row r="8" spans="1:25" x14ac:dyDescent="0.25">
      <c r="A8">
        <v>19</v>
      </c>
      <c r="B8" s="4">
        <f>'[3]Qc, Winter, S1'!B8*Main!$B$3*Main!$B$5</f>
        <v>0.27051702499999997</v>
      </c>
      <c r="C8" s="4">
        <f>'[3]Qc, Winter, S1'!C8*Main!$B$3*Main!$B$5</f>
        <v>0.26968164999999999</v>
      </c>
      <c r="D8" s="4">
        <f>'[3]Qc, Winter, S1'!D8*Main!$B$3*Main!$B$5</f>
        <v>0.25457560000000001</v>
      </c>
      <c r="E8" s="4">
        <f>'[3]Qc, Winter, S1'!E8*Main!$B$3*Main!$B$5</f>
        <v>0.24894882500000001</v>
      </c>
      <c r="F8" s="4">
        <f>'[3]Qc, Winter, S1'!F8*Main!$B$3*Main!$B$5</f>
        <v>0.260875525</v>
      </c>
      <c r="G8" s="4">
        <f>'[3]Qc, Winter, S1'!G8*Main!$B$3*Main!$B$5</f>
        <v>0.28967567500000002</v>
      </c>
      <c r="H8" s="4">
        <f>'[3]Qc, Winter, S1'!H8*Main!$B$3*Main!$B$5</f>
        <v>0.33073739999999996</v>
      </c>
      <c r="I8" s="4">
        <f>'[3]Qc, Winter, S1'!I8*Main!$B$3*Main!$B$5</f>
        <v>0.36770154999999999</v>
      </c>
      <c r="J8" s="4">
        <f>'[3]Qc, Winter, S1'!J8*Main!$B$3*Main!$B$5</f>
        <v>0.41065149999999995</v>
      </c>
      <c r="K8" s="4">
        <f>'[3]Qc, Winter, S1'!K8*Main!$B$3*Main!$B$5</f>
        <v>0.44409805000000002</v>
      </c>
      <c r="L8" s="4">
        <f>'[3]Qc, Winter, S1'!L8*Main!$B$3*Main!$B$5</f>
        <v>0.45688082499999999</v>
      </c>
      <c r="M8" s="4">
        <f>'[3]Qc, Winter, S1'!M8*Main!$B$3*Main!$B$5</f>
        <v>0.446414325</v>
      </c>
      <c r="N8" s="4">
        <f>'[3]Qc, Winter, S1'!N8*Main!$B$3*Main!$B$5</f>
        <v>0.455403375</v>
      </c>
      <c r="O8" s="4">
        <f>'[3]Qc, Winter, S1'!O8*Main!$B$3*Main!$B$5</f>
        <v>0.45108834999999997</v>
      </c>
      <c r="P8" s="4">
        <f>'[3]Qc, Winter, S1'!P8*Main!$B$3*Main!$B$5</f>
        <v>0.4451716</v>
      </c>
      <c r="Q8" s="4">
        <f>'[3]Qc, Winter, S1'!Q8*Main!$B$3*Main!$B$5</f>
        <v>0.45423659999999999</v>
      </c>
      <c r="R8" s="4">
        <f>'[3]Qc, Winter, S1'!R8*Main!$B$3*Main!$B$5</f>
        <v>0.43139462499999998</v>
      </c>
      <c r="S8" s="4">
        <f>'[3]Qc, Winter, S1'!S8*Main!$B$3*Main!$B$5</f>
        <v>0.41203574999999998</v>
      </c>
      <c r="T8" s="4">
        <f>'[3]Qc, Winter, S1'!T8*Main!$B$3*Main!$B$5</f>
        <v>0.38878297500000003</v>
      </c>
      <c r="U8" s="4">
        <f>'[3]Qc, Winter, S1'!U8*Main!$B$3*Main!$B$5</f>
        <v>0.36888215000000002</v>
      </c>
      <c r="V8" s="4">
        <f>'[3]Qc, Winter, S1'!V8*Main!$B$3*Main!$B$5</f>
        <v>0.34944730000000002</v>
      </c>
      <c r="W8" s="4">
        <f>'[3]Qc, Winter, S1'!W8*Main!$B$3*Main!$B$5</f>
        <v>0.34752795000000003</v>
      </c>
      <c r="X8" s="4">
        <f>'[3]Qc, Winter, S1'!X8*Main!$B$3*Main!$B$5</f>
        <v>0.32918742499999998</v>
      </c>
      <c r="Y8" s="4">
        <f>'[3]Qc, Winter, S1'!Y8*Main!$B$3*Main!$B$5</f>
        <v>0.29494687500000005</v>
      </c>
    </row>
    <row r="9" spans="1:25" x14ac:dyDescent="0.25">
      <c r="A9">
        <v>20</v>
      </c>
      <c r="B9" s="4">
        <f>'[3]Qc, Winter, S1'!B9*Main!$B$3*Main!$B$5</f>
        <v>0.27051702499999997</v>
      </c>
      <c r="C9" s="4">
        <f>'[3]Qc, Winter, S1'!C9*Main!$B$3*Main!$B$5</f>
        <v>0.26968164999999999</v>
      </c>
      <c r="D9" s="4">
        <f>'[3]Qc, Winter, S1'!D9*Main!$B$3*Main!$B$5</f>
        <v>0.25457560000000001</v>
      </c>
      <c r="E9" s="4">
        <f>'[3]Qc, Winter, S1'!E9*Main!$B$3*Main!$B$5</f>
        <v>0.24894882500000001</v>
      </c>
      <c r="F9" s="4">
        <f>'[3]Qc, Winter, S1'!F9*Main!$B$3*Main!$B$5</f>
        <v>0.260875525</v>
      </c>
      <c r="G9" s="4">
        <f>'[3]Qc, Winter, S1'!G9*Main!$B$3*Main!$B$5</f>
        <v>0.28967567500000002</v>
      </c>
      <c r="H9" s="4">
        <f>'[3]Qc, Winter, S1'!H9*Main!$B$3*Main!$B$5</f>
        <v>0.33073739999999996</v>
      </c>
      <c r="I9" s="4">
        <f>'[3]Qc, Winter, S1'!I9*Main!$B$3*Main!$B$5</f>
        <v>0.36770154999999999</v>
      </c>
      <c r="J9" s="4">
        <f>'[3]Qc, Winter, S1'!J9*Main!$B$3*Main!$B$5</f>
        <v>0.41065149999999995</v>
      </c>
      <c r="K9" s="4">
        <f>'[3]Qc, Winter, S1'!K9*Main!$B$3*Main!$B$5</f>
        <v>0.44409805000000002</v>
      </c>
      <c r="L9" s="4">
        <f>'[3]Qc, Winter, S1'!L9*Main!$B$3*Main!$B$5</f>
        <v>0.45688082499999999</v>
      </c>
      <c r="M9" s="4">
        <f>'[3]Qc, Winter, S1'!M9*Main!$B$3*Main!$B$5</f>
        <v>0.446414325</v>
      </c>
      <c r="N9" s="4">
        <f>'[3]Qc, Winter, S1'!N9*Main!$B$3*Main!$B$5</f>
        <v>0.455403375</v>
      </c>
      <c r="O9" s="4">
        <f>'[3]Qc, Winter, S1'!O9*Main!$B$3*Main!$B$5</f>
        <v>0.45108834999999997</v>
      </c>
      <c r="P9" s="4">
        <f>'[3]Qc, Winter, S1'!P9*Main!$B$3*Main!$B$5</f>
        <v>0.4451716</v>
      </c>
      <c r="Q9" s="4">
        <f>'[3]Qc, Winter, S1'!Q9*Main!$B$3*Main!$B$5</f>
        <v>0.45423659999999999</v>
      </c>
      <c r="R9" s="4">
        <f>'[3]Qc, Winter, S1'!R9*Main!$B$3*Main!$B$5</f>
        <v>0.43139462499999998</v>
      </c>
      <c r="S9" s="4">
        <f>'[3]Qc, Winter, S1'!S9*Main!$B$3*Main!$B$5</f>
        <v>0.41203574999999998</v>
      </c>
      <c r="T9" s="4">
        <f>'[3]Qc, Winter, S1'!T9*Main!$B$3*Main!$B$5</f>
        <v>0.38878297500000003</v>
      </c>
      <c r="U9" s="4">
        <f>'[3]Qc, Winter, S1'!U9*Main!$B$3*Main!$B$5</f>
        <v>0.36888215000000002</v>
      </c>
      <c r="V9" s="4">
        <f>'[3]Qc, Winter, S1'!V9*Main!$B$3*Main!$B$5</f>
        <v>0.34944730000000002</v>
      </c>
      <c r="W9" s="4">
        <f>'[3]Qc, Winter, S1'!W9*Main!$B$3*Main!$B$5</f>
        <v>0.34752795000000003</v>
      </c>
      <c r="X9" s="4">
        <f>'[3]Qc, Winter, S1'!X9*Main!$B$3*Main!$B$5</f>
        <v>0.32918742499999998</v>
      </c>
      <c r="Y9" s="4">
        <f>'[3]Qc, Winter, S1'!Y9*Main!$B$3*Main!$B$5</f>
        <v>0.29494687500000005</v>
      </c>
    </row>
    <row r="10" spans="1:25" x14ac:dyDescent="0.25">
      <c r="A10">
        <v>21</v>
      </c>
      <c r="B10" s="4">
        <f>'[3]Qc, Winter, S1'!B10*Main!$B$3*Main!$B$5</f>
        <v>0.27051702499999997</v>
      </c>
      <c r="C10" s="4">
        <f>'[3]Qc, Winter, S1'!C10*Main!$B$3*Main!$B$5</f>
        <v>0.26968164999999999</v>
      </c>
      <c r="D10" s="4">
        <f>'[3]Qc, Winter, S1'!D10*Main!$B$3*Main!$B$5</f>
        <v>0.25457560000000001</v>
      </c>
      <c r="E10" s="4">
        <f>'[3]Qc, Winter, S1'!E10*Main!$B$3*Main!$B$5</f>
        <v>0.24894882500000001</v>
      </c>
      <c r="F10" s="4">
        <f>'[3]Qc, Winter, S1'!F10*Main!$B$3*Main!$B$5</f>
        <v>0.260875525</v>
      </c>
      <c r="G10" s="4">
        <f>'[3]Qc, Winter, S1'!G10*Main!$B$3*Main!$B$5</f>
        <v>0.28967567500000002</v>
      </c>
      <c r="H10" s="4">
        <f>'[3]Qc, Winter, S1'!H10*Main!$B$3*Main!$B$5</f>
        <v>0.33073739999999996</v>
      </c>
      <c r="I10" s="4">
        <f>'[3]Qc, Winter, S1'!I10*Main!$B$3*Main!$B$5</f>
        <v>0.36770154999999999</v>
      </c>
      <c r="J10" s="4">
        <f>'[3]Qc, Winter, S1'!J10*Main!$B$3*Main!$B$5</f>
        <v>0.41065149999999995</v>
      </c>
      <c r="K10" s="4">
        <f>'[3]Qc, Winter, S1'!K10*Main!$B$3*Main!$B$5</f>
        <v>0.44409805000000002</v>
      </c>
      <c r="L10" s="4">
        <f>'[3]Qc, Winter, S1'!L10*Main!$B$3*Main!$B$5</f>
        <v>0.45688082499999999</v>
      </c>
      <c r="M10" s="4">
        <f>'[3]Qc, Winter, S1'!M10*Main!$B$3*Main!$B$5</f>
        <v>0.446414325</v>
      </c>
      <c r="N10" s="4">
        <f>'[3]Qc, Winter, S1'!N10*Main!$B$3*Main!$B$5</f>
        <v>0.455403375</v>
      </c>
      <c r="O10" s="4">
        <f>'[3]Qc, Winter, S1'!O10*Main!$B$3*Main!$B$5</f>
        <v>0.45108834999999997</v>
      </c>
      <c r="P10" s="4">
        <f>'[3]Qc, Winter, S1'!P10*Main!$B$3*Main!$B$5</f>
        <v>0.4451716</v>
      </c>
      <c r="Q10" s="4">
        <f>'[3]Qc, Winter, S1'!Q10*Main!$B$3*Main!$B$5</f>
        <v>0.45423659999999999</v>
      </c>
      <c r="R10" s="4">
        <f>'[3]Qc, Winter, S1'!R10*Main!$B$3*Main!$B$5</f>
        <v>0.43139462499999998</v>
      </c>
      <c r="S10" s="4">
        <f>'[3]Qc, Winter, S1'!S10*Main!$B$3*Main!$B$5</f>
        <v>0.41203574999999998</v>
      </c>
      <c r="T10" s="4">
        <f>'[3]Qc, Winter, S1'!T10*Main!$B$3*Main!$B$5</f>
        <v>0.38878297500000003</v>
      </c>
      <c r="U10" s="4">
        <f>'[3]Qc, Winter, S1'!U10*Main!$B$3*Main!$B$5</f>
        <v>0.36888215000000002</v>
      </c>
      <c r="V10" s="4">
        <f>'[3]Qc, Winter, S1'!V10*Main!$B$3*Main!$B$5</f>
        <v>0.34944730000000002</v>
      </c>
      <c r="W10" s="4">
        <f>'[3]Qc, Winter, S1'!W10*Main!$B$3*Main!$B$5</f>
        <v>0.34752795000000003</v>
      </c>
      <c r="X10" s="4">
        <f>'[3]Qc, Winter, S1'!X10*Main!$B$3*Main!$B$5</f>
        <v>0.32918742499999998</v>
      </c>
      <c r="Y10" s="4">
        <f>'[3]Qc, Winter, S1'!Y10*Main!$B$3*Main!$B$5</f>
        <v>0.29494687500000005</v>
      </c>
    </row>
    <row r="11" spans="1:25" x14ac:dyDescent="0.25">
      <c r="A11">
        <v>22</v>
      </c>
      <c r="B11" s="4">
        <f>'[3]Qc, Winter, S1'!B11*Main!$B$3*Main!$B$5</f>
        <v>0.27051702499999997</v>
      </c>
      <c r="C11" s="4">
        <f>'[3]Qc, Winter, S1'!C11*Main!$B$3*Main!$B$5</f>
        <v>0.26968164999999999</v>
      </c>
      <c r="D11" s="4">
        <f>'[3]Qc, Winter, S1'!D11*Main!$B$3*Main!$B$5</f>
        <v>0.25457560000000001</v>
      </c>
      <c r="E11" s="4">
        <f>'[3]Qc, Winter, S1'!E11*Main!$B$3*Main!$B$5</f>
        <v>0.24894882500000001</v>
      </c>
      <c r="F11" s="4">
        <f>'[3]Qc, Winter, S1'!F11*Main!$B$3*Main!$B$5</f>
        <v>0.260875525</v>
      </c>
      <c r="G11" s="4">
        <f>'[3]Qc, Winter, S1'!G11*Main!$B$3*Main!$B$5</f>
        <v>0.28967567500000002</v>
      </c>
      <c r="H11" s="4">
        <f>'[3]Qc, Winter, S1'!H11*Main!$B$3*Main!$B$5</f>
        <v>0.33073739999999996</v>
      </c>
      <c r="I11" s="4">
        <f>'[3]Qc, Winter, S1'!I11*Main!$B$3*Main!$B$5</f>
        <v>0.36770154999999999</v>
      </c>
      <c r="J11" s="4">
        <f>'[3]Qc, Winter, S1'!J11*Main!$B$3*Main!$B$5</f>
        <v>0.41065149999999995</v>
      </c>
      <c r="K11" s="4">
        <f>'[3]Qc, Winter, S1'!K11*Main!$B$3*Main!$B$5</f>
        <v>0.44409805000000002</v>
      </c>
      <c r="L11" s="4">
        <f>'[3]Qc, Winter, S1'!L11*Main!$B$3*Main!$B$5</f>
        <v>0.45688082499999999</v>
      </c>
      <c r="M11" s="4">
        <f>'[3]Qc, Winter, S1'!M11*Main!$B$3*Main!$B$5</f>
        <v>0.446414325</v>
      </c>
      <c r="N11" s="4">
        <f>'[3]Qc, Winter, S1'!N11*Main!$B$3*Main!$B$5</f>
        <v>0.455403375</v>
      </c>
      <c r="O11" s="4">
        <f>'[3]Qc, Winter, S1'!O11*Main!$B$3*Main!$B$5</f>
        <v>0.45108834999999997</v>
      </c>
      <c r="P11" s="4">
        <f>'[3]Qc, Winter, S1'!P11*Main!$B$3*Main!$B$5</f>
        <v>0.4451716</v>
      </c>
      <c r="Q11" s="4">
        <f>'[3]Qc, Winter, S1'!Q11*Main!$B$3*Main!$B$5</f>
        <v>0.45423659999999999</v>
      </c>
      <c r="R11" s="4">
        <f>'[3]Qc, Winter, S1'!R11*Main!$B$3*Main!$B$5</f>
        <v>0.43139462499999998</v>
      </c>
      <c r="S11" s="4">
        <f>'[3]Qc, Winter, S1'!S11*Main!$B$3*Main!$B$5</f>
        <v>0.41203574999999998</v>
      </c>
      <c r="T11" s="4">
        <f>'[3]Qc, Winter, S1'!T11*Main!$B$3*Main!$B$5</f>
        <v>0.38878297500000003</v>
      </c>
      <c r="U11" s="4">
        <f>'[3]Qc, Winter, S1'!U11*Main!$B$3*Main!$B$5</f>
        <v>0.36888215000000002</v>
      </c>
      <c r="V11" s="4">
        <f>'[3]Qc, Winter, S1'!V11*Main!$B$3*Main!$B$5</f>
        <v>0.34944730000000002</v>
      </c>
      <c r="W11" s="4">
        <f>'[3]Qc, Winter, S1'!W11*Main!$B$3*Main!$B$5</f>
        <v>0.34752795000000003</v>
      </c>
      <c r="X11" s="4">
        <f>'[3]Qc, Winter, S1'!X11*Main!$B$3*Main!$B$5</f>
        <v>0.32918742499999998</v>
      </c>
      <c r="Y11" s="4">
        <f>'[3]Qc, Winter, S1'!Y11*Main!$B$3*Main!$B$5</f>
        <v>0.29494687500000005</v>
      </c>
    </row>
    <row r="12" spans="1:25" x14ac:dyDescent="0.25">
      <c r="A12">
        <v>23</v>
      </c>
      <c r="B12" s="4">
        <f>'[3]Qc, Winter, S1'!B12*Main!$B$3*Main!$B$5</f>
        <v>0.27051702499999997</v>
      </c>
      <c r="C12" s="4">
        <f>'[3]Qc, Winter, S1'!C12*Main!$B$3*Main!$B$5</f>
        <v>0.26968164999999999</v>
      </c>
      <c r="D12" s="4">
        <f>'[3]Qc, Winter, S1'!D12*Main!$B$3*Main!$B$5</f>
        <v>0.25457560000000001</v>
      </c>
      <c r="E12" s="4">
        <f>'[3]Qc, Winter, S1'!E12*Main!$B$3*Main!$B$5</f>
        <v>0.24894882500000001</v>
      </c>
      <c r="F12" s="4">
        <f>'[3]Qc, Winter, S1'!F12*Main!$B$3*Main!$B$5</f>
        <v>0.260875525</v>
      </c>
      <c r="G12" s="4">
        <f>'[3]Qc, Winter, S1'!G12*Main!$B$3*Main!$B$5</f>
        <v>0.28967567500000002</v>
      </c>
      <c r="H12" s="4">
        <f>'[3]Qc, Winter, S1'!H12*Main!$B$3*Main!$B$5</f>
        <v>0.33073739999999996</v>
      </c>
      <c r="I12" s="4">
        <f>'[3]Qc, Winter, S1'!I12*Main!$B$3*Main!$B$5</f>
        <v>0.36770154999999999</v>
      </c>
      <c r="J12" s="4">
        <f>'[3]Qc, Winter, S1'!J12*Main!$B$3*Main!$B$5</f>
        <v>0.41065149999999995</v>
      </c>
      <c r="K12" s="4">
        <f>'[3]Qc, Winter, S1'!K12*Main!$B$3*Main!$B$5</f>
        <v>0.44409805000000002</v>
      </c>
      <c r="L12" s="4">
        <f>'[3]Qc, Winter, S1'!L12*Main!$B$3*Main!$B$5</f>
        <v>0.45688082499999999</v>
      </c>
      <c r="M12" s="4">
        <f>'[3]Qc, Winter, S1'!M12*Main!$B$3*Main!$B$5</f>
        <v>0.446414325</v>
      </c>
      <c r="N12" s="4">
        <f>'[3]Qc, Winter, S1'!N12*Main!$B$3*Main!$B$5</f>
        <v>0.455403375</v>
      </c>
      <c r="O12" s="4">
        <f>'[3]Qc, Winter, S1'!O12*Main!$B$3*Main!$B$5</f>
        <v>0.45108834999999997</v>
      </c>
      <c r="P12" s="4">
        <f>'[3]Qc, Winter, S1'!P12*Main!$B$3*Main!$B$5</f>
        <v>0.4451716</v>
      </c>
      <c r="Q12" s="4">
        <f>'[3]Qc, Winter, S1'!Q12*Main!$B$3*Main!$B$5</f>
        <v>0.45423659999999999</v>
      </c>
      <c r="R12" s="4">
        <f>'[3]Qc, Winter, S1'!R12*Main!$B$3*Main!$B$5</f>
        <v>0.43139462499999998</v>
      </c>
      <c r="S12" s="4">
        <f>'[3]Qc, Winter, S1'!S12*Main!$B$3*Main!$B$5</f>
        <v>0.41203574999999998</v>
      </c>
      <c r="T12" s="4">
        <f>'[3]Qc, Winter, S1'!T12*Main!$B$3*Main!$B$5</f>
        <v>0.38878297500000003</v>
      </c>
      <c r="U12" s="4">
        <f>'[3]Qc, Winter, S1'!U12*Main!$B$3*Main!$B$5</f>
        <v>0.36888215000000002</v>
      </c>
      <c r="V12" s="4">
        <f>'[3]Qc, Winter, S1'!V12*Main!$B$3*Main!$B$5</f>
        <v>0.34944730000000002</v>
      </c>
      <c r="W12" s="4">
        <f>'[3]Qc, Winter, S1'!W12*Main!$B$3*Main!$B$5</f>
        <v>0.34752795000000003</v>
      </c>
      <c r="X12" s="4">
        <f>'[3]Qc, Winter, S1'!X12*Main!$B$3*Main!$B$5</f>
        <v>0.32918742499999998</v>
      </c>
      <c r="Y12" s="4">
        <f>'[3]Qc, Winter, S1'!Y12*Main!$B$3*Main!$B$5</f>
        <v>0.29494687500000005</v>
      </c>
    </row>
    <row r="13" spans="1:25" x14ac:dyDescent="0.25">
      <c r="A13">
        <v>24</v>
      </c>
      <c r="B13" s="4">
        <f>'[3]Qc, Winter, S1'!B13*Main!$B$3*Main!$B$5</f>
        <v>0.27051702499999997</v>
      </c>
      <c r="C13" s="4">
        <f>'[3]Qc, Winter, S1'!C13*Main!$B$3*Main!$B$5</f>
        <v>0.26968164999999999</v>
      </c>
      <c r="D13" s="4">
        <f>'[3]Qc, Winter, S1'!D13*Main!$B$3*Main!$B$5</f>
        <v>0.25457560000000001</v>
      </c>
      <c r="E13" s="4">
        <f>'[3]Qc, Winter, S1'!E13*Main!$B$3*Main!$B$5</f>
        <v>0.24894882500000001</v>
      </c>
      <c r="F13" s="4">
        <f>'[3]Qc, Winter, S1'!F13*Main!$B$3*Main!$B$5</f>
        <v>0.260875525</v>
      </c>
      <c r="G13" s="4">
        <f>'[3]Qc, Winter, S1'!G13*Main!$B$3*Main!$B$5</f>
        <v>0.28967567500000002</v>
      </c>
      <c r="H13" s="4">
        <f>'[3]Qc, Winter, S1'!H13*Main!$B$3*Main!$B$5</f>
        <v>0.33073739999999996</v>
      </c>
      <c r="I13" s="4">
        <f>'[3]Qc, Winter, S1'!I13*Main!$B$3*Main!$B$5</f>
        <v>0.36770154999999999</v>
      </c>
      <c r="J13" s="4">
        <f>'[3]Qc, Winter, S1'!J13*Main!$B$3*Main!$B$5</f>
        <v>0.41065149999999995</v>
      </c>
      <c r="K13" s="4">
        <f>'[3]Qc, Winter, S1'!K13*Main!$B$3*Main!$B$5</f>
        <v>0.44409805000000002</v>
      </c>
      <c r="L13" s="4">
        <f>'[3]Qc, Winter, S1'!L13*Main!$B$3*Main!$B$5</f>
        <v>0.45688082499999999</v>
      </c>
      <c r="M13" s="4">
        <f>'[3]Qc, Winter, S1'!M13*Main!$B$3*Main!$B$5</f>
        <v>0.446414325</v>
      </c>
      <c r="N13" s="4">
        <f>'[3]Qc, Winter, S1'!N13*Main!$B$3*Main!$B$5</f>
        <v>0.455403375</v>
      </c>
      <c r="O13" s="4">
        <f>'[3]Qc, Winter, S1'!O13*Main!$B$3*Main!$B$5</f>
        <v>0.45108834999999997</v>
      </c>
      <c r="P13" s="4">
        <f>'[3]Qc, Winter, S1'!P13*Main!$B$3*Main!$B$5</f>
        <v>0.4451716</v>
      </c>
      <c r="Q13" s="4">
        <f>'[3]Qc, Winter, S1'!Q13*Main!$B$3*Main!$B$5</f>
        <v>0.45423659999999999</v>
      </c>
      <c r="R13" s="4">
        <f>'[3]Qc, Winter, S1'!R13*Main!$B$3*Main!$B$5</f>
        <v>0.43139462499999998</v>
      </c>
      <c r="S13" s="4">
        <f>'[3]Qc, Winter, S1'!S13*Main!$B$3*Main!$B$5</f>
        <v>0.41203574999999998</v>
      </c>
      <c r="T13" s="4">
        <f>'[3]Qc, Winter, S1'!T13*Main!$B$3*Main!$B$5</f>
        <v>0.38878297500000003</v>
      </c>
      <c r="U13" s="4">
        <f>'[3]Qc, Winter, S1'!U13*Main!$B$3*Main!$B$5</f>
        <v>0.36888215000000002</v>
      </c>
      <c r="V13" s="4">
        <f>'[3]Qc, Winter, S1'!V13*Main!$B$3*Main!$B$5</f>
        <v>0.34944730000000002</v>
      </c>
      <c r="W13" s="4">
        <f>'[3]Qc, Winter, S1'!W13*Main!$B$3*Main!$B$5</f>
        <v>0.34752795000000003</v>
      </c>
      <c r="X13" s="4">
        <f>'[3]Qc, Winter, S1'!X13*Main!$B$3*Main!$B$5</f>
        <v>0.32918742499999998</v>
      </c>
      <c r="Y13" s="4">
        <f>'[3]Qc, Winter, S1'!Y13*Main!$B$3*Main!$B$5</f>
        <v>0.29494687500000005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2024-02-27T13:11:59Z</dcterms:modified>
</cp:coreProperties>
</file>