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ZG_Demo_1\"/>
    </mc:Choice>
  </mc:AlternateContent>
  <xr:revisionPtr revIDLastSave="0" documentId="13_ncr:1_{47EA2635-3388-4F1F-AFBB-64BEB002B9CA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Main" sheetId="1" r:id="rId1"/>
    <sheet name="RES Installed" sheetId="3" r:id="rId2"/>
    <sheet name="ES Installed" sheetId="4" r:id="rId3"/>
    <sheet name="FL Ratio" sheetId="5" r:id="rId4"/>
    <sheet name="FL Characterization" sheetId="6" r:id="rId5"/>
    <sheet name="Pc, Winter, S1" sheetId="7" r:id="rId6"/>
    <sheet name="Pc, Winter, S2" sheetId="9" r:id="rId7"/>
    <sheet name="Pc, Winter, S3" sheetId="10" r:id="rId8"/>
    <sheet name="Qc, Winter, S1" sheetId="8" r:id="rId9"/>
    <sheet name="Qc, Winter, S2" sheetId="11" r:id="rId10"/>
    <sheet name="Qc, Winter, S3" sheetId="12" r:id="rId11"/>
    <sheet name="UpFlex, Winter" sheetId="19" r:id="rId12"/>
    <sheet name="DownFlex, Winter" sheetId="20" r:id="rId13"/>
    <sheet name="CostFlex, Winter" sheetId="21" r:id="rId14"/>
    <sheet name="Pg, Winter, S1" sheetId="25" r:id="rId15"/>
    <sheet name="Pg, Winter, S2" sheetId="27" r:id="rId16"/>
    <sheet name="Pg, Winter, S3" sheetId="26" r:id="rId17"/>
    <sheet name="Qg, Winter, S1" sheetId="28" r:id="rId18"/>
    <sheet name="Qg, Winter, S2" sheetId="29" r:id="rId19"/>
    <sheet name="Qg, Winter, S3" sheetId="30" r:id="rId20"/>
    <sheet name="GenStatus, Winter" sheetId="31" r:id="rId21"/>
    <sheet name="Pc, Summer, S1" sheetId="13" r:id="rId22"/>
    <sheet name="Pc, Summer, S2" sheetId="14" r:id="rId23"/>
    <sheet name="Pc, Summer, S3" sheetId="15" r:id="rId24"/>
    <sheet name="Qc, Summer, S1" sheetId="16" r:id="rId25"/>
    <sheet name="Qc, Summer, S2" sheetId="17" r:id="rId26"/>
    <sheet name="Qc, Summer, S3" sheetId="18" r:id="rId27"/>
    <sheet name="UpFlex, Summer" sheetId="22" r:id="rId28"/>
    <sheet name="DownFlex, Summer" sheetId="23" r:id="rId29"/>
    <sheet name="CostFlex, Summer" sheetId="24" r:id="rId30"/>
    <sheet name="Pg, Summer, S1" sheetId="32" r:id="rId31"/>
    <sheet name="Pg, Summer, S2" sheetId="33" r:id="rId32"/>
    <sheet name="Pg, Summer, S3" sheetId="34" r:id="rId33"/>
    <sheet name="Qg, Summer, S1" sheetId="35" r:id="rId34"/>
    <sheet name="Qg, Summer, S2" sheetId="36" r:id="rId35"/>
    <sheet name="Qg, Summer, S3" sheetId="37" r:id="rId36"/>
    <sheet name="GenStatus, Summer" sheetId="38" r:id="rId37"/>
  </sheets>
  <externalReferences>
    <externalReference r:id="rId38"/>
    <externalReference r:id="rId39"/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34" l="1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6" i="26"/>
  <c r="B5" i="26"/>
  <c r="B3" i="26"/>
  <c r="B4" i="26"/>
  <c r="B2" i="26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6" i="25"/>
  <c r="B5" i="25"/>
  <c r="B3" i="25"/>
  <c r="B4" i="25"/>
  <c r="B2" i="25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2" i="21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2" i="20"/>
  <c r="B2" i="19"/>
  <c r="B8" i="1"/>
  <c r="B7" i="1"/>
  <c r="B6" i="1"/>
  <c r="B5" i="1"/>
  <c r="P10" i="11" s="1"/>
  <c r="E1" i="1"/>
  <c r="D1" i="1"/>
  <c r="C1" i="1"/>
  <c r="F2" i="7" l="1"/>
  <c r="W13" i="7"/>
  <c r="E12" i="7"/>
  <c r="L10" i="7"/>
  <c r="P9" i="7"/>
  <c r="U6" i="7"/>
  <c r="C13" i="7"/>
  <c r="I11" i="7"/>
  <c r="R8" i="7"/>
  <c r="U7" i="7"/>
  <c r="U5" i="7"/>
  <c r="V2" i="7"/>
  <c r="O13" i="7"/>
  <c r="Q12" i="7"/>
  <c r="U11" i="7"/>
  <c r="X10" i="7"/>
  <c r="D10" i="7"/>
  <c r="F9" i="7"/>
  <c r="K8" i="7"/>
  <c r="K7" i="7"/>
  <c r="K6" i="7"/>
  <c r="K5" i="7"/>
  <c r="K4" i="7"/>
  <c r="K3" i="7"/>
  <c r="L2" i="8"/>
  <c r="E13" i="8"/>
  <c r="C12" i="8"/>
  <c r="U10" i="8"/>
  <c r="P9" i="8"/>
  <c r="L8" i="8"/>
  <c r="E7" i="8"/>
  <c r="Y5" i="8"/>
  <c r="Q4" i="8"/>
  <c r="I3" i="8"/>
  <c r="Y2" i="9"/>
  <c r="P4" i="9"/>
  <c r="G6" i="9"/>
  <c r="V7" i="9"/>
  <c r="N9" i="9"/>
  <c r="F11" i="9"/>
  <c r="D13" i="9"/>
  <c r="B4" i="10"/>
  <c r="M7" i="10"/>
  <c r="D11" i="10"/>
  <c r="J4" i="11"/>
  <c r="U2" i="7"/>
  <c r="L13" i="7"/>
  <c r="P12" i="7"/>
  <c r="R11" i="7"/>
  <c r="W10" i="7"/>
  <c r="C10" i="7"/>
  <c r="E9" i="7"/>
  <c r="I8" i="7"/>
  <c r="I7" i="7"/>
  <c r="I6" i="7"/>
  <c r="I5" i="7"/>
  <c r="I4" i="7"/>
  <c r="I3" i="7"/>
  <c r="J2" i="8"/>
  <c r="D13" i="8"/>
  <c r="X11" i="8"/>
  <c r="Q10" i="8"/>
  <c r="O9" i="8"/>
  <c r="I8" i="8"/>
  <c r="D7" i="8"/>
  <c r="V5" i="8"/>
  <c r="L4" i="8"/>
  <c r="H3" i="8"/>
  <c r="D3" i="9"/>
  <c r="S4" i="9"/>
  <c r="J6" i="9"/>
  <c r="B8" i="9"/>
  <c r="Q9" i="9"/>
  <c r="J11" i="9"/>
  <c r="K13" i="9"/>
  <c r="H4" i="10"/>
  <c r="T7" i="10"/>
  <c r="N11" i="10"/>
  <c r="S4" i="11"/>
  <c r="M2" i="7"/>
  <c r="R2" i="7"/>
  <c r="K13" i="7"/>
  <c r="O12" i="7"/>
  <c r="Q11" i="7"/>
  <c r="U10" i="7"/>
  <c r="X9" i="7"/>
  <c r="D9" i="7"/>
  <c r="E8" i="7"/>
  <c r="E7" i="7"/>
  <c r="E6" i="7"/>
  <c r="E5" i="7"/>
  <c r="E4" i="7"/>
  <c r="E3" i="7"/>
  <c r="F2" i="8"/>
  <c r="C13" i="8"/>
  <c r="U11" i="8"/>
  <c r="P10" i="8"/>
  <c r="L9" i="8"/>
  <c r="E8" i="8"/>
  <c r="C7" i="8"/>
  <c r="S5" i="8"/>
  <c r="K4" i="8"/>
  <c r="E3" i="8"/>
  <c r="I3" i="9"/>
  <c r="Y4" i="9"/>
  <c r="P6" i="9"/>
  <c r="G8" i="9"/>
  <c r="V9" i="9"/>
  <c r="P11" i="9"/>
  <c r="O13" i="9"/>
  <c r="P4" i="10"/>
  <c r="D8" i="10"/>
  <c r="V11" i="10"/>
  <c r="N5" i="11"/>
  <c r="L2" i="7"/>
  <c r="Q2" i="7"/>
  <c r="I13" i="7"/>
  <c r="L12" i="7"/>
  <c r="P11" i="7"/>
  <c r="R10" i="7"/>
  <c r="W9" i="7"/>
  <c r="C9" i="7"/>
  <c r="D8" i="7"/>
  <c r="D7" i="7"/>
  <c r="D6" i="7"/>
  <c r="D5" i="7"/>
  <c r="D4" i="7"/>
  <c r="D3" i="7"/>
  <c r="E2" i="8"/>
  <c r="X12" i="8"/>
  <c r="Q11" i="8"/>
  <c r="O10" i="8"/>
  <c r="I9" i="8"/>
  <c r="D8" i="8"/>
  <c r="X6" i="8"/>
  <c r="N5" i="8"/>
  <c r="J4" i="8"/>
  <c r="B2" i="9"/>
  <c r="J3" i="9"/>
  <c r="B5" i="9"/>
  <c r="Q6" i="9"/>
  <c r="H8" i="9"/>
  <c r="W9" i="9"/>
  <c r="Q11" i="9"/>
  <c r="S13" i="9"/>
  <c r="T4" i="10"/>
  <c r="J8" i="10"/>
  <c r="D12" i="10"/>
  <c r="D6" i="11"/>
  <c r="K2" i="7"/>
  <c r="P2" i="7"/>
  <c r="F13" i="7"/>
  <c r="K12" i="7"/>
  <c r="O11" i="7"/>
  <c r="Q10" i="7"/>
  <c r="U9" i="7"/>
  <c r="X8" i="7"/>
  <c r="C8" i="7"/>
  <c r="C7" i="7"/>
  <c r="C6" i="7"/>
  <c r="C5" i="7"/>
  <c r="C4" i="7"/>
  <c r="C3" i="7"/>
  <c r="D2" i="8"/>
  <c r="U12" i="8"/>
  <c r="P11" i="8"/>
  <c r="L10" i="8"/>
  <c r="E9" i="8"/>
  <c r="C8" i="8"/>
  <c r="U6" i="8"/>
  <c r="M5" i="8"/>
  <c r="G4" i="8"/>
  <c r="F2" i="9"/>
  <c r="N3" i="9"/>
  <c r="E5" i="9"/>
  <c r="T6" i="9"/>
  <c r="K8" i="9"/>
  <c r="C10" i="9"/>
  <c r="T11" i="9"/>
  <c r="B2" i="10"/>
  <c r="E5" i="10"/>
  <c r="R8" i="10"/>
  <c r="N12" i="10"/>
  <c r="W6" i="11"/>
  <c r="J2" i="7"/>
  <c r="O2" i="7"/>
  <c r="E13" i="7"/>
  <c r="I12" i="7"/>
  <c r="L11" i="7"/>
  <c r="P10" i="7"/>
  <c r="R9" i="7"/>
  <c r="W8" i="7"/>
  <c r="X7" i="7"/>
  <c r="X6" i="7"/>
  <c r="X5" i="7"/>
  <c r="X4" i="7"/>
  <c r="X3" i="7"/>
  <c r="Y2" i="8"/>
  <c r="X13" i="8"/>
  <c r="Q12" i="8"/>
  <c r="O11" i="8"/>
  <c r="I10" i="8"/>
  <c r="D9" i="8"/>
  <c r="X7" i="8"/>
  <c r="Q6" i="8"/>
  <c r="L5" i="8"/>
  <c r="D4" i="8"/>
  <c r="G2" i="9"/>
  <c r="Q3" i="9"/>
  <c r="H5" i="9"/>
  <c r="W6" i="9"/>
  <c r="O8" i="9"/>
  <c r="F10" i="9"/>
  <c r="X11" i="9"/>
  <c r="F2" i="10"/>
  <c r="K5" i="10"/>
  <c r="B9" i="10"/>
  <c r="V12" i="10"/>
  <c r="Q7" i="11"/>
  <c r="G2" i="7"/>
  <c r="X13" i="7"/>
  <c r="D13" i="7"/>
  <c r="F12" i="7"/>
  <c r="K11" i="7"/>
  <c r="O10" i="7"/>
  <c r="Q9" i="7"/>
  <c r="U8" i="7"/>
  <c r="W7" i="7"/>
  <c r="W6" i="7"/>
  <c r="W5" i="7"/>
  <c r="W4" i="7"/>
  <c r="W3" i="7"/>
  <c r="X2" i="8"/>
  <c r="U13" i="8"/>
  <c r="P12" i="8"/>
  <c r="L11" i="8"/>
  <c r="E10" i="8"/>
  <c r="C9" i="8"/>
  <c r="U7" i="8"/>
  <c r="P6" i="8"/>
  <c r="I5" i="8"/>
  <c r="W3" i="8"/>
  <c r="H2" i="9"/>
  <c r="V3" i="9"/>
  <c r="N5" i="9"/>
  <c r="E7" i="9"/>
  <c r="T8" i="9"/>
  <c r="K10" i="9"/>
  <c r="F12" i="9"/>
  <c r="K2" i="10"/>
  <c r="Q5" i="10"/>
  <c r="G9" i="10"/>
  <c r="D13" i="10"/>
  <c r="M8" i="11"/>
  <c r="U4" i="7"/>
  <c r="U3" i="7"/>
  <c r="V2" i="8"/>
  <c r="Q13" i="8"/>
  <c r="O12" i="8"/>
  <c r="I11" i="8"/>
  <c r="D10" i="8"/>
  <c r="X8" i="8"/>
  <c r="Q7" i="8"/>
  <c r="N6" i="8"/>
  <c r="F5" i="8"/>
  <c r="V3" i="8"/>
  <c r="K2" i="9"/>
  <c r="W3" i="9"/>
  <c r="O5" i="9"/>
  <c r="F7" i="9"/>
  <c r="U8" i="9"/>
  <c r="M10" i="9"/>
  <c r="G12" i="9"/>
  <c r="S2" i="10"/>
  <c r="B6" i="10"/>
  <c r="P9" i="10"/>
  <c r="N13" i="10"/>
  <c r="D9" i="11"/>
  <c r="E2" i="7"/>
  <c r="U13" i="7"/>
  <c r="X12" i="7"/>
  <c r="D12" i="7"/>
  <c r="F11" i="7"/>
  <c r="K10" i="7"/>
  <c r="O9" i="7"/>
  <c r="Q8" i="7"/>
  <c r="Q7" i="7"/>
  <c r="Q6" i="7"/>
  <c r="Q5" i="7"/>
  <c r="Q4" i="7"/>
  <c r="Q3" i="7"/>
  <c r="R2" i="8"/>
  <c r="P13" i="8"/>
  <c r="L12" i="8"/>
  <c r="E11" i="8"/>
  <c r="C10" i="8"/>
  <c r="U8" i="8"/>
  <c r="P7" i="8"/>
  <c r="K6" i="8"/>
  <c r="Y4" i="8"/>
  <c r="U3" i="8"/>
  <c r="O2" i="9"/>
  <c r="C4" i="9"/>
  <c r="R5" i="9"/>
  <c r="I7" i="9"/>
  <c r="Y8" i="9"/>
  <c r="P10" i="9"/>
  <c r="K12" i="9"/>
  <c r="B3" i="10"/>
  <c r="H6" i="10"/>
  <c r="W9" i="10"/>
  <c r="D2" i="11"/>
  <c r="W9" i="11"/>
  <c r="D2" i="7"/>
  <c r="R13" i="7"/>
  <c r="W12" i="7"/>
  <c r="C12" i="7"/>
  <c r="E11" i="7"/>
  <c r="I10" i="7"/>
  <c r="L9" i="7"/>
  <c r="P8" i="7"/>
  <c r="P7" i="7"/>
  <c r="P6" i="7"/>
  <c r="P5" i="7"/>
  <c r="P4" i="7"/>
  <c r="P3" i="7"/>
  <c r="Q2" i="8"/>
  <c r="O13" i="8"/>
  <c r="I12" i="8"/>
  <c r="D11" i="8"/>
  <c r="X9" i="8"/>
  <c r="Q8" i="8"/>
  <c r="O7" i="8"/>
  <c r="H6" i="8"/>
  <c r="X4" i="8"/>
  <c r="R3" i="8"/>
  <c r="S2" i="9"/>
  <c r="F4" i="9"/>
  <c r="U5" i="9"/>
  <c r="M7" i="9"/>
  <c r="D9" i="9"/>
  <c r="S10" i="9"/>
  <c r="N12" i="9"/>
  <c r="G3" i="10"/>
  <c r="O6" i="10"/>
  <c r="E10" i="10"/>
  <c r="N2" i="11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3" i="17"/>
  <c r="K13" i="17"/>
  <c r="W12" i="17"/>
  <c r="K12" i="17"/>
  <c r="W11" i="17"/>
  <c r="K11" i="17"/>
  <c r="W10" i="17"/>
  <c r="K10" i="17"/>
  <c r="W9" i="17"/>
  <c r="K9" i="17"/>
  <c r="W8" i="17"/>
  <c r="K8" i="17"/>
  <c r="W7" i="17"/>
  <c r="K7" i="17"/>
  <c r="W6" i="17"/>
  <c r="K6" i="17"/>
  <c r="W5" i="17"/>
  <c r="K5" i="17"/>
  <c r="W4" i="17"/>
  <c r="K4" i="17"/>
  <c r="W3" i="17"/>
  <c r="K3" i="17"/>
  <c r="W2" i="17"/>
  <c r="K2" i="17"/>
  <c r="W13" i="16"/>
  <c r="K13" i="16"/>
  <c r="W12" i="16"/>
  <c r="K12" i="16"/>
  <c r="W11" i="16"/>
  <c r="K11" i="16"/>
  <c r="W10" i="16"/>
  <c r="K10" i="16"/>
  <c r="W9" i="16"/>
  <c r="K9" i="16"/>
  <c r="W8" i="16"/>
  <c r="K8" i="16"/>
  <c r="W7" i="16"/>
  <c r="K7" i="16"/>
  <c r="W6" i="16"/>
  <c r="K6" i="16"/>
  <c r="W5" i="16"/>
  <c r="K5" i="16"/>
  <c r="W4" i="16"/>
  <c r="K4" i="16"/>
  <c r="W3" i="16"/>
  <c r="K3" i="16"/>
  <c r="W2" i="16"/>
  <c r="K2" i="16"/>
  <c r="W13" i="15"/>
  <c r="K13" i="15"/>
  <c r="W12" i="15"/>
  <c r="K12" i="15"/>
  <c r="W11" i="15"/>
  <c r="K11" i="15"/>
  <c r="W10" i="15"/>
  <c r="K10" i="15"/>
  <c r="W9" i="15"/>
  <c r="K9" i="15"/>
  <c r="W8" i="15"/>
  <c r="K8" i="15"/>
  <c r="W7" i="15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V4" i="18"/>
  <c r="J4" i="18"/>
  <c r="V3" i="18"/>
  <c r="J3" i="18"/>
  <c r="V2" i="18"/>
  <c r="J2" i="18"/>
  <c r="V13" i="17"/>
  <c r="J13" i="17"/>
  <c r="V12" i="17"/>
  <c r="J12" i="17"/>
  <c r="V11" i="17"/>
  <c r="J11" i="17"/>
  <c r="V10" i="17"/>
  <c r="J10" i="17"/>
  <c r="V9" i="17"/>
  <c r="J9" i="17"/>
  <c r="V8" i="17"/>
  <c r="J8" i="17"/>
  <c r="V7" i="17"/>
  <c r="J7" i="17"/>
  <c r="V6" i="17"/>
  <c r="J6" i="17"/>
  <c r="V5" i="17"/>
  <c r="J5" i="17"/>
  <c r="V4" i="17"/>
  <c r="J4" i="17"/>
  <c r="V3" i="17"/>
  <c r="J3" i="17"/>
  <c r="V2" i="17"/>
  <c r="J2" i="17"/>
  <c r="V13" i="16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3" i="17"/>
  <c r="H13" i="17"/>
  <c r="T12" i="17"/>
  <c r="H12" i="17"/>
  <c r="T11" i="17"/>
  <c r="H11" i="17"/>
  <c r="T10" i="17"/>
  <c r="H10" i="17"/>
  <c r="T9" i="17"/>
  <c r="H9" i="17"/>
  <c r="T8" i="17"/>
  <c r="H8" i="17"/>
  <c r="T7" i="17"/>
  <c r="H7" i="17"/>
  <c r="T6" i="17"/>
  <c r="H6" i="17"/>
  <c r="T5" i="17"/>
  <c r="H5" i="17"/>
  <c r="T4" i="17"/>
  <c r="H4" i="17"/>
  <c r="T3" i="17"/>
  <c r="H3" i="17"/>
  <c r="T2" i="17"/>
  <c r="H2" i="17"/>
  <c r="T13" i="16"/>
  <c r="H13" i="16"/>
  <c r="T12" i="16"/>
  <c r="H12" i="16"/>
  <c r="T11" i="16"/>
  <c r="H11" i="16"/>
  <c r="T10" i="16"/>
  <c r="H10" i="16"/>
  <c r="T9" i="16"/>
  <c r="H9" i="16"/>
  <c r="T8" i="16"/>
  <c r="H8" i="16"/>
  <c r="T7" i="16"/>
  <c r="H7" i="16"/>
  <c r="T6" i="16"/>
  <c r="H6" i="16"/>
  <c r="T5" i="16"/>
  <c r="H5" i="16"/>
  <c r="T4" i="16"/>
  <c r="H4" i="16"/>
  <c r="T3" i="16"/>
  <c r="H3" i="16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3" i="17"/>
  <c r="D13" i="17"/>
  <c r="P12" i="17"/>
  <c r="D12" i="17"/>
  <c r="P11" i="17"/>
  <c r="D11" i="17"/>
  <c r="P10" i="17"/>
  <c r="D10" i="17"/>
  <c r="P9" i="17"/>
  <c r="D9" i="17"/>
  <c r="P8" i="17"/>
  <c r="D8" i="17"/>
  <c r="P7" i="17"/>
  <c r="D7" i="17"/>
  <c r="P6" i="17"/>
  <c r="D6" i="17"/>
  <c r="P5" i="17"/>
  <c r="D5" i="17"/>
  <c r="P4" i="17"/>
  <c r="D4" i="17"/>
  <c r="P3" i="17"/>
  <c r="D3" i="17"/>
  <c r="P2" i="17"/>
  <c r="D2" i="17"/>
  <c r="P13" i="16"/>
  <c r="U13" i="18"/>
  <c r="C13" i="18"/>
  <c r="I12" i="18"/>
  <c r="O11" i="18"/>
  <c r="U10" i="18"/>
  <c r="C10" i="18"/>
  <c r="I9" i="18"/>
  <c r="O8" i="18"/>
  <c r="U7" i="18"/>
  <c r="C7" i="18"/>
  <c r="I6" i="18"/>
  <c r="O5" i="18"/>
  <c r="U4" i="18"/>
  <c r="C4" i="18"/>
  <c r="I3" i="18"/>
  <c r="O2" i="18"/>
  <c r="U13" i="17"/>
  <c r="C13" i="17"/>
  <c r="I12" i="17"/>
  <c r="O11" i="17"/>
  <c r="U10" i="17"/>
  <c r="C10" i="17"/>
  <c r="I9" i="17"/>
  <c r="O8" i="17"/>
  <c r="U7" i="17"/>
  <c r="C7" i="17"/>
  <c r="I6" i="17"/>
  <c r="O5" i="17"/>
  <c r="U4" i="17"/>
  <c r="C4" i="17"/>
  <c r="S13" i="18"/>
  <c r="B13" i="18"/>
  <c r="G12" i="18"/>
  <c r="N11" i="18"/>
  <c r="S10" i="18"/>
  <c r="B10" i="18"/>
  <c r="G9" i="18"/>
  <c r="N8" i="18"/>
  <c r="S7" i="18"/>
  <c r="B7" i="18"/>
  <c r="G6" i="18"/>
  <c r="N5" i="18"/>
  <c r="S4" i="18"/>
  <c r="B4" i="18"/>
  <c r="G3" i="18"/>
  <c r="N2" i="18"/>
  <c r="S13" i="17"/>
  <c r="B13" i="17"/>
  <c r="G12" i="17"/>
  <c r="N11" i="17"/>
  <c r="S10" i="17"/>
  <c r="B10" i="17"/>
  <c r="G9" i="17"/>
  <c r="N8" i="17"/>
  <c r="S7" i="17"/>
  <c r="B7" i="17"/>
  <c r="G6" i="17"/>
  <c r="N5" i="17"/>
  <c r="S4" i="17"/>
  <c r="B4" i="17"/>
  <c r="G3" i="17"/>
  <c r="N2" i="17"/>
  <c r="S13" i="16"/>
  <c r="D13" i="16"/>
  <c r="N12" i="16"/>
  <c r="X11" i="16"/>
  <c r="I11" i="16"/>
  <c r="R10" i="16"/>
  <c r="D10" i="16"/>
  <c r="N9" i="16"/>
  <c r="X8" i="16"/>
  <c r="I8" i="16"/>
  <c r="R7" i="16"/>
  <c r="D7" i="16"/>
  <c r="N6" i="16"/>
  <c r="X5" i="16"/>
  <c r="I5" i="16"/>
  <c r="R4" i="16"/>
  <c r="D4" i="16"/>
  <c r="N3" i="16"/>
  <c r="X2" i="16"/>
  <c r="J2" i="16"/>
  <c r="U13" i="15"/>
  <c r="H13" i="15"/>
  <c r="S12" i="15"/>
  <c r="F12" i="15"/>
  <c r="Q11" i="15"/>
  <c r="D11" i="15"/>
  <c r="O10" i="15"/>
  <c r="B10" i="15"/>
  <c r="M9" i="15"/>
  <c r="X8" i="15"/>
  <c r="J8" i="15"/>
  <c r="U7" i="15"/>
  <c r="I7" i="15"/>
  <c r="U6" i="15"/>
  <c r="I6" i="15"/>
  <c r="U5" i="15"/>
  <c r="I5" i="15"/>
  <c r="U4" i="15"/>
  <c r="I4" i="15"/>
  <c r="U3" i="15"/>
  <c r="I3" i="15"/>
  <c r="U2" i="15"/>
  <c r="I2" i="15"/>
  <c r="U13" i="14"/>
  <c r="I13" i="14"/>
  <c r="U12" i="14"/>
  <c r="I12" i="14"/>
  <c r="U11" i="14"/>
  <c r="I11" i="14"/>
  <c r="U10" i="14"/>
  <c r="I10" i="14"/>
  <c r="U9" i="14"/>
  <c r="I9" i="14"/>
  <c r="Q13" i="18"/>
  <c r="X12" i="18"/>
  <c r="E12" i="18"/>
  <c r="L11" i="18"/>
  <c r="Q10" i="18"/>
  <c r="X9" i="18"/>
  <c r="E9" i="18"/>
  <c r="L8" i="18"/>
  <c r="Q7" i="18"/>
  <c r="X6" i="18"/>
  <c r="E6" i="18"/>
  <c r="L5" i="18"/>
  <c r="Q4" i="18"/>
  <c r="X3" i="18"/>
  <c r="E3" i="18"/>
  <c r="L2" i="18"/>
  <c r="Q13" i="17"/>
  <c r="X12" i="17"/>
  <c r="E12" i="17"/>
  <c r="L11" i="17"/>
  <c r="Q10" i="17"/>
  <c r="X9" i="17"/>
  <c r="E9" i="17"/>
  <c r="L8" i="17"/>
  <c r="Q7" i="17"/>
  <c r="X6" i="17"/>
  <c r="E6" i="17"/>
  <c r="L5" i="17"/>
  <c r="Q4" i="17"/>
  <c r="X3" i="17"/>
  <c r="E3" i="17"/>
  <c r="L2" i="17"/>
  <c r="Q13" i="16"/>
  <c r="B13" i="16"/>
  <c r="L12" i="16"/>
  <c r="U11" i="16"/>
  <c r="F11" i="16"/>
  <c r="P10" i="16"/>
  <c r="B10" i="16"/>
  <c r="L9" i="16"/>
  <c r="U8" i="16"/>
  <c r="F8" i="16"/>
  <c r="P7" i="16"/>
  <c r="B7" i="16"/>
  <c r="L6" i="16"/>
  <c r="U5" i="16"/>
  <c r="F5" i="16"/>
  <c r="P4" i="16"/>
  <c r="B4" i="16"/>
  <c r="L3" i="16"/>
  <c r="U2" i="16"/>
  <c r="H2" i="16"/>
  <c r="S13" i="15"/>
  <c r="F13" i="15"/>
  <c r="Q12" i="15"/>
  <c r="D12" i="15"/>
  <c r="O11" i="15"/>
  <c r="B11" i="15"/>
  <c r="M10" i="15"/>
  <c r="X9" i="15"/>
  <c r="J9" i="15"/>
  <c r="U8" i="15"/>
  <c r="H8" i="15"/>
  <c r="S7" i="15"/>
  <c r="G7" i="15"/>
  <c r="L13" i="18"/>
  <c r="Q12" i="18"/>
  <c r="X11" i="18"/>
  <c r="E11" i="18"/>
  <c r="L10" i="18"/>
  <c r="Q9" i="18"/>
  <c r="X8" i="18"/>
  <c r="E8" i="18"/>
  <c r="L7" i="18"/>
  <c r="Q6" i="18"/>
  <c r="X5" i="18"/>
  <c r="E5" i="18"/>
  <c r="L4" i="18"/>
  <c r="Q3" i="18"/>
  <c r="X2" i="18"/>
  <c r="E2" i="18"/>
  <c r="L13" i="17"/>
  <c r="Q12" i="17"/>
  <c r="X11" i="17"/>
  <c r="E11" i="17"/>
  <c r="L10" i="17"/>
  <c r="Q9" i="17"/>
  <c r="X8" i="17"/>
  <c r="E8" i="17"/>
  <c r="L7" i="17"/>
  <c r="Q6" i="17"/>
  <c r="X5" i="17"/>
  <c r="E5" i="17"/>
  <c r="L4" i="17"/>
  <c r="Q3" i="17"/>
  <c r="X2" i="17"/>
  <c r="E2" i="17"/>
  <c r="L13" i="16"/>
  <c r="U12" i="16"/>
  <c r="F12" i="16"/>
  <c r="P11" i="16"/>
  <c r="B11" i="16"/>
  <c r="L10" i="16"/>
  <c r="U9" i="16"/>
  <c r="F9" i="16"/>
  <c r="P8" i="16"/>
  <c r="B8" i="16"/>
  <c r="L7" i="16"/>
  <c r="U6" i="16"/>
  <c r="F6" i="16"/>
  <c r="P5" i="16"/>
  <c r="B5" i="16"/>
  <c r="L4" i="16"/>
  <c r="U3" i="16"/>
  <c r="F3" i="16"/>
  <c r="Q2" i="16"/>
  <c r="D2" i="16"/>
  <c r="O13" i="15"/>
  <c r="B13" i="15"/>
  <c r="M12" i="15"/>
  <c r="X11" i="15"/>
  <c r="J11" i="15"/>
  <c r="U10" i="15"/>
  <c r="H10" i="15"/>
  <c r="S9" i="15"/>
  <c r="F9" i="15"/>
  <c r="Q8" i="15"/>
  <c r="D8" i="15"/>
  <c r="O7" i="15"/>
  <c r="Y13" i="18"/>
  <c r="S12" i="18"/>
  <c r="R11" i="18"/>
  <c r="N10" i="18"/>
  <c r="M9" i="18"/>
  <c r="G8" i="18"/>
  <c r="F7" i="18"/>
  <c r="B6" i="18"/>
  <c r="Y4" i="18"/>
  <c r="S3" i="18"/>
  <c r="R2" i="18"/>
  <c r="N13" i="17"/>
  <c r="M12" i="17"/>
  <c r="G11" i="17"/>
  <c r="F10" i="17"/>
  <c r="B9" i="17"/>
  <c r="Y7" i="17"/>
  <c r="S6" i="17"/>
  <c r="R5" i="17"/>
  <c r="N4" i="17"/>
  <c r="X13" i="18"/>
  <c r="R12" i="18"/>
  <c r="Q11" i="18"/>
  <c r="R13" i="18"/>
  <c r="O12" i="18"/>
  <c r="M11" i="18"/>
  <c r="I10" i="18"/>
  <c r="F9" i="18"/>
  <c r="C8" i="18"/>
  <c r="Y6" i="18"/>
  <c r="U5" i="18"/>
  <c r="R4" i="18"/>
  <c r="O3" i="18"/>
  <c r="M2" i="18"/>
  <c r="I13" i="17"/>
  <c r="F12" i="17"/>
  <c r="C11" i="17"/>
  <c r="Y9" i="17"/>
  <c r="U8" i="17"/>
  <c r="R7" i="17"/>
  <c r="O6" i="17"/>
  <c r="M5" i="17"/>
  <c r="I4" i="17"/>
  <c r="I3" i="17"/>
  <c r="G2" i="17"/>
  <c r="I13" i="16"/>
  <c r="O12" i="16"/>
  <c r="R11" i="16"/>
  <c r="X10" i="16"/>
  <c r="E10" i="16"/>
  <c r="I9" i="16"/>
  <c r="N8" i="16"/>
  <c r="S7" i="16"/>
  <c r="X6" i="16"/>
  <c r="D6" i="16"/>
  <c r="J5" i="16"/>
  <c r="N4" i="16"/>
  <c r="R3" i="16"/>
  <c r="Y2" i="16"/>
  <c r="F2" i="16"/>
  <c r="M13" i="15"/>
  <c r="T12" i="15"/>
  <c r="B12" i="15"/>
  <c r="H11" i="15"/>
  <c r="P10" i="15"/>
  <c r="U9" i="15"/>
  <c r="D9" i="15"/>
  <c r="L8" i="15"/>
  <c r="Q7" i="15"/>
  <c r="B7" i="15"/>
  <c r="M6" i="15"/>
  <c r="X5" i="15"/>
  <c r="K5" i="15"/>
  <c r="V4" i="15"/>
  <c r="H4" i="15"/>
  <c r="S3" i="15"/>
  <c r="F3" i="15"/>
  <c r="Q2" i="15"/>
  <c r="D2" i="15"/>
  <c r="O13" i="14"/>
  <c r="B13" i="14"/>
  <c r="M12" i="14"/>
  <c r="X11" i="14"/>
  <c r="K11" i="14"/>
  <c r="V10" i="14"/>
  <c r="H10" i="14"/>
  <c r="S9" i="14"/>
  <c r="F9" i="14"/>
  <c r="R8" i="14"/>
  <c r="F8" i="14"/>
  <c r="R7" i="14"/>
  <c r="F7" i="14"/>
  <c r="R6" i="14"/>
  <c r="F6" i="14"/>
  <c r="R5" i="14"/>
  <c r="F5" i="14"/>
  <c r="R4" i="14"/>
  <c r="F4" i="14"/>
  <c r="R3" i="14"/>
  <c r="F3" i="14"/>
  <c r="R2" i="14"/>
  <c r="F2" i="14"/>
  <c r="R13" i="13"/>
  <c r="F13" i="13"/>
  <c r="R12" i="13"/>
  <c r="F12" i="13"/>
  <c r="R11" i="13"/>
  <c r="F11" i="13"/>
  <c r="O13" i="18"/>
  <c r="N12" i="18"/>
  <c r="I11" i="18"/>
  <c r="G10" i="18"/>
  <c r="C9" i="18"/>
  <c r="B8" i="18"/>
  <c r="U6" i="18"/>
  <c r="S5" i="18"/>
  <c r="O4" i="18"/>
  <c r="N3" i="18"/>
  <c r="I2" i="18"/>
  <c r="G13" i="17"/>
  <c r="C12" i="17"/>
  <c r="B11" i="17"/>
  <c r="U9" i="17"/>
  <c r="S8" i="17"/>
  <c r="O7" i="17"/>
  <c r="N6" i="17"/>
  <c r="I5" i="17"/>
  <c r="G4" i="17"/>
  <c r="F3" i="17"/>
  <c r="F2" i="17"/>
  <c r="G13" i="16"/>
  <c r="M12" i="16"/>
  <c r="Q11" i="16"/>
  <c r="V10" i="16"/>
  <c r="C10" i="16"/>
  <c r="G9" i="16"/>
  <c r="M8" i="16"/>
  <c r="Q7" i="16"/>
  <c r="V6" i="16"/>
  <c r="C6" i="16"/>
  <c r="G5" i="16"/>
  <c r="M4" i="16"/>
  <c r="Q3" i="16"/>
  <c r="V2" i="16"/>
  <c r="E2" i="16"/>
  <c r="L13" i="15"/>
  <c r="R12" i="15"/>
  <c r="Y11" i="15"/>
  <c r="G11" i="15"/>
  <c r="N10" i="15"/>
  <c r="T9" i="15"/>
  <c r="C9" i="15"/>
  <c r="I8" i="15"/>
  <c r="P7" i="15"/>
  <c r="Y6" i="15"/>
  <c r="L6" i="15"/>
  <c r="W5" i="15"/>
  <c r="J5" i="15"/>
  <c r="T4" i="15"/>
  <c r="G4" i="15"/>
  <c r="R3" i="15"/>
  <c r="E3" i="15"/>
  <c r="P2" i="15"/>
  <c r="C2" i="15"/>
  <c r="N13" i="14"/>
  <c r="Y12" i="14"/>
  <c r="L12" i="14"/>
  <c r="W11" i="14"/>
  <c r="J11" i="14"/>
  <c r="T10" i="14"/>
  <c r="G10" i="14"/>
  <c r="R9" i="14"/>
  <c r="E9" i="14"/>
  <c r="Q8" i="14"/>
  <c r="E8" i="14"/>
  <c r="M13" i="18"/>
  <c r="L12" i="18"/>
  <c r="F11" i="18"/>
  <c r="E10" i="18"/>
  <c r="Y8" i="18"/>
  <c r="X7" i="18"/>
  <c r="R6" i="18"/>
  <c r="Q5" i="18"/>
  <c r="M4" i="18"/>
  <c r="L3" i="18"/>
  <c r="F2" i="18"/>
  <c r="E13" i="17"/>
  <c r="Y11" i="17"/>
  <c r="X10" i="17"/>
  <c r="R9" i="17"/>
  <c r="Q8" i="17"/>
  <c r="M7" i="17"/>
  <c r="L6" i="17"/>
  <c r="F5" i="17"/>
  <c r="E4" i="17"/>
  <c r="B3" i="17"/>
  <c r="B2" i="17"/>
  <c r="E13" i="16"/>
  <c r="I12" i="16"/>
  <c r="N11" i="16"/>
  <c r="S10" i="16"/>
  <c r="X9" i="16"/>
  <c r="D9" i="16"/>
  <c r="J8" i="16"/>
  <c r="N7" i="16"/>
  <c r="R6" i="16"/>
  <c r="Y5" i="16"/>
  <c r="D5" i="16"/>
  <c r="I4" i="16"/>
  <c r="O3" i="16"/>
  <c r="S2" i="16"/>
  <c r="B2" i="16"/>
  <c r="I13" i="15"/>
  <c r="O12" i="15"/>
  <c r="U11" i="15"/>
  <c r="E11" i="15"/>
  <c r="J10" i="15"/>
  <c r="Q9" i="15"/>
  <c r="Y8" i="15"/>
  <c r="F8" i="15"/>
  <c r="M7" i="15"/>
  <c r="W6" i="15"/>
  <c r="J6" i="15"/>
  <c r="T5" i="15"/>
  <c r="G5" i="15"/>
  <c r="R4" i="15"/>
  <c r="E4" i="15"/>
  <c r="P3" i="15"/>
  <c r="C3" i="15"/>
  <c r="N2" i="15"/>
  <c r="Y13" i="14"/>
  <c r="L13" i="14"/>
  <c r="W12" i="14"/>
  <c r="J12" i="14"/>
  <c r="T11" i="14"/>
  <c r="G11" i="14"/>
  <c r="R10" i="14"/>
  <c r="E10" i="14"/>
  <c r="P9" i="14"/>
  <c r="C9" i="14"/>
  <c r="O8" i="14"/>
  <c r="C8" i="14"/>
  <c r="O7" i="14"/>
  <c r="C7" i="14"/>
  <c r="O6" i="14"/>
  <c r="C6" i="14"/>
  <c r="O5" i="14"/>
  <c r="C5" i="14"/>
  <c r="O4" i="14"/>
  <c r="C4" i="14"/>
  <c r="O3" i="14"/>
  <c r="C3" i="14"/>
  <c r="O2" i="14"/>
  <c r="C2" i="14"/>
  <c r="O13" i="13"/>
  <c r="C13" i="13"/>
  <c r="O12" i="13"/>
  <c r="C12" i="13"/>
  <c r="O11" i="13"/>
  <c r="C11" i="13"/>
  <c r="E13" i="18"/>
  <c r="Y11" i="18"/>
  <c r="X10" i="18"/>
  <c r="R9" i="18"/>
  <c r="Q8" i="18"/>
  <c r="M7" i="18"/>
  <c r="L6" i="18"/>
  <c r="F5" i="18"/>
  <c r="E4" i="18"/>
  <c r="Y2" i="18"/>
  <c r="X13" i="17"/>
  <c r="R12" i="17"/>
  <c r="Q11" i="17"/>
  <c r="M10" i="17"/>
  <c r="L9" i="17"/>
  <c r="F8" i="17"/>
  <c r="E7" i="17"/>
  <c r="Y5" i="17"/>
  <c r="X4" i="17"/>
  <c r="R3" i="17"/>
  <c r="R2" i="17"/>
  <c r="R13" i="16"/>
  <c r="V12" i="16"/>
  <c r="C12" i="16"/>
  <c r="G11" i="16"/>
  <c r="M10" i="16"/>
  <c r="Q9" i="16"/>
  <c r="V8" i="16"/>
  <c r="C8" i="16"/>
  <c r="G7" i="16"/>
  <c r="M6" i="16"/>
  <c r="Q5" i="16"/>
  <c r="V4" i="16"/>
  <c r="C4" i="16"/>
  <c r="G3" i="16"/>
  <c r="N2" i="16"/>
  <c r="T13" i="15"/>
  <c r="C13" i="15"/>
  <c r="I12" i="15"/>
  <c r="P11" i="15"/>
  <c r="V10" i="15"/>
  <c r="E10" i="15"/>
  <c r="L9" i="15"/>
  <c r="R8" i="15"/>
  <c r="Y7" i="15"/>
  <c r="H7" i="15"/>
  <c r="R6" i="15"/>
  <c r="E6" i="15"/>
  <c r="P5" i="15"/>
  <c r="C5" i="15"/>
  <c r="N4" i="15"/>
  <c r="Y3" i="15"/>
  <c r="L3" i="15"/>
  <c r="W2" i="15"/>
  <c r="J2" i="15"/>
  <c r="T13" i="14"/>
  <c r="G13" i="14"/>
  <c r="R12" i="14"/>
  <c r="E12" i="14"/>
  <c r="N13" i="18"/>
  <c r="G11" i="18"/>
  <c r="N9" i="18"/>
  <c r="N7" i="18"/>
  <c r="M5" i="18"/>
  <c r="R3" i="18"/>
  <c r="R13" i="17"/>
  <c r="S11" i="17"/>
  <c r="S9" i="17"/>
  <c r="B8" i="17"/>
  <c r="B6" i="17"/>
  <c r="Y3" i="17"/>
  <c r="O2" i="17"/>
  <c r="C13" i="16"/>
  <c r="Y11" i="16"/>
  <c r="Q10" i="16"/>
  <c r="O9" i="16"/>
  <c r="G8" i="16"/>
  <c r="E7" i="16"/>
  <c r="V5" i="16"/>
  <c r="S4" i="16"/>
  <c r="M3" i="16"/>
  <c r="L2" i="16"/>
  <c r="G13" i="15"/>
  <c r="G12" i="15"/>
  <c r="C11" i="15"/>
  <c r="C10" i="15"/>
  <c r="V8" i="15"/>
  <c r="V7" i="15"/>
  <c r="V6" i="15"/>
  <c r="C6" i="15"/>
  <c r="F5" i="15"/>
  <c r="L4" i="15"/>
  <c r="O3" i="15"/>
  <c r="T2" i="15"/>
  <c r="X13" i="14"/>
  <c r="E13" i="14"/>
  <c r="H12" i="14"/>
  <c r="O11" i="14"/>
  <c r="W10" i="14"/>
  <c r="C10" i="14"/>
  <c r="K9" i="14"/>
  <c r="S8" i="14"/>
  <c r="Y7" i="14"/>
  <c r="K7" i="14"/>
  <c r="U6" i="14"/>
  <c r="G6" i="14"/>
  <c r="P5" i="14"/>
  <c r="Y4" i="14"/>
  <c r="K4" i="14"/>
  <c r="U3" i="14"/>
  <c r="G3" i="14"/>
  <c r="P2" i="14"/>
  <c r="Y13" i="13"/>
  <c r="K13" i="13"/>
  <c r="U12" i="13"/>
  <c r="G12" i="13"/>
  <c r="P11" i="13"/>
  <c r="Y10" i="13"/>
  <c r="M10" i="13"/>
  <c r="Y9" i="13"/>
  <c r="M9" i="13"/>
  <c r="Y8" i="13"/>
  <c r="M8" i="13"/>
  <c r="Y7" i="13"/>
  <c r="M7" i="13"/>
  <c r="Y6" i="13"/>
  <c r="M6" i="13"/>
  <c r="Y5" i="13"/>
  <c r="M5" i="13"/>
  <c r="Y4" i="13"/>
  <c r="M4" i="13"/>
  <c r="Y3" i="13"/>
  <c r="M3" i="13"/>
  <c r="Y2" i="13"/>
  <c r="M2" i="13"/>
  <c r="Y13" i="12"/>
  <c r="M13" i="12"/>
  <c r="Y12" i="12"/>
  <c r="M12" i="12"/>
  <c r="Y11" i="12"/>
  <c r="M11" i="12"/>
  <c r="I13" i="18"/>
  <c r="C11" i="18"/>
  <c r="L9" i="18"/>
  <c r="I7" i="18"/>
  <c r="I5" i="18"/>
  <c r="M3" i="18"/>
  <c r="O13" i="17"/>
  <c r="R11" i="17"/>
  <c r="O9" i="17"/>
  <c r="X7" i="17"/>
  <c r="U5" i="17"/>
  <c r="U3" i="17"/>
  <c r="M2" i="17"/>
  <c r="Y12" i="16"/>
  <c r="V11" i="16"/>
  <c r="O10" i="16"/>
  <c r="M9" i="16"/>
  <c r="E8" i="16"/>
  <c r="C7" i="16"/>
  <c r="S5" i="16"/>
  <c r="Q4" i="16"/>
  <c r="J3" i="16"/>
  <c r="I2" i="16"/>
  <c r="E13" i="15"/>
  <c r="G13" i="18"/>
  <c r="B11" i="18"/>
  <c r="B9" i="18"/>
  <c r="G7" i="18"/>
  <c r="G5" i="18"/>
  <c r="F3" i="18"/>
  <c r="M13" i="17"/>
  <c r="M11" i="17"/>
  <c r="N9" i="17"/>
  <c r="N7" i="17"/>
  <c r="S5" i="17"/>
  <c r="S3" i="17"/>
  <c r="I2" i="17"/>
  <c r="X12" i="16"/>
  <c r="S11" i="16"/>
  <c r="N10" i="16"/>
  <c r="J9" i="16"/>
  <c r="D8" i="16"/>
  <c r="Y6" i="16"/>
  <c r="R5" i="16"/>
  <c r="O4" i="16"/>
  <c r="I3" i="16"/>
  <c r="G2" i="16"/>
  <c r="D13" i="15"/>
  <c r="C12" i="15"/>
  <c r="X10" i="15"/>
  <c r="V9" i="15"/>
  <c r="S8" i="15"/>
  <c r="R7" i="15"/>
  <c r="S6" i="15"/>
  <c r="Y5" i="15"/>
  <c r="D5" i="15"/>
  <c r="J4" i="15"/>
  <c r="M3" i="15"/>
  <c r="R2" i="15"/>
  <c r="V13" i="14"/>
  <c r="C13" i="14"/>
  <c r="F12" i="14"/>
  <c r="M11" i="14"/>
  <c r="Q10" i="14"/>
  <c r="Y9" i="14"/>
  <c r="H9" i="14"/>
  <c r="N8" i="14"/>
  <c r="W7" i="14"/>
  <c r="I7" i="14"/>
  <c r="S6" i="14"/>
  <c r="D6" i="14"/>
  <c r="M5" i="14"/>
  <c r="W4" i="14"/>
  <c r="I4" i="14"/>
  <c r="S3" i="14"/>
  <c r="D3" i="14"/>
  <c r="M2" i="14"/>
  <c r="W13" i="13"/>
  <c r="I13" i="13"/>
  <c r="S12" i="13"/>
  <c r="D12" i="13"/>
  <c r="M11" i="13"/>
  <c r="W10" i="13"/>
  <c r="K10" i="13"/>
  <c r="W9" i="13"/>
  <c r="K9" i="13"/>
  <c r="W8" i="13"/>
  <c r="K8" i="13"/>
  <c r="W7" i="13"/>
  <c r="K7" i="13"/>
  <c r="W6" i="13"/>
  <c r="K6" i="13"/>
  <c r="W5" i="13"/>
  <c r="F13" i="18"/>
  <c r="Y10" i="18"/>
  <c r="U8" i="18"/>
  <c r="E7" i="18"/>
  <c r="C5" i="18"/>
  <c r="C3" i="18"/>
  <c r="F13" i="17"/>
  <c r="I11" i="17"/>
  <c r="M9" i="17"/>
  <c r="I7" i="17"/>
  <c r="Q5" i="17"/>
  <c r="O3" i="17"/>
  <c r="C2" i="17"/>
  <c r="S12" i="16"/>
  <c r="O11" i="16"/>
  <c r="J10" i="16"/>
  <c r="E9" i="16"/>
  <c r="Y7" i="16"/>
  <c r="S6" i="16"/>
  <c r="O5" i="16"/>
  <c r="J4" i="16"/>
  <c r="E3" i="16"/>
  <c r="C2" i="16"/>
  <c r="Y12" i="15"/>
  <c r="V11" i="15"/>
  <c r="T10" i="15"/>
  <c r="R9" i="15"/>
  <c r="P8" i="15"/>
  <c r="N7" i="15"/>
  <c r="Q6" i="15"/>
  <c r="V5" i="15"/>
  <c r="B5" i="15"/>
  <c r="F4" i="15"/>
  <c r="K3" i="15"/>
  <c r="O2" i="15"/>
  <c r="S13" i="14"/>
  <c r="U12" i="18"/>
  <c r="O10" i="18"/>
  <c r="R8" i="18"/>
  <c r="O6" i="18"/>
  <c r="X4" i="18"/>
  <c r="U2" i="18"/>
  <c r="U12" i="17"/>
  <c r="Y10" i="17"/>
  <c r="C9" i="17"/>
  <c r="F7" i="17"/>
  <c r="C5" i="17"/>
  <c r="M3" i="17"/>
  <c r="X13" i="16"/>
  <c r="Q12" i="16"/>
  <c r="L11" i="16"/>
  <c r="G10" i="16"/>
  <c r="B9" i="16"/>
  <c r="V7" i="16"/>
  <c r="P6" i="16"/>
  <c r="M5" i="16"/>
  <c r="F4" i="16"/>
  <c r="C3" i="16"/>
  <c r="X13" i="15"/>
  <c r="V12" i="15"/>
  <c r="S11" i="15"/>
  <c r="R10" i="15"/>
  <c r="O9" i="15"/>
  <c r="N8" i="15"/>
  <c r="K7" i="15"/>
  <c r="O6" i="15"/>
  <c r="R5" i="15"/>
  <c r="X4" i="15"/>
  <c r="C4" i="15"/>
  <c r="H3" i="15"/>
  <c r="L2" i="15"/>
  <c r="Q13" i="14"/>
  <c r="T12" i="14"/>
  <c r="B12" i="14"/>
  <c r="F11" i="14"/>
  <c r="N10" i="14"/>
  <c r="V9" i="14"/>
  <c r="B9" i="14"/>
  <c r="K8" i="14"/>
  <c r="T7" i="14"/>
  <c r="E7" i="14"/>
  <c r="N6" i="14"/>
  <c r="X5" i="14"/>
  <c r="J5" i="14"/>
  <c r="T4" i="14"/>
  <c r="E4" i="14"/>
  <c r="N3" i="14"/>
  <c r="X2" i="14"/>
  <c r="J2" i="14"/>
  <c r="T13" i="13"/>
  <c r="E13" i="13"/>
  <c r="N12" i="13"/>
  <c r="X11" i="13"/>
  <c r="J11" i="13"/>
  <c r="T10" i="13"/>
  <c r="H10" i="13"/>
  <c r="T9" i="13"/>
  <c r="H9" i="13"/>
  <c r="T8" i="13"/>
  <c r="H8" i="13"/>
  <c r="T7" i="13"/>
  <c r="H7" i="13"/>
  <c r="T6" i="13"/>
  <c r="H6" i="13"/>
  <c r="T5" i="13"/>
  <c r="H5" i="13"/>
  <c r="T4" i="13"/>
  <c r="H4" i="13"/>
  <c r="T3" i="13"/>
  <c r="M12" i="18"/>
  <c r="M10" i="18"/>
  <c r="M8" i="18"/>
  <c r="N6" i="18"/>
  <c r="N4" i="18"/>
  <c r="S2" i="18"/>
  <c r="S12" i="17"/>
  <c r="R10" i="17"/>
  <c r="Y8" i="17"/>
  <c r="Y6" i="17"/>
  <c r="B5" i="17"/>
  <c r="L3" i="17"/>
  <c r="U13" i="16"/>
  <c r="P12" i="16"/>
  <c r="J11" i="16"/>
  <c r="F10" i="16"/>
  <c r="Y8" i="16"/>
  <c r="U7" i="16"/>
  <c r="O6" i="16"/>
  <c r="L5" i="16"/>
  <c r="E4" i="16"/>
  <c r="B3" i="16"/>
  <c r="V13" i="15"/>
  <c r="U12" i="15"/>
  <c r="R11" i="15"/>
  <c r="Q10" i="15"/>
  <c r="N9" i="15"/>
  <c r="M8" i="15"/>
  <c r="J7" i="15"/>
  <c r="N6" i="15"/>
  <c r="Q5" i="15"/>
  <c r="W4" i="15"/>
  <c r="B4" i="15"/>
  <c r="G3" i="15"/>
  <c r="K2" i="15"/>
  <c r="P13" i="14"/>
  <c r="S12" i="14"/>
  <c r="Y11" i="14"/>
  <c r="E11" i="14"/>
  <c r="M10" i="14"/>
  <c r="T9" i="14"/>
  <c r="Y8" i="14"/>
  <c r="J8" i="14"/>
  <c r="S7" i="14"/>
  <c r="D7" i="14"/>
  <c r="M6" i="14"/>
  <c r="W5" i="14"/>
  <c r="I5" i="14"/>
  <c r="S4" i="14"/>
  <c r="D4" i="14"/>
  <c r="M3" i="14"/>
  <c r="W2" i="14"/>
  <c r="I2" i="14"/>
  <c r="S13" i="13"/>
  <c r="D13" i="13"/>
  <c r="M12" i="13"/>
  <c r="W11" i="13"/>
  <c r="I11" i="13"/>
  <c r="S10" i="13"/>
  <c r="G10" i="13"/>
  <c r="S9" i="13"/>
  <c r="G9" i="13"/>
  <c r="S8" i="13"/>
  <c r="G8" i="13"/>
  <c r="S7" i="13"/>
  <c r="G7" i="13"/>
  <c r="S6" i="13"/>
  <c r="G6" i="13"/>
  <c r="S5" i="13"/>
  <c r="G5" i="13"/>
  <c r="S4" i="13"/>
  <c r="G4" i="13"/>
  <c r="S3" i="13"/>
  <c r="G3" i="13"/>
  <c r="S2" i="13"/>
  <c r="G2" i="13"/>
  <c r="S13" i="12"/>
  <c r="G13" i="12"/>
  <c r="S12" i="12"/>
  <c r="G12" i="12"/>
  <c r="S11" i="12"/>
  <c r="G11" i="12"/>
  <c r="S10" i="12"/>
  <c r="G10" i="12"/>
  <c r="S9" i="12"/>
  <c r="B12" i="18"/>
  <c r="U9" i="18"/>
  <c r="Y7" i="18"/>
  <c r="C6" i="18"/>
  <c r="F4" i="18"/>
  <c r="C2" i="18"/>
  <c r="L12" i="17"/>
  <c r="I10" i="17"/>
  <c r="I8" i="17"/>
  <c r="M6" i="17"/>
  <c r="O4" i="17"/>
  <c r="U2" i="17"/>
  <c r="M13" i="16"/>
  <c r="E12" i="16"/>
  <c r="C11" i="16"/>
  <c r="S9" i="16"/>
  <c r="Q8" i="16"/>
  <c r="J7" i="16"/>
  <c r="G6" i="16"/>
  <c r="Y4" i="16"/>
  <c r="V3" i="16"/>
  <c r="P2" i="16"/>
  <c r="P13" i="15"/>
  <c r="L12" i="15"/>
  <c r="L11" i="15"/>
  <c r="G10" i="15"/>
  <c r="G9" i="15"/>
  <c r="C8" i="15"/>
  <c r="D7" i="15"/>
  <c r="G6" i="15"/>
  <c r="U11" i="18"/>
  <c r="S9" i="18"/>
  <c r="R7" i="18"/>
  <c r="Y5" i="18"/>
  <c r="Y3" i="18"/>
  <c r="B2" i="18"/>
  <c r="B12" i="17"/>
  <c r="G10" i="17"/>
  <c r="G8" i="17"/>
  <c r="F6" i="17"/>
  <c r="M4" i="17"/>
  <c r="S2" i="17"/>
  <c r="J13" i="16"/>
  <c r="D12" i="16"/>
  <c r="Y10" i="16"/>
  <c r="R9" i="16"/>
  <c r="O8" i="16"/>
  <c r="I7" i="16"/>
  <c r="E6" i="16"/>
  <c r="X4" i="16"/>
  <c r="S3" i="16"/>
  <c r="O2" i="16"/>
  <c r="N13" i="15"/>
  <c r="J12" i="15"/>
  <c r="I11" i="15"/>
  <c r="F10" i="15"/>
  <c r="E9" i="15"/>
  <c r="B8" i="15"/>
  <c r="C7" i="15"/>
  <c r="F6" i="15"/>
  <c r="L5" i="15"/>
  <c r="O4" i="15"/>
  <c r="T3" i="15"/>
  <c r="S11" i="18"/>
  <c r="O9" i="18"/>
  <c r="O7" i="18"/>
  <c r="R5" i="18"/>
  <c r="U3" i="18"/>
  <c r="Y13" i="17"/>
  <c r="U11" i="17"/>
  <c r="E10" i="17"/>
  <c r="C8" i="17"/>
  <c r="C6" i="17"/>
  <c r="F4" i="17"/>
  <c r="Q2" i="17"/>
  <c r="F13" i="16"/>
  <c r="B12" i="16"/>
  <c r="U10" i="16"/>
  <c r="P9" i="16"/>
  <c r="L8" i="16"/>
  <c r="F7" i="16"/>
  <c r="B6" i="16"/>
  <c r="U4" i="16"/>
  <c r="P3" i="16"/>
  <c r="M2" i="16"/>
  <c r="J13" i="15"/>
  <c r="Y12" i="18"/>
  <c r="B5" i="18"/>
  <c r="F9" i="17"/>
  <c r="Y13" i="16"/>
  <c r="C9" i="16"/>
  <c r="G4" i="16"/>
  <c r="H12" i="15"/>
  <c r="P9" i="15"/>
  <c r="E7" i="15"/>
  <c r="H5" i="15"/>
  <c r="Q3" i="15"/>
  <c r="F2" i="15"/>
  <c r="V12" i="14"/>
  <c r="Q11" i="14"/>
  <c r="O10" i="14"/>
  <c r="M9" i="14"/>
  <c r="L8" i="14"/>
  <c r="M7" i="14"/>
  <c r="P6" i="14"/>
  <c r="S5" i="14"/>
  <c r="U4" i="14"/>
  <c r="W3" i="14"/>
  <c r="Y2" i="14"/>
  <c r="D2" i="14"/>
  <c r="G13" i="13"/>
  <c r="I12" i="13"/>
  <c r="K11" i="13"/>
  <c r="O10" i="13"/>
  <c r="U9" i="13"/>
  <c r="C9" i="13"/>
  <c r="I8" i="13"/>
  <c r="O7" i="13"/>
  <c r="U6" i="13"/>
  <c r="C6" i="13"/>
  <c r="J5" i="13"/>
  <c r="Q4" i="13"/>
  <c r="B4" i="13"/>
  <c r="J3" i="13"/>
  <c r="T2" i="13"/>
  <c r="E2" i="13"/>
  <c r="O13" i="12"/>
  <c r="X12" i="12"/>
  <c r="J12" i="12"/>
  <c r="T11" i="12"/>
  <c r="E11" i="12"/>
  <c r="P10" i="12"/>
  <c r="C10" i="12"/>
  <c r="N9" i="12"/>
  <c r="B9" i="12"/>
  <c r="N8" i="12"/>
  <c r="B8" i="12"/>
  <c r="N7" i="12"/>
  <c r="B7" i="12"/>
  <c r="N6" i="12"/>
  <c r="B6" i="12"/>
  <c r="N5" i="12"/>
  <c r="B5" i="12"/>
  <c r="N4" i="12"/>
  <c r="B4" i="12"/>
  <c r="N3" i="12"/>
  <c r="B3" i="12"/>
  <c r="N2" i="12"/>
  <c r="B2" i="12"/>
  <c r="N13" i="11"/>
  <c r="B13" i="11"/>
  <c r="N12" i="11"/>
  <c r="B12" i="11"/>
  <c r="N11" i="11"/>
  <c r="B11" i="11"/>
  <c r="N10" i="11"/>
  <c r="B10" i="11"/>
  <c r="N9" i="11"/>
  <c r="B9" i="11"/>
  <c r="N8" i="11"/>
  <c r="B8" i="11"/>
  <c r="N7" i="11"/>
  <c r="B7" i="11"/>
  <c r="N6" i="11"/>
  <c r="B6" i="11"/>
  <c r="F12" i="18"/>
  <c r="I4" i="18"/>
  <c r="R8" i="17"/>
  <c r="O13" i="16"/>
  <c r="S8" i="16"/>
  <c r="Y3" i="16"/>
  <c r="E12" i="15"/>
  <c r="I9" i="15"/>
  <c r="X6" i="15"/>
  <c r="E5" i="15"/>
  <c r="N3" i="15"/>
  <c r="E2" i="15"/>
  <c r="Q12" i="14"/>
  <c r="P11" i="14"/>
  <c r="L10" i="14"/>
  <c r="L9" i="14"/>
  <c r="I8" i="14"/>
  <c r="L7" i="14"/>
  <c r="L6" i="14"/>
  <c r="Q5" i="14"/>
  <c r="Q4" i="14"/>
  <c r="C12" i="18"/>
  <c r="G4" i="18"/>
  <c r="M8" i="17"/>
  <c r="N13" i="16"/>
  <c r="R8" i="16"/>
  <c r="X3" i="16"/>
  <c r="T11" i="15"/>
  <c r="H9" i="15"/>
  <c r="T6" i="15"/>
  <c r="Y4" i="15"/>
  <c r="J3" i="15"/>
  <c r="B2" i="15"/>
  <c r="P12" i="14"/>
  <c r="N11" i="14"/>
  <c r="K10" i="14"/>
  <c r="J9" i="14"/>
  <c r="H8" i="14"/>
  <c r="J7" i="14"/>
  <c r="K6" i="14"/>
  <c r="N5" i="14"/>
  <c r="P4" i="14"/>
  <c r="T3" i="14"/>
  <c r="U2" i="14"/>
  <c r="X13" i="13"/>
  <c r="Y12" i="13"/>
  <c r="E12" i="13"/>
  <c r="G11" i="13"/>
  <c r="L10" i="13"/>
  <c r="Q9" i="13"/>
  <c r="X8" i="13"/>
  <c r="E8" i="13"/>
  <c r="L7" i="13"/>
  <c r="Q6" i="13"/>
  <c r="X5" i="13"/>
  <c r="F5" i="13"/>
  <c r="O4" i="13"/>
  <c r="W3" i="13"/>
  <c r="H3" i="13"/>
  <c r="Q2" i="13"/>
  <c r="C2" i="13"/>
  <c r="L13" i="12"/>
  <c r="V12" i="12"/>
  <c r="H12" i="12"/>
  <c r="Q11" i="12"/>
  <c r="C11" i="12"/>
  <c r="N10" i="12"/>
  <c r="Y9" i="12"/>
  <c r="L9" i="12"/>
  <c r="X8" i="12"/>
  <c r="L8" i="12"/>
  <c r="X7" i="12"/>
  <c r="L7" i="12"/>
  <c r="X6" i="12"/>
  <c r="L6" i="12"/>
  <c r="X5" i="12"/>
  <c r="L5" i="12"/>
  <c r="X4" i="12"/>
  <c r="L4" i="12"/>
  <c r="X3" i="12"/>
  <c r="L3" i="12"/>
  <c r="X2" i="12"/>
  <c r="L2" i="12"/>
  <c r="X13" i="11"/>
  <c r="L13" i="11"/>
  <c r="X12" i="11"/>
  <c r="L12" i="11"/>
  <c r="X11" i="11"/>
  <c r="L11" i="11"/>
  <c r="X10" i="11"/>
  <c r="L10" i="11"/>
  <c r="X9" i="11"/>
  <c r="L9" i="11"/>
  <c r="X8" i="11"/>
  <c r="L8" i="11"/>
  <c r="X7" i="11"/>
  <c r="L7" i="11"/>
  <c r="X6" i="11"/>
  <c r="L6" i="11"/>
  <c r="X5" i="11"/>
  <c r="L5" i="11"/>
  <c r="X4" i="11"/>
  <c r="L4" i="11"/>
  <c r="X3" i="11"/>
  <c r="L3" i="11"/>
  <c r="X2" i="11"/>
  <c r="L2" i="11"/>
  <c r="X13" i="10"/>
  <c r="L13" i="10"/>
  <c r="X12" i="10"/>
  <c r="L12" i="10"/>
  <c r="X11" i="10"/>
  <c r="L11" i="10"/>
  <c r="X10" i="10"/>
  <c r="L10" i="10"/>
  <c r="X9" i="10"/>
  <c r="L9" i="10"/>
  <c r="X8" i="10"/>
  <c r="L8" i="10"/>
  <c r="X7" i="10"/>
  <c r="L7" i="10"/>
  <c r="X6" i="10"/>
  <c r="L6" i="10"/>
  <c r="X5" i="10"/>
  <c r="L5" i="10"/>
  <c r="X4" i="10"/>
  <c r="L4" i="10"/>
  <c r="X3" i="10"/>
  <c r="L3" i="10"/>
  <c r="X2" i="10"/>
  <c r="L2" i="10"/>
  <c r="R10" i="18"/>
  <c r="B3" i="18"/>
  <c r="G7" i="17"/>
  <c r="R12" i="16"/>
  <c r="X7" i="16"/>
  <c r="D3" i="16"/>
  <c r="N11" i="15"/>
  <c r="B9" i="15"/>
  <c r="P6" i="15"/>
  <c r="S4" i="15"/>
  <c r="D3" i="15"/>
  <c r="W13" i="14"/>
  <c r="O12" i="14"/>
  <c r="L11" i="14"/>
  <c r="J10" i="14"/>
  <c r="G9" i="14"/>
  <c r="G8" i="14"/>
  <c r="H7" i="14"/>
  <c r="J6" i="14"/>
  <c r="L5" i="14"/>
  <c r="N4" i="14"/>
  <c r="Q3" i="14"/>
  <c r="T2" i="14"/>
  <c r="V13" i="13"/>
  <c r="X12" i="13"/>
  <c r="B12" i="13"/>
  <c r="E11" i="13"/>
  <c r="J10" i="13"/>
  <c r="P9" i="13"/>
  <c r="V8" i="13"/>
  <c r="D8" i="13"/>
  <c r="J7" i="13"/>
  <c r="P6" i="13"/>
  <c r="V5" i="13"/>
  <c r="E5" i="13"/>
  <c r="N4" i="13"/>
  <c r="V3" i="13"/>
  <c r="F3" i="13"/>
  <c r="P2" i="13"/>
  <c r="B2" i="13"/>
  <c r="K13" i="12"/>
  <c r="U12" i="12"/>
  <c r="F12" i="12"/>
  <c r="P11" i="12"/>
  <c r="B11" i="12"/>
  <c r="M10" i="12"/>
  <c r="X9" i="12"/>
  <c r="F10" i="18"/>
  <c r="Q2" i="18"/>
  <c r="U6" i="17"/>
  <c r="J12" i="16"/>
  <c r="O7" i="16"/>
  <c r="T2" i="16"/>
  <c r="M11" i="15"/>
  <c r="T8" i="15"/>
  <c r="K6" i="15"/>
  <c r="Q4" i="15"/>
  <c r="B3" i="15"/>
  <c r="R13" i="14"/>
  <c r="N12" i="14"/>
  <c r="Y9" i="18"/>
  <c r="G2" i="18"/>
  <c r="R6" i="17"/>
  <c r="G12" i="16"/>
  <c r="M7" i="16"/>
  <c r="R2" i="16"/>
  <c r="F11" i="15"/>
  <c r="O8" i="15"/>
  <c r="H6" i="15"/>
  <c r="P4" i="15"/>
  <c r="Y2" i="15"/>
  <c r="M13" i="14"/>
  <c r="K12" i="14"/>
  <c r="D11" i="14"/>
  <c r="D10" i="14"/>
  <c r="X8" i="14"/>
  <c r="B8" i="14"/>
  <c r="B7" i="14"/>
  <c r="H6" i="14"/>
  <c r="H5" i="14"/>
  <c r="L4" i="14"/>
  <c r="L3" i="14"/>
  <c r="Q2" i="14"/>
  <c r="Q13" i="13"/>
  <c r="V12" i="13"/>
  <c r="V11" i="13"/>
  <c r="B11" i="13"/>
  <c r="F10" i="13"/>
  <c r="N9" i="13"/>
  <c r="R8" i="13"/>
  <c r="B8" i="13"/>
  <c r="F7" i="13"/>
  <c r="N6" i="13"/>
  <c r="R5" i="13"/>
  <c r="C5" i="13"/>
  <c r="K4" i="13"/>
  <c r="R3" i="13"/>
  <c r="D3" i="13"/>
  <c r="N2" i="13"/>
  <c r="W13" i="12"/>
  <c r="I13" i="12"/>
  <c r="R12" i="12"/>
  <c r="D12" i="12"/>
  <c r="N11" i="12"/>
  <c r="X10" i="12"/>
  <c r="K10" i="12"/>
  <c r="V9" i="12"/>
  <c r="I9" i="12"/>
  <c r="U8" i="12"/>
  <c r="I8" i="12"/>
  <c r="U7" i="12"/>
  <c r="I7" i="12"/>
  <c r="U6" i="12"/>
  <c r="I6" i="12"/>
  <c r="U5" i="12"/>
  <c r="I5" i="12"/>
  <c r="U4" i="12"/>
  <c r="I4" i="12"/>
  <c r="U3" i="12"/>
  <c r="I3" i="12"/>
  <c r="U2" i="12"/>
  <c r="I2" i="12"/>
  <c r="U13" i="11"/>
  <c r="I13" i="11"/>
  <c r="U12" i="11"/>
  <c r="I12" i="11"/>
  <c r="U11" i="11"/>
  <c r="I11" i="11"/>
  <c r="U10" i="11"/>
  <c r="I10" i="11"/>
  <c r="U9" i="11"/>
  <c r="I9" i="11"/>
  <c r="U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3" i="10"/>
  <c r="I13" i="10"/>
  <c r="U12" i="10"/>
  <c r="I12" i="10"/>
  <c r="U11" i="10"/>
  <c r="I11" i="10"/>
  <c r="U10" i="10"/>
  <c r="I10" i="10"/>
  <c r="U9" i="10"/>
  <c r="I9" i="10"/>
  <c r="U8" i="10"/>
  <c r="I8" i="10"/>
  <c r="U7" i="10"/>
  <c r="I7" i="10"/>
  <c r="U6" i="10"/>
  <c r="I6" i="10"/>
  <c r="U5" i="10"/>
  <c r="I5" i="10"/>
  <c r="U4" i="10"/>
  <c r="I4" i="10"/>
  <c r="U3" i="10"/>
  <c r="I3" i="10"/>
  <c r="U2" i="10"/>
  <c r="I2" i="10"/>
  <c r="U13" i="9"/>
  <c r="I13" i="9"/>
  <c r="U12" i="9"/>
  <c r="I12" i="9"/>
  <c r="U11" i="9"/>
  <c r="I11" i="9"/>
  <c r="U10" i="9"/>
  <c r="S8" i="18"/>
  <c r="Y12" i="17"/>
  <c r="G5" i="17"/>
  <c r="M11" i="16"/>
  <c r="Q6" i="16"/>
  <c r="Y13" i="15"/>
  <c r="Y10" i="15"/>
  <c r="G8" i="15"/>
  <c r="D6" i="15"/>
  <c r="M4" i="15"/>
  <c r="X2" i="15"/>
  <c r="K13" i="14"/>
  <c r="G12" i="14"/>
  <c r="C11" i="14"/>
  <c r="B10" i="14"/>
  <c r="W8" i="14"/>
  <c r="X7" i="14"/>
  <c r="Y6" i="14"/>
  <c r="E6" i="14"/>
  <c r="G5" i="14"/>
  <c r="J4" i="14"/>
  <c r="K3" i="14"/>
  <c r="N2" i="14"/>
  <c r="P13" i="13"/>
  <c r="T12" i="13"/>
  <c r="U11" i="13"/>
  <c r="X10" i="13"/>
  <c r="E10" i="13"/>
  <c r="L9" i="13"/>
  <c r="Q8" i="13"/>
  <c r="X7" i="13"/>
  <c r="E7" i="13"/>
  <c r="L6" i="13"/>
  <c r="Q5" i="13"/>
  <c r="B5" i="13"/>
  <c r="J4" i="13"/>
  <c r="Q3" i="13"/>
  <c r="C3" i="13"/>
  <c r="L2" i="13"/>
  <c r="V13" i="12"/>
  <c r="H13" i="12"/>
  <c r="Q12" i="12"/>
  <c r="C12" i="12"/>
  <c r="L11" i="12"/>
  <c r="W10" i="12"/>
  <c r="J10" i="12"/>
  <c r="U9" i="12"/>
  <c r="H9" i="12"/>
  <c r="T8" i="12"/>
  <c r="H8" i="12"/>
  <c r="T7" i="12"/>
  <c r="H7" i="12"/>
  <c r="T6" i="12"/>
  <c r="H6" i="12"/>
  <c r="T5" i="12"/>
  <c r="H5" i="12"/>
  <c r="T4" i="12"/>
  <c r="H4" i="12"/>
  <c r="T3" i="12"/>
  <c r="H3" i="12"/>
  <c r="T2" i="12"/>
  <c r="H2" i="12"/>
  <c r="T13" i="11"/>
  <c r="H13" i="11"/>
  <c r="T12" i="11"/>
  <c r="H12" i="11"/>
  <c r="T11" i="11"/>
  <c r="H11" i="11"/>
  <c r="T10" i="11"/>
  <c r="H10" i="11"/>
  <c r="T9" i="11"/>
  <c r="H9" i="11"/>
  <c r="T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3" i="10"/>
  <c r="H13" i="10"/>
  <c r="T12" i="10"/>
  <c r="H12" i="10"/>
  <c r="T11" i="10"/>
  <c r="H11" i="10"/>
  <c r="T10" i="10"/>
  <c r="I8" i="18"/>
  <c r="O12" i="17"/>
  <c r="Y4" i="17"/>
  <c r="E11" i="16"/>
  <c r="J6" i="16"/>
  <c r="R13" i="15"/>
  <c r="S10" i="15"/>
  <c r="E8" i="15"/>
  <c r="B6" i="15"/>
  <c r="K4" i="15"/>
  <c r="V2" i="15"/>
  <c r="J13" i="14"/>
  <c r="F8" i="18"/>
  <c r="N12" i="17"/>
  <c r="R4" i="17"/>
  <c r="D11" i="16"/>
  <c r="S6" i="18"/>
  <c r="F11" i="17"/>
  <c r="N3" i="17"/>
  <c r="I10" i="16"/>
  <c r="N5" i="16"/>
  <c r="X12" i="15"/>
  <c r="I10" i="15"/>
  <c r="T7" i="15"/>
  <c r="O5" i="15"/>
  <c r="X3" i="15"/>
  <c r="M2" i="15"/>
  <c r="F13" i="14"/>
  <c r="V11" i="14"/>
  <c r="X10" i="14"/>
  <c r="Q9" i="14"/>
  <c r="T8" i="14"/>
  <c r="Q7" i="14"/>
  <c r="V6" i="14"/>
  <c r="V5" i="14"/>
  <c r="B5" i="14"/>
  <c r="B4" i="14"/>
  <c r="H3" i="14"/>
  <c r="H2" i="14"/>
  <c r="L13" i="13"/>
  <c r="L12" i="13"/>
  <c r="Q11" i="13"/>
  <c r="R10" i="13"/>
  <c r="B10" i="13"/>
  <c r="F9" i="13"/>
  <c r="N8" i="13"/>
  <c r="R7" i="13"/>
  <c r="B7" i="13"/>
  <c r="F6" i="13"/>
  <c r="N5" i="13"/>
  <c r="V4" i="13"/>
  <c r="E4" i="13"/>
  <c r="N3" i="13"/>
  <c r="W2" i="13"/>
  <c r="I2" i="13"/>
  <c r="R13" i="12"/>
  <c r="D13" i="12"/>
  <c r="N12" i="12"/>
  <c r="W11" i="12"/>
  <c r="I11" i="12"/>
  <c r="M6" i="18"/>
  <c r="O10" i="17"/>
  <c r="C3" i="17"/>
  <c r="Y9" i="16"/>
  <c r="E5" i="16"/>
  <c r="P12" i="15"/>
  <c r="D10" i="15"/>
  <c r="L7" i="15"/>
  <c r="N5" i="15"/>
  <c r="W3" i="15"/>
  <c r="H2" i="15"/>
  <c r="D13" i="14"/>
  <c r="S11" i="14"/>
  <c r="S10" i="14"/>
  <c r="O9" i="14"/>
  <c r="P8" i="14"/>
  <c r="P7" i="14"/>
  <c r="T6" i="14"/>
  <c r="U5" i="14"/>
  <c r="X4" i="14"/>
  <c r="Y3" i="14"/>
  <c r="E3" i="14"/>
  <c r="G2" i="14"/>
  <c r="J13" i="13"/>
  <c r="K12" i="13"/>
  <c r="N11" i="13"/>
  <c r="Q10" i="13"/>
  <c r="X9" i="13"/>
  <c r="E9" i="13"/>
  <c r="L8" i="13"/>
  <c r="Q7" i="13"/>
  <c r="X6" i="13"/>
  <c r="E6" i="13"/>
  <c r="L5" i="13"/>
  <c r="U4" i="13"/>
  <c r="D4" i="13"/>
  <c r="L3" i="13"/>
  <c r="V2" i="13"/>
  <c r="H2" i="13"/>
  <c r="Q13" i="12"/>
  <c r="C13" i="12"/>
  <c r="L12" i="12"/>
  <c r="V11" i="12"/>
  <c r="H11" i="12"/>
  <c r="R10" i="12"/>
  <c r="E10" i="12"/>
  <c r="P9" i="12"/>
  <c r="D9" i="12"/>
  <c r="P8" i="12"/>
  <c r="D8" i="12"/>
  <c r="P7" i="12"/>
  <c r="D7" i="12"/>
  <c r="P6" i="12"/>
  <c r="D6" i="12"/>
  <c r="P5" i="12"/>
  <c r="D5" i="12"/>
  <c r="P4" i="12"/>
  <c r="D4" i="12"/>
  <c r="P3" i="12"/>
  <c r="D3" i="12"/>
  <c r="P2" i="12"/>
  <c r="F6" i="18"/>
  <c r="N10" i="17"/>
  <c r="Y2" i="17"/>
  <c r="V9" i="16"/>
  <c r="C5" i="16"/>
  <c r="N12" i="15"/>
  <c r="Y9" i="15"/>
  <c r="F7" i="15"/>
  <c r="M5" i="15"/>
  <c r="V3" i="15"/>
  <c r="G2" i="15"/>
  <c r="X12" i="14"/>
  <c r="R11" i="14"/>
  <c r="P10" i="14"/>
  <c r="N9" i="14"/>
  <c r="M8" i="14"/>
  <c r="N7" i="14"/>
  <c r="Q6" i="14"/>
  <c r="T5" i="14"/>
  <c r="V4" i="14"/>
  <c r="X3" i="14"/>
  <c r="B3" i="14"/>
  <c r="E2" i="14"/>
  <c r="H13" i="13"/>
  <c r="J12" i="13"/>
  <c r="L11" i="13"/>
  <c r="P10" i="13"/>
  <c r="V9" i="13"/>
  <c r="D9" i="13"/>
  <c r="J8" i="13"/>
  <c r="P7" i="13"/>
  <c r="V6" i="13"/>
  <c r="D6" i="13"/>
  <c r="K5" i="13"/>
  <c r="R4" i="13"/>
  <c r="C4" i="13"/>
  <c r="K3" i="13"/>
  <c r="U2" i="13"/>
  <c r="F2" i="13"/>
  <c r="P13" i="12"/>
  <c r="B13" i="12"/>
  <c r="K12" i="12"/>
  <c r="U11" i="12"/>
  <c r="F11" i="12"/>
  <c r="Q10" i="12"/>
  <c r="D10" i="12"/>
  <c r="O9" i="12"/>
  <c r="C9" i="12"/>
  <c r="O8" i="12"/>
  <c r="C8" i="12"/>
  <c r="O7" i="12"/>
  <c r="C7" i="12"/>
  <c r="O6" i="12"/>
  <c r="C6" i="12"/>
  <c r="O5" i="12"/>
  <c r="C5" i="12"/>
  <c r="O4" i="12"/>
  <c r="C4" i="12"/>
  <c r="O3" i="12"/>
  <c r="C3" i="12"/>
  <c r="O2" i="12"/>
  <c r="C2" i="12"/>
  <c r="O13" i="11"/>
  <c r="C13" i="11"/>
  <c r="O12" i="11"/>
  <c r="C12" i="11"/>
  <c r="O11" i="11"/>
  <c r="C11" i="11"/>
  <c r="O10" i="11"/>
  <c r="C10" i="11"/>
  <c r="O9" i="11"/>
  <c r="C9" i="11"/>
  <c r="O8" i="11"/>
  <c r="C8" i="11"/>
  <c r="O7" i="11"/>
  <c r="C7" i="11"/>
  <c r="O6" i="11"/>
  <c r="C6" i="11"/>
  <c r="O5" i="11"/>
  <c r="C5" i="11"/>
  <c r="O4" i="11"/>
  <c r="C4" i="11"/>
  <c r="O3" i="11"/>
  <c r="C3" i="11"/>
  <c r="O2" i="11"/>
  <c r="I6" i="16"/>
  <c r="Y10" i="14"/>
  <c r="W6" i="14"/>
  <c r="J3" i="14"/>
  <c r="Q12" i="13"/>
  <c r="D10" i="13"/>
  <c r="V7" i="13"/>
  <c r="P5" i="13"/>
  <c r="P3" i="13"/>
  <c r="U13" i="12"/>
  <c r="B12" i="12"/>
  <c r="L10" i="12"/>
  <c r="G9" i="12"/>
  <c r="G8" i="12"/>
  <c r="G7" i="12"/>
  <c r="G6" i="12"/>
  <c r="G5" i="12"/>
  <c r="G4" i="12"/>
  <c r="G3" i="12"/>
  <c r="G2" i="12"/>
  <c r="K13" i="11"/>
  <c r="P12" i="11"/>
  <c r="R11" i="11"/>
  <c r="V10" i="11"/>
  <c r="Y9" i="11"/>
  <c r="E9" i="11"/>
  <c r="G8" i="11"/>
  <c r="K7" i="11"/>
  <c r="P6" i="11"/>
  <c r="R5" i="11"/>
  <c r="Y4" i="11"/>
  <c r="F4" i="11"/>
  <c r="M3" i="11"/>
  <c r="R2" i="11"/>
  <c r="B2" i="11"/>
  <c r="J13" i="10"/>
  <c r="Q12" i="10"/>
  <c r="B12" i="10"/>
  <c r="J11" i="10"/>
  <c r="Q10" i="10"/>
  <c r="C10" i="10"/>
  <c r="M9" i="10"/>
  <c r="V8" i="10"/>
  <c r="G8" i="10"/>
  <c r="Q7" i="10"/>
  <c r="C7" i="10"/>
  <c r="M6" i="10"/>
  <c r="V5" i="10"/>
  <c r="G5" i="10"/>
  <c r="Q4" i="10"/>
  <c r="C4" i="10"/>
  <c r="M3" i="10"/>
  <c r="V2" i="10"/>
  <c r="G2" i="10"/>
  <c r="R13" i="9"/>
  <c r="E13" i="9"/>
  <c r="P12" i="9"/>
  <c r="C12" i="9"/>
  <c r="N11" i="9"/>
  <c r="Y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X2" i="9"/>
  <c r="L2" i="9"/>
  <c r="C3" i="8"/>
  <c r="O3" i="8"/>
  <c r="C4" i="8"/>
  <c r="O4" i="8"/>
  <c r="C5" i="8"/>
  <c r="O5" i="8"/>
  <c r="C6" i="8"/>
  <c r="O6" i="8"/>
  <c r="L10" i="15"/>
  <c r="X9" i="14"/>
  <c r="B6" i="14"/>
  <c r="V2" i="14"/>
  <c r="H12" i="13"/>
  <c r="R9" i="13"/>
  <c r="N7" i="13"/>
  <c r="I5" i="13"/>
  <c r="I3" i="13"/>
  <c r="N13" i="12"/>
  <c r="R11" i="12"/>
  <c r="H10" i="12"/>
  <c r="E9" i="12"/>
  <c r="E8" i="12"/>
  <c r="E7" i="12"/>
  <c r="E6" i="12"/>
  <c r="E5" i="12"/>
  <c r="E4" i="12"/>
  <c r="E3" i="12"/>
  <c r="E2" i="12"/>
  <c r="G13" i="11"/>
  <c r="K12" i="11"/>
  <c r="P11" i="11"/>
  <c r="R10" i="11"/>
  <c r="V9" i="11"/>
  <c r="Y8" i="11"/>
  <c r="E8" i="11"/>
  <c r="G7" i="11"/>
  <c r="K6" i="11"/>
  <c r="P5" i="11"/>
  <c r="V4" i="11"/>
  <c r="X7" i="15"/>
  <c r="W9" i="14"/>
  <c r="Y5" i="14"/>
  <c r="S2" i="14"/>
  <c r="Y11" i="13"/>
  <c r="O9" i="13"/>
  <c r="I7" i="13"/>
  <c r="D5" i="13"/>
  <c r="E3" i="13"/>
  <c r="J13" i="12"/>
  <c r="O11" i="12"/>
  <c r="F10" i="12"/>
  <c r="D4" i="15"/>
  <c r="V8" i="14"/>
  <c r="E5" i="14"/>
  <c r="K2" i="14"/>
  <c r="S11" i="13"/>
  <c r="I9" i="13"/>
  <c r="C7" i="13"/>
  <c r="W4" i="13"/>
  <c r="X2" i="13"/>
  <c r="E13" i="12"/>
  <c r="J11" i="12"/>
  <c r="W9" i="12"/>
  <c r="V8" i="12"/>
  <c r="V7" i="12"/>
  <c r="V6" i="12"/>
  <c r="V5" i="12"/>
  <c r="V4" i="12"/>
  <c r="V3" i="12"/>
  <c r="V2" i="12"/>
  <c r="W13" i="11"/>
  <c r="D13" i="11"/>
  <c r="F12" i="11"/>
  <c r="J11" i="11"/>
  <c r="M10" i="11"/>
  <c r="Q9" i="11"/>
  <c r="S8" i="11"/>
  <c r="W7" i="11"/>
  <c r="D7" i="11"/>
  <c r="F6" i="11"/>
  <c r="K5" i="11"/>
  <c r="Q4" i="11"/>
  <c r="W3" i="11"/>
  <c r="E3" i="11"/>
  <c r="K2" i="11"/>
  <c r="R13" i="10"/>
  <c r="C13" i="10"/>
  <c r="K12" i="10"/>
  <c r="R11" i="10"/>
  <c r="C11" i="10"/>
  <c r="K10" i="10"/>
  <c r="T9" i="10"/>
  <c r="F9" i="10"/>
  <c r="P8" i="10"/>
  <c r="B8" i="10"/>
  <c r="K7" i="10"/>
  <c r="T6" i="10"/>
  <c r="F6" i="10"/>
  <c r="P5" i="10"/>
  <c r="B5" i="10"/>
  <c r="K4" i="10"/>
  <c r="T3" i="10"/>
  <c r="F3" i="10"/>
  <c r="P2" i="10"/>
  <c r="S2" i="15"/>
  <c r="U8" i="14"/>
  <c r="D5" i="14"/>
  <c r="B2" i="14"/>
  <c r="H11" i="13"/>
  <c r="B9" i="13"/>
  <c r="R6" i="13"/>
  <c r="P4" i="13"/>
  <c r="R2" i="13"/>
  <c r="W12" i="12"/>
  <c r="D11" i="12"/>
  <c r="T9" i="12"/>
  <c r="S8" i="12"/>
  <c r="S7" i="12"/>
  <c r="S6" i="12"/>
  <c r="S5" i="12"/>
  <c r="S4" i="12"/>
  <c r="S3" i="12"/>
  <c r="S2" i="12"/>
  <c r="V13" i="11"/>
  <c r="Y12" i="11"/>
  <c r="E12" i="11"/>
  <c r="G11" i="11"/>
  <c r="K10" i="11"/>
  <c r="P9" i="11"/>
  <c r="R8" i="11"/>
  <c r="V7" i="11"/>
  <c r="Y6" i="11"/>
  <c r="E6" i="11"/>
  <c r="J5" i="11"/>
  <c r="P4" i="11"/>
  <c r="V3" i="11"/>
  <c r="D3" i="11"/>
  <c r="J2" i="11"/>
  <c r="Q13" i="10"/>
  <c r="B13" i="10"/>
  <c r="J12" i="10"/>
  <c r="Q11" i="10"/>
  <c r="B11" i="10"/>
  <c r="J10" i="10"/>
  <c r="S9" i="10"/>
  <c r="E9" i="10"/>
  <c r="O8" i="10"/>
  <c r="Y7" i="10"/>
  <c r="J7" i="10"/>
  <c r="S6" i="10"/>
  <c r="E6" i="10"/>
  <c r="O5" i="10"/>
  <c r="Y4" i="10"/>
  <c r="J4" i="10"/>
  <c r="S3" i="10"/>
  <c r="E3" i="10"/>
  <c r="O2" i="10"/>
  <c r="Y13" i="9"/>
  <c r="C12" i="14"/>
  <c r="U7" i="14"/>
  <c r="G4" i="14"/>
  <c r="M13" i="13"/>
  <c r="U10" i="13"/>
  <c r="O8" i="13"/>
  <c r="I6" i="13"/>
  <c r="F4" i="13"/>
  <c r="J2" i="13"/>
  <c r="O12" i="12"/>
  <c r="U10" i="12"/>
  <c r="M9" i="12"/>
  <c r="H11" i="14"/>
  <c r="G7" i="14"/>
  <c r="V3" i="14"/>
  <c r="B13" i="13"/>
  <c r="N10" i="13"/>
  <c r="F8" i="13"/>
  <c r="B6" i="13"/>
  <c r="X3" i="13"/>
  <c r="D2" i="13"/>
  <c r="I12" i="12"/>
  <c r="T10" i="12"/>
  <c r="K9" i="12"/>
  <c r="K8" i="12"/>
  <c r="K7" i="12"/>
  <c r="K6" i="12"/>
  <c r="K5" i="12"/>
  <c r="K4" i="12"/>
  <c r="K3" i="12"/>
  <c r="K2" i="12"/>
  <c r="P13" i="11"/>
  <c r="R12" i="11"/>
  <c r="V11" i="11"/>
  <c r="Y10" i="11"/>
  <c r="B11" i="14"/>
  <c r="X6" i="14"/>
  <c r="P3" i="14"/>
  <c r="W12" i="13"/>
  <c r="I10" i="13"/>
  <c r="C8" i="13"/>
  <c r="U5" i="13"/>
  <c r="U3" i="13"/>
  <c r="X13" i="12"/>
  <c r="E12" i="12"/>
  <c r="O10" i="12"/>
  <c r="J9" i="12"/>
  <c r="J8" i="12"/>
  <c r="J7" i="12"/>
  <c r="J6" i="12"/>
  <c r="J5" i="12"/>
  <c r="J4" i="12"/>
  <c r="J3" i="12"/>
  <c r="J2" i="12"/>
  <c r="M13" i="11"/>
  <c r="Q12" i="11"/>
  <c r="S11" i="11"/>
  <c r="W10" i="11"/>
  <c r="D10" i="11"/>
  <c r="F9" i="11"/>
  <c r="J8" i="11"/>
  <c r="M7" i="11"/>
  <c r="Q6" i="11"/>
  <c r="S5" i="11"/>
  <c r="B5" i="11"/>
  <c r="G4" i="11"/>
  <c r="N3" i="11"/>
  <c r="S2" i="11"/>
  <c r="C2" i="11"/>
  <c r="K13" i="10"/>
  <c r="R12" i="10"/>
  <c r="C12" i="10"/>
  <c r="K11" i="10"/>
  <c r="R10" i="10"/>
  <c r="D10" i="10"/>
  <c r="N9" i="10"/>
  <c r="W8" i="10"/>
  <c r="H8" i="10"/>
  <c r="R7" i="10"/>
  <c r="D7" i="10"/>
  <c r="N6" i="10"/>
  <c r="W5" i="10"/>
  <c r="Q13" i="15"/>
  <c r="I3" i="14"/>
  <c r="U7" i="13"/>
  <c r="T13" i="12"/>
  <c r="F9" i="12"/>
  <c r="F7" i="12"/>
  <c r="F5" i="12"/>
  <c r="F3" i="12"/>
  <c r="J13" i="11"/>
  <c r="Q11" i="11"/>
  <c r="E10" i="11"/>
  <c r="P8" i="11"/>
  <c r="E7" i="11"/>
  <c r="Q5" i="11"/>
  <c r="K4" i="11"/>
  <c r="G3" i="11"/>
  <c r="E2" i="11"/>
  <c r="E13" i="10"/>
  <c r="E12" i="10"/>
  <c r="E11" i="10"/>
  <c r="F10" i="10"/>
  <c r="H9" i="10"/>
  <c r="K8" i="10"/>
  <c r="N7" i="10"/>
  <c r="P6" i="10"/>
  <c r="R5" i="10"/>
  <c r="V4" i="10"/>
  <c r="D4" i="10"/>
  <c r="H3" i="10"/>
  <c r="M2" i="10"/>
  <c r="T13" i="9"/>
  <c r="F13" i="9"/>
  <c r="O12" i="9"/>
  <c r="Y11" i="9"/>
  <c r="K11" i="9"/>
  <c r="T10" i="9"/>
  <c r="G10" i="9"/>
  <c r="R9" i="9"/>
  <c r="E9" i="9"/>
  <c r="P8" i="9"/>
  <c r="C8" i="9"/>
  <c r="N7" i="9"/>
  <c r="Y6" i="9"/>
  <c r="K6" i="9"/>
  <c r="V5" i="9"/>
  <c r="I5" i="9"/>
  <c r="T4" i="9"/>
  <c r="G4" i="9"/>
  <c r="R3" i="9"/>
  <c r="E3" i="9"/>
  <c r="P2" i="9"/>
  <c r="C2" i="9"/>
  <c r="M3" i="8"/>
  <c r="B4" i="8"/>
  <c r="P4" i="8"/>
  <c r="E5" i="8"/>
  <c r="R5" i="8"/>
  <c r="G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I2" i="8"/>
  <c r="U2" i="8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10" i="7"/>
  <c r="T10" i="7"/>
  <c r="H11" i="7"/>
  <c r="T11" i="7"/>
  <c r="H12" i="7"/>
  <c r="T12" i="7"/>
  <c r="H13" i="7"/>
  <c r="T13" i="7"/>
  <c r="T2" i="7"/>
  <c r="I2" i="7"/>
  <c r="S5" i="15"/>
  <c r="L2" i="14"/>
  <c r="D7" i="13"/>
  <c r="F13" i="12"/>
  <c r="Y8" i="12"/>
  <c r="Y6" i="12"/>
  <c r="Y4" i="12"/>
  <c r="Y2" i="12"/>
  <c r="F13" i="11"/>
  <c r="H13" i="14"/>
  <c r="U13" i="13"/>
  <c r="O6" i="13"/>
  <c r="T12" i="12"/>
  <c r="W8" i="12"/>
  <c r="W6" i="12"/>
  <c r="W4" i="12"/>
  <c r="W2" i="12"/>
  <c r="E13" i="11"/>
  <c r="K11" i="11"/>
  <c r="S9" i="11"/>
  <c r="K8" i="11"/>
  <c r="V6" i="11"/>
  <c r="M5" i="11"/>
  <c r="E4" i="11"/>
  <c r="B3" i="11"/>
  <c r="Y13" i="10"/>
  <c r="Y12" i="10"/>
  <c r="Y11" i="10"/>
  <c r="Y10" i="10"/>
  <c r="B10" i="10"/>
  <c r="D9" i="10"/>
  <c r="F8" i="10"/>
  <c r="H7" i="10"/>
  <c r="K6" i="10"/>
  <c r="N5" i="10"/>
  <c r="S4" i="10"/>
  <c r="Y3" i="10"/>
  <c r="D3" i="10"/>
  <c r="J2" i="10"/>
  <c r="Q13" i="9"/>
  <c r="C13" i="9"/>
  <c r="M12" i="9"/>
  <c r="W11" i="9"/>
  <c r="H11" i="9"/>
  <c r="R10" i="9"/>
  <c r="E10" i="9"/>
  <c r="P9" i="9"/>
  <c r="C9" i="9"/>
  <c r="N8" i="9"/>
  <c r="Y7" i="9"/>
  <c r="K7" i="9"/>
  <c r="V6" i="9"/>
  <c r="I6" i="9"/>
  <c r="T5" i="9"/>
  <c r="G5" i="9"/>
  <c r="R4" i="9"/>
  <c r="E4" i="9"/>
  <c r="P3" i="9"/>
  <c r="C3" i="9"/>
  <c r="N2" i="9"/>
  <c r="B3" i="8"/>
  <c r="P3" i="8"/>
  <c r="E4" i="8"/>
  <c r="R4" i="8"/>
  <c r="G5" i="8"/>
  <c r="T5" i="8"/>
  <c r="I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K2" i="8"/>
  <c r="W2" i="8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10" i="7"/>
  <c r="V10" i="7"/>
  <c r="J11" i="7"/>
  <c r="V11" i="7"/>
  <c r="J12" i="7"/>
  <c r="V12" i="7"/>
  <c r="J13" i="7"/>
  <c r="V13" i="7"/>
  <c r="D12" i="14"/>
  <c r="N13" i="13"/>
  <c r="J6" i="13"/>
  <c r="P12" i="12"/>
  <c r="R8" i="12"/>
  <c r="R6" i="12"/>
  <c r="R4" i="12"/>
  <c r="R2" i="12"/>
  <c r="W12" i="11"/>
  <c r="F11" i="11"/>
  <c r="R9" i="11"/>
  <c r="F8" i="11"/>
  <c r="S6" i="11"/>
  <c r="G5" i="11"/>
  <c r="D4" i="11"/>
  <c r="Y2" i="11"/>
  <c r="W13" i="10"/>
  <c r="W12" i="10"/>
  <c r="W11" i="10"/>
  <c r="W10" i="10"/>
  <c r="Y9" i="10"/>
  <c r="C9" i="10"/>
  <c r="E8" i="10"/>
  <c r="G7" i="10"/>
  <c r="J6" i="10"/>
  <c r="M5" i="10"/>
  <c r="R4" i="10"/>
  <c r="W3" i="10"/>
  <c r="C3" i="10"/>
  <c r="H2" i="10"/>
  <c r="P13" i="9"/>
  <c r="B13" i="9"/>
  <c r="L12" i="9"/>
  <c r="V11" i="9"/>
  <c r="G11" i="9"/>
  <c r="Q10" i="9"/>
  <c r="D10" i="9"/>
  <c r="O9" i="9"/>
  <c r="B9" i="9"/>
  <c r="M8" i="9"/>
  <c r="W7" i="9"/>
  <c r="J7" i="9"/>
  <c r="U6" i="9"/>
  <c r="H6" i="9"/>
  <c r="S5" i="9"/>
  <c r="F5" i="9"/>
  <c r="Q4" i="9"/>
  <c r="D4" i="9"/>
  <c r="O3" i="9"/>
  <c r="B3" i="9"/>
  <c r="M2" i="9"/>
  <c r="D3" i="8"/>
  <c r="Q3" i="8"/>
  <c r="F4" i="8"/>
  <c r="S4" i="8"/>
  <c r="H5" i="8"/>
  <c r="U5" i="8"/>
  <c r="J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F10" i="14"/>
  <c r="P12" i="13"/>
  <c r="O5" i="13"/>
  <c r="X11" i="12"/>
  <c r="Q8" i="12"/>
  <c r="Q6" i="12"/>
  <c r="Q4" i="12"/>
  <c r="Q2" i="12"/>
  <c r="V12" i="11"/>
  <c r="E11" i="11"/>
  <c r="M9" i="11"/>
  <c r="D8" i="11"/>
  <c r="R6" i="11"/>
  <c r="F5" i="11"/>
  <c r="B4" i="11"/>
  <c r="W2" i="11"/>
  <c r="V13" i="10"/>
  <c r="D9" i="14"/>
  <c r="T11" i="13"/>
  <c r="X4" i="13"/>
  <c r="K11" i="12"/>
  <c r="M8" i="12"/>
  <c r="M6" i="12"/>
  <c r="M4" i="12"/>
  <c r="M2" i="12"/>
  <c r="S12" i="11"/>
  <c r="D11" i="11"/>
  <c r="K9" i="11"/>
  <c r="Y7" i="11"/>
  <c r="M6" i="11"/>
  <c r="E5" i="11"/>
  <c r="Y3" i="11"/>
  <c r="V2" i="11"/>
  <c r="S13" i="10"/>
  <c r="S12" i="10"/>
  <c r="S11" i="10"/>
  <c r="S10" i="10"/>
  <c r="V9" i="10"/>
  <c r="Y8" i="10"/>
  <c r="C8" i="10"/>
  <c r="E7" i="10"/>
  <c r="G6" i="10"/>
  <c r="J5" i="10"/>
  <c r="O4" i="10"/>
  <c r="R3" i="10"/>
  <c r="Y2" i="10"/>
  <c r="E2" i="10"/>
  <c r="N13" i="9"/>
  <c r="X12" i="9"/>
  <c r="J12" i="9"/>
  <c r="S11" i="9"/>
  <c r="E11" i="9"/>
  <c r="O10" i="9"/>
  <c r="B10" i="9"/>
  <c r="M9" i="9"/>
  <c r="W8" i="9"/>
  <c r="J8" i="9"/>
  <c r="U7" i="9"/>
  <c r="H7" i="9"/>
  <c r="S6" i="9"/>
  <c r="F6" i="9"/>
  <c r="Q5" i="9"/>
  <c r="D5" i="9"/>
  <c r="O4" i="9"/>
  <c r="B4" i="9"/>
  <c r="M3" i="9"/>
  <c r="W2" i="9"/>
  <c r="J2" i="9"/>
  <c r="F3" i="8"/>
  <c r="S3" i="8"/>
  <c r="H4" i="8"/>
  <c r="U4" i="8"/>
  <c r="J5" i="8"/>
  <c r="W5" i="8"/>
  <c r="L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N2" i="8"/>
  <c r="B2" i="8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Y2" i="7"/>
  <c r="B2" i="7"/>
  <c r="D8" i="14"/>
  <c r="D11" i="13"/>
  <c r="L4" i="13"/>
  <c r="Y10" i="12"/>
  <c r="F8" i="12"/>
  <c r="F6" i="12"/>
  <c r="F4" i="12"/>
  <c r="F2" i="12"/>
  <c r="M12" i="11"/>
  <c r="S10" i="11"/>
  <c r="J9" i="11"/>
  <c r="S7" i="11"/>
  <c r="J6" i="11"/>
  <c r="D5" i="11"/>
  <c r="S3" i="11"/>
  <c r="Q2" i="11"/>
  <c r="P13" i="10"/>
  <c r="P12" i="10"/>
  <c r="P11" i="10"/>
  <c r="P10" i="10"/>
  <c r="R9" i="10"/>
  <c r="T8" i="10"/>
  <c r="W7" i="10"/>
  <c r="B7" i="10"/>
  <c r="D6" i="10"/>
  <c r="H5" i="10"/>
  <c r="N4" i="10"/>
  <c r="Q3" i="10"/>
  <c r="W2" i="10"/>
  <c r="D2" i="10"/>
  <c r="M13" i="9"/>
  <c r="W12" i="9"/>
  <c r="H12" i="9"/>
  <c r="R11" i="9"/>
  <c r="D11" i="9"/>
  <c r="N10" i="9"/>
  <c r="Y9" i="9"/>
  <c r="K9" i="9"/>
  <c r="V8" i="9"/>
  <c r="I8" i="9"/>
  <c r="T7" i="9"/>
  <c r="G7" i="9"/>
  <c r="R6" i="9"/>
  <c r="E6" i="9"/>
  <c r="P5" i="9"/>
  <c r="C5" i="9"/>
  <c r="N4" i="9"/>
  <c r="Y3" i="9"/>
  <c r="K3" i="9"/>
  <c r="V2" i="9"/>
  <c r="I2" i="9"/>
  <c r="G3" i="8"/>
  <c r="T3" i="8"/>
  <c r="I4" i="8"/>
  <c r="V4" i="8"/>
  <c r="K5" i="8"/>
  <c r="X5" i="8"/>
  <c r="M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C2" i="8"/>
  <c r="O2" i="8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N2" i="7"/>
  <c r="C2" i="7"/>
  <c r="V7" i="14"/>
  <c r="V10" i="13"/>
  <c r="I4" i="13"/>
  <c r="V10" i="12"/>
  <c r="Y7" i="12"/>
  <c r="Y5" i="12"/>
  <c r="Y3" i="12"/>
  <c r="D2" i="12"/>
  <c r="J12" i="11"/>
  <c r="Q10" i="11"/>
  <c r="G9" i="11"/>
  <c r="R7" i="11"/>
  <c r="G6" i="11"/>
  <c r="W4" i="11"/>
  <c r="R3" i="11"/>
  <c r="P2" i="11"/>
  <c r="O13" i="10"/>
  <c r="O12" i="10"/>
  <c r="O11" i="10"/>
  <c r="O10" i="10"/>
  <c r="Q9" i="10"/>
  <c r="S8" i="10"/>
  <c r="V7" i="10"/>
  <c r="Y6" i="10"/>
  <c r="C6" i="10"/>
  <c r="F5" i="10"/>
  <c r="M4" i="10"/>
  <c r="P3" i="10"/>
  <c r="T2" i="10"/>
  <c r="C2" i="10"/>
  <c r="L13" i="9"/>
  <c r="V12" i="9"/>
  <c r="I6" i="14"/>
  <c r="C10" i="13"/>
  <c r="O3" i="13"/>
  <c r="I10" i="12"/>
  <c r="W7" i="12"/>
  <c r="W5" i="12"/>
  <c r="W3" i="12"/>
  <c r="Y13" i="11"/>
  <c r="K5" i="14"/>
  <c r="J9" i="13"/>
  <c r="B3" i="13"/>
  <c r="B10" i="12"/>
  <c r="R7" i="12"/>
  <c r="R5" i="12"/>
  <c r="R3" i="12"/>
  <c r="S13" i="11"/>
  <c r="D12" i="11"/>
  <c r="J10" i="11"/>
  <c r="W8" i="11"/>
  <c r="P7" i="11"/>
  <c r="Y5" i="11"/>
  <c r="R4" i="11"/>
  <c r="P3" i="11"/>
  <c r="M2" i="11"/>
  <c r="M13" i="10"/>
  <c r="M12" i="10"/>
  <c r="M11" i="10"/>
  <c r="M10" i="10"/>
  <c r="O9" i="10"/>
  <c r="Q8" i="10"/>
  <c r="S7" i="10"/>
  <c r="V6" i="10"/>
  <c r="Y5" i="10"/>
  <c r="D5" i="10"/>
  <c r="G4" i="10"/>
  <c r="N3" i="10"/>
  <c r="R2" i="10"/>
  <c r="X13" i="9"/>
  <c r="J13" i="9"/>
  <c r="S12" i="9"/>
  <c r="E12" i="9"/>
  <c r="O11" i="9"/>
  <c r="X10" i="9"/>
  <c r="J10" i="9"/>
  <c r="U9" i="9"/>
  <c r="H9" i="9"/>
  <c r="S8" i="9"/>
  <c r="F8" i="9"/>
  <c r="Q7" i="9"/>
  <c r="D7" i="9"/>
  <c r="O6" i="9"/>
  <c r="B6" i="9"/>
  <c r="M5" i="9"/>
  <c r="W4" i="9"/>
  <c r="J4" i="9"/>
  <c r="U3" i="9"/>
  <c r="H3" i="9"/>
  <c r="M4" i="14"/>
  <c r="U8" i="13"/>
  <c r="O2" i="13"/>
  <c r="R9" i="12"/>
  <c r="Q7" i="12"/>
  <c r="Q5" i="12"/>
  <c r="Q3" i="12"/>
  <c r="R13" i="11"/>
  <c r="Y11" i="11"/>
  <c r="G10" i="11"/>
  <c r="V8" i="11"/>
  <c r="J7" i="11"/>
  <c r="W5" i="11"/>
  <c r="N4" i="11"/>
  <c r="K3" i="11"/>
  <c r="G2" i="11"/>
  <c r="G13" i="10"/>
  <c r="G12" i="10"/>
  <c r="G11" i="10"/>
  <c r="H10" i="10"/>
  <c r="K9" i="10"/>
  <c r="N8" i="10"/>
  <c r="P7" i="10"/>
  <c r="R6" i="10"/>
  <c r="T5" i="10"/>
  <c r="C5" i="10"/>
  <c r="F4" i="10"/>
  <c r="K3" i="10"/>
  <c r="Q2" i="10"/>
  <c r="W13" i="9"/>
  <c r="H13" i="9"/>
  <c r="R12" i="9"/>
  <c r="D12" i="9"/>
  <c r="M11" i="9"/>
  <c r="W10" i="9"/>
  <c r="I10" i="9"/>
  <c r="T9" i="9"/>
  <c r="G9" i="9"/>
  <c r="R8" i="9"/>
  <c r="E8" i="9"/>
  <c r="P7" i="9"/>
  <c r="C7" i="9"/>
  <c r="N6" i="9"/>
  <c r="Y5" i="9"/>
  <c r="K5" i="9"/>
  <c r="V4" i="9"/>
  <c r="I4" i="9"/>
  <c r="T3" i="9"/>
  <c r="G3" i="9"/>
  <c r="R2" i="9"/>
  <c r="E2" i="9"/>
  <c r="K3" i="8"/>
  <c r="X3" i="8"/>
  <c r="M4" i="8"/>
  <c r="B5" i="8"/>
  <c r="P5" i="8"/>
  <c r="E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G2" i="8"/>
  <c r="S2" i="8"/>
  <c r="F3" i="7"/>
  <c r="R3" i="7"/>
  <c r="F4" i="7"/>
  <c r="R4" i="7"/>
  <c r="F5" i="7"/>
  <c r="R5" i="7"/>
  <c r="F6" i="7"/>
  <c r="R6" i="7"/>
  <c r="F7" i="7"/>
  <c r="R7" i="7"/>
  <c r="F8" i="7"/>
  <c r="H4" i="14"/>
  <c r="P8" i="13"/>
  <c r="K2" i="13"/>
  <c r="Q9" i="12"/>
  <c r="M7" i="12"/>
  <c r="M5" i="12"/>
  <c r="M3" i="12"/>
  <c r="Q13" i="11"/>
  <c r="W11" i="11"/>
  <c r="F10" i="11"/>
  <c r="Q8" i="11"/>
  <c r="F7" i="11"/>
  <c r="V5" i="11"/>
  <c r="M4" i="11"/>
  <c r="J3" i="11"/>
  <c r="F2" i="11"/>
  <c r="F13" i="10"/>
  <c r="F12" i="10"/>
  <c r="F11" i="10"/>
  <c r="G10" i="10"/>
  <c r="J9" i="10"/>
  <c r="M8" i="10"/>
  <c r="O7" i="10"/>
  <c r="Q6" i="10"/>
  <c r="S5" i="10"/>
  <c r="W4" i="10"/>
  <c r="E4" i="10"/>
  <c r="J3" i="10"/>
  <c r="N2" i="10"/>
  <c r="V13" i="9"/>
  <c r="G13" i="9"/>
  <c r="Q12" i="9"/>
  <c r="B12" i="9"/>
  <c r="L11" i="9"/>
  <c r="V10" i="9"/>
  <c r="H10" i="9"/>
  <c r="S9" i="9"/>
  <c r="F9" i="9"/>
  <c r="Q8" i="9"/>
  <c r="D8" i="9"/>
  <c r="O7" i="9"/>
  <c r="B7" i="9"/>
  <c r="M6" i="9"/>
  <c r="W5" i="9"/>
  <c r="J5" i="9"/>
  <c r="U4" i="9"/>
  <c r="H4" i="9"/>
  <c r="S3" i="9"/>
  <c r="F3" i="9"/>
  <c r="Q2" i="9"/>
  <c r="D2" i="9"/>
  <c r="L3" i="8"/>
  <c r="Y3" i="8"/>
  <c r="N4" i="8"/>
  <c r="D5" i="8"/>
  <c r="Q5" i="8"/>
  <c r="F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H2" i="8"/>
  <c r="T2" i="8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S2" i="7"/>
  <c r="H2" i="7"/>
  <c r="X2" i="7"/>
  <c r="Q13" i="7"/>
  <c r="U12" i="7"/>
  <c r="X11" i="7"/>
  <c r="D11" i="7"/>
  <c r="F10" i="7"/>
  <c r="K9" i="7"/>
  <c r="O8" i="7"/>
  <c r="O7" i="7"/>
  <c r="O6" i="7"/>
  <c r="O5" i="7"/>
  <c r="O4" i="7"/>
  <c r="O3" i="7"/>
  <c r="P2" i="8"/>
  <c r="L13" i="8"/>
  <c r="E12" i="8"/>
  <c r="C11" i="8"/>
  <c r="U9" i="8"/>
  <c r="P8" i="8"/>
  <c r="L7" i="8"/>
  <c r="D6" i="8"/>
  <c r="W4" i="8"/>
  <c r="N3" i="8"/>
  <c r="T2" i="9"/>
  <c r="K4" i="9"/>
  <c r="C6" i="9"/>
  <c r="R7" i="9"/>
  <c r="I9" i="9"/>
  <c r="B11" i="9"/>
  <c r="T12" i="9"/>
  <c r="O3" i="10"/>
  <c r="W6" i="10"/>
  <c r="N10" i="10"/>
  <c r="F3" i="11"/>
  <c r="M11" i="11"/>
  <c r="W2" i="7"/>
  <c r="P13" i="7"/>
  <c r="R12" i="7"/>
  <c r="W11" i="7"/>
  <c r="C11" i="7"/>
  <c r="E10" i="7"/>
  <c r="I9" i="7"/>
  <c r="L8" i="7"/>
  <c r="L7" i="7"/>
  <c r="L6" i="7"/>
  <c r="L5" i="7"/>
  <c r="L4" i="7"/>
  <c r="L3" i="7"/>
  <c r="M2" i="8"/>
  <c r="I13" i="8"/>
  <c r="D12" i="8"/>
  <c r="X10" i="8"/>
  <c r="Q9" i="8"/>
  <c r="O8" i="8"/>
  <c r="I7" i="8"/>
  <c r="B6" i="8"/>
  <c r="T4" i="8"/>
  <c r="J3" i="8"/>
  <c r="U2" i="9"/>
  <c r="M4" i="9"/>
  <c r="D6" i="9"/>
  <c r="S7" i="9"/>
  <c r="J9" i="9"/>
  <c r="C11" i="9"/>
  <c r="Y12" i="9"/>
  <c r="V3" i="10"/>
  <c r="F7" i="10"/>
  <c r="V10" i="10"/>
  <c r="Q3" i="11"/>
  <c r="G12" i="11"/>
</calcChain>
</file>

<file path=xl/sharedStrings.xml><?xml version="1.0" encoding="utf-8"?>
<sst xmlns="http://schemas.openxmlformats.org/spreadsheetml/2006/main" count="51" uniqueCount="16">
  <si>
    <t>numScenarios</t>
  </si>
  <si>
    <t>Load Scale Factor</t>
  </si>
  <si>
    <t>Year</t>
  </si>
  <si>
    <t>Load Growth (cumul.)</t>
  </si>
  <si>
    <t>FL Growth (cumul.)</t>
  </si>
  <si>
    <t>RES installed, [MW]</t>
  </si>
  <si>
    <t>ESS installed, [MW]</t>
  </si>
  <si>
    <t>Gen ID</t>
  </si>
  <si>
    <t>Node ID</t>
  </si>
  <si>
    <t>Pinst, [MW]</t>
  </si>
  <si>
    <t>Einst, [MW]</t>
  </si>
  <si>
    <t>Ratio</t>
  </si>
  <si>
    <t>Time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</si>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</sst>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10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Location3\Location3_base.xlsx" TargetMode="External"/><Relationship Id="rId1" Type="http://schemas.openxmlformats.org/officeDocument/2006/relationships/externalLinkPath" Target="/Projects/thesis-shared-resource-planning-no_esso/data/HR3/Location3/Location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1\Location1\Location1_2020.xlsx" TargetMode="External"/><Relationship Id="rId1" Type="http://schemas.openxmlformats.org/officeDocument/2006/relationships/externalLinkPath" Target="/Projects/thesis-shared-resource-planning-no_esso/data/HR1/Location1/Location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ZG_Demo\ZG_Demo_base.xlsx" TargetMode="External"/><Relationship Id="rId1" Type="http://schemas.openxmlformats.org/officeDocument/2006/relationships/externalLinkPath" Target="ZG_Demo_bas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2020.xlsx" TargetMode="External"/><Relationship Id="rId1" Type="http://schemas.openxmlformats.org/officeDocument/2006/relationships/externalLinkPath" Target="/Projects/thesis-shared-resource-planning-no_esso/data/HR3/Market%20Data/HR3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S Installed"/>
      <sheetName val="ES Installed"/>
      <sheetName val="FL Ratio"/>
      <sheetName val="FL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</sheetData>
      <sheetData sheetId="2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>
        <row r="2">
          <cell r="B2">
            <v>15.778168225</v>
          </cell>
          <cell r="C2">
            <v>15.27402425</v>
          </cell>
          <cell r="D2">
            <v>14.880963575000001</v>
          </cell>
          <cell r="E2">
            <v>14.882431725</v>
          </cell>
          <cell r="F2">
            <v>15.300601</v>
          </cell>
          <cell r="G2">
            <v>17.205869200000002</v>
          </cell>
          <cell r="H2">
            <v>21.576359775</v>
          </cell>
          <cell r="I2">
            <v>24.603248600000001</v>
          </cell>
          <cell r="J2">
            <v>27.274891374999999</v>
          </cell>
          <cell r="K2">
            <v>28.417119974999999</v>
          </cell>
          <cell r="L2">
            <v>28.306205774999999</v>
          </cell>
          <cell r="M2">
            <v>28.9511027</v>
          </cell>
          <cell r="N2">
            <v>29.380461674999999</v>
          </cell>
          <cell r="O2">
            <v>29.201943875000001</v>
          </cell>
          <cell r="P2">
            <v>29.301267625000001</v>
          </cell>
          <cell r="Q2">
            <v>29.424732225000003</v>
          </cell>
          <cell r="R2">
            <v>28.654532924999998</v>
          </cell>
          <cell r="S2">
            <v>29.235440725</v>
          </cell>
          <cell r="T2">
            <v>28.139326099999998</v>
          </cell>
          <cell r="U2">
            <v>27.923156724999998</v>
          </cell>
          <cell r="V2">
            <v>26.533989425000001</v>
          </cell>
          <cell r="W2">
            <v>24.330932149999999</v>
          </cell>
          <cell r="X2">
            <v>22.391969674999999</v>
          </cell>
          <cell r="Y2">
            <v>21.347353474999998</v>
          </cell>
        </row>
        <row r="3">
          <cell r="B3">
            <v>2.7353116750000002</v>
          </cell>
          <cell r="C3">
            <v>2.4636822499999997</v>
          </cell>
          <cell r="D3">
            <v>2.4284080499999998</v>
          </cell>
          <cell r="E3">
            <v>2.4289451</v>
          </cell>
          <cell r="F3">
            <v>2.4959584000000001</v>
          </cell>
          <cell r="G3">
            <v>2.8007475500000005</v>
          </cell>
          <cell r="H3">
            <v>3.6268233749999998</v>
          </cell>
          <cell r="I3">
            <v>4.1545046000000001</v>
          </cell>
          <cell r="J3">
            <v>4.5728366500000002</v>
          </cell>
          <cell r="K3">
            <v>4.8845322250000001</v>
          </cell>
          <cell r="L3">
            <v>4.9031727499999995</v>
          </cell>
          <cell r="M3">
            <v>4.8964570749999998</v>
          </cell>
          <cell r="N3">
            <v>4.7710958750000003</v>
          </cell>
          <cell r="O3">
            <v>4.6420325</v>
          </cell>
          <cell r="P3">
            <v>4.5701391500000001</v>
          </cell>
          <cell r="Q3">
            <v>4.5817196500000001</v>
          </cell>
          <cell r="R3">
            <v>4.3673312499999994</v>
          </cell>
          <cell r="S3">
            <v>4.4192064999999996</v>
          </cell>
          <cell r="T3">
            <v>4.0481168250000001</v>
          </cell>
          <cell r="U3">
            <v>4.0565544249999999</v>
          </cell>
          <cell r="V3">
            <v>3.6509468000000003</v>
          </cell>
          <cell r="W3">
            <v>3.5773922750000002</v>
          </cell>
          <cell r="X3">
            <v>3.294976175</v>
          </cell>
          <cell r="Y3">
            <v>2.9510730999999999</v>
          </cell>
        </row>
        <row r="4">
          <cell r="B4">
            <v>0.48979107499999996</v>
          </cell>
          <cell r="C4">
            <v>0.51147769999999992</v>
          </cell>
          <cell r="D4">
            <v>0.497144425</v>
          </cell>
          <cell r="E4">
            <v>0.5151831</v>
          </cell>
          <cell r="F4">
            <v>0.53454307499999998</v>
          </cell>
          <cell r="G4">
            <v>0.53801869999999996</v>
          </cell>
          <cell r="H4">
            <v>0.58618890000000001</v>
          </cell>
          <cell r="I4">
            <v>0.75405202500000001</v>
          </cell>
          <cell r="J4">
            <v>0.84372840000000005</v>
          </cell>
          <cell r="K4">
            <v>0.87041294999999996</v>
          </cell>
          <cell r="L4">
            <v>0.84642839999999997</v>
          </cell>
          <cell r="M4">
            <v>0.81322349999999999</v>
          </cell>
          <cell r="N4">
            <v>0.7921400500000001</v>
          </cell>
          <cell r="O4">
            <v>0.83637509999999993</v>
          </cell>
          <cell r="P4">
            <v>0.76574267500000004</v>
          </cell>
          <cell r="Q4">
            <v>0.73621437499999998</v>
          </cell>
          <cell r="R4">
            <v>0.68870490000000006</v>
          </cell>
          <cell r="S4">
            <v>0.69045705000000002</v>
          </cell>
          <cell r="T4">
            <v>0.68264409999999998</v>
          </cell>
          <cell r="U4">
            <v>0.68155257499999999</v>
          </cell>
          <cell r="V4">
            <v>0.62232367499999997</v>
          </cell>
          <cell r="W4">
            <v>0.54382097500000004</v>
          </cell>
          <cell r="X4">
            <v>0.52902809999999989</v>
          </cell>
          <cell r="Y4">
            <v>0.52908555000000002</v>
          </cell>
        </row>
        <row r="5">
          <cell r="B5">
            <v>0.48979107499999996</v>
          </cell>
          <cell r="C5">
            <v>0.51147769999999992</v>
          </cell>
          <cell r="D5">
            <v>0.497144425</v>
          </cell>
          <cell r="E5">
            <v>0.5151831</v>
          </cell>
          <cell r="F5">
            <v>0.53454307499999998</v>
          </cell>
          <cell r="G5">
            <v>0.53801869999999996</v>
          </cell>
          <cell r="H5">
            <v>0.58618890000000001</v>
          </cell>
          <cell r="I5">
            <v>0.75405202500000001</v>
          </cell>
          <cell r="J5">
            <v>0.84372840000000005</v>
          </cell>
          <cell r="K5">
            <v>0.87041294999999996</v>
          </cell>
          <cell r="L5">
            <v>0.84642839999999997</v>
          </cell>
          <cell r="M5">
            <v>0.81322349999999999</v>
          </cell>
          <cell r="N5">
            <v>0.7921400500000001</v>
          </cell>
          <cell r="O5">
            <v>0.83637509999999993</v>
          </cell>
          <cell r="P5">
            <v>0.76574267500000004</v>
          </cell>
          <cell r="Q5">
            <v>0.73621437499999998</v>
          </cell>
          <cell r="R5">
            <v>0.68870490000000006</v>
          </cell>
          <cell r="S5">
            <v>0.69045705000000002</v>
          </cell>
          <cell r="T5">
            <v>0.68264409999999998</v>
          </cell>
          <cell r="U5">
            <v>0.68155257499999999</v>
          </cell>
          <cell r="V5">
            <v>0.62232367499999997</v>
          </cell>
          <cell r="W5">
            <v>0.54382097500000004</v>
          </cell>
          <cell r="X5">
            <v>0.52902809999999989</v>
          </cell>
          <cell r="Y5">
            <v>0.52908555000000002</v>
          </cell>
        </row>
        <row r="6">
          <cell r="B6">
            <v>0.48979107499999996</v>
          </cell>
          <cell r="C6">
            <v>0.51147769999999992</v>
          </cell>
          <cell r="D6">
            <v>0.497144425</v>
          </cell>
          <cell r="E6">
            <v>0.5151831</v>
          </cell>
          <cell r="F6">
            <v>0.53454307499999998</v>
          </cell>
          <cell r="G6">
            <v>0.53801869999999996</v>
          </cell>
          <cell r="H6">
            <v>0.58618890000000001</v>
          </cell>
          <cell r="I6">
            <v>0.75405202500000001</v>
          </cell>
          <cell r="J6">
            <v>0.84372840000000005</v>
          </cell>
          <cell r="K6">
            <v>0.87041294999999996</v>
          </cell>
          <cell r="L6">
            <v>0.84642839999999997</v>
          </cell>
          <cell r="M6">
            <v>0.81322349999999999</v>
          </cell>
          <cell r="N6">
            <v>0.7921400500000001</v>
          </cell>
          <cell r="O6">
            <v>0.83637509999999993</v>
          </cell>
          <cell r="P6">
            <v>0.76574267500000004</v>
          </cell>
          <cell r="Q6">
            <v>0.73621437499999998</v>
          </cell>
          <cell r="R6">
            <v>0.68870490000000006</v>
          </cell>
          <cell r="S6">
            <v>0.69045705000000002</v>
          </cell>
          <cell r="T6">
            <v>0.68264409999999998</v>
          </cell>
          <cell r="U6">
            <v>0.68155257499999999</v>
          </cell>
          <cell r="V6">
            <v>0.62232367499999997</v>
          </cell>
          <cell r="W6">
            <v>0.54382097500000004</v>
          </cell>
          <cell r="X6">
            <v>0.52902809999999989</v>
          </cell>
          <cell r="Y6">
            <v>0.52908555000000002</v>
          </cell>
        </row>
        <row r="7">
          <cell r="B7">
            <v>17.069317824999999</v>
          </cell>
          <cell r="C7">
            <v>16.263210275000002</v>
          </cell>
          <cell r="D7">
            <v>15.903567775000001</v>
          </cell>
          <cell r="E7">
            <v>15.805835275</v>
          </cell>
          <cell r="F7">
            <v>16.201800349999999</v>
          </cell>
          <cell r="G7">
            <v>17.622276275000001</v>
          </cell>
          <cell r="H7">
            <v>20.335420625000001</v>
          </cell>
          <cell r="I7">
            <v>23.368180750000001</v>
          </cell>
          <cell r="J7">
            <v>25.54211475</v>
          </cell>
          <cell r="K7">
            <v>26.663129325</v>
          </cell>
          <cell r="L7">
            <v>26.782167899999997</v>
          </cell>
          <cell r="M7">
            <v>26.478070249999998</v>
          </cell>
          <cell r="N7">
            <v>26.738233100000002</v>
          </cell>
          <cell r="O7">
            <v>26.459781150000001</v>
          </cell>
          <cell r="P7">
            <v>25.966989525000002</v>
          </cell>
          <cell r="Q7">
            <v>25.932641950000001</v>
          </cell>
          <cell r="R7">
            <v>25.592896450000001</v>
          </cell>
          <cell r="S7">
            <v>26.075529575000001</v>
          </cell>
          <cell r="T7">
            <v>25.511441224999999</v>
          </cell>
          <cell r="U7">
            <v>24.90240575</v>
          </cell>
          <cell r="V7">
            <v>23.599201675000003</v>
          </cell>
          <cell r="W7">
            <v>22.856086250000004</v>
          </cell>
          <cell r="X7">
            <v>21.137382049999999</v>
          </cell>
          <cell r="Y7">
            <v>19.117218975</v>
          </cell>
        </row>
        <row r="8">
          <cell r="B8">
            <v>0.90172334999999992</v>
          </cell>
          <cell r="C8">
            <v>0.89893870000000009</v>
          </cell>
          <cell r="D8">
            <v>0.84858535000000002</v>
          </cell>
          <cell r="E8">
            <v>0.82982942500000001</v>
          </cell>
          <cell r="F8">
            <v>0.86958507499999993</v>
          </cell>
          <cell r="G8">
            <v>0.96558557499999997</v>
          </cell>
          <cell r="H8">
            <v>1.1024579000000001</v>
          </cell>
          <cell r="I8">
            <v>1.225671725</v>
          </cell>
          <cell r="J8">
            <v>1.36883825</v>
          </cell>
          <cell r="K8">
            <v>1.4803267999999998</v>
          </cell>
          <cell r="L8">
            <v>1.5229361249999998</v>
          </cell>
          <cell r="M8">
            <v>1.4880477999999999</v>
          </cell>
          <cell r="N8">
            <v>1.51801125</v>
          </cell>
          <cell r="O8">
            <v>1.5036278750000001</v>
          </cell>
          <cell r="P8">
            <v>1.4839053500000001</v>
          </cell>
          <cell r="Q8">
            <v>1.514122</v>
          </cell>
          <cell r="R8">
            <v>1.43798205</v>
          </cell>
          <cell r="S8">
            <v>1.3734524749999999</v>
          </cell>
          <cell r="T8">
            <v>1.2959432499999999</v>
          </cell>
          <cell r="U8">
            <v>1.2296071</v>
          </cell>
          <cell r="V8">
            <v>1.1648243250000001</v>
          </cell>
          <cell r="W8">
            <v>1.1584265499999999</v>
          </cell>
          <cell r="X8">
            <v>1.0972914</v>
          </cell>
          <cell r="Y8">
            <v>0.98315632499999994</v>
          </cell>
        </row>
        <row r="9">
          <cell r="B9">
            <v>0.90172334999999992</v>
          </cell>
          <cell r="C9">
            <v>0.89893870000000009</v>
          </cell>
          <cell r="D9">
            <v>0.84858535000000002</v>
          </cell>
          <cell r="E9">
            <v>0.82982942500000001</v>
          </cell>
          <cell r="F9">
            <v>0.86958507499999993</v>
          </cell>
          <cell r="G9">
            <v>0.96558557499999997</v>
          </cell>
          <cell r="H9">
            <v>1.1024579000000001</v>
          </cell>
          <cell r="I9">
            <v>1.225671725</v>
          </cell>
          <cell r="J9">
            <v>1.36883825</v>
          </cell>
          <cell r="K9">
            <v>1.4803267999999998</v>
          </cell>
          <cell r="L9">
            <v>1.5229361249999998</v>
          </cell>
          <cell r="M9">
            <v>1.4880477999999999</v>
          </cell>
          <cell r="N9">
            <v>1.51801125</v>
          </cell>
          <cell r="O9">
            <v>1.5036278750000001</v>
          </cell>
          <cell r="P9">
            <v>1.4839053500000001</v>
          </cell>
          <cell r="Q9">
            <v>1.514122</v>
          </cell>
          <cell r="R9">
            <v>1.43798205</v>
          </cell>
          <cell r="S9">
            <v>1.3734524749999999</v>
          </cell>
          <cell r="T9">
            <v>1.2959432499999999</v>
          </cell>
          <cell r="U9">
            <v>1.2296071</v>
          </cell>
          <cell r="V9">
            <v>1.1648243250000001</v>
          </cell>
          <cell r="W9">
            <v>1.1584265499999999</v>
          </cell>
          <cell r="X9">
            <v>1.0972914</v>
          </cell>
          <cell r="Y9">
            <v>0.98315632499999994</v>
          </cell>
        </row>
        <row r="10">
          <cell r="B10">
            <v>0.90172334999999992</v>
          </cell>
          <cell r="C10">
            <v>0.89893870000000009</v>
          </cell>
          <cell r="D10">
            <v>0.84858535000000002</v>
          </cell>
          <cell r="E10">
            <v>0.82982942500000001</v>
          </cell>
          <cell r="F10">
            <v>0.86958507499999993</v>
          </cell>
          <cell r="G10">
            <v>0.96558557499999997</v>
          </cell>
          <cell r="H10">
            <v>1.1024579000000001</v>
          </cell>
          <cell r="I10">
            <v>1.225671725</v>
          </cell>
          <cell r="J10">
            <v>1.36883825</v>
          </cell>
          <cell r="K10">
            <v>1.4803267999999998</v>
          </cell>
          <cell r="L10">
            <v>1.5229361249999998</v>
          </cell>
          <cell r="M10">
            <v>1.4880477999999999</v>
          </cell>
          <cell r="N10">
            <v>1.51801125</v>
          </cell>
          <cell r="O10">
            <v>1.5036278750000001</v>
          </cell>
          <cell r="P10">
            <v>1.4839053500000001</v>
          </cell>
          <cell r="Q10">
            <v>1.514122</v>
          </cell>
          <cell r="R10">
            <v>1.43798205</v>
          </cell>
          <cell r="S10">
            <v>1.3734524749999999</v>
          </cell>
          <cell r="T10">
            <v>1.2959432499999999</v>
          </cell>
          <cell r="U10">
            <v>1.2296071</v>
          </cell>
          <cell r="V10">
            <v>1.1648243250000001</v>
          </cell>
          <cell r="W10">
            <v>1.1584265499999999</v>
          </cell>
          <cell r="X10">
            <v>1.0972914</v>
          </cell>
          <cell r="Y10">
            <v>0.98315632499999994</v>
          </cell>
        </row>
        <row r="11">
          <cell r="B11">
            <v>0.90172334999999992</v>
          </cell>
          <cell r="C11">
            <v>0.89893870000000009</v>
          </cell>
          <cell r="D11">
            <v>0.84858535000000002</v>
          </cell>
          <cell r="E11">
            <v>0.82982942500000001</v>
          </cell>
          <cell r="F11">
            <v>0.86958507499999993</v>
          </cell>
          <cell r="G11">
            <v>0.96558557499999997</v>
          </cell>
          <cell r="H11">
            <v>1.1024579000000001</v>
          </cell>
          <cell r="I11">
            <v>1.225671725</v>
          </cell>
          <cell r="J11">
            <v>1.36883825</v>
          </cell>
          <cell r="K11">
            <v>1.4803267999999998</v>
          </cell>
          <cell r="L11">
            <v>1.5229361249999998</v>
          </cell>
          <cell r="M11">
            <v>1.4880477999999999</v>
          </cell>
          <cell r="N11">
            <v>1.51801125</v>
          </cell>
          <cell r="O11">
            <v>1.5036278750000001</v>
          </cell>
          <cell r="P11">
            <v>1.4839053500000001</v>
          </cell>
          <cell r="Q11">
            <v>1.514122</v>
          </cell>
          <cell r="R11">
            <v>1.43798205</v>
          </cell>
          <cell r="S11">
            <v>1.3734524749999999</v>
          </cell>
          <cell r="T11">
            <v>1.2959432499999999</v>
          </cell>
          <cell r="U11">
            <v>1.2296071</v>
          </cell>
          <cell r="V11">
            <v>1.1648243250000001</v>
          </cell>
          <cell r="W11">
            <v>1.1584265499999999</v>
          </cell>
          <cell r="X11">
            <v>1.0972914</v>
          </cell>
          <cell r="Y11">
            <v>0.98315632499999994</v>
          </cell>
        </row>
        <row r="12">
          <cell r="B12">
            <v>0.90172334999999992</v>
          </cell>
          <cell r="C12">
            <v>0.89893870000000009</v>
          </cell>
          <cell r="D12">
            <v>0.84858535000000002</v>
          </cell>
          <cell r="E12">
            <v>0.82982942500000001</v>
          </cell>
          <cell r="F12">
            <v>0.86958507499999993</v>
          </cell>
          <cell r="G12">
            <v>0.96558557499999997</v>
          </cell>
          <cell r="H12">
            <v>1.1024579000000001</v>
          </cell>
          <cell r="I12">
            <v>1.225671725</v>
          </cell>
          <cell r="J12">
            <v>1.36883825</v>
          </cell>
          <cell r="K12">
            <v>1.4803267999999998</v>
          </cell>
          <cell r="L12">
            <v>1.5229361249999998</v>
          </cell>
          <cell r="M12">
            <v>1.4880477999999999</v>
          </cell>
          <cell r="N12">
            <v>1.51801125</v>
          </cell>
          <cell r="O12">
            <v>1.5036278750000001</v>
          </cell>
          <cell r="P12">
            <v>1.4839053500000001</v>
          </cell>
          <cell r="Q12">
            <v>1.514122</v>
          </cell>
          <cell r="R12">
            <v>1.43798205</v>
          </cell>
          <cell r="S12">
            <v>1.3734524749999999</v>
          </cell>
          <cell r="T12">
            <v>1.2959432499999999</v>
          </cell>
          <cell r="U12">
            <v>1.2296071</v>
          </cell>
          <cell r="V12">
            <v>1.1648243250000001</v>
          </cell>
          <cell r="W12">
            <v>1.1584265499999999</v>
          </cell>
          <cell r="X12">
            <v>1.0972914</v>
          </cell>
          <cell r="Y12">
            <v>0.98315632499999994</v>
          </cell>
        </row>
        <row r="13">
          <cell r="B13">
            <v>0.90172334999999992</v>
          </cell>
          <cell r="C13">
            <v>0.89893870000000009</v>
          </cell>
          <cell r="D13">
            <v>0.84858535000000002</v>
          </cell>
          <cell r="E13">
            <v>0.82982942500000001</v>
          </cell>
          <cell r="F13">
            <v>0.86958507499999993</v>
          </cell>
          <cell r="G13">
            <v>0.96558557499999997</v>
          </cell>
          <cell r="H13">
            <v>1.1024579000000001</v>
          </cell>
          <cell r="I13">
            <v>1.225671725</v>
          </cell>
          <cell r="J13">
            <v>1.36883825</v>
          </cell>
          <cell r="K13">
            <v>1.4803267999999998</v>
          </cell>
          <cell r="L13">
            <v>1.5229361249999998</v>
          </cell>
          <cell r="M13">
            <v>1.4880477999999999</v>
          </cell>
          <cell r="N13">
            <v>1.51801125</v>
          </cell>
          <cell r="O13">
            <v>1.5036278750000001</v>
          </cell>
          <cell r="P13">
            <v>1.4839053500000001</v>
          </cell>
          <cell r="Q13">
            <v>1.514122</v>
          </cell>
          <cell r="R13">
            <v>1.43798205</v>
          </cell>
          <cell r="S13">
            <v>1.3734524749999999</v>
          </cell>
          <cell r="T13">
            <v>1.2959432499999999</v>
          </cell>
          <cell r="U13">
            <v>1.2296071</v>
          </cell>
          <cell r="V13">
            <v>1.1648243250000001</v>
          </cell>
          <cell r="W13">
            <v>1.1584265499999999</v>
          </cell>
          <cell r="X13">
            <v>1.0972914</v>
          </cell>
          <cell r="Y13">
            <v>0.98315632499999994</v>
          </cell>
        </row>
      </sheetData>
      <sheetData sheetId="4">
        <row r="2">
          <cell r="B2">
            <v>18.086982249999998</v>
          </cell>
          <cell r="C2">
            <v>17.369329924999999</v>
          </cell>
          <cell r="D2">
            <v>16.914722900000001</v>
          </cell>
          <cell r="E2">
            <v>16.546202175000001</v>
          </cell>
          <cell r="F2">
            <v>16.596383575000001</v>
          </cell>
          <cell r="G2">
            <v>16.782225125</v>
          </cell>
          <cell r="H2">
            <v>17.952470300000002</v>
          </cell>
          <cell r="I2">
            <v>19.143573775</v>
          </cell>
          <cell r="J2">
            <v>20.891726025000004</v>
          </cell>
          <cell r="K2">
            <v>22.111284725000001</v>
          </cell>
          <cell r="L2">
            <v>22.517902374999998</v>
          </cell>
          <cell r="M2">
            <v>22.816823475</v>
          </cell>
          <cell r="N2">
            <v>22.844552024999999</v>
          </cell>
          <cell r="O2">
            <v>22.633292675</v>
          </cell>
          <cell r="P2">
            <v>21.704803474999999</v>
          </cell>
          <cell r="Q2">
            <v>20.984023100000002</v>
          </cell>
          <cell r="R2">
            <v>20.921571725</v>
          </cell>
          <cell r="S2">
            <v>22.261664399999997</v>
          </cell>
          <cell r="T2">
            <v>22.911042700000003</v>
          </cell>
          <cell r="U2">
            <v>22.719812875000002</v>
          </cell>
          <cell r="V2">
            <v>22.133568775000001</v>
          </cell>
          <cell r="W2">
            <v>20.274625800000003</v>
          </cell>
          <cell r="X2">
            <v>18.834154125000001</v>
          </cell>
          <cell r="Y2">
            <v>17.557176600000002</v>
          </cell>
        </row>
        <row r="3">
          <cell r="B3">
            <v>2.86588485</v>
          </cell>
          <cell r="C3">
            <v>2.6711795</v>
          </cell>
          <cell r="D3">
            <v>2.60449895</v>
          </cell>
          <cell r="E3">
            <v>2.5832843749999999</v>
          </cell>
          <cell r="F3">
            <v>2.568230325</v>
          </cell>
          <cell r="G3">
            <v>2.6636741750000001</v>
          </cell>
          <cell r="H3">
            <v>2.7323069000000002</v>
          </cell>
          <cell r="I3">
            <v>2.7414609250000002</v>
          </cell>
          <cell r="J3">
            <v>3.09165285</v>
          </cell>
          <cell r="K3">
            <v>3.2231058249999998</v>
          </cell>
          <cell r="L3">
            <v>3.3909992999999998</v>
          </cell>
          <cell r="M3">
            <v>3.3792850000000003</v>
          </cell>
          <cell r="N3">
            <v>3.4520833</v>
          </cell>
          <cell r="O3">
            <v>3.4825387749999996</v>
          </cell>
          <cell r="P3">
            <v>3.226532325</v>
          </cell>
          <cell r="Q3">
            <v>3.1625850249999998</v>
          </cell>
          <cell r="R3">
            <v>3.1705241750000002</v>
          </cell>
          <cell r="S3">
            <v>3.4055546000000003</v>
          </cell>
          <cell r="T3">
            <v>3.5199971250000006</v>
          </cell>
          <cell r="U3">
            <v>3.5186866500000002</v>
          </cell>
          <cell r="V3">
            <v>3.3756780499999999</v>
          </cell>
          <cell r="W3">
            <v>3.3519576</v>
          </cell>
          <cell r="X3">
            <v>3.1763572499999997</v>
          </cell>
          <cell r="Y3">
            <v>2.9797916999999998</v>
          </cell>
        </row>
        <row r="4">
          <cell r="B4">
            <v>0.48617189999999999</v>
          </cell>
          <cell r="C4">
            <v>0.48617189999999999</v>
          </cell>
          <cell r="D4">
            <v>0.48617189999999999</v>
          </cell>
          <cell r="E4">
            <v>0.48617189999999999</v>
          </cell>
          <cell r="F4">
            <v>0.48617189999999999</v>
          </cell>
          <cell r="G4">
            <v>0.48617189999999999</v>
          </cell>
          <cell r="H4">
            <v>0.490825175</v>
          </cell>
          <cell r="I4">
            <v>0.5068532</v>
          </cell>
          <cell r="J4">
            <v>0.50903619999999994</v>
          </cell>
          <cell r="K4">
            <v>0.52891317500000001</v>
          </cell>
          <cell r="L4">
            <v>0.57995574999999999</v>
          </cell>
          <cell r="M4">
            <v>0.57581950000000004</v>
          </cell>
          <cell r="N4">
            <v>0.59957422500000002</v>
          </cell>
          <cell r="O4">
            <v>0.57481412500000006</v>
          </cell>
          <cell r="P4">
            <v>0.53842084999999995</v>
          </cell>
          <cell r="Q4">
            <v>0.53152705</v>
          </cell>
          <cell r="R4">
            <v>0.52753439999999996</v>
          </cell>
          <cell r="S4">
            <v>0.52718972499999994</v>
          </cell>
          <cell r="T4">
            <v>0.53971340000000001</v>
          </cell>
          <cell r="U4">
            <v>0.52945894999999998</v>
          </cell>
          <cell r="V4">
            <v>0.53718572499999995</v>
          </cell>
          <cell r="W4">
            <v>0.53592185000000003</v>
          </cell>
          <cell r="X4">
            <v>0.54519970000000006</v>
          </cell>
          <cell r="Y4">
            <v>0.54821569999999997</v>
          </cell>
        </row>
        <row r="5">
          <cell r="B5">
            <v>0.48617189999999999</v>
          </cell>
          <cell r="C5">
            <v>0.48617189999999999</v>
          </cell>
          <cell r="D5">
            <v>0.48617189999999999</v>
          </cell>
          <cell r="E5">
            <v>0.48617189999999999</v>
          </cell>
          <cell r="F5">
            <v>0.48617189999999999</v>
          </cell>
          <cell r="G5">
            <v>0.48617189999999999</v>
          </cell>
          <cell r="H5">
            <v>0.490825175</v>
          </cell>
          <cell r="I5">
            <v>0.5068532</v>
          </cell>
          <cell r="J5">
            <v>0.50903619999999994</v>
          </cell>
          <cell r="K5">
            <v>0.52891317500000001</v>
          </cell>
          <cell r="L5">
            <v>0.57995574999999999</v>
          </cell>
          <cell r="M5">
            <v>0.57581950000000004</v>
          </cell>
          <cell r="N5">
            <v>0.59957422500000002</v>
          </cell>
          <cell r="O5">
            <v>0.57481412500000006</v>
          </cell>
          <cell r="P5">
            <v>0.53842084999999995</v>
          </cell>
          <cell r="Q5">
            <v>0.53152705</v>
          </cell>
          <cell r="R5">
            <v>0.52753439999999996</v>
          </cell>
          <cell r="S5">
            <v>0.52718972499999994</v>
          </cell>
          <cell r="T5">
            <v>0.53971340000000001</v>
          </cell>
          <cell r="U5">
            <v>0.52945894999999998</v>
          </cell>
          <cell r="V5">
            <v>0.53718572499999995</v>
          </cell>
          <cell r="W5">
            <v>0.53592185000000003</v>
          </cell>
          <cell r="X5">
            <v>0.54519970000000006</v>
          </cell>
          <cell r="Y5">
            <v>0.54821569999999997</v>
          </cell>
        </row>
        <row r="6">
          <cell r="B6">
            <v>0.48617189999999999</v>
          </cell>
          <cell r="C6">
            <v>0.48617189999999999</v>
          </cell>
          <cell r="D6">
            <v>0.48617189999999999</v>
          </cell>
          <cell r="E6">
            <v>0.48617189999999999</v>
          </cell>
          <cell r="F6">
            <v>0.48617189999999999</v>
          </cell>
          <cell r="G6">
            <v>0.48617189999999999</v>
          </cell>
          <cell r="H6">
            <v>0.490825175</v>
          </cell>
          <cell r="I6">
            <v>0.5068532</v>
          </cell>
          <cell r="J6">
            <v>0.50903619999999994</v>
          </cell>
          <cell r="K6">
            <v>0.52891317500000001</v>
          </cell>
          <cell r="L6">
            <v>0.57995574999999999</v>
          </cell>
          <cell r="M6">
            <v>0.57581950000000004</v>
          </cell>
          <cell r="N6">
            <v>0.59957422500000002</v>
          </cell>
          <cell r="O6">
            <v>0.57481412500000006</v>
          </cell>
          <cell r="P6">
            <v>0.53842084999999995</v>
          </cell>
          <cell r="Q6">
            <v>0.53152705</v>
          </cell>
          <cell r="R6">
            <v>0.52753439999999996</v>
          </cell>
          <cell r="S6">
            <v>0.52718972499999994</v>
          </cell>
          <cell r="T6">
            <v>0.53971340000000001</v>
          </cell>
          <cell r="U6">
            <v>0.52945894999999998</v>
          </cell>
          <cell r="V6">
            <v>0.53718572499999995</v>
          </cell>
          <cell r="W6">
            <v>0.53592185000000003</v>
          </cell>
          <cell r="X6">
            <v>0.54519970000000006</v>
          </cell>
          <cell r="Y6">
            <v>0.54821569999999997</v>
          </cell>
        </row>
        <row r="7">
          <cell r="B7">
            <v>18.536587224999998</v>
          </cell>
          <cell r="C7">
            <v>17.660995475</v>
          </cell>
          <cell r="D7">
            <v>17.357047099999999</v>
          </cell>
          <cell r="E7">
            <v>16.605839249999999</v>
          </cell>
          <cell r="F7">
            <v>16.486932750000001</v>
          </cell>
          <cell r="G7">
            <v>17.307162750000003</v>
          </cell>
          <cell r="H7">
            <v>18.00651075</v>
          </cell>
          <cell r="I7">
            <v>18.401793949999998</v>
          </cell>
          <cell r="J7">
            <v>19.839021674999998</v>
          </cell>
          <cell r="K7">
            <v>21.0762334</v>
          </cell>
          <cell r="L7">
            <v>21.9488573</v>
          </cell>
          <cell r="M7">
            <v>21.655680199999999</v>
          </cell>
          <cell r="N7">
            <v>21.949168675000003</v>
          </cell>
          <cell r="O7">
            <v>21.599291325000003</v>
          </cell>
          <cell r="P7">
            <v>20.621575799999999</v>
          </cell>
          <cell r="Q7">
            <v>19.903738949999997</v>
          </cell>
          <cell r="R7">
            <v>19.679830549999998</v>
          </cell>
          <cell r="S7">
            <v>21.348563200000001</v>
          </cell>
          <cell r="T7">
            <v>22.173497699999999</v>
          </cell>
          <cell r="U7">
            <v>21.835769174999999</v>
          </cell>
          <cell r="V7">
            <v>21.444454200000003</v>
          </cell>
          <cell r="W7">
            <v>21.088322650000002</v>
          </cell>
          <cell r="X7">
            <v>20.400578974999998</v>
          </cell>
          <cell r="Y7">
            <v>19.111980899999999</v>
          </cell>
        </row>
        <row r="8">
          <cell r="B8">
            <v>0.93365447499999998</v>
          </cell>
          <cell r="C8">
            <v>0.88393397499999993</v>
          </cell>
          <cell r="D8">
            <v>0.86686954999999999</v>
          </cell>
          <cell r="E8">
            <v>0.85764117499999992</v>
          </cell>
          <cell r="F8">
            <v>0.85804389999999997</v>
          </cell>
          <cell r="G8">
            <v>0.94043192500000006</v>
          </cell>
          <cell r="H8">
            <v>0.95971717499999998</v>
          </cell>
          <cell r="I8">
            <v>0.94175517499999994</v>
          </cell>
          <cell r="J8">
            <v>0.96391712500000004</v>
          </cell>
          <cell r="K8">
            <v>1.0167329249999999</v>
          </cell>
          <cell r="L8">
            <v>1.0813546000000001</v>
          </cell>
          <cell r="M8">
            <v>1.0335097249999998</v>
          </cell>
          <cell r="N8">
            <v>1.04691505</v>
          </cell>
          <cell r="O8">
            <v>1.0495961</v>
          </cell>
          <cell r="P8">
            <v>1.0553264250000001</v>
          </cell>
          <cell r="Q8">
            <v>1.0504591249999999</v>
          </cell>
          <cell r="R8">
            <v>1.0332795750000001</v>
          </cell>
          <cell r="S8">
            <v>1.1148966500000002</v>
          </cell>
          <cell r="T8">
            <v>1.1011231750000001</v>
          </cell>
          <cell r="U8">
            <v>1.1331118</v>
          </cell>
          <cell r="V8">
            <v>1.1064622749999999</v>
          </cell>
          <cell r="W8">
            <v>1.0735300249999999</v>
          </cell>
          <cell r="X8">
            <v>1.078604525</v>
          </cell>
          <cell r="Y8">
            <v>0.99102692499999989</v>
          </cell>
        </row>
        <row r="9">
          <cell r="B9">
            <v>0.93365447499999998</v>
          </cell>
          <cell r="C9">
            <v>0.88393397499999993</v>
          </cell>
          <cell r="D9">
            <v>0.86686954999999999</v>
          </cell>
          <cell r="E9">
            <v>0.85764117499999992</v>
          </cell>
          <cell r="F9">
            <v>0.85804389999999997</v>
          </cell>
          <cell r="G9">
            <v>0.94043192500000006</v>
          </cell>
          <cell r="H9">
            <v>0.95971717499999998</v>
          </cell>
          <cell r="I9">
            <v>0.94175517499999994</v>
          </cell>
          <cell r="J9">
            <v>0.96391712500000004</v>
          </cell>
          <cell r="K9">
            <v>1.0167329249999999</v>
          </cell>
          <cell r="L9">
            <v>1.0813546000000001</v>
          </cell>
          <cell r="M9">
            <v>1.0335097249999998</v>
          </cell>
          <cell r="N9">
            <v>1.04691505</v>
          </cell>
          <cell r="O9">
            <v>1.0495961</v>
          </cell>
          <cell r="P9">
            <v>1.0553264250000001</v>
          </cell>
          <cell r="Q9">
            <v>1.0504591249999999</v>
          </cell>
          <cell r="R9">
            <v>1.0332795750000001</v>
          </cell>
          <cell r="S9">
            <v>1.1148966500000002</v>
          </cell>
          <cell r="T9">
            <v>1.1011231750000001</v>
          </cell>
          <cell r="U9">
            <v>1.1331118</v>
          </cell>
          <cell r="V9">
            <v>1.1064622749999999</v>
          </cell>
          <cell r="W9">
            <v>1.0735300249999999</v>
          </cell>
          <cell r="X9">
            <v>1.078604525</v>
          </cell>
          <cell r="Y9">
            <v>0.99102692499999989</v>
          </cell>
        </row>
        <row r="10">
          <cell r="B10">
            <v>0.93365447499999998</v>
          </cell>
          <cell r="C10">
            <v>0.88393397499999993</v>
          </cell>
          <cell r="D10">
            <v>0.86686954999999999</v>
          </cell>
          <cell r="E10">
            <v>0.85764117499999992</v>
          </cell>
          <cell r="F10">
            <v>0.85804389999999997</v>
          </cell>
          <cell r="G10">
            <v>0.94043192500000006</v>
          </cell>
          <cell r="H10">
            <v>0.95971717499999998</v>
          </cell>
          <cell r="I10">
            <v>0.94175517499999994</v>
          </cell>
          <cell r="J10">
            <v>0.96391712500000004</v>
          </cell>
          <cell r="K10">
            <v>1.0167329249999999</v>
          </cell>
          <cell r="L10">
            <v>1.0813546000000001</v>
          </cell>
          <cell r="M10">
            <v>1.0335097249999998</v>
          </cell>
          <cell r="N10">
            <v>1.04691505</v>
          </cell>
          <cell r="O10">
            <v>1.0495961</v>
          </cell>
          <cell r="P10">
            <v>1.0553264250000001</v>
          </cell>
          <cell r="Q10">
            <v>1.0504591249999999</v>
          </cell>
          <cell r="R10">
            <v>1.0332795750000001</v>
          </cell>
          <cell r="S10">
            <v>1.1148966500000002</v>
          </cell>
          <cell r="T10">
            <v>1.1011231750000001</v>
          </cell>
          <cell r="U10">
            <v>1.1331118</v>
          </cell>
          <cell r="V10">
            <v>1.1064622749999999</v>
          </cell>
          <cell r="W10">
            <v>1.0735300249999999</v>
          </cell>
          <cell r="X10">
            <v>1.078604525</v>
          </cell>
          <cell r="Y10">
            <v>0.99102692499999989</v>
          </cell>
        </row>
        <row r="11">
          <cell r="B11">
            <v>0.93365447499999998</v>
          </cell>
          <cell r="C11">
            <v>0.88393397499999993</v>
          </cell>
          <cell r="D11">
            <v>0.86686954999999999</v>
          </cell>
          <cell r="E11">
            <v>0.85764117499999992</v>
          </cell>
          <cell r="F11">
            <v>0.85804389999999997</v>
          </cell>
          <cell r="G11">
            <v>0.94043192500000006</v>
          </cell>
          <cell r="H11">
            <v>0.95971717499999998</v>
          </cell>
          <cell r="I11">
            <v>0.94175517499999994</v>
          </cell>
          <cell r="J11">
            <v>0.96391712500000004</v>
          </cell>
          <cell r="K11">
            <v>1.0167329249999999</v>
          </cell>
          <cell r="L11">
            <v>1.0813546000000001</v>
          </cell>
          <cell r="M11">
            <v>1.0335097249999998</v>
          </cell>
          <cell r="N11">
            <v>1.04691505</v>
          </cell>
          <cell r="O11">
            <v>1.0495961</v>
          </cell>
          <cell r="P11">
            <v>1.0553264250000001</v>
          </cell>
          <cell r="Q11">
            <v>1.0504591249999999</v>
          </cell>
          <cell r="R11">
            <v>1.0332795750000001</v>
          </cell>
          <cell r="S11">
            <v>1.1148966500000002</v>
          </cell>
          <cell r="T11">
            <v>1.1011231750000001</v>
          </cell>
          <cell r="U11">
            <v>1.1331118</v>
          </cell>
          <cell r="V11">
            <v>1.1064622749999999</v>
          </cell>
          <cell r="W11">
            <v>1.0735300249999999</v>
          </cell>
          <cell r="X11">
            <v>1.078604525</v>
          </cell>
          <cell r="Y11">
            <v>0.99102692499999989</v>
          </cell>
        </row>
        <row r="12">
          <cell r="B12">
            <v>0.93365447499999998</v>
          </cell>
          <cell r="C12">
            <v>0.88393397499999993</v>
          </cell>
          <cell r="D12">
            <v>0.86686954999999999</v>
          </cell>
          <cell r="E12">
            <v>0.85764117499999992</v>
          </cell>
          <cell r="F12">
            <v>0.85804389999999997</v>
          </cell>
          <cell r="G12">
            <v>0.94043192500000006</v>
          </cell>
          <cell r="H12">
            <v>0.95971717499999998</v>
          </cell>
          <cell r="I12">
            <v>0.94175517499999994</v>
          </cell>
          <cell r="J12">
            <v>0.96391712500000004</v>
          </cell>
          <cell r="K12">
            <v>1.0167329249999999</v>
          </cell>
          <cell r="L12">
            <v>1.0813546000000001</v>
          </cell>
          <cell r="M12">
            <v>1.0335097249999998</v>
          </cell>
          <cell r="N12">
            <v>1.04691505</v>
          </cell>
          <cell r="O12">
            <v>1.0495961</v>
          </cell>
          <cell r="P12">
            <v>1.0553264250000001</v>
          </cell>
          <cell r="Q12">
            <v>1.0504591249999999</v>
          </cell>
          <cell r="R12">
            <v>1.0332795750000001</v>
          </cell>
          <cell r="S12">
            <v>1.1148966500000002</v>
          </cell>
          <cell r="T12">
            <v>1.1011231750000001</v>
          </cell>
          <cell r="U12">
            <v>1.1331118</v>
          </cell>
          <cell r="V12">
            <v>1.1064622749999999</v>
          </cell>
          <cell r="W12">
            <v>1.0735300249999999</v>
          </cell>
          <cell r="X12">
            <v>1.078604525</v>
          </cell>
          <cell r="Y12">
            <v>0.99102692499999989</v>
          </cell>
        </row>
        <row r="13">
          <cell r="B13">
            <v>0.93365447499999998</v>
          </cell>
          <cell r="C13">
            <v>0.88393397499999993</v>
          </cell>
          <cell r="D13">
            <v>0.86686954999999999</v>
          </cell>
          <cell r="E13">
            <v>0.85764117499999992</v>
          </cell>
          <cell r="F13">
            <v>0.85804389999999997</v>
          </cell>
          <cell r="G13">
            <v>0.94043192500000006</v>
          </cell>
          <cell r="H13">
            <v>0.95971717499999998</v>
          </cell>
          <cell r="I13">
            <v>0.94175517499999994</v>
          </cell>
          <cell r="J13">
            <v>0.96391712500000004</v>
          </cell>
          <cell r="K13">
            <v>1.0167329249999999</v>
          </cell>
          <cell r="L13">
            <v>1.0813546000000001</v>
          </cell>
          <cell r="M13">
            <v>1.0335097249999998</v>
          </cell>
          <cell r="N13">
            <v>1.04691505</v>
          </cell>
          <cell r="O13">
            <v>1.0495961</v>
          </cell>
          <cell r="P13">
            <v>1.0553264250000001</v>
          </cell>
          <cell r="Q13">
            <v>1.0504591249999999</v>
          </cell>
          <cell r="R13">
            <v>1.0332795750000001</v>
          </cell>
          <cell r="S13">
            <v>1.1148966500000002</v>
          </cell>
          <cell r="T13">
            <v>1.1011231750000001</v>
          </cell>
          <cell r="U13">
            <v>1.1331118</v>
          </cell>
          <cell r="V13">
            <v>1.1064622749999999</v>
          </cell>
          <cell r="W13">
            <v>1.0735300249999999</v>
          </cell>
          <cell r="X13">
            <v>1.078604525</v>
          </cell>
          <cell r="Y13">
            <v>0.99102692499999989</v>
          </cell>
        </row>
      </sheetData>
      <sheetData sheetId="5">
        <row r="2">
          <cell r="B2">
            <v>16.347861299999998</v>
          </cell>
          <cell r="C2">
            <v>15.372289174999999</v>
          </cell>
          <cell r="D2">
            <v>15.028904900000001</v>
          </cell>
          <cell r="E2">
            <v>14.969477425000001</v>
          </cell>
          <cell r="F2">
            <v>14.994102950000002</v>
          </cell>
          <cell r="G2">
            <v>15.464131600000002</v>
          </cell>
          <cell r="H2">
            <v>16.205770475000001</v>
          </cell>
          <cell r="I2">
            <v>16.550733575000002</v>
          </cell>
          <cell r="J2">
            <v>18.002581599999999</v>
          </cell>
          <cell r="K2">
            <v>19.115520950000001</v>
          </cell>
          <cell r="L2">
            <v>19.506169799999999</v>
          </cell>
          <cell r="M2">
            <v>20.312653075</v>
          </cell>
          <cell r="N2">
            <v>20.540668974999999</v>
          </cell>
          <cell r="O2">
            <v>20.382025249999998</v>
          </cell>
          <cell r="P2">
            <v>19.948203575000001</v>
          </cell>
          <cell r="Q2">
            <v>19.688541425</v>
          </cell>
          <cell r="R2">
            <v>19.888507850000003</v>
          </cell>
          <cell r="S2">
            <v>21.208121775000002</v>
          </cell>
          <cell r="T2">
            <v>21.782319075</v>
          </cell>
          <cell r="U2">
            <v>21.776224150000001</v>
          </cell>
          <cell r="V2">
            <v>21.566203599999998</v>
          </cell>
          <cell r="W2">
            <v>19.989119549999998</v>
          </cell>
          <cell r="X2">
            <v>18.406242849999998</v>
          </cell>
          <cell r="Y2">
            <v>17.111845974999998</v>
          </cell>
        </row>
        <row r="3">
          <cell r="B3">
            <v>2.8204946999999994</v>
          </cell>
          <cell r="C3">
            <v>2.5832139249999999</v>
          </cell>
          <cell r="D3">
            <v>2.506664325</v>
          </cell>
          <cell r="E3">
            <v>2.4801552</v>
          </cell>
          <cell r="F3">
            <v>2.4930219500000002</v>
          </cell>
          <cell r="G3">
            <v>2.513424825</v>
          </cell>
          <cell r="H3">
            <v>2.6847281499999998</v>
          </cell>
          <cell r="I3">
            <v>2.5990821000000004</v>
          </cell>
          <cell r="J3">
            <v>2.6850294999999997</v>
          </cell>
          <cell r="K3">
            <v>2.9305427750000002</v>
          </cell>
          <cell r="L3">
            <v>3.1342545749999999</v>
          </cell>
          <cell r="M3">
            <v>3.2146286000000002</v>
          </cell>
          <cell r="N3">
            <v>3.2085585999999999</v>
          </cell>
          <cell r="O3">
            <v>3.1908220749999998</v>
          </cell>
          <cell r="P3">
            <v>3.1410904749999999</v>
          </cell>
          <cell r="Q3">
            <v>3.0422570749999998</v>
          </cell>
          <cell r="R3">
            <v>3.029299</v>
          </cell>
          <cell r="S3">
            <v>3.3524312999999997</v>
          </cell>
          <cell r="T3">
            <v>3.4333219750000001</v>
          </cell>
          <cell r="U3">
            <v>3.4412430249999999</v>
          </cell>
          <cell r="V3">
            <v>3.4065879250000002</v>
          </cell>
          <cell r="W3">
            <v>3.3470930499999998</v>
          </cell>
          <cell r="X3">
            <v>3.192708375</v>
          </cell>
          <cell r="Y3">
            <v>2.8921422000000003</v>
          </cell>
        </row>
        <row r="4">
          <cell r="B4">
            <v>0.54226985000000005</v>
          </cell>
          <cell r="C4">
            <v>0.55071475000000003</v>
          </cell>
          <cell r="D4">
            <v>0.51495329999999995</v>
          </cell>
          <cell r="E4">
            <v>0.48206432500000002</v>
          </cell>
          <cell r="F4">
            <v>0.4916007</v>
          </cell>
          <cell r="G4">
            <v>0.53471545000000009</v>
          </cell>
          <cell r="H4">
            <v>0.52739080000000005</v>
          </cell>
          <cell r="I4">
            <v>0.51719380000000004</v>
          </cell>
          <cell r="J4">
            <v>0.51615972500000007</v>
          </cell>
          <cell r="K4">
            <v>0.51719380000000004</v>
          </cell>
          <cell r="L4">
            <v>0.57102260000000005</v>
          </cell>
          <cell r="M4">
            <v>0.54821569999999997</v>
          </cell>
          <cell r="N4">
            <v>0.55059677499999993</v>
          </cell>
          <cell r="O4">
            <v>0.55298390000000008</v>
          </cell>
          <cell r="P4">
            <v>0.53821977499999996</v>
          </cell>
          <cell r="Q4">
            <v>0.51455117499999992</v>
          </cell>
          <cell r="R4">
            <v>0.49332417500000003</v>
          </cell>
          <cell r="S4">
            <v>0.55749360000000003</v>
          </cell>
          <cell r="T4">
            <v>0.55855639999999995</v>
          </cell>
          <cell r="U4">
            <v>0.55855639999999995</v>
          </cell>
          <cell r="V4">
            <v>0.55855639999999995</v>
          </cell>
          <cell r="W4">
            <v>0.55855639999999995</v>
          </cell>
          <cell r="X4">
            <v>0.55855639999999995</v>
          </cell>
          <cell r="Y4">
            <v>0.55513822499999999</v>
          </cell>
        </row>
        <row r="5">
          <cell r="B5">
            <v>0.54226985000000005</v>
          </cell>
          <cell r="C5">
            <v>0.55071475000000003</v>
          </cell>
          <cell r="D5">
            <v>0.51495329999999995</v>
          </cell>
          <cell r="E5">
            <v>0.48206432500000002</v>
          </cell>
          <cell r="F5">
            <v>0.4916007</v>
          </cell>
          <cell r="G5">
            <v>0.53471545000000009</v>
          </cell>
          <cell r="H5">
            <v>0.52739080000000005</v>
          </cell>
          <cell r="I5">
            <v>0.51719380000000004</v>
          </cell>
          <cell r="J5">
            <v>0.51615972500000007</v>
          </cell>
          <cell r="K5">
            <v>0.51719380000000004</v>
          </cell>
          <cell r="L5">
            <v>0.57102260000000005</v>
          </cell>
          <cell r="M5">
            <v>0.54821569999999997</v>
          </cell>
          <cell r="N5">
            <v>0.55059677499999993</v>
          </cell>
          <cell r="O5">
            <v>0.55298390000000008</v>
          </cell>
          <cell r="P5">
            <v>0.53821977499999996</v>
          </cell>
          <cell r="Q5">
            <v>0.51455117499999992</v>
          </cell>
          <cell r="R5">
            <v>0.49332417500000003</v>
          </cell>
          <cell r="S5">
            <v>0.55749360000000003</v>
          </cell>
          <cell r="T5">
            <v>0.55855639999999995</v>
          </cell>
          <cell r="U5">
            <v>0.55855639999999995</v>
          </cell>
          <cell r="V5">
            <v>0.55855639999999995</v>
          </cell>
          <cell r="W5">
            <v>0.55855639999999995</v>
          </cell>
          <cell r="X5">
            <v>0.55855639999999995</v>
          </cell>
          <cell r="Y5">
            <v>0.55513822499999999</v>
          </cell>
        </row>
        <row r="6">
          <cell r="B6">
            <v>0.54226985000000005</v>
          </cell>
          <cell r="C6">
            <v>0.55071475000000003</v>
          </cell>
          <cell r="D6">
            <v>0.51495329999999995</v>
          </cell>
          <cell r="E6">
            <v>0.48206432500000002</v>
          </cell>
          <cell r="F6">
            <v>0.4916007</v>
          </cell>
          <cell r="G6">
            <v>0.53471545000000009</v>
          </cell>
          <cell r="H6">
            <v>0.52739080000000005</v>
          </cell>
          <cell r="I6">
            <v>0.51719380000000004</v>
          </cell>
          <cell r="J6">
            <v>0.51615972500000007</v>
          </cell>
          <cell r="K6">
            <v>0.51719380000000004</v>
          </cell>
          <cell r="L6">
            <v>0.57102260000000005</v>
          </cell>
          <cell r="M6">
            <v>0.54821569999999997</v>
          </cell>
          <cell r="N6">
            <v>0.55059677499999993</v>
          </cell>
          <cell r="O6">
            <v>0.55298390000000008</v>
          </cell>
          <cell r="P6">
            <v>0.53821977499999996</v>
          </cell>
          <cell r="Q6">
            <v>0.51455117499999992</v>
          </cell>
          <cell r="R6">
            <v>0.49332417500000003</v>
          </cell>
          <cell r="S6">
            <v>0.55749360000000003</v>
          </cell>
          <cell r="T6">
            <v>0.55855639999999995</v>
          </cell>
          <cell r="U6">
            <v>0.55855639999999995</v>
          </cell>
          <cell r="V6">
            <v>0.55855639999999995</v>
          </cell>
          <cell r="W6">
            <v>0.55855639999999995</v>
          </cell>
          <cell r="X6">
            <v>0.55855639999999995</v>
          </cell>
          <cell r="Y6">
            <v>0.55513822499999999</v>
          </cell>
        </row>
        <row r="7">
          <cell r="B7">
            <v>17.933323850000001</v>
          </cell>
          <cell r="C7">
            <v>16.813282024999999</v>
          </cell>
          <cell r="D7">
            <v>16.348865499999999</v>
          </cell>
          <cell r="E7">
            <v>16.004994625000002</v>
          </cell>
          <cell r="F7">
            <v>16.044487500000002</v>
          </cell>
          <cell r="G7">
            <v>16.401779149999999</v>
          </cell>
          <cell r="H7">
            <v>16.557756425000001</v>
          </cell>
          <cell r="I7">
            <v>16.180446125</v>
          </cell>
          <cell r="J7">
            <v>17.245681750000003</v>
          </cell>
          <cell r="K7">
            <v>18.557433124999999</v>
          </cell>
          <cell r="L7">
            <v>19.564399249999997</v>
          </cell>
          <cell r="M7">
            <v>20.076439399999998</v>
          </cell>
          <cell r="N7">
            <v>20.372441299999998</v>
          </cell>
          <cell r="O7">
            <v>19.812094200000001</v>
          </cell>
          <cell r="P7">
            <v>18.997996350000001</v>
          </cell>
          <cell r="Q7">
            <v>18.313338275</v>
          </cell>
          <cell r="R7">
            <v>18.430539124999999</v>
          </cell>
          <cell r="S7">
            <v>20.250238899999999</v>
          </cell>
          <cell r="T7">
            <v>20.877696999999998</v>
          </cell>
          <cell r="U7">
            <v>21.085354799999998</v>
          </cell>
          <cell r="V7">
            <v>20.955561625000001</v>
          </cell>
          <cell r="W7">
            <v>20.988272174999999</v>
          </cell>
          <cell r="X7">
            <v>20.195441725000002</v>
          </cell>
          <cell r="Y7">
            <v>18.352102275</v>
          </cell>
        </row>
        <row r="8">
          <cell r="B8">
            <v>0.94837155000000006</v>
          </cell>
          <cell r="C8">
            <v>0.90420879999999992</v>
          </cell>
          <cell r="D8">
            <v>0.86476382499999993</v>
          </cell>
          <cell r="E8">
            <v>0.86736429999999998</v>
          </cell>
          <cell r="F8">
            <v>0.8601840999999999</v>
          </cell>
          <cell r="G8">
            <v>0.87411877500000001</v>
          </cell>
          <cell r="H8">
            <v>0.92362065000000004</v>
          </cell>
          <cell r="I8">
            <v>0.89007854999999991</v>
          </cell>
          <cell r="J8">
            <v>0.920398775</v>
          </cell>
          <cell r="K8">
            <v>0.95466572499999991</v>
          </cell>
          <cell r="L8">
            <v>0.9756999999999999</v>
          </cell>
          <cell r="M8">
            <v>0.98823079999999996</v>
          </cell>
          <cell r="N8">
            <v>0.99685210000000013</v>
          </cell>
          <cell r="O8">
            <v>1.0213586000000001</v>
          </cell>
          <cell r="P8">
            <v>0.97955472499999996</v>
          </cell>
          <cell r="Q8">
            <v>1.0310472749999999</v>
          </cell>
          <cell r="R8">
            <v>1.0365359999999999</v>
          </cell>
          <cell r="S8">
            <v>1.073921275</v>
          </cell>
          <cell r="T8">
            <v>1.0721032000000001</v>
          </cell>
          <cell r="U8">
            <v>1.074841825</v>
          </cell>
          <cell r="V8">
            <v>1.0754516750000001</v>
          </cell>
          <cell r="W8">
            <v>1.0388373499999999</v>
          </cell>
          <cell r="X8">
            <v>1.0305755000000001</v>
          </cell>
          <cell r="Y8">
            <v>0.95803720000000003</v>
          </cell>
        </row>
        <row r="9">
          <cell r="B9">
            <v>0.94837155000000006</v>
          </cell>
          <cell r="C9">
            <v>0.90420879999999992</v>
          </cell>
          <cell r="D9">
            <v>0.86476382499999993</v>
          </cell>
          <cell r="E9">
            <v>0.86736429999999998</v>
          </cell>
          <cell r="F9">
            <v>0.8601840999999999</v>
          </cell>
          <cell r="G9">
            <v>0.87411877500000001</v>
          </cell>
          <cell r="H9">
            <v>0.92362065000000004</v>
          </cell>
          <cell r="I9">
            <v>0.89007854999999991</v>
          </cell>
          <cell r="J9">
            <v>0.920398775</v>
          </cell>
          <cell r="K9">
            <v>0.95466572499999991</v>
          </cell>
          <cell r="L9">
            <v>0.9756999999999999</v>
          </cell>
          <cell r="M9">
            <v>0.98823079999999996</v>
          </cell>
          <cell r="N9">
            <v>0.99685210000000013</v>
          </cell>
          <cell r="O9">
            <v>1.0213586000000001</v>
          </cell>
          <cell r="P9">
            <v>0.97955472499999996</v>
          </cell>
          <cell r="Q9">
            <v>1.0310472749999999</v>
          </cell>
          <cell r="R9">
            <v>1.0365359999999999</v>
          </cell>
          <cell r="S9">
            <v>1.073921275</v>
          </cell>
          <cell r="T9">
            <v>1.0721032000000001</v>
          </cell>
          <cell r="U9">
            <v>1.074841825</v>
          </cell>
          <cell r="V9">
            <v>1.0754516750000001</v>
          </cell>
          <cell r="W9">
            <v>1.0388373499999999</v>
          </cell>
          <cell r="X9">
            <v>1.0305755000000001</v>
          </cell>
          <cell r="Y9">
            <v>0.95803720000000003</v>
          </cell>
        </row>
        <row r="10">
          <cell r="B10">
            <v>0.94837155000000006</v>
          </cell>
          <cell r="C10">
            <v>0.90420879999999992</v>
          </cell>
          <cell r="D10">
            <v>0.86476382499999993</v>
          </cell>
          <cell r="E10">
            <v>0.86736429999999998</v>
          </cell>
          <cell r="F10">
            <v>0.8601840999999999</v>
          </cell>
          <cell r="G10">
            <v>0.87411877500000001</v>
          </cell>
          <cell r="H10">
            <v>0.92362065000000004</v>
          </cell>
          <cell r="I10">
            <v>0.89007854999999991</v>
          </cell>
          <cell r="J10">
            <v>0.920398775</v>
          </cell>
          <cell r="K10">
            <v>0.95466572499999991</v>
          </cell>
          <cell r="L10">
            <v>0.9756999999999999</v>
          </cell>
          <cell r="M10">
            <v>0.98823079999999996</v>
          </cell>
          <cell r="N10">
            <v>0.99685210000000013</v>
          </cell>
          <cell r="O10">
            <v>1.0213586000000001</v>
          </cell>
          <cell r="P10">
            <v>0.97955472499999996</v>
          </cell>
          <cell r="Q10">
            <v>1.0310472749999999</v>
          </cell>
          <cell r="R10">
            <v>1.0365359999999999</v>
          </cell>
          <cell r="S10">
            <v>1.073921275</v>
          </cell>
          <cell r="T10">
            <v>1.0721032000000001</v>
          </cell>
          <cell r="U10">
            <v>1.074841825</v>
          </cell>
          <cell r="V10">
            <v>1.0754516750000001</v>
          </cell>
          <cell r="W10">
            <v>1.0388373499999999</v>
          </cell>
          <cell r="X10">
            <v>1.0305755000000001</v>
          </cell>
          <cell r="Y10">
            <v>0.95803720000000003</v>
          </cell>
        </row>
        <row r="11">
          <cell r="B11">
            <v>0.94837155000000006</v>
          </cell>
          <cell r="C11">
            <v>0.90420879999999992</v>
          </cell>
          <cell r="D11">
            <v>0.86476382499999993</v>
          </cell>
          <cell r="E11">
            <v>0.86736429999999998</v>
          </cell>
          <cell r="F11">
            <v>0.8601840999999999</v>
          </cell>
          <cell r="G11">
            <v>0.87411877500000001</v>
          </cell>
          <cell r="H11">
            <v>0.92362065000000004</v>
          </cell>
          <cell r="I11">
            <v>0.89007854999999991</v>
          </cell>
          <cell r="J11">
            <v>0.920398775</v>
          </cell>
          <cell r="K11">
            <v>0.95466572499999991</v>
          </cell>
          <cell r="L11">
            <v>0.9756999999999999</v>
          </cell>
          <cell r="M11">
            <v>0.98823079999999996</v>
          </cell>
          <cell r="N11">
            <v>0.99685210000000013</v>
          </cell>
          <cell r="O11">
            <v>1.0213586000000001</v>
          </cell>
          <cell r="P11">
            <v>0.97955472499999996</v>
          </cell>
          <cell r="Q11">
            <v>1.0310472749999999</v>
          </cell>
          <cell r="R11">
            <v>1.0365359999999999</v>
          </cell>
          <cell r="S11">
            <v>1.073921275</v>
          </cell>
          <cell r="T11">
            <v>1.0721032000000001</v>
          </cell>
          <cell r="U11">
            <v>1.074841825</v>
          </cell>
          <cell r="V11">
            <v>1.0754516750000001</v>
          </cell>
          <cell r="W11">
            <v>1.0388373499999999</v>
          </cell>
          <cell r="X11">
            <v>1.0305755000000001</v>
          </cell>
          <cell r="Y11">
            <v>0.95803720000000003</v>
          </cell>
        </row>
        <row r="12">
          <cell r="B12">
            <v>0.94837155000000006</v>
          </cell>
          <cell r="C12">
            <v>0.90420879999999992</v>
          </cell>
          <cell r="D12">
            <v>0.86476382499999993</v>
          </cell>
          <cell r="E12">
            <v>0.86736429999999998</v>
          </cell>
          <cell r="F12">
            <v>0.8601840999999999</v>
          </cell>
          <cell r="G12">
            <v>0.87411877500000001</v>
          </cell>
          <cell r="H12">
            <v>0.92362065000000004</v>
          </cell>
          <cell r="I12">
            <v>0.89007854999999991</v>
          </cell>
          <cell r="J12">
            <v>0.920398775</v>
          </cell>
          <cell r="K12">
            <v>0.95466572499999991</v>
          </cell>
          <cell r="L12">
            <v>0.9756999999999999</v>
          </cell>
          <cell r="M12">
            <v>0.98823079999999996</v>
          </cell>
          <cell r="N12">
            <v>0.99685210000000013</v>
          </cell>
          <cell r="O12">
            <v>1.0213586000000001</v>
          </cell>
          <cell r="P12">
            <v>0.97955472499999996</v>
          </cell>
          <cell r="Q12">
            <v>1.0310472749999999</v>
          </cell>
          <cell r="R12">
            <v>1.0365359999999999</v>
          </cell>
          <cell r="S12">
            <v>1.073921275</v>
          </cell>
          <cell r="T12">
            <v>1.0721032000000001</v>
          </cell>
          <cell r="U12">
            <v>1.074841825</v>
          </cell>
          <cell r="V12">
            <v>1.0754516750000001</v>
          </cell>
          <cell r="W12">
            <v>1.0388373499999999</v>
          </cell>
          <cell r="X12">
            <v>1.0305755000000001</v>
          </cell>
          <cell r="Y12">
            <v>0.95803720000000003</v>
          </cell>
        </row>
        <row r="13">
          <cell r="B13">
            <v>0.94837155000000006</v>
          </cell>
          <cell r="C13">
            <v>0.90420879999999992</v>
          </cell>
          <cell r="D13">
            <v>0.86476382499999993</v>
          </cell>
          <cell r="E13">
            <v>0.86736429999999998</v>
          </cell>
          <cell r="F13">
            <v>0.8601840999999999</v>
          </cell>
          <cell r="G13">
            <v>0.87411877500000001</v>
          </cell>
          <cell r="H13">
            <v>0.92362065000000004</v>
          </cell>
          <cell r="I13">
            <v>0.89007854999999991</v>
          </cell>
          <cell r="J13">
            <v>0.920398775</v>
          </cell>
          <cell r="K13">
            <v>0.95466572499999991</v>
          </cell>
          <cell r="L13">
            <v>0.9756999999999999</v>
          </cell>
          <cell r="M13">
            <v>0.98823079999999996</v>
          </cell>
          <cell r="N13">
            <v>0.99685210000000013</v>
          </cell>
          <cell r="O13">
            <v>1.0213586000000001</v>
          </cell>
          <cell r="P13">
            <v>0.97955472499999996</v>
          </cell>
          <cell r="Q13">
            <v>1.0310472749999999</v>
          </cell>
          <cell r="R13">
            <v>1.0365359999999999</v>
          </cell>
          <cell r="S13">
            <v>1.073921275</v>
          </cell>
          <cell r="T13">
            <v>1.0721032000000001</v>
          </cell>
          <cell r="U13">
            <v>1.074841825</v>
          </cell>
          <cell r="V13">
            <v>1.0754516750000001</v>
          </cell>
          <cell r="W13">
            <v>1.0388373499999999</v>
          </cell>
          <cell r="X13">
            <v>1.0305755000000001</v>
          </cell>
          <cell r="Y13">
            <v>0.95803720000000003</v>
          </cell>
        </row>
      </sheetData>
      <sheetData sheetId="6">
        <row r="2">
          <cell r="B2">
            <v>4.10232375</v>
          </cell>
          <cell r="C2">
            <v>3.9712463000000002</v>
          </cell>
          <cell r="D2">
            <v>3.869050525</v>
          </cell>
          <cell r="E2">
            <v>3.8694322500000005</v>
          </cell>
          <cell r="F2">
            <v>3.9781562499999996</v>
          </cell>
          <cell r="G2">
            <v>4.4735259999999997</v>
          </cell>
          <cell r="H2">
            <v>5.6098535250000001</v>
          </cell>
          <cell r="I2">
            <v>6.3968446250000008</v>
          </cell>
          <cell r="J2">
            <v>7.0914717500000002</v>
          </cell>
          <cell r="K2">
            <v>7.3884512000000004</v>
          </cell>
          <cell r="L2">
            <v>7.3596135</v>
          </cell>
          <cell r="M2">
            <v>7.5272867249999997</v>
          </cell>
          <cell r="N2">
            <v>7.6389200499999994</v>
          </cell>
          <cell r="O2">
            <v>7.5925054000000003</v>
          </cell>
          <cell r="P2">
            <v>7.6183295750000006</v>
          </cell>
          <cell r="Q2">
            <v>7.6504303750000009</v>
          </cell>
          <cell r="R2">
            <v>7.4501785750000007</v>
          </cell>
          <cell r="S2">
            <v>7.6012146000000005</v>
          </cell>
          <cell r="T2">
            <v>7.3162247750000002</v>
          </cell>
          <cell r="U2">
            <v>7.2600207750000001</v>
          </cell>
          <cell r="V2">
            <v>6.8988372249999994</v>
          </cell>
          <cell r="W2">
            <v>6.3260423750000001</v>
          </cell>
          <cell r="X2">
            <v>5.8219121000000005</v>
          </cell>
          <cell r="Y2">
            <v>5.5503119000000005</v>
          </cell>
        </row>
        <row r="3">
          <cell r="B3">
            <v>0.71118107500000005</v>
          </cell>
          <cell r="C3">
            <v>0.64055737499999998</v>
          </cell>
          <cell r="D3">
            <v>0.63138607499999999</v>
          </cell>
          <cell r="E3">
            <v>0.63152569999999997</v>
          </cell>
          <cell r="F3">
            <v>0.64894917500000004</v>
          </cell>
          <cell r="G3">
            <v>0.72819434999999999</v>
          </cell>
          <cell r="H3">
            <v>0.94297407499999997</v>
          </cell>
          <cell r="I3">
            <v>1.0801711999999999</v>
          </cell>
          <cell r="J3">
            <v>1.1889375249999998</v>
          </cell>
          <cell r="K3">
            <v>1.269978375</v>
          </cell>
          <cell r="L3">
            <v>1.2748249</v>
          </cell>
          <cell r="M3">
            <v>1.273078825</v>
          </cell>
          <cell r="N3">
            <v>1.2404849499999999</v>
          </cell>
          <cell r="O3">
            <v>1.2069284499999999</v>
          </cell>
          <cell r="P3">
            <v>1.1882361750000001</v>
          </cell>
          <cell r="Q3">
            <v>1.1912470750000002</v>
          </cell>
          <cell r="R3">
            <v>1.135506125</v>
          </cell>
          <cell r="S3">
            <v>1.1489936749999998</v>
          </cell>
          <cell r="T3">
            <v>1.0525103499999999</v>
          </cell>
          <cell r="U3">
            <v>1.0547041249999998</v>
          </cell>
          <cell r="V3">
            <v>0.94924612500000005</v>
          </cell>
          <cell r="W3">
            <v>0.93012197499999993</v>
          </cell>
          <cell r="X3">
            <v>0.85669382500000002</v>
          </cell>
          <cell r="Y3">
            <v>0.76727900000000004</v>
          </cell>
        </row>
        <row r="4">
          <cell r="B4">
            <v>0.14693732499999998</v>
          </cell>
          <cell r="C4">
            <v>0.1534433</v>
          </cell>
          <cell r="D4">
            <v>0.14914335000000001</v>
          </cell>
          <cell r="E4">
            <v>0.15455492500000001</v>
          </cell>
          <cell r="F4">
            <v>0.1603629</v>
          </cell>
          <cell r="G4">
            <v>0.16140559999999998</v>
          </cell>
          <cell r="H4">
            <v>0.17585665</v>
          </cell>
          <cell r="I4">
            <v>0.22621560000000002</v>
          </cell>
          <cell r="J4">
            <v>0.25311850000000002</v>
          </cell>
          <cell r="K4">
            <v>0.26112387500000001</v>
          </cell>
          <cell r="L4">
            <v>0.25392852499999996</v>
          </cell>
          <cell r="M4">
            <v>0.24396705000000002</v>
          </cell>
          <cell r="N4">
            <v>0.23764199999999999</v>
          </cell>
          <cell r="O4">
            <v>0.25091249999999998</v>
          </cell>
          <cell r="P4">
            <v>0.2297228</v>
          </cell>
          <cell r="Q4">
            <v>0.22086432499999997</v>
          </cell>
          <cell r="R4">
            <v>0.20661147500000002</v>
          </cell>
          <cell r="S4">
            <v>0.20713709999999999</v>
          </cell>
          <cell r="T4">
            <v>0.20479320000000001</v>
          </cell>
          <cell r="U4">
            <v>0.20446575</v>
          </cell>
          <cell r="V4">
            <v>0.1866971</v>
          </cell>
          <cell r="W4">
            <v>0.16314629999999999</v>
          </cell>
          <cell r="X4">
            <v>0.15870842499999999</v>
          </cell>
          <cell r="Y4">
            <v>0.15872562499999998</v>
          </cell>
        </row>
        <row r="5">
          <cell r="B5">
            <v>0.14693732499999998</v>
          </cell>
          <cell r="C5">
            <v>0.1534433</v>
          </cell>
          <cell r="D5">
            <v>0.14914335000000001</v>
          </cell>
          <cell r="E5">
            <v>0.15455492500000001</v>
          </cell>
          <cell r="F5">
            <v>0.1603629</v>
          </cell>
          <cell r="G5">
            <v>0.16140559999999998</v>
          </cell>
          <cell r="H5">
            <v>0.17585665</v>
          </cell>
          <cell r="I5">
            <v>0.22621560000000002</v>
          </cell>
          <cell r="J5">
            <v>0.25311850000000002</v>
          </cell>
          <cell r="K5">
            <v>0.26112387500000001</v>
          </cell>
          <cell r="L5">
            <v>0.25392852499999996</v>
          </cell>
          <cell r="M5">
            <v>0.24396705000000002</v>
          </cell>
          <cell r="N5">
            <v>0.23764199999999999</v>
          </cell>
          <cell r="O5">
            <v>0.25091249999999998</v>
          </cell>
          <cell r="P5">
            <v>0.2297228</v>
          </cell>
          <cell r="Q5">
            <v>0.22086432499999997</v>
          </cell>
          <cell r="R5">
            <v>0.20661147500000002</v>
          </cell>
          <cell r="S5">
            <v>0.20713709999999999</v>
          </cell>
          <cell r="T5">
            <v>0.20479320000000001</v>
          </cell>
          <cell r="U5">
            <v>0.20446575</v>
          </cell>
          <cell r="V5">
            <v>0.1866971</v>
          </cell>
          <cell r="W5">
            <v>0.16314629999999999</v>
          </cell>
          <cell r="X5">
            <v>0.15870842499999999</v>
          </cell>
          <cell r="Y5">
            <v>0.15872562499999998</v>
          </cell>
        </row>
        <row r="6">
          <cell r="B6">
            <v>0.14693732499999998</v>
          </cell>
          <cell r="C6">
            <v>0.1534433</v>
          </cell>
          <cell r="D6">
            <v>0.14914335000000001</v>
          </cell>
          <cell r="E6">
            <v>0.15455492500000001</v>
          </cell>
          <cell r="F6">
            <v>0.1603629</v>
          </cell>
          <cell r="G6">
            <v>0.16140559999999998</v>
          </cell>
          <cell r="H6">
            <v>0.17585665</v>
          </cell>
          <cell r="I6">
            <v>0.22621560000000002</v>
          </cell>
          <cell r="J6">
            <v>0.25311850000000002</v>
          </cell>
          <cell r="K6">
            <v>0.26112387500000001</v>
          </cell>
          <cell r="L6">
            <v>0.25392852499999996</v>
          </cell>
          <cell r="M6">
            <v>0.24396705000000002</v>
          </cell>
          <cell r="N6">
            <v>0.23764199999999999</v>
          </cell>
          <cell r="O6">
            <v>0.25091249999999998</v>
          </cell>
          <cell r="P6">
            <v>0.2297228</v>
          </cell>
          <cell r="Q6">
            <v>0.22086432499999997</v>
          </cell>
          <cell r="R6">
            <v>0.20661147500000002</v>
          </cell>
          <cell r="S6">
            <v>0.20713709999999999</v>
          </cell>
          <cell r="T6">
            <v>0.20479320000000001</v>
          </cell>
          <cell r="U6">
            <v>0.20446575</v>
          </cell>
          <cell r="V6">
            <v>0.1866971</v>
          </cell>
          <cell r="W6">
            <v>0.16314629999999999</v>
          </cell>
          <cell r="X6">
            <v>0.15870842499999999</v>
          </cell>
          <cell r="Y6">
            <v>0.15872562499999998</v>
          </cell>
        </row>
        <row r="7">
          <cell r="B7">
            <v>4.4380226250000003</v>
          </cell>
          <cell r="C7">
            <v>4.2284347000000002</v>
          </cell>
          <cell r="D7">
            <v>4.1349276499999998</v>
          </cell>
          <cell r="E7">
            <v>4.1095171500000003</v>
          </cell>
          <cell r="F7">
            <v>4.2124680999999997</v>
          </cell>
          <cell r="G7">
            <v>4.5817918500000001</v>
          </cell>
          <cell r="H7">
            <v>5.2872093500000004</v>
          </cell>
          <cell r="I7">
            <v>6.0757270000000005</v>
          </cell>
          <cell r="J7">
            <v>6.6409498249999999</v>
          </cell>
          <cell r="K7">
            <v>6.93241365</v>
          </cell>
          <cell r="L7">
            <v>6.9633636499999998</v>
          </cell>
          <cell r="M7">
            <v>6.884298274999999</v>
          </cell>
          <cell r="N7">
            <v>6.9519406000000004</v>
          </cell>
          <cell r="O7">
            <v>6.8795431250000005</v>
          </cell>
          <cell r="P7">
            <v>6.7514172749999997</v>
          </cell>
          <cell r="Q7">
            <v>6.7424869000000003</v>
          </cell>
          <cell r="R7">
            <v>6.654153075</v>
          </cell>
          <cell r="S7">
            <v>6.7796376999999994</v>
          </cell>
          <cell r="T7">
            <v>6.6329747000000001</v>
          </cell>
          <cell r="U7">
            <v>6.4746255000000001</v>
          </cell>
          <cell r="V7">
            <v>6.135792425</v>
          </cell>
          <cell r="W7">
            <v>5.9425824250000003</v>
          </cell>
          <cell r="X7">
            <v>5.4957193499999999</v>
          </cell>
          <cell r="Y7">
            <v>4.9704769249999998</v>
          </cell>
        </row>
        <row r="8">
          <cell r="B8">
            <v>0.27051702499999997</v>
          </cell>
          <cell r="C8">
            <v>0.26968164999999999</v>
          </cell>
          <cell r="D8">
            <v>0.25457560000000001</v>
          </cell>
          <cell r="E8">
            <v>0.24894882500000001</v>
          </cell>
          <cell r="F8">
            <v>0.260875525</v>
          </cell>
          <cell r="G8">
            <v>0.28967567500000002</v>
          </cell>
          <cell r="H8">
            <v>0.33073739999999996</v>
          </cell>
          <cell r="I8">
            <v>0.36770154999999999</v>
          </cell>
          <cell r="J8">
            <v>0.41065149999999995</v>
          </cell>
          <cell r="K8">
            <v>0.44409805000000002</v>
          </cell>
          <cell r="L8">
            <v>0.45688082499999999</v>
          </cell>
          <cell r="M8">
            <v>0.446414325</v>
          </cell>
          <cell r="N8">
            <v>0.455403375</v>
          </cell>
          <cell r="O8">
            <v>0.45108834999999997</v>
          </cell>
          <cell r="P8">
            <v>0.4451716</v>
          </cell>
          <cell r="Q8">
            <v>0.45423659999999999</v>
          </cell>
          <cell r="R8">
            <v>0.43139462499999998</v>
          </cell>
          <cell r="S8">
            <v>0.41203574999999998</v>
          </cell>
          <cell r="T8">
            <v>0.38878297500000003</v>
          </cell>
          <cell r="U8">
            <v>0.36888215000000002</v>
          </cell>
          <cell r="V8">
            <v>0.34944730000000002</v>
          </cell>
          <cell r="W8">
            <v>0.34752795000000003</v>
          </cell>
          <cell r="X8">
            <v>0.32918742499999998</v>
          </cell>
          <cell r="Y8">
            <v>0.29494687500000005</v>
          </cell>
        </row>
        <row r="9">
          <cell r="B9">
            <v>0.27051702499999997</v>
          </cell>
          <cell r="C9">
            <v>0.26968164999999999</v>
          </cell>
          <cell r="D9">
            <v>0.25457560000000001</v>
          </cell>
          <cell r="E9">
            <v>0.24894882500000001</v>
          </cell>
          <cell r="F9">
            <v>0.260875525</v>
          </cell>
          <cell r="G9">
            <v>0.28967567500000002</v>
          </cell>
          <cell r="H9">
            <v>0.33073739999999996</v>
          </cell>
          <cell r="I9">
            <v>0.36770154999999999</v>
          </cell>
          <cell r="J9">
            <v>0.41065149999999995</v>
          </cell>
          <cell r="K9">
            <v>0.44409805000000002</v>
          </cell>
          <cell r="L9">
            <v>0.45688082499999999</v>
          </cell>
          <cell r="M9">
            <v>0.446414325</v>
          </cell>
          <cell r="N9">
            <v>0.455403375</v>
          </cell>
          <cell r="O9">
            <v>0.45108834999999997</v>
          </cell>
          <cell r="P9">
            <v>0.4451716</v>
          </cell>
          <cell r="Q9">
            <v>0.45423659999999999</v>
          </cell>
          <cell r="R9">
            <v>0.43139462499999998</v>
          </cell>
          <cell r="S9">
            <v>0.41203574999999998</v>
          </cell>
          <cell r="T9">
            <v>0.38878297500000003</v>
          </cell>
          <cell r="U9">
            <v>0.36888215000000002</v>
          </cell>
          <cell r="V9">
            <v>0.34944730000000002</v>
          </cell>
          <cell r="W9">
            <v>0.34752795000000003</v>
          </cell>
          <cell r="X9">
            <v>0.32918742499999998</v>
          </cell>
          <cell r="Y9">
            <v>0.29494687500000005</v>
          </cell>
        </row>
        <row r="10">
          <cell r="B10">
            <v>0.27051702499999997</v>
          </cell>
          <cell r="C10">
            <v>0.26968164999999999</v>
          </cell>
          <cell r="D10">
            <v>0.25457560000000001</v>
          </cell>
          <cell r="E10">
            <v>0.24894882500000001</v>
          </cell>
          <cell r="F10">
            <v>0.260875525</v>
          </cell>
          <cell r="G10">
            <v>0.28967567500000002</v>
          </cell>
          <cell r="H10">
            <v>0.33073739999999996</v>
          </cell>
          <cell r="I10">
            <v>0.36770154999999999</v>
          </cell>
          <cell r="J10">
            <v>0.41065149999999995</v>
          </cell>
          <cell r="K10">
            <v>0.44409805000000002</v>
          </cell>
          <cell r="L10">
            <v>0.45688082499999999</v>
          </cell>
          <cell r="M10">
            <v>0.446414325</v>
          </cell>
          <cell r="N10">
            <v>0.455403375</v>
          </cell>
          <cell r="O10">
            <v>0.45108834999999997</v>
          </cell>
          <cell r="P10">
            <v>0.4451716</v>
          </cell>
          <cell r="Q10">
            <v>0.45423659999999999</v>
          </cell>
          <cell r="R10">
            <v>0.43139462499999998</v>
          </cell>
          <cell r="S10">
            <v>0.41203574999999998</v>
          </cell>
          <cell r="T10">
            <v>0.38878297500000003</v>
          </cell>
          <cell r="U10">
            <v>0.36888215000000002</v>
          </cell>
          <cell r="V10">
            <v>0.34944730000000002</v>
          </cell>
          <cell r="W10">
            <v>0.34752795000000003</v>
          </cell>
          <cell r="X10">
            <v>0.32918742499999998</v>
          </cell>
          <cell r="Y10">
            <v>0.29494687500000005</v>
          </cell>
        </row>
        <row r="11">
          <cell r="B11">
            <v>0.27051702499999997</v>
          </cell>
          <cell r="C11">
            <v>0.26968164999999999</v>
          </cell>
          <cell r="D11">
            <v>0.25457560000000001</v>
          </cell>
          <cell r="E11">
            <v>0.24894882500000001</v>
          </cell>
          <cell r="F11">
            <v>0.260875525</v>
          </cell>
          <cell r="G11">
            <v>0.28967567500000002</v>
          </cell>
          <cell r="H11">
            <v>0.33073739999999996</v>
          </cell>
          <cell r="I11">
            <v>0.36770154999999999</v>
          </cell>
          <cell r="J11">
            <v>0.41065149999999995</v>
          </cell>
          <cell r="K11">
            <v>0.44409805000000002</v>
          </cell>
          <cell r="L11">
            <v>0.45688082499999999</v>
          </cell>
          <cell r="M11">
            <v>0.446414325</v>
          </cell>
          <cell r="N11">
            <v>0.455403375</v>
          </cell>
          <cell r="O11">
            <v>0.45108834999999997</v>
          </cell>
          <cell r="P11">
            <v>0.4451716</v>
          </cell>
          <cell r="Q11">
            <v>0.45423659999999999</v>
          </cell>
          <cell r="R11">
            <v>0.43139462499999998</v>
          </cell>
          <cell r="S11">
            <v>0.41203574999999998</v>
          </cell>
          <cell r="T11">
            <v>0.38878297500000003</v>
          </cell>
          <cell r="U11">
            <v>0.36888215000000002</v>
          </cell>
          <cell r="V11">
            <v>0.34944730000000002</v>
          </cell>
          <cell r="W11">
            <v>0.34752795000000003</v>
          </cell>
          <cell r="X11">
            <v>0.32918742499999998</v>
          </cell>
          <cell r="Y11">
            <v>0.29494687500000005</v>
          </cell>
        </row>
        <row r="12">
          <cell r="B12">
            <v>0.27051702499999997</v>
          </cell>
          <cell r="C12">
            <v>0.26968164999999999</v>
          </cell>
          <cell r="D12">
            <v>0.25457560000000001</v>
          </cell>
          <cell r="E12">
            <v>0.24894882500000001</v>
          </cell>
          <cell r="F12">
            <v>0.260875525</v>
          </cell>
          <cell r="G12">
            <v>0.28967567500000002</v>
          </cell>
          <cell r="H12">
            <v>0.33073739999999996</v>
          </cell>
          <cell r="I12">
            <v>0.36770154999999999</v>
          </cell>
          <cell r="J12">
            <v>0.41065149999999995</v>
          </cell>
          <cell r="K12">
            <v>0.44409805000000002</v>
          </cell>
          <cell r="L12">
            <v>0.45688082499999999</v>
          </cell>
          <cell r="M12">
            <v>0.446414325</v>
          </cell>
          <cell r="N12">
            <v>0.455403375</v>
          </cell>
          <cell r="O12">
            <v>0.45108834999999997</v>
          </cell>
          <cell r="P12">
            <v>0.4451716</v>
          </cell>
          <cell r="Q12">
            <v>0.45423659999999999</v>
          </cell>
          <cell r="R12">
            <v>0.43139462499999998</v>
          </cell>
          <cell r="S12">
            <v>0.41203574999999998</v>
          </cell>
          <cell r="T12">
            <v>0.38878297500000003</v>
          </cell>
          <cell r="U12">
            <v>0.36888215000000002</v>
          </cell>
          <cell r="V12">
            <v>0.34944730000000002</v>
          </cell>
          <cell r="W12">
            <v>0.34752795000000003</v>
          </cell>
          <cell r="X12">
            <v>0.32918742499999998</v>
          </cell>
          <cell r="Y12">
            <v>0.29494687500000005</v>
          </cell>
        </row>
        <row r="13">
          <cell r="B13">
            <v>0.27051702499999997</v>
          </cell>
          <cell r="C13">
            <v>0.26968164999999999</v>
          </cell>
          <cell r="D13">
            <v>0.25457560000000001</v>
          </cell>
          <cell r="E13">
            <v>0.24894882500000001</v>
          </cell>
          <cell r="F13">
            <v>0.260875525</v>
          </cell>
          <cell r="G13">
            <v>0.28967567500000002</v>
          </cell>
          <cell r="H13">
            <v>0.33073739999999996</v>
          </cell>
          <cell r="I13">
            <v>0.36770154999999999</v>
          </cell>
          <cell r="J13">
            <v>0.41065149999999995</v>
          </cell>
          <cell r="K13">
            <v>0.44409805000000002</v>
          </cell>
          <cell r="L13">
            <v>0.45688082499999999</v>
          </cell>
          <cell r="M13">
            <v>0.446414325</v>
          </cell>
          <cell r="N13">
            <v>0.455403375</v>
          </cell>
          <cell r="O13">
            <v>0.45108834999999997</v>
          </cell>
          <cell r="P13">
            <v>0.4451716</v>
          </cell>
          <cell r="Q13">
            <v>0.45423659999999999</v>
          </cell>
          <cell r="R13">
            <v>0.43139462499999998</v>
          </cell>
          <cell r="S13">
            <v>0.41203574999999998</v>
          </cell>
          <cell r="T13">
            <v>0.38878297500000003</v>
          </cell>
          <cell r="U13">
            <v>0.36888215000000002</v>
          </cell>
          <cell r="V13">
            <v>0.34944730000000002</v>
          </cell>
          <cell r="W13">
            <v>0.34752795000000003</v>
          </cell>
          <cell r="X13">
            <v>0.32918742499999998</v>
          </cell>
          <cell r="Y13">
            <v>0.29494687500000005</v>
          </cell>
        </row>
      </sheetData>
      <sheetData sheetId="7">
        <row r="2">
          <cell r="B2">
            <v>4.7026154</v>
          </cell>
          <cell r="C2">
            <v>4.5160257999999995</v>
          </cell>
          <cell r="D2">
            <v>4.3978279499999999</v>
          </cell>
          <cell r="E2">
            <v>4.3020125499999997</v>
          </cell>
          <cell r="F2">
            <v>4.3150597499999996</v>
          </cell>
          <cell r="G2">
            <v>4.3633785249999999</v>
          </cell>
          <cell r="H2">
            <v>4.6676422750000004</v>
          </cell>
          <cell r="I2">
            <v>4.9773291999999998</v>
          </cell>
          <cell r="J2">
            <v>5.4318487749999997</v>
          </cell>
          <cell r="K2">
            <v>5.7489340499999999</v>
          </cell>
          <cell r="L2">
            <v>5.8546545999999999</v>
          </cell>
          <cell r="M2">
            <v>5.9323741249999999</v>
          </cell>
          <cell r="N2">
            <v>5.9395835249999998</v>
          </cell>
          <cell r="O2">
            <v>5.8846561250000011</v>
          </cell>
          <cell r="P2">
            <v>5.643248925</v>
          </cell>
          <cell r="Q2">
            <v>5.4558460000000002</v>
          </cell>
          <cell r="R2">
            <v>5.4396086499999994</v>
          </cell>
          <cell r="S2">
            <v>5.7880327500000002</v>
          </cell>
          <cell r="T2">
            <v>5.9568710999999999</v>
          </cell>
          <cell r="U2">
            <v>5.9071513250000001</v>
          </cell>
          <cell r="V2">
            <v>5.7547278749999995</v>
          </cell>
          <cell r="W2">
            <v>5.2714027000000003</v>
          </cell>
          <cell r="X2">
            <v>4.8968800750000003</v>
          </cell>
          <cell r="Y2">
            <v>4.5648659250000003</v>
          </cell>
        </row>
        <row r="3">
          <cell r="B3">
            <v>0.7451300500000001</v>
          </cell>
          <cell r="C3">
            <v>0.69450670000000003</v>
          </cell>
          <cell r="D3">
            <v>0.67716972499999994</v>
          </cell>
          <cell r="E3">
            <v>0.67165392499999998</v>
          </cell>
          <cell r="F3">
            <v>0.66773987499999998</v>
          </cell>
          <cell r="G3">
            <v>0.69255529999999998</v>
          </cell>
          <cell r="H3">
            <v>0.71039980000000003</v>
          </cell>
          <cell r="I3">
            <v>0.71277984999999999</v>
          </cell>
          <cell r="J3">
            <v>0.80382975000000001</v>
          </cell>
          <cell r="K3">
            <v>0.83800752499999998</v>
          </cell>
          <cell r="L3">
            <v>0.88165979999999999</v>
          </cell>
          <cell r="M3">
            <v>0.87861409999999995</v>
          </cell>
          <cell r="N3">
            <v>0.8975417</v>
          </cell>
          <cell r="O3">
            <v>0.90546007499999992</v>
          </cell>
          <cell r="P3">
            <v>0.838898425</v>
          </cell>
          <cell r="Q3">
            <v>0.82227209999999995</v>
          </cell>
          <cell r="R3">
            <v>0.82433627500000006</v>
          </cell>
          <cell r="S3">
            <v>0.88544417500000006</v>
          </cell>
          <cell r="T3">
            <v>0.91519924999999991</v>
          </cell>
          <cell r="U3">
            <v>0.91485855000000005</v>
          </cell>
          <cell r="V3">
            <v>0.87767630000000008</v>
          </cell>
          <cell r="W3">
            <v>0.87150899999999998</v>
          </cell>
          <cell r="X3">
            <v>0.8258529</v>
          </cell>
          <cell r="Y3">
            <v>0.77474584999999996</v>
          </cell>
        </row>
        <row r="4">
          <cell r="B4">
            <v>0.1458516</v>
          </cell>
          <cell r="C4">
            <v>0.1458516</v>
          </cell>
          <cell r="D4">
            <v>0.1458516</v>
          </cell>
          <cell r="E4">
            <v>0.1458516</v>
          </cell>
          <cell r="F4">
            <v>0.1458516</v>
          </cell>
          <cell r="G4">
            <v>0.1458516</v>
          </cell>
          <cell r="H4">
            <v>0.14724757500000002</v>
          </cell>
          <cell r="I4">
            <v>0.15205589999999999</v>
          </cell>
          <cell r="J4">
            <v>0.15271082499999999</v>
          </cell>
          <cell r="K4">
            <v>0.15867395000000001</v>
          </cell>
          <cell r="L4">
            <v>0.17398672500000001</v>
          </cell>
          <cell r="M4">
            <v>0.17274587499999999</v>
          </cell>
          <cell r="N4">
            <v>0.17987230000000001</v>
          </cell>
          <cell r="O4">
            <v>0.17244427500000001</v>
          </cell>
          <cell r="P4">
            <v>0.161526225</v>
          </cell>
          <cell r="Q4">
            <v>0.15945809999999999</v>
          </cell>
          <cell r="R4">
            <v>0.15826029999999999</v>
          </cell>
          <cell r="S4">
            <v>0.15815690000000002</v>
          </cell>
          <cell r="T4">
            <v>0.161914</v>
          </cell>
          <cell r="U4">
            <v>0.15883767500000001</v>
          </cell>
          <cell r="V4">
            <v>0.16115569999999999</v>
          </cell>
          <cell r="W4">
            <v>0.16077652499999998</v>
          </cell>
          <cell r="X4">
            <v>0.16355990000000001</v>
          </cell>
          <cell r="Y4">
            <v>0.16446469999999999</v>
          </cell>
        </row>
        <row r="5">
          <cell r="B5">
            <v>0.1458516</v>
          </cell>
          <cell r="C5">
            <v>0.1458516</v>
          </cell>
          <cell r="D5">
            <v>0.1458516</v>
          </cell>
          <cell r="E5">
            <v>0.1458516</v>
          </cell>
          <cell r="F5">
            <v>0.1458516</v>
          </cell>
          <cell r="G5">
            <v>0.1458516</v>
          </cell>
          <cell r="H5">
            <v>0.14724757500000002</v>
          </cell>
          <cell r="I5">
            <v>0.15205589999999999</v>
          </cell>
          <cell r="J5">
            <v>0.15271082499999999</v>
          </cell>
          <cell r="K5">
            <v>0.15867395000000001</v>
          </cell>
          <cell r="L5">
            <v>0.17398672500000001</v>
          </cell>
          <cell r="M5">
            <v>0.17274587499999999</v>
          </cell>
          <cell r="N5">
            <v>0.17987230000000001</v>
          </cell>
          <cell r="O5">
            <v>0.17244427500000001</v>
          </cell>
          <cell r="P5">
            <v>0.161526225</v>
          </cell>
          <cell r="Q5">
            <v>0.15945809999999999</v>
          </cell>
          <cell r="R5">
            <v>0.15826029999999999</v>
          </cell>
          <cell r="S5">
            <v>0.15815690000000002</v>
          </cell>
          <cell r="T5">
            <v>0.161914</v>
          </cell>
          <cell r="U5">
            <v>0.15883767500000001</v>
          </cell>
          <cell r="V5">
            <v>0.16115569999999999</v>
          </cell>
          <cell r="W5">
            <v>0.16077652499999998</v>
          </cell>
          <cell r="X5">
            <v>0.16355990000000001</v>
          </cell>
          <cell r="Y5">
            <v>0.16446469999999999</v>
          </cell>
        </row>
        <row r="6">
          <cell r="B6">
            <v>0.1458516</v>
          </cell>
          <cell r="C6">
            <v>0.1458516</v>
          </cell>
          <cell r="D6">
            <v>0.1458516</v>
          </cell>
          <cell r="E6">
            <v>0.1458516</v>
          </cell>
          <cell r="F6">
            <v>0.1458516</v>
          </cell>
          <cell r="G6">
            <v>0.1458516</v>
          </cell>
          <cell r="H6">
            <v>0.14724757500000002</v>
          </cell>
          <cell r="I6">
            <v>0.15205589999999999</v>
          </cell>
          <cell r="J6">
            <v>0.15271082499999999</v>
          </cell>
          <cell r="K6">
            <v>0.15867395000000001</v>
          </cell>
          <cell r="L6">
            <v>0.17398672500000001</v>
          </cell>
          <cell r="M6">
            <v>0.17274587499999999</v>
          </cell>
          <cell r="N6">
            <v>0.17987230000000001</v>
          </cell>
          <cell r="O6">
            <v>0.17244427500000001</v>
          </cell>
          <cell r="P6">
            <v>0.161526225</v>
          </cell>
          <cell r="Q6">
            <v>0.15945809999999999</v>
          </cell>
          <cell r="R6">
            <v>0.15826029999999999</v>
          </cell>
          <cell r="S6">
            <v>0.15815690000000002</v>
          </cell>
          <cell r="T6">
            <v>0.161914</v>
          </cell>
          <cell r="U6">
            <v>0.15883767500000001</v>
          </cell>
          <cell r="V6">
            <v>0.16115569999999999</v>
          </cell>
          <cell r="W6">
            <v>0.16077652499999998</v>
          </cell>
          <cell r="X6">
            <v>0.16355990000000001</v>
          </cell>
          <cell r="Y6">
            <v>0.16446469999999999</v>
          </cell>
        </row>
        <row r="7">
          <cell r="B7">
            <v>4.8195126750000004</v>
          </cell>
          <cell r="C7">
            <v>4.5918588250000001</v>
          </cell>
          <cell r="D7">
            <v>4.5128322499999998</v>
          </cell>
          <cell r="E7">
            <v>4.3175182000000003</v>
          </cell>
          <cell r="F7">
            <v>4.2866024999999999</v>
          </cell>
          <cell r="G7">
            <v>4.4998623000000002</v>
          </cell>
          <cell r="H7">
            <v>4.6816928000000004</v>
          </cell>
          <cell r="I7">
            <v>4.78446645</v>
          </cell>
          <cell r="J7">
            <v>5.1581456250000004</v>
          </cell>
          <cell r="K7">
            <v>5.4798206750000009</v>
          </cell>
          <cell r="L7">
            <v>5.7067028750000004</v>
          </cell>
          <cell r="M7">
            <v>5.6304768750000003</v>
          </cell>
          <cell r="N7">
            <v>5.7067838500000008</v>
          </cell>
          <cell r="O7">
            <v>5.615815725</v>
          </cell>
          <cell r="P7">
            <v>5.3616097250000001</v>
          </cell>
          <cell r="Q7">
            <v>5.1749721500000003</v>
          </cell>
          <cell r="R7">
            <v>5.1167559249999996</v>
          </cell>
          <cell r="S7">
            <v>5.5506264249999999</v>
          </cell>
          <cell r="T7">
            <v>5.7651094000000001</v>
          </cell>
          <cell r="U7">
            <v>5.6772999750000004</v>
          </cell>
          <cell r="V7">
            <v>5.5755581000000003</v>
          </cell>
          <cell r="W7">
            <v>5.4829638749999994</v>
          </cell>
          <cell r="X7">
            <v>5.3041505249999998</v>
          </cell>
          <cell r="Y7">
            <v>4.9691150249999998</v>
          </cell>
        </row>
        <row r="8">
          <cell r="B8">
            <v>0.28009632499999998</v>
          </cell>
          <cell r="C8">
            <v>0.26518017500000002</v>
          </cell>
          <cell r="D8">
            <v>0.26006087500000002</v>
          </cell>
          <cell r="E8">
            <v>0.25729235</v>
          </cell>
          <cell r="F8">
            <v>0.25741314999999998</v>
          </cell>
          <cell r="G8">
            <v>0.28212959999999998</v>
          </cell>
          <cell r="H8">
            <v>0.28791515000000001</v>
          </cell>
          <cell r="I8">
            <v>0.282526575</v>
          </cell>
          <cell r="J8">
            <v>0.28917515000000005</v>
          </cell>
          <cell r="K8">
            <v>0.305019875</v>
          </cell>
          <cell r="L8">
            <v>0.32440637500000002</v>
          </cell>
          <cell r="M8">
            <v>0.31005290000000002</v>
          </cell>
          <cell r="N8">
            <v>0.31407449999999998</v>
          </cell>
          <cell r="O8">
            <v>0.31487884999999999</v>
          </cell>
          <cell r="P8">
            <v>0.316597925</v>
          </cell>
          <cell r="Q8">
            <v>0.31513769999999997</v>
          </cell>
          <cell r="R8">
            <v>0.30998389999999998</v>
          </cell>
          <cell r="S8">
            <v>0.33446900000000002</v>
          </cell>
          <cell r="T8">
            <v>0.330336925</v>
          </cell>
          <cell r="U8">
            <v>0.33993352500000001</v>
          </cell>
          <cell r="V8">
            <v>0.33193867500000002</v>
          </cell>
          <cell r="W8">
            <v>0.32205899999999998</v>
          </cell>
          <cell r="X8">
            <v>0.323581375</v>
          </cell>
          <cell r="Y8">
            <v>0.29730804999999999</v>
          </cell>
        </row>
        <row r="9">
          <cell r="B9">
            <v>0.28009632499999998</v>
          </cell>
          <cell r="C9">
            <v>0.26518017500000002</v>
          </cell>
          <cell r="D9">
            <v>0.26006087500000002</v>
          </cell>
          <cell r="E9">
            <v>0.25729235</v>
          </cell>
          <cell r="F9">
            <v>0.25741314999999998</v>
          </cell>
          <cell r="G9">
            <v>0.28212959999999998</v>
          </cell>
          <cell r="H9">
            <v>0.28791515000000001</v>
          </cell>
          <cell r="I9">
            <v>0.282526575</v>
          </cell>
          <cell r="J9">
            <v>0.28917515000000005</v>
          </cell>
          <cell r="K9">
            <v>0.305019875</v>
          </cell>
          <cell r="L9">
            <v>0.32440637500000002</v>
          </cell>
          <cell r="M9">
            <v>0.31005290000000002</v>
          </cell>
          <cell r="N9">
            <v>0.31407449999999998</v>
          </cell>
          <cell r="O9">
            <v>0.31487884999999999</v>
          </cell>
          <cell r="P9">
            <v>0.316597925</v>
          </cell>
          <cell r="Q9">
            <v>0.31513769999999997</v>
          </cell>
          <cell r="R9">
            <v>0.30998389999999998</v>
          </cell>
          <cell r="S9">
            <v>0.33446900000000002</v>
          </cell>
          <cell r="T9">
            <v>0.330336925</v>
          </cell>
          <cell r="U9">
            <v>0.33993352500000001</v>
          </cell>
          <cell r="V9">
            <v>0.33193867500000002</v>
          </cell>
          <cell r="W9">
            <v>0.32205899999999998</v>
          </cell>
          <cell r="X9">
            <v>0.323581375</v>
          </cell>
          <cell r="Y9">
            <v>0.29730804999999999</v>
          </cell>
        </row>
        <row r="10">
          <cell r="B10">
            <v>0.28009632499999998</v>
          </cell>
          <cell r="C10">
            <v>0.26518017500000002</v>
          </cell>
          <cell r="D10">
            <v>0.26006087500000002</v>
          </cell>
          <cell r="E10">
            <v>0.25729235</v>
          </cell>
          <cell r="F10">
            <v>0.25741314999999998</v>
          </cell>
          <cell r="G10">
            <v>0.28212959999999998</v>
          </cell>
          <cell r="H10">
            <v>0.28791515000000001</v>
          </cell>
          <cell r="I10">
            <v>0.282526575</v>
          </cell>
          <cell r="J10">
            <v>0.28917515000000005</v>
          </cell>
          <cell r="K10">
            <v>0.305019875</v>
          </cell>
          <cell r="L10">
            <v>0.32440637500000002</v>
          </cell>
          <cell r="M10">
            <v>0.31005290000000002</v>
          </cell>
          <cell r="N10">
            <v>0.31407449999999998</v>
          </cell>
          <cell r="O10">
            <v>0.31487884999999999</v>
          </cell>
          <cell r="P10">
            <v>0.316597925</v>
          </cell>
          <cell r="Q10">
            <v>0.31513769999999997</v>
          </cell>
          <cell r="R10">
            <v>0.30998389999999998</v>
          </cell>
          <cell r="S10">
            <v>0.33446900000000002</v>
          </cell>
          <cell r="T10">
            <v>0.330336925</v>
          </cell>
          <cell r="U10">
            <v>0.33993352500000001</v>
          </cell>
          <cell r="V10">
            <v>0.33193867500000002</v>
          </cell>
          <cell r="W10">
            <v>0.32205899999999998</v>
          </cell>
          <cell r="X10">
            <v>0.323581375</v>
          </cell>
          <cell r="Y10">
            <v>0.29730804999999999</v>
          </cell>
        </row>
        <row r="11">
          <cell r="B11">
            <v>0.28009632499999998</v>
          </cell>
          <cell r="C11">
            <v>0.26518017500000002</v>
          </cell>
          <cell r="D11">
            <v>0.26006087500000002</v>
          </cell>
          <cell r="E11">
            <v>0.25729235</v>
          </cell>
          <cell r="F11">
            <v>0.25741314999999998</v>
          </cell>
          <cell r="G11">
            <v>0.28212959999999998</v>
          </cell>
          <cell r="H11">
            <v>0.28791515000000001</v>
          </cell>
          <cell r="I11">
            <v>0.282526575</v>
          </cell>
          <cell r="J11">
            <v>0.28917515000000005</v>
          </cell>
          <cell r="K11">
            <v>0.305019875</v>
          </cell>
          <cell r="L11">
            <v>0.32440637500000002</v>
          </cell>
          <cell r="M11">
            <v>0.31005290000000002</v>
          </cell>
          <cell r="N11">
            <v>0.31407449999999998</v>
          </cell>
          <cell r="O11">
            <v>0.31487884999999999</v>
          </cell>
          <cell r="P11">
            <v>0.316597925</v>
          </cell>
          <cell r="Q11">
            <v>0.31513769999999997</v>
          </cell>
          <cell r="R11">
            <v>0.30998389999999998</v>
          </cell>
          <cell r="S11">
            <v>0.33446900000000002</v>
          </cell>
          <cell r="T11">
            <v>0.330336925</v>
          </cell>
          <cell r="U11">
            <v>0.33993352500000001</v>
          </cell>
          <cell r="V11">
            <v>0.33193867500000002</v>
          </cell>
          <cell r="W11">
            <v>0.32205899999999998</v>
          </cell>
          <cell r="X11">
            <v>0.323581375</v>
          </cell>
          <cell r="Y11">
            <v>0.29730804999999999</v>
          </cell>
        </row>
        <row r="12">
          <cell r="B12">
            <v>0.28009632499999998</v>
          </cell>
          <cell r="C12">
            <v>0.26518017500000002</v>
          </cell>
          <cell r="D12">
            <v>0.26006087500000002</v>
          </cell>
          <cell r="E12">
            <v>0.25729235</v>
          </cell>
          <cell r="F12">
            <v>0.25741314999999998</v>
          </cell>
          <cell r="G12">
            <v>0.28212959999999998</v>
          </cell>
          <cell r="H12">
            <v>0.28791515000000001</v>
          </cell>
          <cell r="I12">
            <v>0.282526575</v>
          </cell>
          <cell r="J12">
            <v>0.28917515000000005</v>
          </cell>
          <cell r="K12">
            <v>0.305019875</v>
          </cell>
          <cell r="L12">
            <v>0.32440637500000002</v>
          </cell>
          <cell r="M12">
            <v>0.31005290000000002</v>
          </cell>
          <cell r="N12">
            <v>0.31407449999999998</v>
          </cell>
          <cell r="O12">
            <v>0.31487884999999999</v>
          </cell>
          <cell r="P12">
            <v>0.316597925</v>
          </cell>
          <cell r="Q12">
            <v>0.31513769999999997</v>
          </cell>
          <cell r="R12">
            <v>0.30998389999999998</v>
          </cell>
          <cell r="S12">
            <v>0.33446900000000002</v>
          </cell>
          <cell r="T12">
            <v>0.330336925</v>
          </cell>
          <cell r="U12">
            <v>0.33993352500000001</v>
          </cell>
          <cell r="V12">
            <v>0.33193867500000002</v>
          </cell>
          <cell r="W12">
            <v>0.32205899999999998</v>
          </cell>
          <cell r="X12">
            <v>0.323581375</v>
          </cell>
          <cell r="Y12">
            <v>0.29730804999999999</v>
          </cell>
        </row>
        <row r="13">
          <cell r="B13">
            <v>0.28009632499999998</v>
          </cell>
          <cell r="C13">
            <v>0.26518017500000002</v>
          </cell>
          <cell r="D13">
            <v>0.26006087500000002</v>
          </cell>
          <cell r="E13">
            <v>0.25729235</v>
          </cell>
          <cell r="F13">
            <v>0.25741314999999998</v>
          </cell>
          <cell r="G13">
            <v>0.28212959999999998</v>
          </cell>
          <cell r="H13">
            <v>0.28791515000000001</v>
          </cell>
          <cell r="I13">
            <v>0.282526575</v>
          </cell>
          <cell r="J13">
            <v>0.28917515000000005</v>
          </cell>
          <cell r="K13">
            <v>0.305019875</v>
          </cell>
          <cell r="L13">
            <v>0.32440637500000002</v>
          </cell>
          <cell r="M13">
            <v>0.31005290000000002</v>
          </cell>
          <cell r="N13">
            <v>0.31407449999999998</v>
          </cell>
          <cell r="O13">
            <v>0.31487884999999999</v>
          </cell>
          <cell r="P13">
            <v>0.316597925</v>
          </cell>
          <cell r="Q13">
            <v>0.31513769999999997</v>
          </cell>
          <cell r="R13">
            <v>0.30998389999999998</v>
          </cell>
          <cell r="S13">
            <v>0.33446900000000002</v>
          </cell>
          <cell r="T13">
            <v>0.330336925</v>
          </cell>
          <cell r="U13">
            <v>0.33993352500000001</v>
          </cell>
          <cell r="V13">
            <v>0.33193867500000002</v>
          </cell>
          <cell r="W13">
            <v>0.32205899999999998</v>
          </cell>
          <cell r="X13">
            <v>0.323581375</v>
          </cell>
          <cell r="Y13">
            <v>0.29730804999999999</v>
          </cell>
        </row>
      </sheetData>
      <sheetData sheetId="8">
        <row r="2">
          <cell r="B2">
            <v>4.2504439249999999</v>
          </cell>
          <cell r="C2">
            <v>3.9967951500000001</v>
          </cell>
          <cell r="D2">
            <v>3.9075152750000002</v>
          </cell>
          <cell r="E2">
            <v>3.8920641250000001</v>
          </cell>
          <cell r="F2">
            <v>3.8984667750000002</v>
          </cell>
          <cell r="G2">
            <v>4.0206742250000005</v>
          </cell>
          <cell r="H2">
            <v>4.2135003499999995</v>
          </cell>
          <cell r="I2">
            <v>4.3031907250000003</v>
          </cell>
          <cell r="J2">
            <v>4.6806711999999999</v>
          </cell>
          <cell r="K2">
            <v>4.9700354500000001</v>
          </cell>
          <cell r="L2">
            <v>5.0716041499999998</v>
          </cell>
          <cell r="M2">
            <v>5.2812897999999997</v>
          </cell>
          <cell r="N2">
            <v>5.3405739250000002</v>
          </cell>
          <cell r="O2">
            <v>5.2993265749999994</v>
          </cell>
          <cell r="P2">
            <v>5.1865329000000004</v>
          </cell>
          <cell r="Q2">
            <v>5.1190207750000001</v>
          </cell>
          <cell r="R2">
            <v>5.1710120499999999</v>
          </cell>
          <cell r="S2">
            <v>5.5141116750000005</v>
          </cell>
          <cell r="T2">
            <v>5.66340295</v>
          </cell>
          <cell r="U2">
            <v>5.6618182750000008</v>
          </cell>
          <cell r="V2">
            <v>5.6072129249999989</v>
          </cell>
          <cell r="W2">
            <v>5.197171075</v>
          </cell>
          <cell r="X2">
            <v>4.7856231500000002</v>
          </cell>
          <cell r="Y2">
            <v>4.4490799750000001</v>
          </cell>
        </row>
        <row r="3">
          <cell r="B3">
            <v>0.73332865000000003</v>
          </cell>
          <cell r="C3">
            <v>0.67163562499999996</v>
          </cell>
          <cell r="D3">
            <v>0.65173269999999994</v>
          </cell>
          <cell r="E3">
            <v>0.64484039999999998</v>
          </cell>
          <cell r="F3">
            <v>0.64818572500000005</v>
          </cell>
          <cell r="G3">
            <v>0.65349045000000006</v>
          </cell>
          <cell r="H3">
            <v>0.69802932500000003</v>
          </cell>
          <cell r="I3">
            <v>0.67576134999999993</v>
          </cell>
          <cell r="J3">
            <v>0.69810767499999993</v>
          </cell>
          <cell r="K3">
            <v>0.76194112500000011</v>
          </cell>
          <cell r="L3">
            <v>0.81490620000000002</v>
          </cell>
          <cell r="M3">
            <v>0.83580340000000009</v>
          </cell>
          <cell r="N3">
            <v>0.8342252</v>
          </cell>
          <cell r="O3">
            <v>0.82961372500000008</v>
          </cell>
          <cell r="P3">
            <v>0.81668352500000008</v>
          </cell>
          <cell r="Q3">
            <v>0.79098685000000002</v>
          </cell>
          <cell r="R3">
            <v>0.78761772500000005</v>
          </cell>
          <cell r="S3">
            <v>0.87163215000000005</v>
          </cell>
          <cell r="T3">
            <v>0.89266369999999995</v>
          </cell>
          <cell r="U3">
            <v>0.89472320000000005</v>
          </cell>
          <cell r="V3">
            <v>0.88571285</v>
          </cell>
          <cell r="W3">
            <v>0.87024420000000002</v>
          </cell>
          <cell r="X3">
            <v>0.830104175</v>
          </cell>
          <cell r="Y3">
            <v>0.75195699999999999</v>
          </cell>
        </row>
        <row r="4">
          <cell r="B4">
            <v>0.16268094999999999</v>
          </cell>
          <cell r="C4">
            <v>0.16521439999999998</v>
          </cell>
          <cell r="D4">
            <v>0.15448600000000001</v>
          </cell>
          <cell r="E4">
            <v>0.14461930000000001</v>
          </cell>
          <cell r="F4">
            <v>0.14748020000000001</v>
          </cell>
          <cell r="G4">
            <v>0.16041462500000001</v>
          </cell>
          <cell r="H4">
            <v>0.15821725</v>
          </cell>
          <cell r="I4">
            <v>0.15515809999999999</v>
          </cell>
          <cell r="J4">
            <v>0.15484789999999998</v>
          </cell>
          <cell r="K4">
            <v>0.15515809999999999</v>
          </cell>
          <cell r="L4">
            <v>0.17130675000000001</v>
          </cell>
          <cell r="M4">
            <v>0.16446469999999999</v>
          </cell>
          <cell r="N4">
            <v>0.16517902499999998</v>
          </cell>
          <cell r="O4">
            <v>0.16589517500000001</v>
          </cell>
          <cell r="P4">
            <v>0.16146592499999998</v>
          </cell>
          <cell r="Q4">
            <v>0.154365325</v>
          </cell>
          <cell r="R4">
            <v>0.14799725</v>
          </cell>
          <cell r="S4">
            <v>0.167248075</v>
          </cell>
          <cell r="T4">
            <v>0.16756689999999999</v>
          </cell>
          <cell r="U4">
            <v>0.16756689999999999</v>
          </cell>
          <cell r="V4">
            <v>0.16756689999999999</v>
          </cell>
          <cell r="W4">
            <v>0.16756689999999999</v>
          </cell>
          <cell r="X4">
            <v>0.16756689999999999</v>
          </cell>
          <cell r="Y4">
            <v>0.16654145000000001</v>
          </cell>
        </row>
        <row r="5">
          <cell r="B5">
            <v>0.16268094999999999</v>
          </cell>
          <cell r="C5">
            <v>0.16521439999999998</v>
          </cell>
          <cell r="D5">
            <v>0.15448600000000001</v>
          </cell>
          <cell r="E5">
            <v>0.14461930000000001</v>
          </cell>
          <cell r="F5">
            <v>0.14748020000000001</v>
          </cell>
          <cell r="G5">
            <v>0.16041462500000001</v>
          </cell>
          <cell r="H5">
            <v>0.15821725</v>
          </cell>
          <cell r="I5">
            <v>0.15515809999999999</v>
          </cell>
          <cell r="J5">
            <v>0.15484789999999998</v>
          </cell>
          <cell r="K5">
            <v>0.15515809999999999</v>
          </cell>
          <cell r="L5">
            <v>0.17130675000000001</v>
          </cell>
          <cell r="M5">
            <v>0.16446469999999999</v>
          </cell>
          <cell r="N5">
            <v>0.16517902499999998</v>
          </cell>
          <cell r="O5">
            <v>0.16589517500000001</v>
          </cell>
          <cell r="P5">
            <v>0.16146592499999998</v>
          </cell>
          <cell r="Q5">
            <v>0.154365325</v>
          </cell>
          <cell r="R5">
            <v>0.14799725</v>
          </cell>
          <cell r="S5">
            <v>0.167248075</v>
          </cell>
          <cell r="T5">
            <v>0.16756689999999999</v>
          </cell>
          <cell r="U5">
            <v>0.16756689999999999</v>
          </cell>
          <cell r="V5">
            <v>0.16756689999999999</v>
          </cell>
          <cell r="W5">
            <v>0.16756689999999999</v>
          </cell>
          <cell r="X5">
            <v>0.16756689999999999</v>
          </cell>
          <cell r="Y5">
            <v>0.16654145000000001</v>
          </cell>
        </row>
        <row r="6">
          <cell r="B6">
            <v>0.16268094999999999</v>
          </cell>
          <cell r="C6">
            <v>0.16521439999999998</v>
          </cell>
          <cell r="D6">
            <v>0.15448600000000001</v>
          </cell>
          <cell r="E6">
            <v>0.14461930000000001</v>
          </cell>
          <cell r="F6">
            <v>0.14748020000000001</v>
          </cell>
          <cell r="G6">
            <v>0.16041462500000001</v>
          </cell>
          <cell r="H6">
            <v>0.15821725</v>
          </cell>
          <cell r="I6">
            <v>0.15515809999999999</v>
          </cell>
          <cell r="J6">
            <v>0.15484789999999998</v>
          </cell>
          <cell r="K6">
            <v>0.15515809999999999</v>
          </cell>
          <cell r="L6">
            <v>0.17130675000000001</v>
          </cell>
          <cell r="M6">
            <v>0.16446469999999999</v>
          </cell>
          <cell r="N6">
            <v>0.16517902499999998</v>
          </cell>
          <cell r="O6">
            <v>0.16589517500000001</v>
          </cell>
          <cell r="P6">
            <v>0.16146592499999998</v>
          </cell>
          <cell r="Q6">
            <v>0.154365325</v>
          </cell>
          <cell r="R6">
            <v>0.14799725</v>
          </cell>
          <cell r="S6">
            <v>0.167248075</v>
          </cell>
          <cell r="T6">
            <v>0.16756689999999999</v>
          </cell>
          <cell r="U6">
            <v>0.16756689999999999</v>
          </cell>
          <cell r="V6">
            <v>0.16756689999999999</v>
          </cell>
          <cell r="W6">
            <v>0.16756689999999999</v>
          </cell>
          <cell r="X6">
            <v>0.16756689999999999</v>
          </cell>
          <cell r="Y6">
            <v>0.16654145000000001</v>
          </cell>
        </row>
        <row r="7">
          <cell r="B7">
            <v>4.6626642</v>
          </cell>
          <cell r="C7">
            <v>4.3714532999999998</v>
          </cell>
          <cell r="D7">
            <v>4.250705</v>
          </cell>
          <cell r="E7">
            <v>4.1612986000000003</v>
          </cell>
          <cell r="F7">
            <v>4.1715667500000002</v>
          </cell>
          <cell r="G7">
            <v>4.2644626000000008</v>
          </cell>
          <cell r="H7">
            <v>4.3050166749999992</v>
          </cell>
          <cell r="I7">
            <v>4.2069160000000005</v>
          </cell>
          <cell r="J7">
            <v>4.4838772499999999</v>
          </cell>
          <cell r="K7">
            <v>4.8249326000000003</v>
          </cell>
          <cell r="L7">
            <v>5.0867437999999998</v>
          </cell>
          <cell r="M7">
            <v>5.2198742500000002</v>
          </cell>
          <cell r="N7">
            <v>5.2968347250000001</v>
          </cell>
          <cell r="O7">
            <v>5.1511445250000003</v>
          </cell>
          <cell r="P7">
            <v>4.9394790749999995</v>
          </cell>
          <cell r="Q7">
            <v>4.7614679500000001</v>
          </cell>
          <cell r="R7">
            <v>4.7919401750000006</v>
          </cell>
          <cell r="S7">
            <v>5.265062125</v>
          </cell>
          <cell r="T7">
            <v>5.4282012250000005</v>
          </cell>
          <cell r="U7">
            <v>5.4821922749999992</v>
          </cell>
          <cell r="V7">
            <v>5.448446025</v>
          </cell>
          <cell r="W7">
            <v>5.4569507999999995</v>
          </cell>
          <cell r="X7">
            <v>5.2508148499999994</v>
          </cell>
          <cell r="Y7">
            <v>4.7715466000000006</v>
          </cell>
        </row>
        <row r="8">
          <cell r="B8">
            <v>0.28451145</v>
          </cell>
          <cell r="C8">
            <v>0.27126264999999999</v>
          </cell>
          <cell r="D8">
            <v>0.25942912499999998</v>
          </cell>
          <cell r="E8">
            <v>0.26020927499999996</v>
          </cell>
          <cell r="F8">
            <v>0.25805520000000004</v>
          </cell>
          <cell r="G8">
            <v>0.26223562500000003</v>
          </cell>
          <cell r="H8">
            <v>0.2770862</v>
          </cell>
          <cell r="I8">
            <v>0.26702357500000001</v>
          </cell>
          <cell r="J8">
            <v>0.27611964999999999</v>
          </cell>
          <cell r="K8">
            <v>0.28639969999999998</v>
          </cell>
          <cell r="L8">
            <v>0.29271000000000003</v>
          </cell>
          <cell r="M8">
            <v>0.29646925000000002</v>
          </cell>
          <cell r="N8">
            <v>0.29905562500000005</v>
          </cell>
          <cell r="O8">
            <v>0.30640754999999997</v>
          </cell>
          <cell r="P8">
            <v>0.29386642499999999</v>
          </cell>
          <cell r="Q8">
            <v>0.30931419999999998</v>
          </cell>
          <cell r="R8">
            <v>0.31096077499999997</v>
          </cell>
          <cell r="S8">
            <v>0.32217637500000001</v>
          </cell>
          <cell r="T8">
            <v>0.32163097499999999</v>
          </cell>
          <cell r="U8">
            <v>0.32245255</v>
          </cell>
          <cell r="V8">
            <v>0.32263549999999996</v>
          </cell>
          <cell r="W8">
            <v>0.31165120000000002</v>
          </cell>
          <cell r="X8">
            <v>0.30917264999999999</v>
          </cell>
          <cell r="Y8">
            <v>0.28741115</v>
          </cell>
        </row>
        <row r="9">
          <cell r="B9">
            <v>0.28451145</v>
          </cell>
          <cell r="C9">
            <v>0.27126264999999999</v>
          </cell>
          <cell r="D9">
            <v>0.25942912499999998</v>
          </cell>
          <cell r="E9">
            <v>0.26020927499999996</v>
          </cell>
          <cell r="F9">
            <v>0.25805520000000004</v>
          </cell>
          <cell r="G9">
            <v>0.26223562500000003</v>
          </cell>
          <cell r="H9">
            <v>0.2770862</v>
          </cell>
          <cell r="I9">
            <v>0.26702357500000001</v>
          </cell>
          <cell r="J9">
            <v>0.27611964999999999</v>
          </cell>
          <cell r="K9">
            <v>0.28639969999999998</v>
          </cell>
          <cell r="L9">
            <v>0.29271000000000003</v>
          </cell>
          <cell r="M9">
            <v>0.29646925000000002</v>
          </cell>
          <cell r="N9">
            <v>0.29905562500000005</v>
          </cell>
          <cell r="O9">
            <v>0.30640754999999997</v>
          </cell>
          <cell r="P9">
            <v>0.29386642499999999</v>
          </cell>
          <cell r="Q9">
            <v>0.30931419999999998</v>
          </cell>
          <cell r="R9">
            <v>0.31096077499999997</v>
          </cell>
          <cell r="S9">
            <v>0.32217637500000001</v>
          </cell>
          <cell r="T9">
            <v>0.32163097499999999</v>
          </cell>
          <cell r="U9">
            <v>0.32245255</v>
          </cell>
          <cell r="V9">
            <v>0.32263549999999996</v>
          </cell>
          <cell r="W9">
            <v>0.31165120000000002</v>
          </cell>
          <cell r="X9">
            <v>0.30917264999999999</v>
          </cell>
          <cell r="Y9">
            <v>0.28741115</v>
          </cell>
        </row>
        <row r="10">
          <cell r="B10">
            <v>0.28451145</v>
          </cell>
          <cell r="C10">
            <v>0.27126264999999999</v>
          </cell>
          <cell r="D10">
            <v>0.25942912499999998</v>
          </cell>
          <cell r="E10">
            <v>0.26020927499999996</v>
          </cell>
          <cell r="F10">
            <v>0.25805520000000004</v>
          </cell>
          <cell r="G10">
            <v>0.26223562500000003</v>
          </cell>
          <cell r="H10">
            <v>0.2770862</v>
          </cell>
          <cell r="I10">
            <v>0.26702357500000001</v>
          </cell>
          <cell r="J10">
            <v>0.27611964999999999</v>
          </cell>
          <cell r="K10">
            <v>0.28639969999999998</v>
          </cell>
          <cell r="L10">
            <v>0.29271000000000003</v>
          </cell>
          <cell r="M10">
            <v>0.29646925000000002</v>
          </cell>
          <cell r="N10">
            <v>0.29905562500000005</v>
          </cell>
          <cell r="O10">
            <v>0.30640754999999997</v>
          </cell>
          <cell r="P10">
            <v>0.29386642499999999</v>
          </cell>
          <cell r="Q10">
            <v>0.30931419999999998</v>
          </cell>
          <cell r="R10">
            <v>0.31096077499999997</v>
          </cell>
          <cell r="S10">
            <v>0.32217637500000001</v>
          </cell>
          <cell r="T10">
            <v>0.32163097499999999</v>
          </cell>
          <cell r="U10">
            <v>0.32245255</v>
          </cell>
          <cell r="V10">
            <v>0.32263549999999996</v>
          </cell>
          <cell r="W10">
            <v>0.31165120000000002</v>
          </cell>
          <cell r="X10">
            <v>0.30917264999999999</v>
          </cell>
          <cell r="Y10">
            <v>0.28741115</v>
          </cell>
        </row>
        <row r="11">
          <cell r="B11">
            <v>0.28451145</v>
          </cell>
          <cell r="C11">
            <v>0.27126264999999999</v>
          </cell>
          <cell r="D11">
            <v>0.25942912499999998</v>
          </cell>
          <cell r="E11">
            <v>0.26020927499999996</v>
          </cell>
          <cell r="F11">
            <v>0.25805520000000004</v>
          </cell>
          <cell r="G11">
            <v>0.26223562500000003</v>
          </cell>
          <cell r="H11">
            <v>0.2770862</v>
          </cell>
          <cell r="I11">
            <v>0.26702357500000001</v>
          </cell>
          <cell r="J11">
            <v>0.27611964999999999</v>
          </cell>
          <cell r="K11">
            <v>0.28639969999999998</v>
          </cell>
          <cell r="L11">
            <v>0.29271000000000003</v>
          </cell>
          <cell r="M11">
            <v>0.29646925000000002</v>
          </cell>
          <cell r="N11">
            <v>0.29905562500000005</v>
          </cell>
          <cell r="O11">
            <v>0.30640754999999997</v>
          </cell>
          <cell r="P11">
            <v>0.29386642499999999</v>
          </cell>
          <cell r="Q11">
            <v>0.30931419999999998</v>
          </cell>
          <cell r="R11">
            <v>0.31096077499999997</v>
          </cell>
          <cell r="S11">
            <v>0.32217637500000001</v>
          </cell>
          <cell r="T11">
            <v>0.32163097499999999</v>
          </cell>
          <cell r="U11">
            <v>0.32245255</v>
          </cell>
          <cell r="V11">
            <v>0.32263549999999996</v>
          </cell>
          <cell r="W11">
            <v>0.31165120000000002</v>
          </cell>
          <cell r="X11">
            <v>0.30917264999999999</v>
          </cell>
          <cell r="Y11">
            <v>0.28741115</v>
          </cell>
        </row>
        <row r="12">
          <cell r="B12">
            <v>0.28451145</v>
          </cell>
          <cell r="C12">
            <v>0.27126264999999999</v>
          </cell>
          <cell r="D12">
            <v>0.25942912499999998</v>
          </cell>
          <cell r="E12">
            <v>0.26020927499999996</v>
          </cell>
          <cell r="F12">
            <v>0.25805520000000004</v>
          </cell>
          <cell r="G12">
            <v>0.26223562500000003</v>
          </cell>
          <cell r="H12">
            <v>0.2770862</v>
          </cell>
          <cell r="I12">
            <v>0.26702357500000001</v>
          </cell>
          <cell r="J12">
            <v>0.27611964999999999</v>
          </cell>
          <cell r="K12">
            <v>0.28639969999999998</v>
          </cell>
          <cell r="L12">
            <v>0.29271000000000003</v>
          </cell>
          <cell r="M12">
            <v>0.29646925000000002</v>
          </cell>
          <cell r="N12">
            <v>0.29905562500000005</v>
          </cell>
          <cell r="O12">
            <v>0.30640754999999997</v>
          </cell>
          <cell r="P12">
            <v>0.29386642499999999</v>
          </cell>
          <cell r="Q12">
            <v>0.30931419999999998</v>
          </cell>
          <cell r="R12">
            <v>0.31096077499999997</v>
          </cell>
          <cell r="S12">
            <v>0.32217637500000001</v>
          </cell>
          <cell r="T12">
            <v>0.32163097499999999</v>
          </cell>
          <cell r="U12">
            <v>0.32245255</v>
          </cell>
          <cell r="V12">
            <v>0.32263549999999996</v>
          </cell>
          <cell r="W12">
            <v>0.31165120000000002</v>
          </cell>
          <cell r="X12">
            <v>0.30917264999999999</v>
          </cell>
          <cell r="Y12">
            <v>0.28741115</v>
          </cell>
        </row>
        <row r="13">
          <cell r="B13">
            <v>0.28451145</v>
          </cell>
          <cell r="C13">
            <v>0.27126264999999999</v>
          </cell>
          <cell r="D13">
            <v>0.25942912499999998</v>
          </cell>
          <cell r="E13">
            <v>0.26020927499999996</v>
          </cell>
          <cell r="F13">
            <v>0.25805520000000004</v>
          </cell>
          <cell r="G13">
            <v>0.26223562500000003</v>
          </cell>
          <cell r="H13">
            <v>0.2770862</v>
          </cell>
          <cell r="I13">
            <v>0.26702357500000001</v>
          </cell>
          <cell r="J13">
            <v>0.27611964999999999</v>
          </cell>
          <cell r="K13">
            <v>0.28639969999999998</v>
          </cell>
          <cell r="L13">
            <v>0.29271000000000003</v>
          </cell>
          <cell r="M13">
            <v>0.29646925000000002</v>
          </cell>
          <cell r="N13">
            <v>0.29905562500000005</v>
          </cell>
          <cell r="O13">
            <v>0.30640754999999997</v>
          </cell>
          <cell r="P13">
            <v>0.29386642499999999</v>
          </cell>
          <cell r="Q13">
            <v>0.30931419999999998</v>
          </cell>
          <cell r="R13">
            <v>0.31096077499999997</v>
          </cell>
          <cell r="S13">
            <v>0.32217637500000001</v>
          </cell>
          <cell r="T13">
            <v>0.32163097499999999</v>
          </cell>
          <cell r="U13">
            <v>0.32245255</v>
          </cell>
          <cell r="V13">
            <v>0.32263549999999996</v>
          </cell>
          <cell r="W13">
            <v>0.31165120000000002</v>
          </cell>
          <cell r="X13">
            <v>0.30917264999999999</v>
          </cell>
          <cell r="Y13">
            <v>0.28741115</v>
          </cell>
        </row>
      </sheetData>
      <sheetData sheetId="9">
        <row r="2">
          <cell r="B2">
            <v>20.799996875000001</v>
          </cell>
          <cell r="C2">
            <v>19.966095450000001</v>
          </cell>
          <cell r="D2">
            <v>19.552242275000001</v>
          </cell>
          <cell r="E2">
            <v>19.647079949999998</v>
          </cell>
          <cell r="F2">
            <v>20.143635750000001</v>
          </cell>
          <cell r="G2">
            <v>19.652757625</v>
          </cell>
          <cell r="H2">
            <v>22.713613025000001</v>
          </cell>
          <cell r="I2">
            <v>27.144860775000001</v>
          </cell>
          <cell r="J2">
            <v>30.206553924999998</v>
          </cell>
          <cell r="K2">
            <v>31.626837725000001</v>
          </cell>
          <cell r="L2">
            <v>32.236053474999999</v>
          </cell>
          <cell r="M2">
            <v>32.780786525000003</v>
          </cell>
          <cell r="N2">
            <v>33.339601525000006</v>
          </cell>
          <cell r="O2">
            <v>33.078296675000004</v>
          </cell>
          <cell r="P2">
            <v>32.094110025000006</v>
          </cell>
          <cell r="Q2">
            <v>30.416384225000002</v>
          </cell>
          <cell r="R2">
            <v>28.65317915</v>
          </cell>
          <cell r="S2">
            <v>28.025907499999999</v>
          </cell>
          <cell r="T2">
            <v>26.466665749999997</v>
          </cell>
          <cell r="U2">
            <v>25.93023015</v>
          </cell>
          <cell r="V2">
            <v>25.503609175000001</v>
          </cell>
          <cell r="W2">
            <v>23.300492774999999</v>
          </cell>
          <cell r="X2">
            <v>20.095161924999999</v>
          </cell>
          <cell r="Y2">
            <v>18.779097074999999</v>
          </cell>
        </row>
        <row r="3">
          <cell r="B3">
            <v>3.603842325</v>
          </cell>
          <cell r="C3">
            <v>3.4020677250000002</v>
          </cell>
          <cell r="D3">
            <v>3.3261277250000001</v>
          </cell>
          <cell r="E3">
            <v>3.3231143000000003</v>
          </cell>
          <cell r="F3">
            <v>3.555109925</v>
          </cell>
          <cell r="G3">
            <v>3.559027425</v>
          </cell>
          <cell r="H3">
            <v>4.2912737750000005</v>
          </cell>
          <cell r="I3">
            <v>5.5871956250000006</v>
          </cell>
          <cell r="J3">
            <v>5.8358969749999998</v>
          </cell>
          <cell r="K3">
            <v>6.1753926250000006</v>
          </cell>
          <cell r="L3">
            <v>6.6535754249999997</v>
          </cell>
          <cell r="M3">
            <v>6.8445007999999996</v>
          </cell>
          <cell r="N3">
            <v>6.9433477999999997</v>
          </cell>
          <cell r="O3">
            <v>6.8705936500000009</v>
          </cell>
          <cell r="P3">
            <v>6.8265107000000009</v>
          </cell>
          <cell r="Q3">
            <v>6.4044498249999995</v>
          </cell>
          <cell r="R3">
            <v>5.764924175</v>
          </cell>
          <cell r="S3">
            <v>5.5407450249999997</v>
          </cell>
          <cell r="T3">
            <v>4.84004865</v>
          </cell>
          <cell r="U3">
            <v>4.504222875</v>
          </cell>
          <cell r="V3">
            <v>4.3564370750000005</v>
          </cell>
          <cell r="W3">
            <v>4.2972891499999992</v>
          </cell>
          <cell r="X3">
            <v>4.3564370750000005</v>
          </cell>
          <cell r="Y3">
            <v>4.2972891499999992</v>
          </cell>
        </row>
        <row r="4">
          <cell r="B4">
            <v>0.58765377499999993</v>
          </cell>
          <cell r="C4">
            <v>0.57923767500000001</v>
          </cell>
          <cell r="D4">
            <v>0.57116619999999996</v>
          </cell>
          <cell r="E4">
            <v>0.56918422499999999</v>
          </cell>
          <cell r="F4">
            <v>0.70588182500000007</v>
          </cell>
          <cell r="G4">
            <v>0.64676785000000003</v>
          </cell>
          <cell r="H4">
            <v>0.68436757500000001</v>
          </cell>
          <cell r="I4">
            <v>0.81876722499999999</v>
          </cell>
          <cell r="J4">
            <v>0.90289982499999999</v>
          </cell>
          <cell r="K4">
            <v>0.94587099999999991</v>
          </cell>
          <cell r="L4">
            <v>0.99154217499999997</v>
          </cell>
          <cell r="M4">
            <v>1.0090350749999999</v>
          </cell>
          <cell r="N4">
            <v>1.0412347</v>
          </cell>
          <cell r="O4">
            <v>0.99332304999999987</v>
          </cell>
          <cell r="P4">
            <v>0.97508327500000003</v>
          </cell>
          <cell r="Q4">
            <v>0.86955127499999996</v>
          </cell>
          <cell r="R4">
            <v>0.79854550000000002</v>
          </cell>
          <cell r="S4">
            <v>0.74600932499999995</v>
          </cell>
          <cell r="T4">
            <v>0.68666547500000008</v>
          </cell>
          <cell r="U4">
            <v>0.65472434999999995</v>
          </cell>
          <cell r="V4">
            <v>0.64185602500000005</v>
          </cell>
          <cell r="W4">
            <v>0.63039512499999995</v>
          </cell>
          <cell r="X4">
            <v>0.64185602500000005</v>
          </cell>
          <cell r="Y4">
            <v>0.63039512499999995</v>
          </cell>
        </row>
        <row r="5">
          <cell r="B5">
            <v>0.58765377499999993</v>
          </cell>
          <cell r="C5">
            <v>0.57923767500000001</v>
          </cell>
          <cell r="D5">
            <v>0.57116619999999996</v>
          </cell>
          <cell r="E5">
            <v>0.56918422499999999</v>
          </cell>
          <cell r="F5">
            <v>0.70588182500000007</v>
          </cell>
          <cell r="G5">
            <v>0.64676785000000003</v>
          </cell>
          <cell r="H5">
            <v>0.68436757500000001</v>
          </cell>
          <cell r="I5">
            <v>0.81876722499999999</v>
          </cell>
          <cell r="J5">
            <v>0.90289982499999999</v>
          </cell>
          <cell r="K5">
            <v>0.94587099999999991</v>
          </cell>
          <cell r="L5">
            <v>0.99154217499999997</v>
          </cell>
          <cell r="M5">
            <v>1.0090350749999999</v>
          </cell>
          <cell r="N5">
            <v>1.0412347</v>
          </cell>
          <cell r="O5">
            <v>0.99332304999999987</v>
          </cell>
          <cell r="P5">
            <v>0.97508327500000003</v>
          </cell>
          <cell r="Q5">
            <v>0.86955127499999996</v>
          </cell>
          <cell r="R5">
            <v>0.79854550000000002</v>
          </cell>
          <cell r="S5">
            <v>0.74600932499999995</v>
          </cell>
          <cell r="T5">
            <v>0.68666547500000008</v>
          </cell>
          <cell r="U5">
            <v>0.65472434999999995</v>
          </cell>
          <cell r="V5">
            <v>0.64185602500000005</v>
          </cell>
          <cell r="W5">
            <v>0.63039512499999995</v>
          </cell>
          <cell r="X5">
            <v>0.64185602500000005</v>
          </cell>
          <cell r="Y5">
            <v>0.63039512499999995</v>
          </cell>
        </row>
        <row r="6">
          <cell r="B6">
            <v>0.58765377499999993</v>
          </cell>
          <cell r="C6">
            <v>0.57923767500000001</v>
          </cell>
          <cell r="D6">
            <v>0.57116619999999996</v>
          </cell>
          <cell r="E6">
            <v>0.56918422499999999</v>
          </cell>
          <cell r="F6">
            <v>0.70588182500000007</v>
          </cell>
          <cell r="G6">
            <v>0.64676785000000003</v>
          </cell>
          <cell r="H6">
            <v>0.68436757500000001</v>
          </cell>
          <cell r="I6">
            <v>0.81876722499999999</v>
          </cell>
          <cell r="J6">
            <v>0.90289982499999999</v>
          </cell>
          <cell r="K6">
            <v>0.94587099999999991</v>
          </cell>
          <cell r="L6">
            <v>0.99154217499999997</v>
          </cell>
          <cell r="M6">
            <v>1.0090350749999999</v>
          </cell>
          <cell r="N6">
            <v>1.0412347</v>
          </cell>
          <cell r="O6">
            <v>0.99332304999999987</v>
          </cell>
          <cell r="P6">
            <v>0.97508327500000003</v>
          </cell>
          <cell r="Q6">
            <v>0.86955127499999996</v>
          </cell>
          <cell r="R6">
            <v>0.79854550000000002</v>
          </cell>
          <cell r="S6">
            <v>0.74600932499999995</v>
          </cell>
          <cell r="T6">
            <v>0.68666547500000008</v>
          </cell>
          <cell r="U6">
            <v>0.65472434999999995</v>
          </cell>
          <cell r="V6">
            <v>0.64185602500000005</v>
          </cell>
          <cell r="W6">
            <v>0.63039512499999995</v>
          </cell>
          <cell r="X6">
            <v>0.64185602500000005</v>
          </cell>
          <cell r="Y6">
            <v>0.63039512499999995</v>
          </cell>
        </row>
        <row r="7">
          <cell r="B7">
            <v>15.343330849999999</v>
          </cell>
          <cell r="C7">
            <v>14.776628500000001</v>
          </cell>
          <cell r="D7">
            <v>14.543999899999999</v>
          </cell>
          <cell r="E7">
            <v>14.308149325</v>
          </cell>
          <cell r="F7">
            <v>14.542773025000001</v>
          </cell>
          <cell r="G7">
            <v>15.341976174999999</v>
          </cell>
          <cell r="H7">
            <v>17.238570725000002</v>
          </cell>
          <cell r="I7">
            <v>19.756752975000001</v>
          </cell>
          <cell r="J7">
            <v>22.01011325</v>
          </cell>
          <cell r="K7">
            <v>23.111783500000001</v>
          </cell>
          <cell r="L7">
            <v>23.811353674999999</v>
          </cell>
          <cell r="M7">
            <v>24.270022875000002</v>
          </cell>
          <cell r="N7">
            <v>24.826450350000002</v>
          </cell>
          <cell r="O7">
            <v>25.042398925000001</v>
          </cell>
          <cell r="P7">
            <v>24.495386125000003</v>
          </cell>
          <cell r="Q7">
            <v>23.500336149999999</v>
          </cell>
          <cell r="R7">
            <v>21.554683199999999</v>
          </cell>
          <cell r="S7">
            <v>20.380459299999998</v>
          </cell>
          <cell r="T7">
            <v>19.189701575000001</v>
          </cell>
          <cell r="U7">
            <v>18.551512225</v>
          </cell>
          <cell r="V7">
            <v>18.418762675</v>
          </cell>
          <cell r="W7">
            <v>17.698994149999997</v>
          </cell>
          <cell r="X7">
            <v>16.891506200000002</v>
          </cell>
          <cell r="Y7">
            <v>15.769314550000001</v>
          </cell>
        </row>
        <row r="8">
          <cell r="B8">
            <v>0.88782324999999995</v>
          </cell>
          <cell r="C8">
            <v>0.8297949</v>
          </cell>
          <cell r="D8">
            <v>0.81305264999999993</v>
          </cell>
          <cell r="E8">
            <v>0.81215507499999995</v>
          </cell>
          <cell r="F8">
            <v>0.82988692500000005</v>
          </cell>
          <cell r="G8">
            <v>0.8648442999999999</v>
          </cell>
          <cell r="H8">
            <v>0.98517002500000006</v>
          </cell>
          <cell r="I8">
            <v>1.1612572000000001</v>
          </cell>
          <cell r="J8">
            <v>1.2985040999999999</v>
          </cell>
          <cell r="K8">
            <v>1.4092037999999998</v>
          </cell>
          <cell r="L8">
            <v>1.4503173249999999</v>
          </cell>
          <cell r="M8">
            <v>1.5182644000000001</v>
          </cell>
          <cell r="N8">
            <v>1.575510325</v>
          </cell>
          <cell r="O8">
            <v>1.5722769250000002</v>
          </cell>
          <cell r="P8">
            <v>1.4815694749999999</v>
          </cell>
          <cell r="Q8">
            <v>1.3682744250000001</v>
          </cell>
          <cell r="R8">
            <v>1.2521141999999998</v>
          </cell>
          <cell r="S8">
            <v>1.1615449</v>
          </cell>
          <cell r="T8">
            <v>1.089259725</v>
          </cell>
          <cell r="U8">
            <v>1.0756473</v>
          </cell>
          <cell r="V8">
            <v>1.0459484749999999</v>
          </cell>
          <cell r="W8">
            <v>1.054463425</v>
          </cell>
          <cell r="X8">
            <v>0.97622927500000001</v>
          </cell>
          <cell r="Y8">
            <v>0.89984775000000006</v>
          </cell>
        </row>
        <row r="9">
          <cell r="B9">
            <v>0.88782324999999995</v>
          </cell>
          <cell r="C9">
            <v>0.8297949</v>
          </cell>
          <cell r="D9">
            <v>0.81305264999999993</v>
          </cell>
          <cell r="E9">
            <v>0.81215507499999995</v>
          </cell>
          <cell r="F9">
            <v>0.82988692500000005</v>
          </cell>
          <cell r="G9">
            <v>0.8648442999999999</v>
          </cell>
          <cell r="H9">
            <v>0.98517002500000006</v>
          </cell>
          <cell r="I9">
            <v>1.1612572000000001</v>
          </cell>
          <cell r="J9">
            <v>1.2985040999999999</v>
          </cell>
          <cell r="K9">
            <v>1.4092037999999998</v>
          </cell>
          <cell r="L9">
            <v>1.4503173249999999</v>
          </cell>
          <cell r="M9">
            <v>1.5182644000000001</v>
          </cell>
          <cell r="N9">
            <v>1.575510325</v>
          </cell>
          <cell r="O9">
            <v>1.5722769250000002</v>
          </cell>
          <cell r="P9">
            <v>1.4815694749999999</v>
          </cell>
          <cell r="Q9">
            <v>1.3682744250000001</v>
          </cell>
          <cell r="R9">
            <v>1.2521141999999998</v>
          </cell>
          <cell r="S9">
            <v>1.1615449</v>
          </cell>
          <cell r="T9">
            <v>1.089259725</v>
          </cell>
          <cell r="U9">
            <v>1.0756473</v>
          </cell>
          <cell r="V9">
            <v>1.0459484749999999</v>
          </cell>
          <cell r="W9">
            <v>1.054463425</v>
          </cell>
          <cell r="X9">
            <v>0.97622927500000001</v>
          </cell>
          <cell r="Y9">
            <v>0.89984775000000006</v>
          </cell>
        </row>
        <row r="10">
          <cell r="B10">
            <v>0.88782324999999995</v>
          </cell>
          <cell r="C10">
            <v>0.8297949</v>
          </cell>
          <cell r="D10">
            <v>0.81305264999999993</v>
          </cell>
          <cell r="E10">
            <v>0.81215507499999995</v>
          </cell>
          <cell r="F10">
            <v>0.82988692500000005</v>
          </cell>
          <cell r="G10">
            <v>0.8648442999999999</v>
          </cell>
          <cell r="H10">
            <v>0.98517002500000006</v>
          </cell>
          <cell r="I10">
            <v>1.1612572000000001</v>
          </cell>
          <cell r="J10">
            <v>1.2985040999999999</v>
          </cell>
          <cell r="K10">
            <v>1.4092037999999998</v>
          </cell>
          <cell r="L10">
            <v>1.4503173249999999</v>
          </cell>
          <cell r="M10">
            <v>1.5182644000000001</v>
          </cell>
          <cell r="N10">
            <v>1.575510325</v>
          </cell>
          <cell r="O10">
            <v>1.5722769250000002</v>
          </cell>
          <cell r="P10">
            <v>1.4815694749999999</v>
          </cell>
          <cell r="Q10">
            <v>1.3682744250000001</v>
          </cell>
          <cell r="R10">
            <v>1.2521141999999998</v>
          </cell>
          <cell r="S10">
            <v>1.1615449</v>
          </cell>
          <cell r="T10">
            <v>1.089259725</v>
          </cell>
          <cell r="U10">
            <v>1.0756473</v>
          </cell>
          <cell r="V10">
            <v>1.0459484749999999</v>
          </cell>
          <cell r="W10">
            <v>1.054463425</v>
          </cell>
          <cell r="X10">
            <v>0.97622927500000001</v>
          </cell>
          <cell r="Y10">
            <v>0.89984775000000006</v>
          </cell>
        </row>
        <row r="11">
          <cell r="B11">
            <v>0.88782324999999995</v>
          </cell>
          <cell r="C11">
            <v>0.8297949</v>
          </cell>
          <cell r="D11">
            <v>0.81305264999999993</v>
          </cell>
          <cell r="E11">
            <v>0.81215507499999995</v>
          </cell>
          <cell r="F11">
            <v>0.82988692500000005</v>
          </cell>
          <cell r="G11">
            <v>0.8648442999999999</v>
          </cell>
          <cell r="H11">
            <v>0.98517002500000006</v>
          </cell>
          <cell r="I11">
            <v>1.1612572000000001</v>
          </cell>
          <cell r="J11">
            <v>1.2985040999999999</v>
          </cell>
          <cell r="K11">
            <v>1.4092037999999998</v>
          </cell>
          <cell r="L11">
            <v>1.4503173249999999</v>
          </cell>
          <cell r="M11">
            <v>1.5182644000000001</v>
          </cell>
          <cell r="N11">
            <v>1.575510325</v>
          </cell>
          <cell r="O11">
            <v>1.5722769250000002</v>
          </cell>
          <cell r="P11">
            <v>1.4815694749999999</v>
          </cell>
          <cell r="Q11">
            <v>1.3682744250000001</v>
          </cell>
          <cell r="R11">
            <v>1.2521141999999998</v>
          </cell>
          <cell r="S11">
            <v>1.1615449</v>
          </cell>
          <cell r="T11">
            <v>1.089259725</v>
          </cell>
          <cell r="U11">
            <v>1.0756473</v>
          </cell>
          <cell r="V11">
            <v>1.0459484749999999</v>
          </cell>
          <cell r="W11">
            <v>1.054463425</v>
          </cell>
          <cell r="X11">
            <v>0.97622927500000001</v>
          </cell>
          <cell r="Y11">
            <v>0.89984775000000006</v>
          </cell>
        </row>
        <row r="12">
          <cell r="B12">
            <v>0.88782324999999995</v>
          </cell>
          <cell r="C12">
            <v>0.8297949</v>
          </cell>
          <cell r="D12">
            <v>0.81305264999999993</v>
          </cell>
          <cell r="E12">
            <v>0.81215507499999995</v>
          </cell>
          <cell r="F12">
            <v>0.82988692500000005</v>
          </cell>
          <cell r="G12">
            <v>0.8648442999999999</v>
          </cell>
          <cell r="H12">
            <v>0.98517002500000006</v>
          </cell>
          <cell r="I12">
            <v>1.1612572000000001</v>
          </cell>
          <cell r="J12">
            <v>1.2985040999999999</v>
          </cell>
          <cell r="K12">
            <v>1.4092037999999998</v>
          </cell>
          <cell r="L12">
            <v>1.4503173249999999</v>
          </cell>
          <cell r="M12">
            <v>1.5182644000000001</v>
          </cell>
          <cell r="N12">
            <v>1.575510325</v>
          </cell>
          <cell r="O12">
            <v>1.5722769250000002</v>
          </cell>
          <cell r="P12">
            <v>1.4815694749999999</v>
          </cell>
          <cell r="Q12">
            <v>1.3682744250000001</v>
          </cell>
          <cell r="R12">
            <v>1.2521141999999998</v>
          </cell>
          <cell r="S12">
            <v>1.1615449</v>
          </cell>
          <cell r="T12">
            <v>1.089259725</v>
          </cell>
          <cell r="U12">
            <v>1.0756473</v>
          </cell>
          <cell r="V12">
            <v>1.0459484749999999</v>
          </cell>
          <cell r="W12">
            <v>1.054463425</v>
          </cell>
          <cell r="X12">
            <v>0.97622927500000001</v>
          </cell>
          <cell r="Y12">
            <v>0.89984775000000006</v>
          </cell>
        </row>
        <row r="13">
          <cell r="B13">
            <v>0.88782324999999995</v>
          </cell>
          <cell r="C13">
            <v>0.8297949</v>
          </cell>
          <cell r="D13">
            <v>0.81305264999999993</v>
          </cell>
          <cell r="E13">
            <v>0.81215507499999995</v>
          </cell>
          <cell r="F13">
            <v>0.82988692500000005</v>
          </cell>
          <cell r="G13">
            <v>0.8648442999999999</v>
          </cell>
          <cell r="H13">
            <v>0.98517002500000006</v>
          </cell>
          <cell r="I13">
            <v>1.1612572000000001</v>
          </cell>
          <cell r="J13">
            <v>1.2985040999999999</v>
          </cell>
          <cell r="K13">
            <v>1.4092037999999998</v>
          </cell>
          <cell r="L13">
            <v>1.4503173249999999</v>
          </cell>
          <cell r="M13">
            <v>1.5182644000000001</v>
          </cell>
          <cell r="N13">
            <v>1.575510325</v>
          </cell>
          <cell r="O13">
            <v>1.5722769250000002</v>
          </cell>
          <cell r="P13">
            <v>1.4815694749999999</v>
          </cell>
          <cell r="Q13">
            <v>1.3682744250000001</v>
          </cell>
          <cell r="R13">
            <v>1.2521141999999998</v>
          </cell>
          <cell r="S13">
            <v>1.1615449</v>
          </cell>
          <cell r="T13">
            <v>1.089259725</v>
          </cell>
          <cell r="U13">
            <v>1.0756473</v>
          </cell>
          <cell r="V13">
            <v>1.0459484749999999</v>
          </cell>
          <cell r="W13">
            <v>1.054463425</v>
          </cell>
          <cell r="X13">
            <v>0.97622927500000001</v>
          </cell>
          <cell r="Y13">
            <v>0.89984775000000006</v>
          </cell>
        </row>
      </sheetData>
      <sheetData sheetId="10">
        <row r="2">
          <cell r="B2">
            <v>17.657839299999999</v>
          </cell>
          <cell r="C2">
            <v>16.496119499999999</v>
          </cell>
          <cell r="D2">
            <v>16.020173325000002</v>
          </cell>
          <cell r="E2">
            <v>15.884764925000002</v>
          </cell>
          <cell r="F2">
            <v>15.844437375</v>
          </cell>
          <cell r="G2">
            <v>15.585193175000001</v>
          </cell>
          <cell r="H2">
            <v>16.248821225</v>
          </cell>
          <cell r="I2">
            <v>17.413908025000001</v>
          </cell>
          <cell r="J2">
            <v>19.431798450000002</v>
          </cell>
          <cell r="K2">
            <v>20.242945174999999</v>
          </cell>
          <cell r="L2">
            <v>20.86072205</v>
          </cell>
          <cell r="M2">
            <v>21.415643225</v>
          </cell>
          <cell r="N2">
            <v>21.818313125</v>
          </cell>
          <cell r="O2">
            <v>21.4610691</v>
          </cell>
          <cell r="P2">
            <v>21.000491175000001</v>
          </cell>
          <cell r="Q2">
            <v>20.464597224999999</v>
          </cell>
          <cell r="R2">
            <v>20.421265599999998</v>
          </cell>
          <cell r="S2">
            <v>20.622561949999998</v>
          </cell>
          <cell r="T2">
            <v>20.296291825000001</v>
          </cell>
          <cell r="U2">
            <v>20.102320200000001</v>
          </cell>
          <cell r="V2">
            <v>20.083460325000001</v>
          </cell>
          <cell r="W2">
            <v>19.611741549999998</v>
          </cell>
          <cell r="X2">
            <v>18.1233425</v>
          </cell>
          <cell r="Y2">
            <v>16.762933725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15.1797881</v>
          </cell>
          <cell r="C7">
            <v>14.79948235</v>
          </cell>
          <cell r="D7">
            <v>14.271860625</v>
          </cell>
          <cell r="E7">
            <v>14.118289249999998</v>
          </cell>
          <cell r="F7">
            <v>13.979594700000002</v>
          </cell>
          <cell r="G7">
            <v>13.933512674999999</v>
          </cell>
          <cell r="H7">
            <v>14.170905125000001</v>
          </cell>
          <cell r="I7">
            <v>14.634265900000001</v>
          </cell>
          <cell r="J7">
            <v>14.953120200000001</v>
          </cell>
          <cell r="K7">
            <v>15.812511900000001</v>
          </cell>
          <cell r="L7">
            <v>16.402894974999999</v>
          </cell>
          <cell r="M7">
            <v>16.689870825</v>
          </cell>
          <cell r="N7">
            <v>16.786010750000003</v>
          </cell>
          <cell r="O7">
            <v>16.218736175</v>
          </cell>
          <cell r="P7">
            <v>16.19535445</v>
          </cell>
          <cell r="Q7">
            <v>15.892203575</v>
          </cell>
          <cell r="R7">
            <v>15.76646875</v>
          </cell>
          <cell r="S7">
            <v>15.5480187</v>
          </cell>
          <cell r="T7">
            <v>15.459118125</v>
          </cell>
          <cell r="U7">
            <v>15.434880975</v>
          </cell>
          <cell r="V7">
            <v>15.838993050000001</v>
          </cell>
          <cell r="W7">
            <v>16.147107599999998</v>
          </cell>
          <cell r="X7">
            <v>16.339059374999998</v>
          </cell>
          <cell r="Y7">
            <v>15.490761975</v>
          </cell>
        </row>
        <row r="8">
          <cell r="B8">
            <v>0.85026535000000003</v>
          </cell>
          <cell r="C8">
            <v>0.82391495000000003</v>
          </cell>
          <cell r="D8">
            <v>0.79866924999999989</v>
          </cell>
          <cell r="E8">
            <v>0.77273309999999995</v>
          </cell>
          <cell r="F8">
            <v>0.79301947500000003</v>
          </cell>
          <cell r="G8">
            <v>0.78700144999999988</v>
          </cell>
          <cell r="H8">
            <v>0.77585142499999993</v>
          </cell>
          <cell r="I8">
            <v>0.79465342500000002</v>
          </cell>
          <cell r="J8">
            <v>0.84858535000000002</v>
          </cell>
          <cell r="K8">
            <v>0.88716740000000005</v>
          </cell>
          <cell r="L8">
            <v>0.93489719999999998</v>
          </cell>
          <cell r="M8">
            <v>0.91394347499999995</v>
          </cell>
          <cell r="N8">
            <v>1.020392075</v>
          </cell>
          <cell r="O8">
            <v>0.9477272000000001</v>
          </cell>
          <cell r="P8">
            <v>0.93800402500000002</v>
          </cell>
          <cell r="Q8">
            <v>0.92489787499999987</v>
          </cell>
          <cell r="R8">
            <v>0.940443425</v>
          </cell>
          <cell r="S8">
            <v>0.92933947500000003</v>
          </cell>
          <cell r="T8">
            <v>0.89953707500000002</v>
          </cell>
          <cell r="U8">
            <v>0.95891170000000003</v>
          </cell>
          <cell r="V8">
            <v>0.98229332499999988</v>
          </cell>
          <cell r="W8">
            <v>1.01737725</v>
          </cell>
          <cell r="X8">
            <v>1.001613125</v>
          </cell>
          <cell r="Y8">
            <v>0.92763644999999995</v>
          </cell>
        </row>
        <row r="9">
          <cell r="B9">
            <v>0.85026535000000003</v>
          </cell>
          <cell r="C9">
            <v>0.82391495000000003</v>
          </cell>
          <cell r="D9">
            <v>0.79866924999999989</v>
          </cell>
          <cell r="E9">
            <v>0.77273309999999995</v>
          </cell>
          <cell r="F9">
            <v>0.79301947500000003</v>
          </cell>
          <cell r="G9">
            <v>0.78700144999999988</v>
          </cell>
          <cell r="H9">
            <v>0.77585142499999993</v>
          </cell>
          <cell r="I9">
            <v>0.79465342500000002</v>
          </cell>
          <cell r="J9">
            <v>0.84858535000000002</v>
          </cell>
          <cell r="K9">
            <v>0.88716740000000005</v>
          </cell>
          <cell r="L9">
            <v>0.93489719999999998</v>
          </cell>
          <cell r="M9">
            <v>0.91394347499999995</v>
          </cell>
          <cell r="N9">
            <v>1.020392075</v>
          </cell>
          <cell r="O9">
            <v>0.9477272000000001</v>
          </cell>
          <cell r="P9">
            <v>0.93800402500000002</v>
          </cell>
          <cell r="Q9">
            <v>0.92489787499999987</v>
          </cell>
          <cell r="R9">
            <v>0.940443425</v>
          </cell>
          <cell r="S9">
            <v>0.92933947500000003</v>
          </cell>
          <cell r="T9">
            <v>0.89953707500000002</v>
          </cell>
          <cell r="U9">
            <v>0.95891170000000003</v>
          </cell>
          <cell r="V9">
            <v>0.98229332499999988</v>
          </cell>
          <cell r="W9">
            <v>1.01737725</v>
          </cell>
          <cell r="X9">
            <v>1.001613125</v>
          </cell>
          <cell r="Y9">
            <v>0.92763644999999995</v>
          </cell>
        </row>
        <row r="10">
          <cell r="B10">
            <v>0.85026535000000003</v>
          </cell>
          <cell r="C10">
            <v>0.82391495000000003</v>
          </cell>
          <cell r="D10">
            <v>0.79866924999999989</v>
          </cell>
          <cell r="E10">
            <v>0.77273309999999995</v>
          </cell>
          <cell r="F10">
            <v>0.79301947500000003</v>
          </cell>
          <cell r="G10">
            <v>0.78700144999999988</v>
          </cell>
          <cell r="H10">
            <v>0.77585142499999993</v>
          </cell>
          <cell r="I10">
            <v>0.79465342500000002</v>
          </cell>
          <cell r="J10">
            <v>0.84858535000000002</v>
          </cell>
          <cell r="K10">
            <v>0.88716740000000005</v>
          </cell>
          <cell r="L10">
            <v>0.93489719999999998</v>
          </cell>
          <cell r="M10">
            <v>0.91394347499999995</v>
          </cell>
          <cell r="N10">
            <v>1.020392075</v>
          </cell>
          <cell r="O10">
            <v>0.9477272000000001</v>
          </cell>
          <cell r="P10">
            <v>0.93800402500000002</v>
          </cell>
          <cell r="Q10">
            <v>0.92489787499999987</v>
          </cell>
          <cell r="R10">
            <v>0.940443425</v>
          </cell>
          <cell r="S10">
            <v>0.92933947500000003</v>
          </cell>
          <cell r="T10">
            <v>0.89953707500000002</v>
          </cell>
          <cell r="U10">
            <v>0.95891170000000003</v>
          </cell>
          <cell r="V10">
            <v>0.98229332499999988</v>
          </cell>
          <cell r="W10">
            <v>1.01737725</v>
          </cell>
          <cell r="X10">
            <v>1.001613125</v>
          </cell>
          <cell r="Y10">
            <v>0.92763644999999995</v>
          </cell>
        </row>
        <row r="11">
          <cell r="B11">
            <v>0.85026535000000003</v>
          </cell>
          <cell r="C11">
            <v>0.82391495000000003</v>
          </cell>
          <cell r="D11">
            <v>0.79866924999999989</v>
          </cell>
          <cell r="E11">
            <v>0.77273309999999995</v>
          </cell>
          <cell r="F11">
            <v>0.79301947500000003</v>
          </cell>
          <cell r="G11">
            <v>0.78700144999999988</v>
          </cell>
          <cell r="H11">
            <v>0.77585142499999993</v>
          </cell>
          <cell r="I11">
            <v>0.79465342500000002</v>
          </cell>
          <cell r="J11">
            <v>0.84858535000000002</v>
          </cell>
          <cell r="K11">
            <v>0.88716740000000005</v>
          </cell>
          <cell r="L11">
            <v>0.93489719999999998</v>
          </cell>
          <cell r="M11">
            <v>0.91394347499999995</v>
          </cell>
          <cell r="N11">
            <v>1.020392075</v>
          </cell>
          <cell r="O11">
            <v>0.9477272000000001</v>
          </cell>
          <cell r="P11">
            <v>0.93800402500000002</v>
          </cell>
          <cell r="Q11">
            <v>0.92489787499999987</v>
          </cell>
          <cell r="R11">
            <v>0.940443425</v>
          </cell>
          <cell r="S11">
            <v>0.92933947500000003</v>
          </cell>
          <cell r="T11">
            <v>0.89953707500000002</v>
          </cell>
          <cell r="U11">
            <v>0.95891170000000003</v>
          </cell>
          <cell r="V11">
            <v>0.98229332499999988</v>
          </cell>
          <cell r="W11">
            <v>1.01737725</v>
          </cell>
          <cell r="X11">
            <v>1.001613125</v>
          </cell>
          <cell r="Y11">
            <v>0.92763644999999995</v>
          </cell>
        </row>
        <row r="12">
          <cell r="B12">
            <v>0.85026535000000003</v>
          </cell>
          <cell r="C12">
            <v>0.82391495000000003</v>
          </cell>
          <cell r="D12">
            <v>0.79866924999999989</v>
          </cell>
          <cell r="E12">
            <v>0.77273309999999995</v>
          </cell>
          <cell r="F12">
            <v>0.79301947500000003</v>
          </cell>
          <cell r="G12">
            <v>0.78700144999999988</v>
          </cell>
          <cell r="H12">
            <v>0.77585142499999993</v>
          </cell>
          <cell r="I12">
            <v>0.79465342500000002</v>
          </cell>
          <cell r="J12">
            <v>0.84858535000000002</v>
          </cell>
          <cell r="K12">
            <v>0.88716740000000005</v>
          </cell>
          <cell r="L12">
            <v>0.93489719999999998</v>
          </cell>
          <cell r="M12">
            <v>0.91394347499999995</v>
          </cell>
          <cell r="N12">
            <v>1.020392075</v>
          </cell>
          <cell r="O12">
            <v>0.9477272000000001</v>
          </cell>
          <cell r="P12">
            <v>0.93800402500000002</v>
          </cell>
          <cell r="Q12">
            <v>0.92489787499999987</v>
          </cell>
          <cell r="R12">
            <v>0.940443425</v>
          </cell>
          <cell r="S12">
            <v>0.92933947500000003</v>
          </cell>
          <cell r="T12">
            <v>0.89953707500000002</v>
          </cell>
          <cell r="U12">
            <v>0.95891170000000003</v>
          </cell>
          <cell r="V12">
            <v>0.98229332499999988</v>
          </cell>
          <cell r="W12">
            <v>1.01737725</v>
          </cell>
          <cell r="X12">
            <v>1.001613125</v>
          </cell>
          <cell r="Y12">
            <v>0.92763644999999995</v>
          </cell>
        </row>
        <row r="13">
          <cell r="B13">
            <v>0.85026535000000003</v>
          </cell>
          <cell r="C13">
            <v>0.82391495000000003</v>
          </cell>
          <cell r="D13">
            <v>0.79866924999999989</v>
          </cell>
          <cell r="E13">
            <v>0.77273309999999995</v>
          </cell>
          <cell r="F13">
            <v>0.79301947500000003</v>
          </cell>
          <cell r="G13">
            <v>0.78700144999999988</v>
          </cell>
          <cell r="H13">
            <v>0.77585142499999993</v>
          </cell>
          <cell r="I13">
            <v>0.79465342500000002</v>
          </cell>
          <cell r="J13">
            <v>0.84858535000000002</v>
          </cell>
          <cell r="K13">
            <v>0.88716740000000005</v>
          </cell>
          <cell r="L13">
            <v>0.93489719999999998</v>
          </cell>
          <cell r="M13">
            <v>0.91394347499999995</v>
          </cell>
          <cell r="N13">
            <v>1.020392075</v>
          </cell>
          <cell r="O13">
            <v>0.9477272000000001</v>
          </cell>
          <cell r="P13">
            <v>0.93800402500000002</v>
          </cell>
          <cell r="Q13">
            <v>0.92489787499999987</v>
          </cell>
          <cell r="R13">
            <v>0.940443425</v>
          </cell>
          <cell r="S13">
            <v>0.92933947500000003</v>
          </cell>
          <cell r="T13">
            <v>0.89953707500000002</v>
          </cell>
          <cell r="U13">
            <v>0.95891170000000003</v>
          </cell>
          <cell r="V13">
            <v>0.98229332499999988</v>
          </cell>
          <cell r="W13">
            <v>1.01737725</v>
          </cell>
          <cell r="X13">
            <v>1.001613125</v>
          </cell>
          <cell r="Y13">
            <v>0.92763644999999995</v>
          </cell>
        </row>
      </sheetData>
      <sheetData sheetId="11">
        <row r="2">
          <cell r="B2">
            <v>15.6901188</v>
          </cell>
          <cell r="C2">
            <v>14.997771275</v>
          </cell>
          <cell r="D2">
            <v>14.599308725</v>
          </cell>
          <cell r="E2">
            <v>14.422920225</v>
          </cell>
          <cell r="F2">
            <v>14.303022349999999</v>
          </cell>
          <cell r="G2">
            <v>13.900646699999999</v>
          </cell>
          <cell r="H2">
            <v>14.270467275000001</v>
          </cell>
          <cell r="I2">
            <v>15.347094049999999</v>
          </cell>
          <cell r="J2">
            <v>17.073251724999999</v>
          </cell>
          <cell r="K2">
            <v>18.573566449999998</v>
          </cell>
          <cell r="L2">
            <v>19.52025845</v>
          </cell>
          <cell r="M2">
            <v>20.473474975000002</v>
          </cell>
          <cell r="N2">
            <v>21.003448949999999</v>
          </cell>
          <cell r="O2">
            <v>21.154441325000001</v>
          </cell>
          <cell r="P2">
            <v>20.983703624999997</v>
          </cell>
          <cell r="Q2">
            <v>20.604909424999999</v>
          </cell>
          <cell r="R2">
            <v>20.648726</v>
          </cell>
          <cell r="S2">
            <v>20.745269775000001</v>
          </cell>
          <cell r="T2">
            <v>20.855329050000002</v>
          </cell>
          <cell r="U2">
            <v>20.875560274999998</v>
          </cell>
          <cell r="V2">
            <v>20.280202375000002</v>
          </cell>
          <cell r="W2">
            <v>19.974474450000002</v>
          </cell>
          <cell r="X2">
            <v>18.737875474999999</v>
          </cell>
          <cell r="Y2">
            <v>17.342327100000002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14.50263095</v>
          </cell>
          <cell r="C7">
            <v>13.808830224999999</v>
          </cell>
          <cell r="D7">
            <v>13.343423599999999</v>
          </cell>
          <cell r="E7">
            <v>13.1516533</v>
          </cell>
          <cell r="F7">
            <v>12.6978607</v>
          </cell>
          <cell r="G7">
            <v>12.12191915</v>
          </cell>
          <cell r="H7">
            <v>12.092104925000001</v>
          </cell>
          <cell r="I7">
            <v>12.28636695</v>
          </cell>
          <cell r="J7">
            <v>13.00135375</v>
          </cell>
          <cell r="K7">
            <v>13.875530475</v>
          </cell>
          <cell r="L7">
            <v>14.7886808</v>
          </cell>
          <cell r="M7">
            <v>15.412899250000002</v>
          </cell>
          <cell r="N7">
            <v>15.602192875</v>
          </cell>
          <cell r="O7">
            <v>15.699860325</v>
          </cell>
          <cell r="P7">
            <v>15.4753542</v>
          </cell>
          <cell r="Q7">
            <v>15.06094695</v>
          </cell>
          <cell r="R7">
            <v>15.062060575</v>
          </cell>
          <cell r="S7">
            <v>15.267057899999999</v>
          </cell>
          <cell r="T7">
            <v>15.018277399999999</v>
          </cell>
          <cell r="U7">
            <v>14.895138025000001</v>
          </cell>
          <cell r="V7">
            <v>14.380885849999999</v>
          </cell>
          <cell r="W7">
            <v>15.0133157</v>
          </cell>
          <cell r="X7">
            <v>14.368598475000001</v>
          </cell>
          <cell r="Y7">
            <v>13.59631585</v>
          </cell>
        </row>
        <row r="8">
          <cell r="B8">
            <v>0.87956142500000001</v>
          </cell>
          <cell r="C8">
            <v>0.85004669999999993</v>
          </cell>
          <cell r="D8">
            <v>0.85485654999999994</v>
          </cell>
          <cell r="E8">
            <v>0.83070395000000008</v>
          </cell>
          <cell r="F8">
            <v>0.80262754999999997</v>
          </cell>
          <cell r="G8">
            <v>0.77928047499999997</v>
          </cell>
          <cell r="H8">
            <v>0.78710499999999994</v>
          </cell>
          <cell r="I8">
            <v>0.80006157499999997</v>
          </cell>
          <cell r="J8">
            <v>0.86083999999999994</v>
          </cell>
          <cell r="K8">
            <v>0.89769602500000001</v>
          </cell>
          <cell r="L8">
            <v>0.90767229999999999</v>
          </cell>
          <cell r="M8">
            <v>0.94010972500000001</v>
          </cell>
          <cell r="N8">
            <v>0.96349137499999993</v>
          </cell>
          <cell r="O8">
            <v>0.97621779999999991</v>
          </cell>
          <cell r="P8">
            <v>1.003833875</v>
          </cell>
          <cell r="Q8">
            <v>1.027123475</v>
          </cell>
          <cell r="R8">
            <v>1.0270199500000001</v>
          </cell>
          <cell r="S8">
            <v>1.0416219250000001</v>
          </cell>
          <cell r="T8">
            <v>1.00855165</v>
          </cell>
          <cell r="U8">
            <v>0.97705780000000009</v>
          </cell>
          <cell r="V8">
            <v>0.91083665000000003</v>
          </cell>
          <cell r="W8">
            <v>0.96041907500000001</v>
          </cell>
          <cell r="X8">
            <v>0.89478479999999994</v>
          </cell>
          <cell r="Y8">
            <v>0.87467107499999996</v>
          </cell>
        </row>
        <row r="9">
          <cell r="B9">
            <v>0.87956142500000001</v>
          </cell>
          <cell r="C9">
            <v>0.85004669999999993</v>
          </cell>
          <cell r="D9">
            <v>0.85485654999999994</v>
          </cell>
          <cell r="E9">
            <v>0.83070395000000008</v>
          </cell>
          <cell r="F9">
            <v>0.80262754999999997</v>
          </cell>
          <cell r="G9">
            <v>0.77928047499999997</v>
          </cell>
          <cell r="H9">
            <v>0.78710499999999994</v>
          </cell>
          <cell r="I9">
            <v>0.80006157499999997</v>
          </cell>
          <cell r="J9">
            <v>0.86083999999999994</v>
          </cell>
          <cell r="K9">
            <v>0.89769602500000001</v>
          </cell>
          <cell r="L9">
            <v>0.90767229999999999</v>
          </cell>
          <cell r="M9">
            <v>0.94010972500000001</v>
          </cell>
          <cell r="N9">
            <v>0.96349137499999993</v>
          </cell>
          <cell r="O9">
            <v>0.97621779999999991</v>
          </cell>
          <cell r="P9">
            <v>1.003833875</v>
          </cell>
          <cell r="Q9">
            <v>1.027123475</v>
          </cell>
          <cell r="R9">
            <v>1.0270199500000001</v>
          </cell>
          <cell r="S9">
            <v>1.0416219250000001</v>
          </cell>
          <cell r="T9">
            <v>1.00855165</v>
          </cell>
          <cell r="U9">
            <v>0.97705780000000009</v>
          </cell>
          <cell r="V9">
            <v>0.91083665000000003</v>
          </cell>
          <cell r="W9">
            <v>0.96041907500000001</v>
          </cell>
          <cell r="X9">
            <v>0.89478479999999994</v>
          </cell>
          <cell r="Y9">
            <v>0.87467107499999996</v>
          </cell>
        </row>
        <row r="10">
          <cell r="B10">
            <v>0.87956142500000001</v>
          </cell>
          <cell r="C10">
            <v>0.85004669999999993</v>
          </cell>
          <cell r="D10">
            <v>0.85485654999999994</v>
          </cell>
          <cell r="E10">
            <v>0.83070395000000008</v>
          </cell>
          <cell r="F10">
            <v>0.80262754999999997</v>
          </cell>
          <cell r="G10">
            <v>0.77928047499999997</v>
          </cell>
          <cell r="H10">
            <v>0.78710499999999994</v>
          </cell>
          <cell r="I10">
            <v>0.80006157499999997</v>
          </cell>
          <cell r="J10">
            <v>0.86083999999999994</v>
          </cell>
          <cell r="K10">
            <v>0.89769602500000001</v>
          </cell>
          <cell r="L10">
            <v>0.90767229999999999</v>
          </cell>
          <cell r="M10">
            <v>0.94010972500000001</v>
          </cell>
          <cell r="N10">
            <v>0.96349137499999993</v>
          </cell>
          <cell r="O10">
            <v>0.97621779999999991</v>
          </cell>
          <cell r="P10">
            <v>1.003833875</v>
          </cell>
          <cell r="Q10">
            <v>1.027123475</v>
          </cell>
          <cell r="R10">
            <v>1.0270199500000001</v>
          </cell>
          <cell r="S10">
            <v>1.0416219250000001</v>
          </cell>
          <cell r="T10">
            <v>1.00855165</v>
          </cell>
          <cell r="U10">
            <v>0.97705780000000009</v>
          </cell>
          <cell r="V10">
            <v>0.91083665000000003</v>
          </cell>
          <cell r="W10">
            <v>0.96041907500000001</v>
          </cell>
          <cell r="X10">
            <v>0.89478479999999994</v>
          </cell>
          <cell r="Y10">
            <v>0.87467107499999996</v>
          </cell>
        </row>
        <row r="11">
          <cell r="B11">
            <v>0.87956142500000001</v>
          </cell>
          <cell r="C11">
            <v>0.85004669999999993</v>
          </cell>
          <cell r="D11">
            <v>0.85485654999999994</v>
          </cell>
          <cell r="E11">
            <v>0.83070395000000008</v>
          </cell>
          <cell r="F11">
            <v>0.80262754999999997</v>
          </cell>
          <cell r="G11">
            <v>0.77928047499999997</v>
          </cell>
          <cell r="H11">
            <v>0.78710499999999994</v>
          </cell>
          <cell r="I11">
            <v>0.80006157499999997</v>
          </cell>
          <cell r="J11">
            <v>0.86083999999999994</v>
          </cell>
          <cell r="K11">
            <v>0.89769602500000001</v>
          </cell>
          <cell r="L11">
            <v>0.90767229999999999</v>
          </cell>
          <cell r="M11">
            <v>0.94010972500000001</v>
          </cell>
          <cell r="N11">
            <v>0.96349137499999993</v>
          </cell>
          <cell r="O11">
            <v>0.97621779999999991</v>
          </cell>
          <cell r="P11">
            <v>1.003833875</v>
          </cell>
          <cell r="Q11">
            <v>1.027123475</v>
          </cell>
          <cell r="R11">
            <v>1.0270199500000001</v>
          </cell>
          <cell r="S11">
            <v>1.0416219250000001</v>
          </cell>
          <cell r="T11">
            <v>1.00855165</v>
          </cell>
          <cell r="U11">
            <v>0.97705780000000009</v>
          </cell>
          <cell r="V11">
            <v>0.91083665000000003</v>
          </cell>
          <cell r="W11">
            <v>0.96041907500000001</v>
          </cell>
          <cell r="X11">
            <v>0.89478479999999994</v>
          </cell>
          <cell r="Y11">
            <v>0.87467107499999996</v>
          </cell>
        </row>
        <row r="12">
          <cell r="B12">
            <v>0.87956142500000001</v>
          </cell>
          <cell r="C12">
            <v>0.85004669999999993</v>
          </cell>
          <cell r="D12">
            <v>0.85485654999999994</v>
          </cell>
          <cell r="E12">
            <v>0.83070395000000008</v>
          </cell>
          <cell r="F12">
            <v>0.80262754999999997</v>
          </cell>
          <cell r="G12">
            <v>0.77928047499999997</v>
          </cell>
          <cell r="H12">
            <v>0.78710499999999994</v>
          </cell>
          <cell r="I12">
            <v>0.80006157499999997</v>
          </cell>
          <cell r="J12">
            <v>0.86083999999999994</v>
          </cell>
          <cell r="K12">
            <v>0.89769602500000001</v>
          </cell>
          <cell r="L12">
            <v>0.90767229999999999</v>
          </cell>
          <cell r="M12">
            <v>0.94010972500000001</v>
          </cell>
          <cell r="N12">
            <v>0.96349137499999993</v>
          </cell>
          <cell r="O12">
            <v>0.97621779999999991</v>
          </cell>
          <cell r="P12">
            <v>1.003833875</v>
          </cell>
          <cell r="Q12">
            <v>1.027123475</v>
          </cell>
          <cell r="R12">
            <v>1.0270199500000001</v>
          </cell>
          <cell r="S12">
            <v>1.0416219250000001</v>
          </cell>
          <cell r="T12">
            <v>1.00855165</v>
          </cell>
          <cell r="U12">
            <v>0.97705780000000009</v>
          </cell>
          <cell r="V12">
            <v>0.91083665000000003</v>
          </cell>
          <cell r="W12">
            <v>0.96041907500000001</v>
          </cell>
          <cell r="X12">
            <v>0.89478479999999994</v>
          </cell>
          <cell r="Y12">
            <v>0.87467107499999996</v>
          </cell>
        </row>
        <row r="13">
          <cell r="B13">
            <v>0.87956142500000001</v>
          </cell>
          <cell r="C13">
            <v>0.85004669999999993</v>
          </cell>
          <cell r="D13">
            <v>0.85485654999999994</v>
          </cell>
          <cell r="E13">
            <v>0.83070395000000008</v>
          </cell>
          <cell r="F13">
            <v>0.80262754999999997</v>
          </cell>
          <cell r="G13">
            <v>0.77928047499999997</v>
          </cell>
          <cell r="H13">
            <v>0.78710499999999994</v>
          </cell>
          <cell r="I13">
            <v>0.80006157499999997</v>
          </cell>
          <cell r="J13">
            <v>0.86083999999999994</v>
          </cell>
          <cell r="K13">
            <v>0.89769602500000001</v>
          </cell>
          <cell r="L13">
            <v>0.90767229999999999</v>
          </cell>
          <cell r="M13">
            <v>0.94010972500000001</v>
          </cell>
          <cell r="N13">
            <v>0.96349137499999993</v>
          </cell>
          <cell r="O13">
            <v>0.97621779999999991</v>
          </cell>
          <cell r="P13">
            <v>1.003833875</v>
          </cell>
          <cell r="Q13">
            <v>1.027123475</v>
          </cell>
          <cell r="R13">
            <v>1.0270199500000001</v>
          </cell>
          <cell r="S13">
            <v>1.0416219250000001</v>
          </cell>
          <cell r="T13">
            <v>1.00855165</v>
          </cell>
          <cell r="U13">
            <v>0.97705780000000009</v>
          </cell>
          <cell r="V13">
            <v>0.91083665000000003</v>
          </cell>
          <cell r="W13">
            <v>0.96041907500000001</v>
          </cell>
          <cell r="X13">
            <v>0.89478479999999994</v>
          </cell>
          <cell r="Y13">
            <v>0.87467107499999996</v>
          </cell>
        </row>
      </sheetData>
      <sheetData sheetId="12">
        <row r="2">
          <cell r="B2">
            <v>5.4079991750000005</v>
          </cell>
          <cell r="C2">
            <v>5.1911848250000006</v>
          </cell>
          <cell r="D2">
            <v>5.083583</v>
          </cell>
          <cell r="E2">
            <v>5.1082407749999996</v>
          </cell>
          <cell r="F2">
            <v>5.2373452999999994</v>
          </cell>
          <cell r="G2">
            <v>5.1097169999999998</v>
          </cell>
          <cell r="H2">
            <v>5.905539375</v>
          </cell>
          <cell r="I2">
            <v>7.057663775</v>
          </cell>
          <cell r="J2">
            <v>7.8537040249999999</v>
          </cell>
          <cell r="K2">
            <v>8.222977825000001</v>
          </cell>
          <cell r="L2">
            <v>8.3813739250000001</v>
          </cell>
          <cell r="M2">
            <v>8.5230045250000011</v>
          </cell>
          <cell r="N2">
            <v>8.6682963999999991</v>
          </cell>
          <cell r="O2">
            <v>8.6003571250000004</v>
          </cell>
          <cell r="P2">
            <v>8.3444686250000011</v>
          </cell>
          <cell r="Q2">
            <v>7.9082599</v>
          </cell>
          <cell r="R2">
            <v>7.4498265749999995</v>
          </cell>
          <cell r="S2">
            <v>7.2867359500000006</v>
          </cell>
          <cell r="T2">
            <v>6.8813331249999994</v>
          </cell>
          <cell r="U2">
            <v>6.7418598249999997</v>
          </cell>
          <cell r="V2">
            <v>6.6309383999999998</v>
          </cell>
          <cell r="W2">
            <v>6.0581281250000005</v>
          </cell>
          <cell r="X2">
            <v>5.2247421000000003</v>
          </cell>
          <cell r="Y2">
            <v>4.8825652499999999</v>
          </cell>
        </row>
        <row r="3">
          <cell r="B3">
            <v>0.93699902499999999</v>
          </cell>
          <cell r="C3">
            <v>0.88453760000000003</v>
          </cell>
          <cell r="D3">
            <v>0.864793225</v>
          </cell>
          <cell r="E3">
            <v>0.86400972500000006</v>
          </cell>
          <cell r="F3">
            <v>0.92432857499999999</v>
          </cell>
          <cell r="G3">
            <v>0.92534715000000001</v>
          </cell>
          <cell r="H3">
            <v>1.1157311750000001</v>
          </cell>
          <cell r="I3">
            <v>1.4526708500000001</v>
          </cell>
          <cell r="J3">
            <v>1.517333225</v>
          </cell>
          <cell r="K3">
            <v>1.6056021</v>
          </cell>
          <cell r="L3">
            <v>1.729929625</v>
          </cell>
          <cell r="M3">
            <v>1.7795701999999998</v>
          </cell>
          <cell r="N3">
            <v>1.805270425</v>
          </cell>
          <cell r="O3">
            <v>1.7863543499999999</v>
          </cell>
          <cell r="P3">
            <v>1.7748927750000001</v>
          </cell>
          <cell r="Q3">
            <v>1.6651569500000001</v>
          </cell>
          <cell r="R3">
            <v>1.4988802750000001</v>
          </cell>
          <cell r="S3">
            <v>1.440593725</v>
          </cell>
          <cell r="T3">
            <v>1.2584126249999998</v>
          </cell>
          <cell r="U3">
            <v>1.171097925</v>
          </cell>
          <cell r="V3">
            <v>1.1326736500000001</v>
          </cell>
          <cell r="W3">
            <v>1.117295175</v>
          </cell>
          <cell r="X3">
            <v>1.1326736500000001</v>
          </cell>
          <cell r="Y3">
            <v>1.117295175</v>
          </cell>
        </row>
        <row r="4">
          <cell r="B4">
            <v>0.176296125</v>
          </cell>
          <cell r="C4">
            <v>0.17377130000000002</v>
          </cell>
          <cell r="D4">
            <v>0.17134985</v>
          </cell>
          <cell r="E4">
            <v>0.17075525</v>
          </cell>
          <cell r="F4">
            <v>0.21176455</v>
          </cell>
          <cell r="G4">
            <v>0.19403034999999999</v>
          </cell>
          <cell r="H4">
            <v>0.20531025</v>
          </cell>
          <cell r="I4">
            <v>0.24563014999999999</v>
          </cell>
          <cell r="J4">
            <v>0.27086994999999997</v>
          </cell>
          <cell r="K4">
            <v>0.28376127500000004</v>
          </cell>
          <cell r="L4">
            <v>0.29746262499999998</v>
          </cell>
          <cell r="M4">
            <v>0.30271052500000001</v>
          </cell>
          <cell r="N4">
            <v>0.31237040000000005</v>
          </cell>
          <cell r="O4">
            <v>0.29799690000000001</v>
          </cell>
          <cell r="P4">
            <v>0.29252500000000003</v>
          </cell>
          <cell r="Q4">
            <v>0.26086537500000001</v>
          </cell>
          <cell r="R4">
            <v>0.23956364999999999</v>
          </cell>
          <cell r="S4">
            <v>0.22380277500000001</v>
          </cell>
          <cell r="T4">
            <v>0.20599962500000002</v>
          </cell>
          <cell r="U4">
            <v>0.196417275</v>
          </cell>
          <cell r="V4">
            <v>0.19255677500000001</v>
          </cell>
          <cell r="W4">
            <v>0.18911855</v>
          </cell>
          <cell r="X4">
            <v>0.19255677500000001</v>
          </cell>
          <cell r="Y4">
            <v>0.18911855</v>
          </cell>
        </row>
        <row r="5">
          <cell r="B5">
            <v>0.176296125</v>
          </cell>
          <cell r="C5">
            <v>0.17377130000000002</v>
          </cell>
          <cell r="D5">
            <v>0.17134985</v>
          </cell>
          <cell r="E5">
            <v>0.17075525</v>
          </cell>
          <cell r="F5">
            <v>0.21176455</v>
          </cell>
          <cell r="G5">
            <v>0.19403034999999999</v>
          </cell>
          <cell r="H5">
            <v>0.20531025</v>
          </cell>
          <cell r="I5">
            <v>0.24563014999999999</v>
          </cell>
          <cell r="J5">
            <v>0.27086994999999997</v>
          </cell>
          <cell r="K5">
            <v>0.28376127500000004</v>
          </cell>
          <cell r="L5">
            <v>0.29746262499999998</v>
          </cell>
          <cell r="M5">
            <v>0.30271052500000001</v>
          </cell>
          <cell r="N5">
            <v>0.31237040000000005</v>
          </cell>
          <cell r="O5">
            <v>0.29799690000000001</v>
          </cell>
          <cell r="P5">
            <v>0.29252500000000003</v>
          </cell>
          <cell r="Q5">
            <v>0.26086537500000001</v>
          </cell>
          <cell r="R5">
            <v>0.23956364999999999</v>
          </cell>
          <cell r="S5">
            <v>0.22380277500000001</v>
          </cell>
          <cell r="T5">
            <v>0.20599962500000002</v>
          </cell>
          <cell r="U5">
            <v>0.196417275</v>
          </cell>
          <cell r="V5">
            <v>0.19255677500000001</v>
          </cell>
          <cell r="W5">
            <v>0.18911855</v>
          </cell>
          <cell r="X5">
            <v>0.19255677500000001</v>
          </cell>
          <cell r="Y5">
            <v>0.18911855</v>
          </cell>
        </row>
        <row r="6">
          <cell r="B6">
            <v>0.176296125</v>
          </cell>
          <cell r="C6">
            <v>0.17377130000000002</v>
          </cell>
          <cell r="D6">
            <v>0.17134985</v>
          </cell>
          <cell r="E6">
            <v>0.17075525</v>
          </cell>
          <cell r="F6">
            <v>0.21176455</v>
          </cell>
          <cell r="G6">
            <v>0.19403034999999999</v>
          </cell>
          <cell r="H6">
            <v>0.20531025</v>
          </cell>
          <cell r="I6">
            <v>0.24563014999999999</v>
          </cell>
          <cell r="J6">
            <v>0.27086994999999997</v>
          </cell>
          <cell r="K6">
            <v>0.28376127500000004</v>
          </cell>
          <cell r="L6">
            <v>0.29746262499999998</v>
          </cell>
          <cell r="M6">
            <v>0.30271052500000001</v>
          </cell>
          <cell r="N6">
            <v>0.31237040000000005</v>
          </cell>
          <cell r="O6">
            <v>0.29799690000000001</v>
          </cell>
          <cell r="P6">
            <v>0.29252500000000003</v>
          </cell>
          <cell r="Q6">
            <v>0.26086537500000001</v>
          </cell>
          <cell r="R6">
            <v>0.23956364999999999</v>
          </cell>
          <cell r="S6">
            <v>0.22380277500000001</v>
          </cell>
          <cell r="T6">
            <v>0.20599962500000002</v>
          </cell>
          <cell r="U6">
            <v>0.196417275</v>
          </cell>
          <cell r="V6">
            <v>0.19255677500000001</v>
          </cell>
          <cell r="W6">
            <v>0.18911855</v>
          </cell>
          <cell r="X6">
            <v>0.19255677500000001</v>
          </cell>
          <cell r="Y6">
            <v>0.18911855</v>
          </cell>
        </row>
        <row r="7">
          <cell r="B7">
            <v>3.9892659999999998</v>
          </cell>
          <cell r="C7">
            <v>3.8419234000000002</v>
          </cell>
          <cell r="D7">
            <v>3.7814399500000002</v>
          </cell>
          <cell r="E7">
            <v>3.7201187999999998</v>
          </cell>
          <cell r="F7">
            <v>3.7811209999999997</v>
          </cell>
          <cell r="G7">
            <v>3.9889138000000006</v>
          </cell>
          <cell r="H7">
            <v>4.4820283750000005</v>
          </cell>
          <cell r="I7">
            <v>5.1367557500000007</v>
          </cell>
          <cell r="J7">
            <v>5.722629425</v>
          </cell>
          <cell r="K7">
            <v>6.0090637000000005</v>
          </cell>
          <cell r="L7">
            <v>6.1909519500000005</v>
          </cell>
          <cell r="M7">
            <v>6.310205925</v>
          </cell>
          <cell r="N7">
            <v>6.4548770749999997</v>
          </cell>
          <cell r="O7">
            <v>6.5110237250000003</v>
          </cell>
          <cell r="P7">
            <v>6.3688003999999996</v>
          </cell>
          <cell r="Q7">
            <v>6.1100873999999994</v>
          </cell>
          <cell r="R7">
            <v>5.6042176500000007</v>
          </cell>
          <cell r="S7">
            <v>5.2989194250000002</v>
          </cell>
          <cell r="T7">
            <v>4.9893224000000007</v>
          </cell>
          <cell r="U7">
            <v>4.8233931749999996</v>
          </cell>
          <cell r="V7">
            <v>4.7888783249999998</v>
          </cell>
          <cell r="W7">
            <v>4.6017384999999997</v>
          </cell>
          <cell r="X7">
            <v>4.3917916249999998</v>
          </cell>
          <cell r="Y7">
            <v>4.1000217750000001</v>
          </cell>
        </row>
        <row r="8">
          <cell r="B8">
            <v>0.26634697499999999</v>
          </cell>
          <cell r="C8">
            <v>0.24893847499999999</v>
          </cell>
          <cell r="D8">
            <v>0.24391580000000002</v>
          </cell>
          <cell r="E8">
            <v>0.243646525</v>
          </cell>
          <cell r="F8">
            <v>0.24896604999999999</v>
          </cell>
          <cell r="G8">
            <v>0.2594533</v>
          </cell>
          <cell r="H8">
            <v>0.29555100000000001</v>
          </cell>
          <cell r="I8">
            <v>0.34837717499999998</v>
          </cell>
          <cell r="J8">
            <v>0.38955119999999999</v>
          </cell>
          <cell r="K8">
            <v>0.42276112499999996</v>
          </cell>
          <cell r="L8">
            <v>0.43509517499999995</v>
          </cell>
          <cell r="M8">
            <v>0.45547932499999999</v>
          </cell>
          <cell r="N8">
            <v>0.47265307499999998</v>
          </cell>
          <cell r="O8">
            <v>0.47168307500000001</v>
          </cell>
          <cell r="P8">
            <v>0.44447084999999997</v>
          </cell>
          <cell r="Q8">
            <v>0.41048235</v>
          </cell>
          <cell r="R8">
            <v>0.37563424999999995</v>
          </cell>
          <cell r="S8">
            <v>0.34846344999999995</v>
          </cell>
          <cell r="T8">
            <v>0.32677790000000001</v>
          </cell>
          <cell r="U8">
            <v>0.32269417500000003</v>
          </cell>
          <cell r="V8">
            <v>0.31378452500000004</v>
          </cell>
          <cell r="W8">
            <v>0.31633905000000001</v>
          </cell>
          <cell r="X8">
            <v>0.29286877500000003</v>
          </cell>
          <cell r="Y8">
            <v>0.26995435000000001</v>
          </cell>
        </row>
        <row r="9">
          <cell r="B9">
            <v>0.26634697499999999</v>
          </cell>
          <cell r="C9">
            <v>0.24893847499999999</v>
          </cell>
          <cell r="D9">
            <v>0.24391580000000002</v>
          </cell>
          <cell r="E9">
            <v>0.243646525</v>
          </cell>
          <cell r="F9">
            <v>0.24896604999999999</v>
          </cell>
          <cell r="G9">
            <v>0.2594533</v>
          </cell>
          <cell r="H9">
            <v>0.29555100000000001</v>
          </cell>
          <cell r="I9">
            <v>0.34837717499999998</v>
          </cell>
          <cell r="J9">
            <v>0.38955119999999999</v>
          </cell>
          <cell r="K9">
            <v>0.42276112499999996</v>
          </cell>
          <cell r="L9">
            <v>0.43509517499999995</v>
          </cell>
          <cell r="M9">
            <v>0.45547932499999999</v>
          </cell>
          <cell r="N9">
            <v>0.47265307499999998</v>
          </cell>
          <cell r="O9">
            <v>0.47168307500000001</v>
          </cell>
          <cell r="P9">
            <v>0.44447084999999997</v>
          </cell>
          <cell r="Q9">
            <v>0.41048235</v>
          </cell>
          <cell r="R9">
            <v>0.37563424999999995</v>
          </cell>
          <cell r="S9">
            <v>0.34846344999999995</v>
          </cell>
          <cell r="T9">
            <v>0.32677790000000001</v>
          </cell>
          <cell r="U9">
            <v>0.32269417500000003</v>
          </cell>
          <cell r="V9">
            <v>0.31378452500000004</v>
          </cell>
          <cell r="W9">
            <v>0.31633905000000001</v>
          </cell>
          <cell r="X9">
            <v>0.29286877500000003</v>
          </cell>
          <cell r="Y9">
            <v>0.26995435000000001</v>
          </cell>
        </row>
        <row r="10">
          <cell r="B10">
            <v>0.26634697499999999</v>
          </cell>
          <cell r="C10">
            <v>0.24893847499999999</v>
          </cell>
          <cell r="D10">
            <v>0.24391580000000002</v>
          </cell>
          <cell r="E10">
            <v>0.243646525</v>
          </cell>
          <cell r="F10">
            <v>0.24896604999999999</v>
          </cell>
          <cell r="G10">
            <v>0.2594533</v>
          </cell>
          <cell r="H10">
            <v>0.29555100000000001</v>
          </cell>
          <cell r="I10">
            <v>0.34837717499999998</v>
          </cell>
          <cell r="J10">
            <v>0.38955119999999999</v>
          </cell>
          <cell r="K10">
            <v>0.42276112499999996</v>
          </cell>
          <cell r="L10">
            <v>0.43509517499999995</v>
          </cell>
          <cell r="M10">
            <v>0.45547932499999999</v>
          </cell>
          <cell r="N10">
            <v>0.47265307499999998</v>
          </cell>
          <cell r="O10">
            <v>0.47168307500000001</v>
          </cell>
          <cell r="P10">
            <v>0.44447084999999997</v>
          </cell>
          <cell r="Q10">
            <v>0.41048235</v>
          </cell>
          <cell r="R10">
            <v>0.37563424999999995</v>
          </cell>
          <cell r="S10">
            <v>0.34846344999999995</v>
          </cell>
          <cell r="T10">
            <v>0.32677790000000001</v>
          </cell>
          <cell r="U10">
            <v>0.32269417500000003</v>
          </cell>
          <cell r="V10">
            <v>0.31378452500000004</v>
          </cell>
          <cell r="W10">
            <v>0.31633905000000001</v>
          </cell>
          <cell r="X10">
            <v>0.29286877500000003</v>
          </cell>
          <cell r="Y10">
            <v>0.26995435000000001</v>
          </cell>
        </row>
        <row r="11">
          <cell r="B11">
            <v>0.26634697499999999</v>
          </cell>
          <cell r="C11">
            <v>0.24893847499999999</v>
          </cell>
          <cell r="D11">
            <v>0.24391580000000002</v>
          </cell>
          <cell r="E11">
            <v>0.243646525</v>
          </cell>
          <cell r="F11">
            <v>0.24896604999999999</v>
          </cell>
          <cell r="G11">
            <v>0.2594533</v>
          </cell>
          <cell r="H11">
            <v>0.29555100000000001</v>
          </cell>
          <cell r="I11">
            <v>0.34837717499999998</v>
          </cell>
          <cell r="J11">
            <v>0.38955119999999999</v>
          </cell>
          <cell r="K11">
            <v>0.42276112499999996</v>
          </cell>
          <cell r="L11">
            <v>0.43509517499999995</v>
          </cell>
          <cell r="M11">
            <v>0.45547932499999999</v>
          </cell>
          <cell r="N11">
            <v>0.47265307499999998</v>
          </cell>
          <cell r="O11">
            <v>0.47168307500000001</v>
          </cell>
          <cell r="P11">
            <v>0.44447084999999997</v>
          </cell>
          <cell r="Q11">
            <v>0.41048235</v>
          </cell>
          <cell r="R11">
            <v>0.37563424999999995</v>
          </cell>
          <cell r="S11">
            <v>0.34846344999999995</v>
          </cell>
          <cell r="T11">
            <v>0.32677790000000001</v>
          </cell>
          <cell r="U11">
            <v>0.32269417500000003</v>
          </cell>
          <cell r="V11">
            <v>0.31378452500000004</v>
          </cell>
          <cell r="W11">
            <v>0.31633905000000001</v>
          </cell>
          <cell r="X11">
            <v>0.29286877500000003</v>
          </cell>
          <cell r="Y11">
            <v>0.26995435000000001</v>
          </cell>
        </row>
        <row r="12">
          <cell r="B12">
            <v>0.26634697499999999</v>
          </cell>
          <cell r="C12">
            <v>0.24893847499999999</v>
          </cell>
          <cell r="D12">
            <v>0.24391580000000002</v>
          </cell>
          <cell r="E12">
            <v>0.243646525</v>
          </cell>
          <cell r="F12">
            <v>0.24896604999999999</v>
          </cell>
          <cell r="G12">
            <v>0.2594533</v>
          </cell>
          <cell r="H12">
            <v>0.29555100000000001</v>
          </cell>
          <cell r="I12">
            <v>0.34837717499999998</v>
          </cell>
          <cell r="J12">
            <v>0.38955119999999999</v>
          </cell>
          <cell r="K12">
            <v>0.42276112499999996</v>
          </cell>
          <cell r="L12">
            <v>0.43509517499999995</v>
          </cell>
          <cell r="M12">
            <v>0.45547932499999999</v>
          </cell>
          <cell r="N12">
            <v>0.47265307499999998</v>
          </cell>
          <cell r="O12">
            <v>0.47168307500000001</v>
          </cell>
          <cell r="P12">
            <v>0.44447084999999997</v>
          </cell>
          <cell r="Q12">
            <v>0.41048235</v>
          </cell>
          <cell r="R12">
            <v>0.37563424999999995</v>
          </cell>
          <cell r="S12">
            <v>0.34846344999999995</v>
          </cell>
          <cell r="T12">
            <v>0.32677790000000001</v>
          </cell>
          <cell r="U12">
            <v>0.32269417500000003</v>
          </cell>
          <cell r="V12">
            <v>0.31378452500000004</v>
          </cell>
          <cell r="W12">
            <v>0.31633905000000001</v>
          </cell>
          <cell r="X12">
            <v>0.29286877500000003</v>
          </cell>
          <cell r="Y12">
            <v>0.26995435000000001</v>
          </cell>
        </row>
        <row r="13">
          <cell r="B13">
            <v>0.26634697499999999</v>
          </cell>
          <cell r="C13">
            <v>0.24893847499999999</v>
          </cell>
          <cell r="D13">
            <v>0.24391580000000002</v>
          </cell>
          <cell r="E13">
            <v>0.243646525</v>
          </cell>
          <cell r="F13">
            <v>0.24896604999999999</v>
          </cell>
          <cell r="G13">
            <v>0.2594533</v>
          </cell>
          <cell r="H13">
            <v>0.29555100000000001</v>
          </cell>
          <cell r="I13">
            <v>0.34837717499999998</v>
          </cell>
          <cell r="J13">
            <v>0.38955119999999999</v>
          </cell>
          <cell r="K13">
            <v>0.42276112499999996</v>
          </cell>
          <cell r="L13">
            <v>0.43509517499999995</v>
          </cell>
          <cell r="M13">
            <v>0.45547932499999999</v>
          </cell>
          <cell r="N13">
            <v>0.47265307499999998</v>
          </cell>
          <cell r="O13">
            <v>0.47168307500000001</v>
          </cell>
          <cell r="P13">
            <v>0.44447084999999997</v>
          </cell>
          <cell r="Q13">
            <v>0.41048235</v>
          </cell>
          <cell r="R13">
            <v>0.37563424999999995</v>
          </cell>
          <cell r="S13">
            <v>0.34846344999999995</v>
          </cell>
          <cell r="T13">
            <v>0.32677790000000001</v>
          </cell>
          <cell r="U13">
            <v>0.32269417500000003</v>
          </cell>
          <cell r="V13">
            <v>0.31378452500000004</v>
          </cell>
          <cell r="W13">
            <v>0.31633905000000001</v>
          </cell>
          <cell r="X13">
            <v>0.29286877500000003</v>
          </cell>
          <cell r="Y13">
            <v>0.26995435000000001</v>
          </cell>
        </row>
      </sheetData>
      <sheetData sheetId="13">
        <row r="2">
          <cell r="B2">
            <v>4.5910382250000001</v>
          </cell>
          <cell r="C2">
            <v>4.2889911000000005</v>
          </cell>
          <cell r="D2">
            <v>4.1652450749999996</v>
          </cell>
          <cell r="E2">
            <v>4.1300388999999997</v>
          </cell>
          <cell r="F2">
            <v>4.1195537</v>
          </cell>
          <cell r="G2">
            <v>4.0521501999999998</v>
          </cell>
          <cell r="H2">
            <v>4.2246934999999999</v>
          </cell>
          <cell r="I2">
            <v>4.5276161000000004</v>
          </cell>
          <cell r="J2">
            <v>5.0522676000000004</v>
          </cell>
          <cell r="K2">
            <v>5.2631657499999998</v>
          </cell>
          <cell r="L2">
            <v>5.4237877250000004</v>
          </cell>
          <cell r="M2">
            <v>5.5680672250000001</v>
          </cell>
          <cell r="N2">
            <v>5.6727613999999997</v>
          </cell>
          <cell r="O2">
            <v>5.5798779500000002</v>
          </cell>
          <cell r="P2">
            <v>5.4601277000000001</v>
          </cell>
          <cell r="Q2">
            <v>5.320795275</v>
          </cell>
          <cell r="R2">
            <v>5.3095290249999998</v>
          </cell>
          <cell r="S2">
            <v>5.361866075</v>
          </cell>
          <cell r="T2">
            <v>5.2770358750000002</v>
          </cell>
          <cell r="U2">
            <v>5.2266032500000001</v>
          </cell>
          <cell r="V2">
            <v>5.221699675</v>
          </cell>
          <cell r="W2">
            <v>5.0990527999999999</v>
          </cell>
          <cell r="X2">
            <v>4.7120690500000002</v>
          </cell>
          <cell r="Y2">
            <v>4.3583627749999998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3.946744925</v>
          </cell>
          <cell r="C7">
            <v>3.8478653999999999</v>
          </cell>
          <cell r="D7">
            <v>3.7106837499999998</v>
          </cell>
          <cell r="E7">
            <v>3.670755175</v>
          </cell>
          <cell r="F7">
            <v>3.6346946250000003</v>
          </cell>
          <cell r="G7">
            <v>3.6227133</v>
          </cell>
          <cell r="H7">
            <v>3.6844353249999999</v>
          </cell>
          <cell r="I7">
            <v>3.804909125</v>
          </cell>
          <cell r="J7">
            <v>3.8878112499999999</v>
          </cell>
          <cell r="K7">
            <v>4.1112530749999996</v>
          </cell>
          <cell r="L7">
            <v>4.2647526999999998</v>
          </cell>
          <cell r="M7">
            <v>4.3393663999999994</v>
          </cell>
          <cell r="N7">
            <v>4.3643628000000003</v>
          </cell>
          <cell r="O7">
            <v>4.2168714000000005</v>
          </cell>
          <cell r="P7">
            <v>4.2107921500000005</v>
          </cell>
          <cell r="Q7">
            <v>4.1319729249999995</v>
          </cell>
          <cell r="R7">
            <v>4.0992818999999994</v>
          </cell>
          <cell r="S7">
            <v>4.0424848500000001</v>
          </cell>
          <cell r="T7">
            <v>4.0193707249999999</v>
          </cell>
          <cell r="U7">
            <v>4.0130690749999998</v>
          </cell>
          <cell r="V7">
            <v>4.1181381999999997</v>
          </cell>
          <cell r="W7">
            <v>4.1982479750000001</v>
          </cell>
          <cell r="X7">
            <v>4.2481554250000002</v>
          </cell>
          <cell r="Y7">
            <v>4.0275981249999999</v>
          </cell>
        </row>
        <row r="8">
          <cell r="B8">
            <v>0.25507957499999995</v>
          </cell>
          <cell r="C8">
            <v>0.24717449999999999</v>
          </cell>
          <cell r="D8">
            <v>0.23960077499999999</v>
          </cell>
          <cell r="E8">
            <v>0.23181995</v>
          </cell>
          <cell r="F8">
            <v>0.23790582500000002</v>
          </cell>
          <cell r="G8">
            <v>0.236100425</v>
          </cell>
          <cell r="H8">
            <v>0.23275542499999999</v>
          </cell>
          <cell r="I8">
            <v>0.238396</v>
          </cell>
          <cell r="J8">
            <v>0.25457559999999996</v>
          </cell>
          <cell r="K8">
            <v>0.26615022500000002</v>
          </cell>
          <cell r="L8">
            <v>0.28046915</v>
          </cell>
          <cell r="M8">
            <v>0.27418302500000002</v>
          </cell>
          <cell r="N8">
            <v>0.30611759999999999</v>
          </cell>
          <cell r="O8">
            <v>0.28431814999999994</v>
          </cell>
          <cell r="P8">
            <v>0.28140120000000002</v>
          </cell>
          <cell r="Q8">
            <v>0.27746937500000002</v>
          </cell>
          <cell r="R8">
            <v>0.28213302499999998</v>
          </cell>
          <cell r="S8">
            <v>0.27880185000000002</v>
          </cell>
          <cell r="T8">
            <v>0.26986114999999999</v>
          </cell>
          <cell r="U8">
            <v>0.28767349999999997</v>
          </cell>
          <cell r="V8">
            <v>0.29468802499999996</v>
          </cell>
          <cell r="W8">
            <v>0.305213175</v>
          </cell>
          <cell r="X8">
            <v>0.30048392499999999</v>
          </cell>
          <cell r="Y8">
            <v>0.27829092500000002</v>
          </cell>
        </row>
        <row r="9">
          <cell r="B9">
            <v>0.25507957499999995</v>
          </cell>
          <cell r="C9">
            <v>0.24717449999999999</v>
          </cell>
          <cell r="D9">
            <v>0.23960077499999999</v>
          </cell>
          <cell r="E9">
            <v>0.23181995</v>
          </cell>
          <cell r="F9">
            <v>0.23790582500000002</v>
          </cell>
          <cell r="G9">
            <v>0.236100425</v>
          </cell>
          <cell r="H9">
            <v>0.23275542499999999</v>
          </cell>
          <cell r="I9">
            <v>0.238396</v>
          </cell>
          <cell r="J9">
            <v>0.25457559999999996</v>
          </cell>
          <cell r="K9">
            <v>0.26615022500000002</v>
          </cell>
          <cell r="L9">
            <v>0.28046915</v>
          </cell>
          <cell r="M9">
            <v>0.27418302500000002</v>
          </cell>
          <cell r="N9">
            <v>0.30611759999999999</v>
          </cell>
          <cell r="O9">
            <v>0.28431814999999994</v>
          </cell>
          <cell r="P9">
            <v>0.28140120000000002</v>
          </cell>
          <cell r="Q9">
            <v>0.27746937500000002</v>
          </cell>
          <cell r="R9">
            <v>0.28213302499999998</v>
          </cell>
          <cell r="S9">
            <v>0.27880185000000002</v>
          </cell>
          <cell r="T9">
            <v>0.26986114999999999</v>
          </cell>
          <cell r="U9">
            <v>0.28767349999999997</v>
          </cell>
          <cell r="V9">
            <v>0.29468802499999996</v>
          </cell>
          <cell r="W9">
            <v>0.305213175</v>
          </cell>
          <cell r="X9">
            <v>0.30048392499999999</v>
          </cell>
          <cell r="Y9">
            <v>0.27829092500000002</v>
          </cell>
        </row>
        <row r="10">
          <cell r="B10">
            <v>0.25507957499999995</v>
          </cell>
          <cell r="C10">
            <v>0.24717449999999999</v>
          </cell>
          <cell r="D10">
            <v>0.23960077499999999</v>
          </cell>
          <cell r="E10">
            <v>0.23181995</v>
          </cell>
          <cell r="F10">
            <v>0.23790582500000002</v>
          </cell>
          <cell r="G10">
            <v>0.236100425</v>
          </cell>
          <cell r="H10">
            <v>0.23275542499999999</v>
          </cell>
          <cell r="I10">
            <v>0.238396</v>
          </cell>
          <cell r="J10">
            <v>0.25457559999999996</v>
          </cell>
          <cell r="K10">
            <v>0.26615022500000002</v>
          </cell>
          <cell r="L10">
            <v>0.28046915</v>
          </cell>
          <cell r="M10">
            <v>0.27418302500000002</v>
          </cell>
          <cell r="N10">
            <v>0.30611759999999999</v>
          </cell>
          <cell r="O10">
            <v>0.28431814999999994</v>
          </cell>
          <cell r="P10">
            <v>0.28140120000000002</v>
          </cell>
          <cell r="Q10">
            <v>0.27746937500000002</v>
          </cell>
          <cell r="R10">
            <v>0.28213302499999998</v>
          </cell>
          <cell r="S10">
            <v>0.27880185000000002</v>
          </cell>
          <cell r="T10">
            <v>0.26986114999999999</v>
          </cell>
          <cell r="U10">
            <v>0.28767349999999997</v>
          </cell>
          <cell r="V10">
            <v>0.29468802499999996</v>
          </cell>
          <cell r="W10">
            <v>0.305213175</v>
          </cell>
          <cell r="X10">
            <v>0.30048392499999999</v>
          </cell>
          <cell r="Y10">
            <v>0.27829092500000002</v>
          </cell>
        </row>
        <row r="11">
          <cell r="B11">
            <v>0.25507957499999995</v>
          </cell>
          <cell r="C11">
            <v>0.24717449999999999</v>
          </cell>
          <cell r="D11">
            <v>0.23960077499999999</v>
          </cell>
          <cell r="E11">
            <v>0.23181995</v>
          </cell>
          <cell r="F11">
            <v>0.23790582500000002</v>
          </cell>
          <cell r="G11">
            <v>0.236100425</v>
          </cell>
          <cell r="H11">
            <v>0.23275542499999999</v>
          </cell>
          <cell r="I11">
            <v>0.238396</v>
          </cell>
          <cell r="J11">
            <v>0.25457559999999996</v>
          </cell>
          <cell r="K11">
            <v>0.26615022500000002</v>
          </cell>
          <cell r="L11">
            <v>0.28046915</v>
          </cell>
          <cell r="M11">
            <v>0.27418302500000002</v>
          </cell>
          <cell r="N11">
            <v>0.30611759999999999</v>
          </cell>
          <cell r="O11">
            <v>0.28431814999999994</v>
          </cell>
          <cell r="P11">
            <v>0.28140120000000002</v>
          </cell>
          <cell r="Q11">
            <v>0.27746937500000002</v>
          </cell>
          <cell r="R11">
            <v>0.28213302499999998</v>
          </cell>
          <cell r="S11">
            <v>0.27880185000000002</v>
          </cell>
          <cell r="T11">
            <v>0.26986114999999999</v>
          </cell>
          <cell r="U11">
            <v>0.28767349999999997</v>
          </cell>
          <cell r="V11">
            <v>0.29468802499999996</v>
          </cell>
          <cell r="W11">
            <v>0.305213175</v>
          </cell>
          <cell r="X11">
            <v>0.30048392499999999</v>
          </cell>
          <cell r="Y11">
            <v>0.27829092500000002</v>
          </cell>
        </row>
        <row r="12">
          <cell r="B12">
            <v>0.25507957499999995</v>
          </cell>
          <cell r="C12">
            <v>0.24717449999999999</v>
          </cell>
          <cell r="D12">
            <v>0.23960077499999999</v>
          </cell>
          <cell r="E12">
            <v>0.23181995</v>
          </cell>
          <cell r="F12">
            <v>0.23790582500000002</v>
          </cell>
          <cell r="G12">
            <v>0.236100425</v>
          </cell>
          <cell r="H12">
            <v>0.23275542499999999</v>
          </cell>
          <cell r="I12">
            <v>0.238396</v>
          </cell>
          <cell r="J12">
            <v>0.25457559999999996</v>
          </cell>
          <cell r="K12">
            <v>0.26615022500000002</v>
          </cell>
          <cell r="L12">
            <v>0.28046915</v>
          </cell>
          <cell r="M12">
            <v>0.27418302500000002</v>
          </cell>
          <cell r="N12">
            <v>0.30611759999999999</v>
          </cell>
          <cell r="O12">
            <v>0.28431814999999994</v>
          </cell>
          <cell r="P12">
            <v>0.28140120000000002</v>
          </cell>
          <cell r="Q12">
            <v>0.27746937500000002</v>
          </cell>
          <cell r="R12">
            <v>0.28213302499999998</v>
          </cell>
          <cell r="S12">
            <v>0.27880185000000002</v>
          </cell>
          <cell r="T12">
            <v>0.26986114999999999</v>
          </cell>
          <cell r="U12">
            <v>0.28767349999999997</v>
          </cell>
          <cell r="V12">
            <v>0.29468802499999996</v>
          </cell>
          <cell r="W12">
            <v>0.305213175</v>
          </cell>
          <cell r="X12">
            <v>0.30048392499999999</v>
          </cell>
          <cell r="Y12">
            <v>0.27829092500000002</v>
          </cell>
        </row>
        <row r="13">
          <cell r="B13">
            <v>0.25507957499999995</v>
          </cell>
          <cell r="C13">
            <v>0.24717449999999999</v>
          </cell>
          <cell r="D13">
            <v>0.23960077499999999</v>
          </cell>
          <cell r="E13">
            <v>0.23181995</v>
          </cell>
          <cell r="F13">
            <v>0.23790582500000002</v>
          </cell>
          <cell r="G13">
            <v>0.236100425</v>
          </cell>
          <cell r="H13">
            <v>0.23275542499999999</v>
          </cell>
          <cell r="I13">
            <v>0.238396</v>
          </cell>
          <cell r="J13">
            <v>0.25457559999999996</v>
          </cell>
          <cell r="K13">
            <v>0.26615022500000002</v>
          </cell>
          <cell r="L13">
            <v>0.28046915</v>
          </cell>
          <cell r="M13">
            <v>0.27418302500000002</v>
          </cell>
          <cell r="N13">
            <v>0.30611759999999999</v>
          </cell>
          <cell r="O13">
            <v>0.28431814999999994</v>
          </cell>
          <cell r="P13">
            <v>0.28140120000000002</v>
          </cell>
          <cell r="Q13">
            <v>0.27746937500000002</v>
          </cell>
          <cell r="R13">
            <v>0.28213302499999998</v>
          </cell>
          <cell r="S13">
            <v>0.27880185000000002</v>
          </cell>
          <cell r="T13">
            <v>0.26986114999999999</v>
          </cell>
          <cell r="U13">
            <v>0.28767349999999997</v>
          </cell>
          <cell r="V13">
            <v>0.29468802499999996</v>
          </cell>
          <cell r="W13">
            <v>0.305213175</v>
          </cell>
          <cell r="X13">
            <v>0.30048392499999999</v>
          </cell>
          <cell r="Y13">
            <v>0.27829092500000002</v>
          </cell>
        </row>
      </sheetData>
      <sheetData sheetId="14">
        <row r="2">
          <cell r="B2">
            <v>4.0794308749999999</v>
          </cell>
          <cell r="C2">
            <v>3.8994205249999996</v>
          </cell>
          <cell r="D2">
            <v>3.7958202499999998</v>
          </cell>
          <cell r="E2">
            <v>3.7499593</v>
          </cell>
          <cell r="F2">
            <v>3.7187858250000003</v>
          </cell>
          <cell r="G2">
            <v>3.614168125</v>
          </cell>
          <cell r="H2">
            <v>3.7103215000000001</v>
          </cell>
          <cell r="I2">
            <v>3.9902444749999999</v>
          </cell>
          <cell r="J2">
            <v>4.4390454500000001</v>
          </cell>
          <cell r="K2">
            <v>4.8291272749999994</v>
          </cell>
          <cell r="L2">
            <v>5.0752671999999999</v>
          </cell>
          <cell r="M2">
            <v>5.3231035000000002</v>
          </cell>
          <cell r="N2">
            <v>5.4608967499999999</v>
          </cell>
          <cell r="O2">
            <v>5.5001547500000001</v>
          </cell>
          <cell r="P2">
            <v>5.4557629500000004</v>
          </cell>
          <cell r="Q2">
            <v>5.3572764250000002</v>
          </cell>
          <cell r="R2">
            <v>5.3686687500000003</v>
          </cell>
          <cell r="S2">
            <v>5.3937701249999996</v>
          </cell>
          <cell r="T2">
            <v>5.4223855500000004</v>
          </cell>
          <cell r="U2">
            <v>5.4276456749999991</v>
          </cell>
          <cell r="V2">
            <v>5.2728526250000005</v>
          </cell>
          <cell r="W2">
            <v>5.1933633500000003</v>
          </cell>
          <cell r="X2">
            <v>4.8718476249999991</v>
          </cell>
          <cell r="Y2">
            <v>4.5090050499999998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3.7706840499999998</v>
          </cell>
          <cell r="C7">
            <v>3.5902958749999998</v>
          </cell>
          <cell r="D7">
            <v>3.46929015</v>
          </cell>
          <cell r="E7">
            <v>3.4194298750000005</v>
          </cell>
          <cell r="F7">
            <v>3.3014437750000001</v>
          </cell>
          <cell r="G7">
            <v>3.151698975</v>
          </cell>
          <cell r="H7">
            <v>3.1439472749999999</v>
          </cell>
          <cell r="I7">
            <v>3.1944553999999998</v>
          </cell>
          <cell r="J7">
            <v>3.3803519500000001</v>
          </cell>
          <cell r="K7">
            <v>3.6076379000000003</v>
          </cell>
          <cell r="L7">
            <v>3.8450569999999997</v>
          </cell>
          <cell r="M7">
            <v>4.0073538000000006</v>
          </cell>
          <cell r="N7">
            <v>4.0565701749999992</v>
          </cell>
          <cell r="O7">
            <v>4.0819637000000002</v>
          </cell>
          <cell r="P7">
            <v>4.0235920749999998</v>
          </cell>
          <cell r="Q7">
            <v>3.9158462250000001</v>
          </cell>
          <cell r="R7">
            <v>3.9161357499999996</v>
          </cell>
          <cell r="S7">
            <v>3.9694350749999998</v>
          </cell>
          <cell r="T7">
            <v>3.9047521499999998</v>
          </cell>
          <cell r="U7">
            <v>3.872735875</v>
          </cell>
          <cell r="V7">
            <v>3.7390303</v>
          </cell>
          <cell r="W7">
            <v>3.9034620750000002</v>
          </cell>
          <cell r="X7">
            <v>3.7358356000000001</v>
          </cell>
          <cell r="Y7">
            <v>3.5350421249999999</v>
          </cell>
        </row>
        <row r="8">
          <cell r="B8">
            <v>0.26386842500000002</v>
          </cell>
          <cell r="C8">
            <v>0.25501399999999996</v>
          </cell>
          <cell r="D8">
            <v>0.256456925</v>
          </cell>
          <cell r="E8">
            <v>0.24921120000000002</v>
          </cell>
          <cell r="F8">
            <v>0.24078827500000002</v>
          </cell>
          <cell r="G8">
            <v>0.23378412500000001</v>
          </cell>
          <cell r="H8">
            <v>0.23613152500000001</v>
          </cell>
          <cell r="I8">
            <v>0.24001844999999999</v>
          </cell>
          <cell r="J8">
            <v>0.25825199999999998</v>
          </cell>
          <cell r="K8">
            <v>0.26930882499999997</v>
          </cell>
          <cell r="L8">
            <v>0.27230167500000002</v>
          </cell>
          <cell r="M8">
            <v>0.28203292499999999</v>
          </cell>
          <cell r="N8">
            <v>0.28904740000000001</v>
          </cell>
          <cell r="O8">
            <v>0.29286537499999998</v>
          </cell>
          <cell r="P8">
            <v>0.30115017500000002</v>
          </cell>
          <cell r="Q8">
            <v>0.30813707499999998</v>
          </cell>
          <cell r="R8">
            <v>0.30810599999999999</v>
          </cell>
          <cell r="S8">
            <v>0.31248655000000003</v>
          </cell>
          <cell r="T8">
            <v>0.30256550000000004</v>
          </cell>
          <cell r="U8">
            <v>0.29311732499999998</v>
          </cell>
          <cell r="V8">
            <v>0.27325100000000002</v>
          </cell>
          <cell r="W8">
            <v>0.28812574999999996</v>
          </cell>
          <cell r="X8">
            <v>0.26843544999999996</v>
          </cell>
          <cell r="Y8">
            <v>0.26240132500000002</v>
          </cell>
        </row>
        <row r="9">
          <cell r="B9">
            <v>0.26386842500000002</v>
          </cell>
          <cell r="C9">
            <v>0.25501399999999996</v>
          </cell>
          <cell r="D9">
            <v>0.256456925</v>
          </cell>
          <cell r="E9">
            <v>0.24921120000000002</v>
          </cell>
          <cell r="F9">
            <v>0.24078827500000002</v>
          </cell>
          <cell r="G9">
            <v>0.23378412500000001</v>
          </cell>
          <cell r="H9">
            <v>0.23613152500000001</v>
          </cell>
          <cell r="I9">
            <v>0.24001844999999999</v>
          </cell>
          <cell r="J9">
            <v>0.25825199999999998</v>
          </cell>
          <cell r="K9">
            <v>0.26930882499999997</v>
          </cell>
          <cell r="L9">
            <v>0.27230167500000002</v>
          </cell>
          <cell r="M9">
            <v>0.28203292499999999</v>
          </cell>
          <cell r="N9">
            <v>0.28904740000000001</v>
          </cell>
          <cell r="O9">
            <v>0.29286537499999998</v>
          </cell>
          <cell r="P9">
            <v>0.30115017500000002</v>
          </cell>
          <cell r="Q9">
            <v>0.30813707499999998</v>
          </cell>
          <cell r="R9">
            <v>0.30810599999999999</v>
          </cell>
          <cell r="S9">
            <v>0.31248655000000003</v>
          </cell>
          <cell r="T9">
            <v>0.30256550000000004</v>
          </cell>
          <cell r="U9">
            <v>0.29311732499999998</v>
          </cell>
          <cell r="V9">
            <v>0.27325100000000002</v>
          </cell>
          <cell r="W9">
            <v>0.28812574999999996</v>
          </cell>
          <cell r="X9">
            <v>0.26843544999999996</v>
          </cell>
          <cell r="Y9">
            <v>0.26240132500000002</v>
          </cell>
        </row>
        <row r="10">
          <cell r="B10">
            <v>0.26386842500000002</v>
          </cell>
          <cell r="C10">
            <v>0.25501399999999996</v>
          </cell>
          <cell r="D10">
            <v>0.256456925</v>
          </cell>
          <cell r="E10">
            <v>0.24921120000000002</v>
          </cell>
          <cell r="F10">
            <v>0.24078827500000002</v>
          </cell>
          <cell r="G10">
            <v>0.23378412500000001</v>
          </cell>
          <cell r="H10">
            <v>0.23613152500000001</v>
          </cell>
          <cell r="I10">
            <v>0.24001844999999999</v>
          </cell>
          <cell r="J10">
            <v>0.25825199999999998</v>
          </cell>
          <cell r="K10">
            <v>0.26930882499999997</v>
          </cell>
          <cell r="L10">
            <v>0.27230167500000002</v>
          </cell>
          <cell r="M10">
            <v>0.28203292499999999</v>
          </cell>
          <cell r="N10">
            <v>0.28904740000000001</v>
          </cell>
          <cell r="O10">
            <v>0.29286537499999998</v>
          </cell>
          <cell r="P10">
            <v>0.30115017500000002</v>
          </cell>
          <cell r="Q10">
            <v>0.30813707499999998</v>
          </cell>
          <cell r="R10">
            <v>0.30810599999999999</v>
          </cell>
          <cell r="S10">
            <v>0.31248655000000003</v>
          </cell>
          <cell r="T10">
            <v>0.30256550000000004</v>
          </cell>
          <cell r="U10">
            <v>0.29311732499999998</v>
          </cell>
          <cell r="V10">
            <v>0.27325100000000002</v>
          </cell>
          <cell r="W10">
            <v>0.28812574999999996</v>
          </cell>
          <cell r="X10">
            <v>0.26843544999999996</v>
          </cell>
          <cell r="Y10">
            <v>0.26240132500000002</v>
          </cell>
        </row>
        <row r="11">
          <cell r="B11">
            <v>0.26386842500000002</v>
          </cell>
          <cell r="C11">
            <v>0.25501399999999996</v>
          </cell>
          <cell r="D11">
            <v>0.256456925</v>
          </cell>
          <cell r="E11">
            <v>0.24921120000000002</v>
          </cell>
          <cell r="F11">
            <v>0.24078827500000002</v>
          </cell>
          <cell r="G11">
            <v>0.23378412500000001</v>
          </cell>
          <cell r="H11">
            <v>0.23613152500000001</v>
          </cell>
          <cell r="I11">
            <v>0.24001844999999999</v>
          </cell>
          <cell r="J11">
            <v>0.25825199999999998</v>
          </cell>
          <cell r="K11">
            <v>0.26930882499999997</v>
          </cell>
          <cell r="L11">
            <v>0.27230167500000002</v>
          </cell>
          <cell r="M11">
            <v>0.28203292499999999</v>
          </cell>
          <cell r="N11">
            <v>0.28904740000000001</v>
          </cell>
          <cell r="O11">
            <v>0.29286537499999998</v>
          </cell>
          <cell r="P11">
            <v>0.30115017500000002</v>
          </cell>
          <cell r="Q11">
            <v>0.30813707499999998</v>
          </cell>
          <cell r="R11">
            <v>0.30810599999999999</v>
          </cell>
          <cell r="S11">
            <v>0.31248655000000003</v>
          </cell>
          <cell r="T11">
            <v>0.30256550000000004</v>
          </cell>
          <cell r="U11">
            <v>0.29311732499999998</v>
          </cell>
          <cell r="V11">
            <v>0.27325100000000002</v>
          </cell>
          <cell r="W11">
            <v>0.28812574999999996</v>
          </cell>
          <cell r="X11">
            <v>0.26843544999999996</v>
          </cell>
          <cell r="Y11">
            <v>0.26240132500000002</v>
          </cell>
        </row>
        <row r="12">
          <cell r="B12">
            <v>0.26386842500000002</v>
          </cell>
          <cell r="C12">
            <v>0.25501399999999996</v>
          </cell>
          <cell r="D12">
            <v>0.256456925</v>
          </cell>
          <cell r="E12">
            <v>0.24921120000000002</v>
          </cell>
          <cell r="F12">
            <v>0.24078827500000002</v>
          </cell>
          <cell r="G12">
            <v>0.23378412500000001</v>
          </cell>
          <cell r="H12">
            <v>0.23613152500000001</v>
          </cell>
          <cell r="I12">
            <v>0.24001844999999999</v>
          </cell>
          <cell r="J12">
            <v>0.25825199999999998</v>
          </cell>
          <cell r="K12">
            <v>0.26930882499999997</v>
          </cell>
          <cell r="L12">
            <v>0.27230167500000002</v>
          </cell>
          <cell r="M12">
            <v>0.28203292499999999</v>
          </cell>
          <cell r="N12">
            <v>0.28904740000000001</v>
          </cell>
          <cell r="O12">
            <v>0.29286537499999998</v>
          </cell>
          <cell r="P12">
            <v>0.30115017500000002</v>
          </cell>
          <cell r="Q12">
            <v>0.30813707499999998</v>
          </cell>
          <cell r="R12">
            <v>0.30810599999999999</v>
          </cell>
          <cell r="S12">
            <v>0.31248655000000003</v>
          </cell>
          <cell r="T12">
            <v>0.30256550000000004</v>
          </cell>
          <cell r="U12">
            <v>0.29311732499999998</v>
          </cell>
          <cell r="V12">
            <v>0.27325100000000002</v>
          </cell>
          <cell r="W12">
            <v>0.28812574999999996</v>
          </cell>
          <cell r="X12">
            <v>0.26843544999999996</v>
          </cell>
          <cell r="Y12">
            <v>0.26240132500000002</v>
          </cell>
        </row>
        <row r="13">
          <cell r="B13">
            <v>0.26386842500000002</v>
          </cell>
          <cell r="C13">
            <v>0.25501399999999996</v>
          </cell>
          <cell r="D13">
            <v>0.256456925</v>
          </cell>
          <cell r="E13">
            <v>0.24921120000000002</v>
          </cell>
          <cell r="F13">
            <v>0.24078827500000002</v>
          </cell>
          <cell r="G13">
            <v>0.23378412500000001</v>
          </cell>
          <cell r="H13">
            <v>0.23613152500000001</v>
          </cell>
          <cell r="I13">
            <v>0.24001844999999999</v>
          </cell>
          <cell r="J13">
            <v>0.25825199999999998</v>
          </cell>
          <cell r="K13">
            <v>0.26930882499999997</v>
          </cell>
          <cell r="L13">
            <v>0.27230167500000002</v>
          </cell>
          <cell r="M13">
            <v>0.28203292499999999</v>
          </cell>
          <cell r="N13">
            <v>0.28904740000000001</v>
          </cell>
          <cell r="O13">
            <v>0.29286537499999998</v>
          </cell>
          <cell r="P13">
            <v>0.30115017500000002</v>
          </cell>
          <cell r="Q13">
            <v>0.30813707499999998</v>
          </cell>
          <cell r="R13">
            <v>0.30810599999999999</v>
          </cell>
          <cell r="S13">
            <v>0.31248655000000003</v>
          </cell>
          <cell r="T13">
            <v>0.30256550000000004</v>
          </cell>
          <cell r="U13">
            <v>0.29311732499999998</v>
          </cell>
          <cell r="V13">
            <v>0.27325100000000002</v>
          </cell>
          <cell r="W13">
            <v>0.28812574999999996</v>
          </cell>
          <cell r="X13">
            <v>0.26843544999999996</v>
          </cell>
          <cell r="Y13">
            <v>0.26240132500000002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/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18.710937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1</v>
      </c>
    </row>
    <row r="4" spans="1:5" x14ac:dyDescent="0.25">
      <c r="A4" t="s">
        <v>2</v>
      </c>
      <c r="B4" s="3">
        <v>2030</v>
      </c>
    </row>
    <row r="5" spans="1:5" x14ac:dyDescent="0.25">
      <c r="A5" t="s">
        <v>3</v>
      </c>
      <c r="B5" s="2">
        <f>(1+[1]Main!$B$2)^($B$4-2020)</f>
        <v>1.1046221254112047</v>
      </c>
    </row>
    <row r="6" spans="1:5" x14ac:dyDescent="0.25">
      <c r="A6" t="s">
        <v>4</v>
      </c>
      <c r="B6" s="2">
        <f>(1+[1]Main!$B$3)^($B$4-2020)</f>
        <v>1.6288946267774416</v>
      </c>
    </row>
    <row r="7" spans="1:5" x14ac:dyDescent="0.25">
      <c r="A7" t="s">
        <v>5</v>
      </c>
      <c r="B7" s="4">
        <f>SUM('[2]RES Installed'!$C$2:$C$6)</f>
        <v>0</v>
      </c>
    </row>
    <row r="8" spans="1:5" x14ac:dyDescent="0.25">
      <c r="A8" t="s">
        <v>6</v>
      </c>
      <c r="B8" s="4">
        <f>SUM('[2]ES Installed'!$B$2:$B$11)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B914-6844-4582-B476-38E6F73A4C46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Winter, S2'!B2*Main!$B$3*Main!$B$5</f>
        <v>5.1946130181394627</v>
      </c>
      <c r="C2" s="4">
        <f>'[3]Qc, Winter, S2'!C2*Main!$B$3*Main!$B$5</f>
        <v>4.9885020176078356</v>
      </c>
      <c r="D2" s="4">
        <f>'[3]Qc, Winter, S2'!D2*Main!$B$3*Main!$B$5</f>
        <v>4.8579380573218014</v>
      </c>
      <c r="E2" s="4">
        <f>'[3]Qc, Winter, S2'!E2*Main!$B$3*Main!$B$5</f>
        <v>4.7520982465266766</v>
      </c>
      <c r="F2" s="4">
        <f>'[3]Qc, Winter, S2'!F2*Main!$B$3*Main!$B$5</f>
        <v>4.7665104723213414</v>
      </c>
      <c r="G2" s="4">
        <f>'[3]Qc, Winter, S2'!G2*Main!$B$3*Main!$B$5</f>
        <v>4.8198844602591073</v>
      </c>
      <c r="H2" s="4">
        <f>'[3]Qc, Winter, S2'!H2*Main!$B$3*Main!$B$5</f>
        <v>5.1559809304696911</v>
      </c>
      <c r="I2" s="4">
        <f>'[3]Qc, Winter, S2'!I2*Main!$B$3*Main!$B$5</f>
        <v>5.4980679597752511</v>
      </c>
      <c r="J2" s="4">
        <f>'[3]Qc, Winter, S2'!J2*Main!$B$3*Main!$B$5</f>
        <v>6.0001403387527485</v>
      </c>
      <c r="K2" s="4">
        <f>'[3]Qc, Winter, S2'!K2*Main!$B$3*Main!$B$5</f>
        <v>6.3503997491598447</v>
      </c>
      <c r="L2" s="4">
        <f>'[3]Qc, Winter, S2'!L2*Main!$B$3*Main!$B$5</f>
        <v>6.4671810078004865</v>
      </c>
      <c r="M2" s="4">
        <f>'[3]Qc, Winter, S2'!M2*Main!$B$3*Main!$B$5</f>
        <v>6.5530317146919357</v>
      </c>
      <c r="N2" s="4">
        <f>'[3]Qc, Winter, S2'!N2*Main!$B$3*Main!$B$5</f>
        <v>6.5609953774428753</v>
      </c>
      <c r="O2" s="4">
        <f>'[3]Qc, Winter, S2'!O2*Main!$B$3*Main!$B$5</f>
        <v>6.5003213561115656</v>
      </c>
      <c r="P2" s="4">
        <f>'[3]Qc, Winter, S2'!P2*Main!$B$3*Main!$B$5</f>
        <v>6.2336576217579962</v>
      </c>
      <c r="Q2" s="4">
        <f>'[3]Qc, Winter, S2'!Q2*Main!$B$3*Main!$B$5</f>
        <v>6.0266482044362197</v>
      </c>
      <c r="R2" s="4">
        <f>'[3]Qc, Winter, S2'!R2*Main!$B$3*Main!$B$5</f>
        <v>6.0087120683681734</v>
      </c>
      <c r="S2" s="4">
        <f>'[3]Qc, Winter, S2'!S2*Main!$B$3*Main!$B$5</f>
        <v>6.3935890382546603</v>
      </c>
      <c r="T2" s="4">
        <f>'[3]Qc, Winter, S2'!T2*Main!$B$3*Main!$B$5</f>
        <v>6.5800916152825808</v>
      </c>
      <c r="U2" s="4">
        <f>'[3]Qc, Winter, S2'!U2*Main!$B$3*Main!$B$5</f>
        <v>6.5251700517471143</v>
      </c>
      <c r="V2" s="4">
        <f>'[3]Qc, Winter, S2'!V2*Main!$B$3*Main!$B$5</f>
        <v>6.3567997364456055</v>
      </c>
      <c r="W2" s="4">
        <f>'[3]Qc, Winter, S2'!W2*Main!$B$3*Main!$B$5</f>
        <v>5.8229080543723635</v>
      </c>
      <c r="X2" s="4">
        <f>'[3]Qc, Winter, S2'!X2*Main!$B$3*Main!$B$5</f>
        <v>5.4092020763302804</v>
      </c>
      <c r="Y2" s="4">
        <f>'[3]Qc, Winter, S2'!Y2*Main!$B$3*Main!$B$5</f>
        <v>5.0424519002906854</v>
      </c>
    </row>
    <row r="3" spans="1:25" x14ac:dyDescent="0.25">
      <c r="A3">
        <v>4</v>
      </c>
      <c r="B3" s="4">
        <f>'[3]Qc, Winter, S2'!B3*Main!$B$3*Main!$B$5</f>
        <v>0.82308713953875734</v>
      </c>
      <c r="C3" s="4">
        <f>'[3]Qc, Winter, S2'!C3*Main!$B$3*Main!$B$5</f>
        <v>0.767167467066322</v>
      </c>
      <c r="D3" s="4">
        <f>'[3]Qc, Winter, S2'!D3*Main!$B$3*Main!$B$5</f>
        <v>0.74801666089362095</v>
      </c>
      <c r="E3" s="4">
        <f>'[3]Qc, Winter, S2'!E3*Main!$B$3*Main!$B$5</f>
        <v>0.7419237861742779</v>
      </c>
      <c r="F3" s="4">
        <f>'[3]Qc, Winter, S2'!F3*Main!$B$3*Main!$B$5</f>
        <v>0.73760023994431212</v>
      </c>
      <c r="G3" s="4">
        <f>'[3]Qc, Winter, S2'!G3*Main!$B$3*Main!$B$5</f>
        <v>0.7650119074507945</v>
      </c>
      <c r="H3" s="4">
        <f>'[3]Qc, Winter, S2'!H3*Main!$B$3*Main!$B$5</f>
        <v>0.78472333696769481</v>
      </c>
      <c r="I3" s="4">
        <f>'[3]Qc, Winter, S2'!I3*Main!$B$3*Main!$B$5</f>
        <v>0.78735239285727965</v>
      </c>
      <c r="J3" s="4">
        <f>'[3]Qc, Winter, S2'!J3*Main!$B$3*Main!$B$5</f>
        <v>0.88792812691375733</v>
      </c>
      <c r="K3" s="4">
        <f>'[3]Qc, Winter, S2'!K3*Main!$B$3*Main!$B$5</f>
        <v>0.92568165337608332</v>
      </c>
      <c r="L3" s="4">
        <f>'[3]Qc, Winter, S2'!L3*Main!$B$3*Main!$B$5</f>
        <v>0.97390092216561763</v>
      </c>
      <c r="M3" s="4">
        <f>'[3]Qc, Winter, S2'!M3*Main!$B$3*Main!$B$5</f>
        <v>0.97053657455825271</v>
      </c>
      <c r="N3" s="4">
        <f>'[3]Qc, Winter, S2'!N3*Main!$B$3*Main!$B$5</f>
        <v>0.99144442029918589</v>
      </c>
      <c r="O3" s="4">
        <f>'[3]Qc, Winter, S2'!O3*Main!$B$3*Main!$B$5</f>
        <v>1.0001912325214888</v>
      </c>
      <c r="P3" s="4">
        <f>'[3]Qc, Winter, S2'!P3*Main!$B$3*Main!$B$5</f>
        <v>0.92666576122761213</v>
      </c>
      <c r="Q3" s="4">
        <f>'[3]Qc, Winter, S2'!Q3*Main!$B$3*Main!$B$5</f>
        <v>0.90829995476833458</v>
      </c>
      <c r="R3" s="4">
        <f>'[3]Qc, Winter, S2'!R3*Main!$B$3*Main!$B$5</f>
        <v>0.91058008814405544</v>
      </c>
      <c r="S3" s="4">
        <f>'[3]Qc, Winter, S2'!S3*Main!$B$3*Main!$B$5</f>
        <v>0.97808122652147078</v>
      </c>
      <c r="T3" s="4">
        <f>'[3]Qc, Winter, S2'!T3*Main!$B$3*Main!$B$5</f>
        <v>1.0109493407097405</v>
      </c>
      <c r="U3" s="4">
        <f>'[3]Qc, Winter, S2'!U3*Main!$B$3*Main!$B$5</f>
        <v>1.010572995951613</v>
      </c>
      <c r="V3" s="4">
        <f>'[3]Qc, Winter, S2'!V3*Main!$B$3*Main!$B$5</f>
        <v>0.96950065992904222</v>
      </c>
      <c r="W3" s="4">
        <f>'[3]Qc, Winter, S2'!W3*Main!$B$3*Main!$B$5</f>
        <v>0.96268812389499359</v>
      </c>
      <c r="X3" s="4">
        <f>'[3]Qc, Winter, S2'!X3*Main!$B$3*Main!$B$5</f>
        <v>0.91225538567500708</v>
      </c>
      <c r="Y3" s="4">
        <f>'[3]Qc, Winter, S2'!Y3*Main!$B$3*Main!$B$5</f>
        <v>0.85580140748051037</v>
      </c>
    </row>
    <row r="4" spans="1:25" x14ac:dyDescent="0.25">
      <c r="A4">
        <v>25</v>
      </c>
      <c r="B4" s="4">
        <f>'[3]Qc, Winter, S2'!B4*Main!$B$3*Main!$B$5</f>
        <v>0.16111090438662487</v>
      </c>
      <c r="C4" s="4">
        <f>'[3]Qc, Winter, S2'!C4*Main!$B$3*Main!$B$5</f>
        <v>0.16111090438662487</v>
      </c>
      <c r="D4" s="4">
        <f>'[3]Qc, Winter, S2'!D4*Main!$B$3*Main!$B$5</f>
        <v>0.16111090438662487</v>
      </c>
      <c r="E4" s="4">
        <f>'[3]Qc, Winter, S2'!E4*Main!$B$3*Main!$B$5</f>
        <v>0.16111090438662487</v>
      </c>
      <c r="F4" s="4">
        <f>'[3]Qc, Winter, S2'!F4*Main!$B$3*Main!$B$5</f>
        <v>0.16111090438662487</v>
      </c>
      <c r="G4" s="4">
        <f>'[3]Qc, Winter, S2'!G4*Main!$B$3*Main!$B$5</f>
        <v>0.16111090438662487</v>
      </c>
      <c r="H4" s="4">
        <f>'[3]Qc, Winter, S2'!H4*Main!$B$3*Main!$B$5</f>
        <v>0.16265292925814581</v>
      </c>
      <c r="I4" s="4">
        <f>'[3]Qc, Winter, S2'!I4*Main!$B$3*Main!$B$5</f>
        <v>0.16796431143931359</v>
      </c>
      <c r="J4" s="4">
        <f>'[3]Qc, Winter, S2'!J4*Main!$B$3*Main!$B$5</f>
        <v>0.16868775608479852</v>
      </c>
      <c r="K4" s="4">
        <f>'[3]Qc, Winter, S2'!K4*Main!$B$3*Main!$B$5</f>
        <v>0.17527475589639124</v>
      </c>
      <c r="L4" s="4">
        <f>'[3]Qc, Winter, S2'!L4*Main!$B$3*Main!$B$5</f>
        <v>0.19218958596283481</v>
      </c>
      <c r="M4" s="4">
        <f>'[3]Qc, Winter, S2'!M4*Main!$B$3*Main!$B$5</f>
        <v>0.1908189155985183</v>
      </c>
      <c r="N4" s="4">
        <f>'[3]Qc, Winter, S2'!N4*Main!$B$3*Main!$B$5</f>
        <v>0.19869092232860186</v>
      </c>
      <c r="O4" s="4">
        <f>'[3]Qc, Winter, S2'!O4*Main!$B$3*Main!$B$5</f>
        <v>0.19048576156549429</v>
      </c>
      <c r="P4" s="4">
        <f>'[3]Qc, Winter, S2'!P4*Main!$B$3*Main!$B$5</f>
        <v>0.17842544196914847</v>
      </c>
      <c r="Q4" s="4">
        <f>'[3]Qc, Winter, S2'!Q4*Main!$B$3*Main!$B$5</f>
        <v>0.17614094533603242</v>
      </c>
      <c r="R4" s="4">
        <f>'[3]Qc, Winter, S2'!R4*Main!$B$3*Main!$B$5</f>
        <v>0.17481782895421488</v>
      </c>
      <c r="S4" s="4">
        <f>'[3]Qc, Winter, S2'!S4*Main!$B$3*Main!$B$5</f>
        <v>0.17470361102644738</v>
      </c>
      <c r="T4" s="4">
        <f>'[3]Qc, Winter, S2'!T4*Main!$B$3*Main!$B$5</f>
        <v>0.1788537868138298</v>
      </c>
      <c r="U4" s="4">
        <f>'[3]Qc, Winter, S2'!U4*Main!$B$3*Main!$B$5</f>
        <v>0.1754556101538742</v>
      </c>
      <c r="V4" s="4">
        <f>'[3]Qc, Winter, S2'!V4*Main!$B$3*Main!$B$5</f>
        <v>0.17801615185613048</v>
      </c>
      <c r="W4" s="4">
        <f>'[3]Qc, Winter, S2'!W4*Main!$B$3*Main!$B$5</f>
        <v>0.17759730676172766</v>
      </c>
      <c r="X4" s="4">
        <f>'[3]Qc, Winter, S2'!X4*Main!$B$3*Main!$B$5</f>
        <v>0.18067188437004411</v>
      </c>
      <c r="Y4" s="4">
        <f>'[3]Qc, Winter, S2'!Y4*Main!$B$3*Main!$B$5</f>
        <v>0.18167134646911615</v>
      </c>
    </row>
    <row r="5" spans="1:25" x14ac:dyDescent="0.25">
      <c r="A5">
        <v>26</v>
      </c>
      <c r="B5" s="4">
        <f>'[3]Qc, Winter, S2'!B5*Main!$B$3*Main!$B$5</f>
        <v>0.16111090438662487</v>
      </c>
      <c r="C5" s="4">
        <f>'[3]Qc, Winter, S2'!C5*Main!$B$3*Main!$B$5</f>
        <v>0.16111090438662487</v>
      </c>
      <c r="D5" s="4">
        <f>'[3]Qc, Winter, S2'!D5*Main!$B$3*Main!$B$5</f>
        <v>0.16111090438662487</v>
      </c>
      <c r="E5" s="4">
        <f>'[3]Qc, Winter, S2'!E5*Main!$B$3*Main!$B$5</f>
        <v>0.16111090438662487</v>
      </c>
      <c r="F5" s="4">
        <f>'[3]Qc, Winter, S2'!F5*Main!$B$3*Main!$B$5</f>
        <v>0.16111090438662487</v>
      </c>
      <c r="G5" s="4">
        <f>'[3]Qc, Winter, S2'!G5*Main!$B$3*Main!$B$5</f>
        <v>0.16111090438662487</v>
      </c>
      <c r="H5" s="4">
        <f>'[3]Qc, Winter, S2'!H5*Main!$B$3*Main!$B$5</f>
        <v>0.16265292925814581</v>
      </c>
      <c r="I5" s="4">
        <f>'[3]Qc, Winter, S2'!I5*Main!$B$3*Main!$B$5</f>
        <v>0.16796431143931359</v>
      </c>
      <c r="J5" s="4">
        <f>'[3]Qc, Winter, S2'!J5*Main!$B$3*Main!$B$5</f>
        <v>0.16868775608479852</v>
      </c>
      <c r="K5" s="4">
        <f>'[3]Qc, Winter, S2'!K5*Main!$B$3*Main!$B$5</f>
        <v>0.17527475589639124</v>
      </c>
      <c r="L5" s="4">
        <f>'[3]Qc, Winter, S2'!L5*Main!$B$3*Main!$B$5</f>
        <v>0.19218958596283481</v>
      </c>
      <c r="M5" s="4">
        <f>'[3]Qc, Winter, S2'!M5*Main!$B$3*Main!$B$5</f>
        <v>0.1908189155985183</v>
      </c>
      <c r="N5" s="4">
        <f>'[3]Qc, Winter, S2'!N5*Main!$B$3*Main!$B$5</f>
        <v>0.19869092232860186</v>
      </c>
      <c r="O5" s="4">
        <f>'[3]Qc, Winter, S2'!O5*Main!$B$3*Main!$B$5</f>
        <v>0.19048576156549429</v>
      </c>
      <c r="P5" s="4">
        <f>'[3]Qc, Winter, S2'!P5*Main!$B$3*Main!$B$5</f>
        <v>0.17842544196914847</v>
      </c>
      <c r="Q5" s="4">
        <f>'[3]Qc, Winter, S2'!Q5*Main!$B$3*Main!$B$5</f>
        <v>0.17614094533603242</v>
      </c>
      <c r="R5" s="4">
        <f>'[3]Qc, Winter, S2'!R5*Main!$B$3*Main!$B$5</f>
        <v>0.17481782895421488</v>
      </c>
      <c r="S5" s="4">
        <f>'[3]Qc, Winter, S2'!S5*Main!$B$3*Main!$B$5</f>
        <v>0.17470361102644738</v>
      </c>
      <c r="T5" s="4">
        <f>'[3]Qc, Winter, S2'!T5*Main!$B$3*Main!$B$5</f>
        <v>0.1788537868138298</v>
      </c>
      <c r="U5" s="4">
        <f>'[3]Qc, Winter, S2'!U5*Main!$B$3*Main!$B$5</f>
        <v>0.1754556101538742</v>
      </c>
      <c r="V5" s="4">
        <f>'[3]Qc, Winter, S2'!V5*Main!$B$3*Main!$B$5</f>
        <v>0.17801615185613048</v>
      </c>
      <c r="W5" s="4">
        <f>'[3]Qc, Winter, S2'!W5*Main!$B$3*Main!$B$5</f>
        <v>0.17759730676172766</v>
      </c>
      <c r="X5" s="4">
        <f>'[3]Qc, Winter, S2'!X5*Main!$B$3*Main!$B$5</f>
        <v>0.18067188437004411</v>
      </c>
      <c r="Y5" s="4">
        <f>'[3]Qc, Winter, S2'!Y5*Main!$B$3*Main!$B$5</f>
        <v>0.18167134646911615</v>
      </c>
    </row>
    <row r="6" spans="1:25" x14ac:dyDescent="0.25">
      <c r="A6">
        <v>28</v>
      </c>
      <c r="B6" s="4">
        <f>'[3]Qc, Winter, S2'!B6*Main!$B$3*Main!$B$5</f>
        <v>0.16111090438662487</v>
      </c>
      <c r="C6" s="4">
        <f>'[3]Qc, Winter, S2'!C6*Main!$B$3*Main!$B$5</f>
        <v>0.16111090438662487</v>
      </c>
      <c r="D6" s="4">
        <f>'[3]Qc, Winter, S2'!D6*Main!$B$3*Main!$B$5</f>
        <v>0.16111090438662487</v>
      </c>
      <c r="E6" s="4">
        <f>'[3]Qc, Winter, S2'!E6*Main!$B$3*Main!$B$5</f>
        <v>0.16111090438662487</v>
      </c>
      <c r="F6" s="4">
        <f>'[3]Qc, Winter, S2'!F6*Main!$B$3*Main!$B$5</f>
        <v>0.16111090438662487</v>
      </c>
      <c r="G6" s="4">
        <f>'[3]Qc, Winter, S2'!G6*Main!$B$3*Main!$B$5</f>
        <v>0.16111090438662487</v>
      </c>
      <c r="H6" s="4">
        <f>'[3]Qc, Winter, S2'!H6*Main!$B$3*Main!$B$5</f>
        <v>0.16265292925814581</v>
      </c>
      <c r="I6" s="4">
        <f>'[3]Qc, Winter, S2'!I6*Main!$B$3*Main!$B$5</f>
        <v>0.16796431143931359</v>
      </c>
      <c r="J6" s="4">
        <f>'[3]Qc, Winter, S2'!J6*Main!$B$3*Main!$B$5</f>
        <v>0.16868775608479852</v>
      </c>
      <c r="K6" s="4">
        <f>'[3]Qc, Winter, S2'!K6*Main!$B$3*Main!$B$5</f>
        <v>0.17527475589639124</v>
      </c>
      <c r="L6" s="4">
        <f>'[3]Qc, Winter, S2'!L6*Main!$B$3*Main!$B$5</f>
        <v>0.19218958596283481</v>
      </c>
      <c r="M6" s="4">
        <f>'[3]Qc, Winter, S2'!M6*Main!$B$3*Main!$B$5</f>
        <v>0.1908189155985183</v>
      </c>
      <c r="N6" s="4">
        <f>'[3]Qc, Winter, S2'!N6*Main!$B$3*Main!$B$5</f>
        <v>0.19869092232860186</v>
      </c>
      <c r="O6" s="4">
        <f>'[3]Qc, Winter, S2'!O6*Main!$B$3*Main!$B$5</f>
        <v>0.19048576156549429</v>
      </c>
      <c r="P6" s="4">
        <f>'[3]Qc, Winter, S2'!P6*Main!$B$3*Main!$B$5</f>
        <v>0.17842544196914847</v>
      </c>
      <c r="Q6" s="4">
        <f>'[3]Qc, Winter, S2'!Q6*Main!$B$3*Main!$B$5</f>
        <v>0.17614094533603242</v>
      </c>
      <c r="R6" s="4">
        <f>'[3]Qc, Winter, S2'!R6*Main!$B$3*Main!$B$5</f>
        <v>0.17481782895421488</v>
      </c>
      <c r="S6" s="4">
        <f>'[3]Qc, Winter, S2'!S6*Main!$B$3*Main!$B$5</f>
        <v>0.17470361102644738</v>
      </c>
      <c r="T6" s="4">
        <f>'[3]Qc, Winter, S2'!T6*Main!$B$3*Main!$B$5</f>
        <v>0.1788537868138298</v>
      </c>
      <c r="U6" s="4">
        <f>'[3]Qc, Winter, S2'!U6*Main!$B$3*Main!$B$5</f>
        <v>0.1754556101538742</v>
      </c>
      <c r="V6" s="4">
        <f>'[3]Qc, Winter, S2'!V6*Main!$B$3*Main!$B$5</f>
        <v>0.17801615185613048</v>
      </c>
      <c r="W6" s="4">
        <f>'[3]Qc, Winter, S2'!W6*Main!$B$3*Main!$B$5</f>
        <v>0.17759730676172766</v>
      </c>
      <c r="X6" s="4">
        <f>'[3]Qc, Winter, S2'!X6*Main!$B$3*Main!$B$5</f>
        <v>0.18067188437004411</v>
      </c>
      <c r="Y6" s="4">
        <f>'[3]Qc, Winter, S2'!Y6*Main!$B$3*Main!$B$5</f>
        <v>0.18167134646911615</v>
      </c>
    </row>
    <row r="7" spans="1:25" x14ac:dyDescent="0.25">
      <c r="A7">
        <v>17</v>
      </c>
      <c r="B7" s="4">
        <f>'[3]Qc, Winter, S2'!B7*Main!$B$3*Main!$B$5</f>
        <v>5.3237403345047412</v>
      </c>
      <c r="C7" s="4">
        <f>'[3]Qc, Winter, S2'!C7*Main!$B$3*Main!$B$5</f>
        <v>5.072268854859697</v>
      </c>
      <c r="D7" s="4">
        <f>'[3]Qc, Winter, S2'!D7*Main!$B$3*Main!$B$5</f>
        <v>4.9849743516192291</v>
      </c>
      <c r="E7" s="4">
        <f>'[3]Qc, Winter, S2'!E7*Main!$B$3*Main!$B$5</f>
        <v>4.769226130585559</v>
      </c>
      <c r="F7" s="4">
        <f>'[3]Qc, Winter, S2'!F7*Main!$B$3*Main!$B$5</f>
        <v>4.7350759643429834</v>
      </c>
      <c r="G7" s="4">
        <f>'[3]Qc, Winter, S2'!G7*Main!$B$3*Main!$B$5</f>
        <v>4.9706474578837527</v>
      </c>
      <c r="H7" s="4">
        <f>'[3]Qc, Winter, S2'!H7*Main!$B$3*Main!$B$5</f>
        <v>5.1715014512583348</v>
      </c>
      <c r="I7" s="4">
        <f>'[3]Qc, Winter, S2'!I7*Main!$B$3*Main!$B$5</f>
        <v>5.2850274989576018</v>
      </c>
      <c r="J7" s="4">
        <f>'[3]Qc, Winter, S2'!J7*Main!$B$3*Main!$B$5</f>
        <v>5.6978017834680079</v>
      </c>
      <c r="K7" s="4">
        <f>'[3]Qc, Winter, S2'!K7*Main!$B$3*Main!$B$5</f>
        <v>6.0531311608907634</v>
      </c>
      <c r="L7" s="4">
        <f>'[3]Qc, Winter, S2'!L7*Main!$B$3*Main!$B$5</f>
        <v>6.303750258872733</v>
      </c>
      <c r="M7" s="4">
        <f>'[3]Qc, Winter, S2'!M7*Main!$B$3*Main!$B$5</f>
        <v>6.2195493327411384</v>
      </c>
      <c r="N7" s="4">
        <f>'[3]Qc, Winter, S2'!N7*Main!$B$3*Main!$B$5</f>
        <v>6.3038397056493389</v>
      </c>
      <c r="O7" s="4">
        <f>'[3]Qc, Winter, S2'!O7*Main!$B$3*Main!$B$5</f>
        <v>6.203354302067166</v>
      </c>
      <c r="P7" s="4">
        <f>'[3]Qc, Winter, S2'!P7*Main!$B$3*Main!$B$5</f>
        <v>5.9225527300548855</v>
      </c>
      <c r="Q7" s="4">
        <f>'[3]Qc, Winter, S2'!Q7*Main!$B$3*Main!$B$5</f>
        <v>5.7163887352767926</v>
      </c>
      <c r="R7" s="4">
        <f>'[3]Qc, Winter, S2'!R7*Main!$B$3*Main!$B$5</f>
        <v>5.6520818050838741</v>
      </c>
      <c r="S7" s="4">
        <f>'[3]Qc, Winter, S2'!S7*Main!$B$3*Main!$B$5</f>
        <v>6.1313447589470966</v>
      </c>
      <c r="T7" s="4">
        <f>'[3]Qc, Winter, S2'!T7*Main!$B$3*Main!$B$5</f>
        <v>6.3682673986561156</v>
      </c>
      <c r="U7" s="4">
        <f>'[3]Qc, Winter, S2'!U7*Main!$B$3*Main!$B$5</f>
        <v>6.2712711649814796</v>
      </c>
      <c r="V7" s="4">
        <f>'[3]Qc, Winter, S2'!V7*Main!$B$3*Main!$B$5</f>
        <v>6.1588848387756592</v>
      </c>
      <c r="W7" s="4">
        <f>'[3]Qc, Winter, S2'!W7*Main!$B$3*Main!$B$5</f>
        <v>6.0566032091553543</v>
      </c>
      <c r="X7" s="4">
        <f>'[3]Qc, Winter, S2'!X7*Main!$B$3*Main!$B$5</f>
        <v>5.8590820264264574</v>
      </c>
      <c r="Y7" s="4">
        <f>'[3]Qc, Winter, S2'!Y7*Main!$B$3*Main!$B$5</f>
        <v>5.4889944003282514</v>
      </c>
    </row>
    <row r="8" spans="1:25" x14ac:dyDescent="0.25">
      <c r="A8">
        <v>19</v>
      </c>
      <c r="B8" s="4">
        <f>'[3]Qc, Winter, S2'!B8*Main!$B$3*Main!$B$5</f>
        <v>0.30940059784136753</v>
      </c>
      <c r="C8" s="4">
        <f>'[3]Qc, Winter, S2'!C8*Main!$B$3*Main!$B$5</f>
        <v>0.29292388852541523</v>
      </c>
      <c r="D8" s="4">
        <f>'[3]Qc, Winter, S2'!D8*Main!$B$3*Main!$B$5</f>
        <v>0.28726899647879767</v>
      </c>
      <c r="E8" s="4">
        <f>'[3]Qc, Winter, S2'!E8*Main!$B$3*Main!$B$5</f>
        <v>0.28421082250904361</v>
      </c>
      <c r="F8" s="4">
        <f>'[3]Qc, Winter, S2'!F8*Main!$B$3*Main!$B$5</f>
        <v>0.28434426086179326</v>
      </c>
      <c r="G8" s="4">
        <f>'[3]Qc, Winter, S2'!G8*Main!$B$3*Main!$B$5</f>
        <v>0.31164659839341302</v>
      </c>
      <c r="H8" s="4">
        <f>'[3]Qc, Winter, S2'!H8*Main!$B$3*Main!$B$5</f>
        <v>0.31803744493108582</v>
      </c>
      <c r="I8" s="4">
        <f>'[3]Qc, Winter, S2'!I8*Main!$B$3*Main!$B$5</f>
        <v>0.31208510576164816</v>
      </c>
      <c r="J8" s="4">
        <f>'[3]Qc, Winter, S2'!J8*Main!$B$3*Main!$B$5</f>
        <v>0.31942926880910399</v>
      </c>
      <c r="K8" s="4">
        <f>'[3]Qc, Winter, S2'!K8*Main!$B$3*Main!$B$5</f>
        <v>0.33693170261515998</v>
      </c>
      <c r="L8" s="4">
        <f>'[3]Qc, Winter, S2'!L8*Main!$B$3*Main!$B$5</f>
        <v>0.35834645944944432</v>
      </c>
      <c r="M8" s="4">
        <f>'[3]Qc, Winter, S2'!M8*Main!$B$3*Main!$B$5</f>
        <v>0.34249129338790774</v>
      </c>
      <c r="N8" s="4">
        <f>'[3]Qc, Winter, S2'!N8*Main!$B$3*Main!$B$5</f>
        <v>0.34693364172746138</v>
      </c>
      <c r="O8" s="4">
        <f>'[3]Qc, Winter, S2'!O8*Main!$B$3*Main!$B$5</f>
        <v>0.34782214453403593</v>
      </c>
      <c r="P8" s="4">
        <f>'[3]Qc, Winter, S2'!P8*Main!$B$3*Main!$B$5</f>
        <v>0.34972107281427722</v>
      </c>
      <c r="Q8" s="4">
        <f>'[3]Qc, Winter, S2'!Q8*Main!$B$3*Main!$B$5</f>
        <v>0.34810807597119858</v>
      </c>
      <c r="R8" s="4">
        <f>'[3]Qc, Winter, S2'!R8*Main!$B$3*Main!$B$5</f>
        <v>0.34241507446125435</v>
      </c>
      <c r="S8" s="4">
        <f>'[3]Qc, Winter, S2'!S8*Main!$B$3*Main!$B$5</f>
        <v>0.36946185766416023</v>
      </c>
      <c r="T8" s="4">
        <f>'[3]Qc, Winter, S2'!T8*Main!$B$3*Main!$B$5</f>
        <v>0.36489747619530172</v>
      </c>
      <c r="U8" s="4">
        <f>'[3]Qc, Winter, S2'!U8*Main!$B$3*Main!$B$5</f>
        <v>0.37549809288402292</v>
      </c>
      <c r="V8" s="4">
        <f>'[3]Qc, Winter, S2'!V8*Main!$B$3*Main!$B$5</f>
        <v>0.36666680468467916</v>
      </c>
      <c r="W8" s="4">
        <f>'[3]Qc, Winter, S2'!W8*Main!$B$3*Main!$B$5</f>
        <v>0.35575349708780718</v>
      </c>
      <c r="X8" s="4">
        <f>'[3]Qc, Winter, S2'!X8*Main!$B$3*Main!$B$5</f>
        <v>0.3574351461959801</v>
      </c>
      <c r="Y8" s="4">
        <f>'[3]Qc, Winter, S2'!Y8*Main!$B$3*Main!$B$5</f>
        <v>0.3284130500928607</v>
      </c>
    </row>
    <row r="9" spans="1:25" x14ac:dyDescent="0.25">
      <c r="A9">
        <v>20</v>
      </c>
      <c r="B9" s="4">
        <f>'[3]Qc, Winter, S2'!B9*Main!$B$3*Main!$B$5</f>
        <v>0.30940059784136753</v>
      </c>
      <c r="C9" s="4">
        <f>'[3]Qc, Winter, S2'!C9*Main!$B$3*Main!$B$5</f>
        <v>0.29292388852541523</v>
      </c>
      <c r="D9" s="4">
        <f>'[3]Qc, Winter, S2'!D9*Main!$B$3*Main!$B$5</f>
        <v>0.28726899647879767</v>
      </c>
      <c r="E9" s="4">
        <f>'[3]Qc, Winter, S2'!E9*Main!$B$3*Main!$B$5</f>
        <v>0.28421082250904361</v>
      </c>
      <c r="F9" s="4">
        <f>'[3]Qc, Winter, S2'!F9*Main!$B$3*Main!$B$5</f>
        <v>0.28434426086179326</v>
      </c>
      <c r="G9" s="4">
        <f>'[3]Qc, Winter, S2'!G9*Main!$B$3*Main!$B$5</f>
        <v>0.31164659839341302</v>
      </c>
      <c r="H9" s="4">
        <f>'[3]Qc, Winter, S2'!H9*Main!$B$3*Main!$B$5</f>
        <v>0.31803744493108582</v>
      </c>
      <c r="I9" s="4">
        <f>'[3]Qc, Winter, S2'!I9*Main!$B$3*Main!$B$5</f>
        <v>0.31208510576164816</v>
      </c>
      <c r="J9" s="4">
        <f>'[3]Qc, Winter, S2'!J9*Main!$B$3*Main!$B$5</f>
        <v>0.31942926880910399</v>
      </c>
      <c r="K9" s="4">
        <f>'[3]Qc, Winter, S2'!K9*Main!$B$3*Main!$B$5</f>
        <v>0.33693170261515998</v>
      </c>
      <c r="L9" s="4">
        <f>'[3]Qc, Winter, S2'!L9*Main!$B$3*Main!$B$5</f>
        <v>0.35834645944944432</v>
      </c>
      <c r="M9" s="4">
        <f>'[3]Qc, Winter, S2'!M9*Main!$B$3*Main!$B$5</f>
        <v>0.34249129338790774</v>
      </c>
      <c r="N9" s="4">
        <f>'[3]Qc, Winter, S2'!N9*Main!$B$3*Main!$B$5</f>
        <v>0.34693364172746138</v>
      </c>
      <c r="O9" s="4">
        <f>'[3]Qc, Winter, S2'!O9*Main!$B$3*Main!$B$5</f>
        <v>0.34782214453403593</v>
      </c>
      <c r="P9" s="4">
        <f>'[3]Qc, Winter, S2'!P9*Main!$B$3*Main!$B$5</f>
        <v>0.34972107281427722</v>
      </c>
      <c r="Q9" s="4">
        <f>'[3]Qc, Winter, S2'!Q9*Main!$B$3*Main!$B$5</f>
        <v>0.34810807597119858</v>
      </c>
      <c r="R9" s="4">
        <f>'[3]Qc, Winter, S2'!R9*Main!$B$3*Main!$B$5</f>
        <v>0.34241507446125435</v>
      </c>
      <c r="S9" s="4">
        <f>'[3]Qc, Winter, S2'!S9*Main!$B$3*Main!$B$5</f>
        <v>0.36946185766416023</v>
      </c>
      <c r="T9" s="4">
        <f>'[3]Qc, Winter, S2'!T9*Main!$B$3*Main!$B$5</f>
        <v>0.36489747619530172</v>
      </c>
      <c r="U9" s="4">
        <f>'[3]Qc, Winter, S2'!U9*Main!$B$3*Main!$B$5</f>
        <v>0.37549809288402292</v>
      </c>
      <c r="V9" s="4">
        <f>'[3]Qc, Winter, S2'!V9*Main!$B$3*Main!$B$5</f>
        <v>0.36666680468467916</v>
      </c>
      <c r="W9" s="4">
        <f>'[3]Qc, Winter, S2'!W9*Main!$B$3*Main!$B$5</f>
        <v>0.35575349708780718</v>
      </c>
      <c r="X9" s="4">
        <f>'[3]Qc, Winter, S2'!X9*Main!$B$3*Main!$B$5</f>
        <v>0.3574351461959801</v>
      </c>
      <c r="Y9" s="4">
        <f>'[3]Qc, Winter, S2'!Y9*Main!$B$3*Main!$B$5</f>
        <v>0.3284130500928607</v>
      </c>
    </row>
    <row r="10" spans="1:25" x14ac:dyDescent="0.25">
      <c r="A10">
        <v>21</v>
      </c>
      <c r="B10" s="4">
        <f>'[3]Qc, Winter, S2'!B10*Main!$B$3*Main!$B$5</f>
        <v>0.30940059784136753</v>
      </c>
      <c r="C10" s="4">
        <f>'[3]Qc, Winter, S2'!C10*Main!$B$3*Main!$B$5</f>
        <v>0.29292388852541523</v>
      </c>
      <c r="D10" s="4">
        <f>'[3]Qc, Winter, S2'!D10*Main!$B$3*Main!$B$5</f>
        <v>0.28726899647879767</v>
      </c>
      <c r="E10" s="4">
        <f>'[3]Qc, Winter, S2'!E10*Main!$B$3*Main!$B$5</f>
        <v>0.28421082250904361</v>
      </c>
      <c r="F10" s="4">
        <f>'[3]Qc, Winter, S2'!F10*Main!$B$3*Main!$B$5</f>
        <v>0.28434426086179326</v>
      </c>
      <c r="G10" s="4">
        <f>'[3]Qc, Winter, S2'!G10*Main!$B$3*Main!$B$5</f>
        <v>0.31164659839341302</v>
      </c>
      <c r="H10" s="4">
        <f>'[3]Qc, Winter, S2'!H10*Main!$B$3*Main!$B$5</f>
        <v>0.31803744493108582</v>
      </c>
      <c r="I10" s="4">
        <f>'[3]Qc, Winter, S2'!I10*Main!$B$3*Main!$B$5</f>
        <v>0.31208510576164816</v>
      </c>
      <c r="J10" s="4">
        <f>'[3]Qc, Winter, S2'!J10*Main!$B$3*Main!$B$5</f>
        <v>0.31942926880910399</v>
      </c>
      <c r="K10" s="4">
        <f>'[3]Qc, Winter, S2'!K10*Main!$B$3*Main!$B$5</f>
        <v>0.33693170261515998</v>
      </c>
      <c r="L10" s="4">
        <f>'[3]Qc, Winter, S2'!L10*Main!$B$3*Main!$B$5</f>
        <v>0.35834645944944432</v>
      </c>
      <c r="M10" s="4">
        <f>'[3]Qc, Winter, S2'!M10*Main!$B$3*Main!$B$5</f>
        <v>0.34249129338790774</v>
      </c>
      <c r="N10" s="4">
        <f>'[3]Qc, Winter, S2'!N10*Main!$B$3*Main!$B$5</f>
        <v>0.34693364172746138</v>
      </c>
      <c r="O10" s="4">
        <f>'[3]Qc, Winter, S2'!O10*Main!$B$3*Main!$B$5</f>
        <v>0.34782214453403593</v>
      </c>
      <c r="P10" s="4">
        <f>'[3]Qc, Winter, S2'!P10*Main!$B$3*Main!$B$5</f>
        <v>0.34972107281427722</v>
      </c>
      <c r="Q10" s="4">
        <f>'[3]Qc, Winter, S2'!Q10*Main!$B$3*Main!$B$5</f>
        <v>0.34810807597119858</v>
      </c>
      <c r="R10" s="4">
        <f>'[3]Qc, Winter, S2'!R10*Main!$B$3*Main!$B$5</f>
        <v>0.34241507446125435</v>
      </c>
      <c r="S10" s="4">
        <f>'[3]Qc, Winter, S2'!S10*Main!$B$3*Main!$B$5</f>
        <v>0.36946185766416023</v>
      </c>
      <c r="T10" s="4">
        <f>'[3]Qc, Winter, S2'!T10*Main!$B$3*Main!$B$5</f>
        <v>0.36489747619530172</v>
      </c>
      <c r="U10" s="4">
        <f>'[3]Qc, Winter, S2'!U10*Main!$B$3*Main!$B$5</f>
        <v>0.37549809288402292</v>
      </c>
      <c r="V10" s="4">
        <f>'[3]Qc, Winter, S2'!V10*Main!$B$3*Main!$B$5</f>
        <v>0.36666680468467916</v>
      </c>
      <c r="W10" s="4">
        <f>'[3]Qc, Winter, S2'!W10*Main!$B$3*Main!$B$5</f>
        <v>0.35575349708780718</v>
      </c>
      <c r="X10" s="4">
        <f>'[3]Qc, Winter, S2'!X10*Main!$B$3*Main!$B$5</f>
        <v>0.3574351461959801</v>
      </c>
      <c r="Y10" s="4">
        <f>'[3]Qc, Winter, S2'!Y10*Main!$B$3*Main!$B$5</f>
        <v>0.3284130500928607</v>
      </c>
    </row>
    <row r="11" spans="1:25" x14ac:dyDescent="0.25">
      <c r="A11">
        <v>22</v>
      </c>
      <c r="B11" s="4">
        <f>'[3]Qc, Winter, S2'!B11*Main!$B$3*Main!$B$5</f>
        <v>0.30940059784136753</v>
      </c>
      <c r="C11" s="4">
        <f>'[3]Qc, Winter, S2'!C11*Main!$B$3*Main!$B$5</f>
        <v>0.29292388852541523</v>
      </c>
      <c r="D11" s="4">
        <f>'[3]Qc, Winter, S2'!D11*Main!$B$3*Main!$B$5</f>
        <v>0.28726899647879767</v>
      </c>
      <c r="E11" s="4">
        <f>'[3]Qc, Winter, S2'!E11*Main!$B$3*Main!$B$5</f>
        <v>0.28421082250904361</v>
      </c>
      <c r="F11" s="4">
        <f>'[3]Qc, Winter, S2'!F11*Main!$B$3*Main!$B$5</f>
        <v>0.28434426086179326</v>
      </c>
      <c r="G11" s="4">
        <f>'[3]Qc, Winter, S2'!G11*Main!$B$3*Main!$B$5</f>
        <v>0.31164659839341302</v>
      </c>
      <c r="H11" s="4">
        <f>'[3]Qc, Winter, S2'!H11*Main!$B$3*Main!$B$5</f>
        <v>0.31803744493108582</v>
      </c>
      <c r="I11" s="4">
        <f>'[3]Qc, Winter, S2'!I11*Main!$B$3*Main!$B$5</f>
        <v>0.31208510576164816</v>
      </c>
      <c r="J11" s="4">
        <f>'[3]Qc, Winter, S2'!J11*Main!$B$3*Main!$B$5</f>
        <v>0.31942926880910399</v>
      </c>
      <c r="K11" s="4">
        <f>'[3]Qc, Winter, S2'!K11*Main!$B$3*Main!$B$5</f>
        <v>0.33693170261515998</v>
      </c>
      <c r="L11" s="4">
        <f>'[3]Qc, Winter, S2'!L11*Main!$B$3*Main!$B$5</f>
        <v>0.35834645944944432</v>
      </c>
      <c r="M11" s="4">
        <f>'[3]Qc, Winter, S2'!M11*Main!$B$3*Main!$B$5</f>
        <v>0.34249129338790774</v>
      </c>
      <c r="N11" s="4">
        <f>'[3]Qc, Winter, S2'!N11*Main!$B$3*Main!$B$5</f>
        <v>0.34693364172746138</v>
      </c>
      <c r="O11" s="4">
        <f>'[3]Qc, Winter, S2'!O11*Main!$B$3*Main!$B$5</f>
        <v>0.34782214453403593</v>
      </c>
      <c r="P11" s="4">
        <f>'[3]Qc, Winter, S2'!P11*Main!$B$3*Main!$B$5</f>
        <v>0.34972107281427722</v>
      </c>
      <c r="Q11" s="4">
        <f>'[3]Qc, Winter, S2'!Q11*Main!$B$3*Main!$B$5</f>
        <v>0.34810807597119858</v>
      </c>
      <c r="R11" s="4">
        <f>'[3]Qc, Winter, S2'!R11*Main!$B$3*Main!$B$5</f>
        <v>0.34241507446125435</v>
      </c>
      <c r="S11" s="4">
        <f>'[3]Qc, Winter, S2'!S11*Main!$B$3*Main!$B$5</f>
        <v>0.36946185766416023</v>
      </c>
      <c r="T11" s="4">
        <f>'[3]Qc, Winter, S2'!T11*Main!$B$3*Main!$B$5</f>
        <v>0.36489747619530172</v>
      </c>
      <c r="U11" s="4">
        <f>'[3]Qc, Winter, S2'!U11*Main!$B$3*Main!$B$5</f>
        <v>0.37549809288402292</v>
      </c>
      <c r="V11" s="4">
        <f>'[3]Qc, Winter, S2'!V11*Main!$B$3*Main!$B$5</f>
        <v>0.36666680468467916</v>
      </c>
      <c r="W11" s="4">
        <f>'[3]Qc, Winter, S2'!W11*Main!$B$3*Main!$B$5</f>
        <v>0.35575349708780718</v>
      </c>
      <c r="X11" s="4">
        <f>'[3]Qc, Winter, S2'!X11*Main!$B$3*Main!$B$5</f>
        <v>0.3574351461959801</v>
      </c>
      <c r="Y11" s="4">
        <f>'[3]Qc, Winter, S2'!Y11*Main!$B$3*Main!$B$5</f>
        <v>0.3284130500928607</v>
      </c>
    </row>
    <row r="12" spans="1:25" x14ac:dyDescent="0.25">
      <c r="A12">
        <v>23</v>
      </c>
      <c r="B12" s="4">
        <f>'[3]Qc, Winter, S2'!B12*Main!$B$3*Main!$B$5</f>
        <v>0.30940059784136753</v>
      </c>
      <c r="C12" s="4">
        <f>'[3]Qc, Winter, S2'!C12*Main!$B$3*Main!$B$5</f>
        <v>0.29292388852541523</v>
      </c>
      <c r="D12" s="4">
        <f>'[3]Qc, Winter, S2'!D12*Main!$B$3*Main!$B$5</f>
        <v>0.28726899647879767</v>
      </c>
      <c r="E12" s="4">
        <f>'[3]Qc, Winter, S2'!E12*Main!$B$3*Main!$B$5</f>
        <v>0.28421082250904361</v>
      </c>
      <c r="F12" s="4">
        <f>'[3]Qc, Winter, S2'!F12*Main!$B$3*Main!$B$5</f>
        <v>0.28434426086179326</v>
      </c>
      <c r="G12" s="4">
        <f>'[3]Qc, Winter, S2'!G12*Main!$B$3*Main!$B$5</f>
        <v>0.31164659839341302</v>
      </c>
      <c r="H12" s="4">
        <f>'[3]Qc, Winter, S2'!H12*Main!$B$3*Main!$B$5</f>
        <v>0.31803744493108582</v>
      </c>
      <c r="I12" s="4">
        <f>'[3]Qc, Winter, S2'!I12*Main!$B$3*Main!$B$5</f>
        <v>0.31208510576164816</v>
      </c>
      <c r="J12" s="4">
        <f>'[3]Qc, Winter, S2'!J12*Main!$B$3*Main!$B$5</f>
        <v>0.31942926880910399</v>
      </c>
      <c r="K12" s="4">
        <f>'[3]Qc, Winter, S2'!K12*Main!$B$3*Main!$B$5</f>
        <v>0.33693170261515998</v>
      </c>
      <c r="L12" s="4">
        <f>'[3]Qc, Winter, S2'!L12*Main!$B$3*Main!$B$5</f>
        <v>0.35834645944944432</v>
      </c>
      <c r="M12" s="4">
        <f>'[3]Qc, Winter, S2'!M12*Main!$B$3*Main!$B$5</f>
        <v>0.34249129338790774</v>
      </c>
      <c r="N12" s="4">
        <f>'[3]Qc, Winter, S2'!N12*Main!$B$3*Main!$B$5</f>
        <v>0.34693364172746138</v>
      </c>
      <c r="O12" s="4">
        <f>'[3]Qc, Winter, S2'!O12*Main!$B$3*Main!$B$5</f>
        <v>0.34782214453403593</v>
      </c>
      <c r="P12" s="4">
        <f>'[3]Qc, Winter, S2'!P12*Main!$B$3*Main!$B$5</f>
        <v>0.34972107281427722</v>
      </c>
      <c r="Q12" s="4">
        <f>'[3]Qc, Winter, S2'!Q12*Main!$B$3*Main!$B$5</f>
        <v>0.34810807597119858</v>
      </c>
      <c r="R12" s="4">
        <f>'[3]Qc, Winter, S2'!R12*Main!$B$3*Main!$B$5</f>
        <v>0.34241507446125435</v>
      </c>
      <c r="S12" s="4">
        <f>'[3]Qc, Winter, S2'!S12*Main!$B$3*Main!$B$5</f>
        <v>0.36946185766416023</v>
      </c>
      <c r="T12" s="4">
        <f>'[3]Qc, Winter, S2'!T12*Main!$B$3*Main!$B$5</f>
        <v>0.36489747619530172</v>
      </c>
      <c r="U12" s="4">
        <f>'[3]Qc, Winter, S2'!U12*Main!$B$3*Main!$B$5</f>
        <v>0.37549809288402292</v>
      </c>
      <c r="V12" s="4">
        <f>'[3]Qc, Winter, S2'!V12*Main!$B$3*Main!$B$5</f>
        <v>0.36666680468467916</v>
      </c>
      <c r="W12" s="4">
        <f>'[3]Qc, Winter, S2'!W12*Main!$B$3*Main!$B$5</f>
        <v>0.35575349708780718</v>
      </c>
      <c r="X12" s="4">
        <f>'[3]Qc, Winter, S2'!X12*Main!$B$3*Main!$B$5</f>
        <v>0.3574351461959801</v>
      </c>
      <c r="Y12" s="4">
        <f>'[3]Qc, Winter, S2'!Y12*Main!$B$3*Main!$B$5</f>
        <v>0.3284130500928607</v>
      </c>
    </row>
    <row r="13" spans="1:25" x14ac:dyDescent="0.25">
      <c r="A13">
        <v>24</v>
      </c>
      <c r="B13" s="4">
        <f>'[3]Qc, Winter, S2'!B13*Main!$B$3*Main!$B$5</f>
        <v>0.30940059784136753</v>
      </c>
      <c r="C13" s="4">
        <f>'[3]Qc, Winter, S2'!C13*Main!$B$3*Main!$B$5</f>
        <v>0.29292388852541523</v>
      </c>
      <c r="D13" s="4">
        <f>'[3]Qc, Winter, S2'!D13*Main!$B$3*Main!$B$5</f>
        <v>0.28726899647879767</v>
      </c>
      <c r="E13" s="4">
        <f>'[3]Qc, Winter, S2'!E13*Main!$B$3*Main!$B$5</f>
        <v>0.28421082250904361</v>
      </c>
      <c r="F13" s="4">
        <f>'[3]Qc, Winter, S2'!F13*Main!$B$3*Main!$B$5</f>
        <v>0.28434426086179326</v>
      </c>
      <c r="G13" s="4">
        <f>'[3]Qc, Winter, S2'!G13*Main!$B$3*Main!$B$5</f>
        <v>0.31164659839341302</v>
      </c>
      <c r="H13" s="4">
        <f>'[3]Qc, Winter, S2'!H13*Main!$B$3*Main!$B$5</f>
        <v>0.31803744493108582</v>
      </c>
      <c r="I13" s="4">
        <f>'[3]Qc, Winter, S2'!I13*Main!$B$3*Main!$B$5</f>
        <v>0.31208510576164816</v>
      </c>
      <c r="J13" s="4">
        <f>'[3]Qc, Winter, S2'!J13*Main!$B$3*Main!$B$5</f>
        <v>0.31942926880910399</v>
      </c>
      <c r="K13" s="4">
        <f>'[3]Qc, Winter, S2'!K13*Main!$B$3*Main!$B$5</f>
        <v>0.33693170261515998</v>
      </c>
      <c r="L13" s="4">
        <f>'[3]Qc, Winter, S2'!L13*Main!$B$3*Main!$B$5</f>
        <v>0.35834645944944432</v>
      </c>
      <c r="M13" s="4">
        <f>'[3]Qc, Winter, S2'!M13*Main!$B$3*Main!$B$5</f>
        <v>0.34249129338790774</v>
      </c>
      <c r="N13" s="4">
        <f>'[3]Qc, Winter, S2'!N13*Main!$B$3*Main!$B$5</f>
        <v>0.34693364172746138</v>
      </c>
      <c r="O13" s="4">
        <f>'[3]Qc, Winter, S2'!O13*Main!$B$3*Main!$B$5</f>
        <v>0.34782214453403593</v>
      </c>
      <c r="P13" s="4">
        <f>'[3]Qc, Winter, S2'!P13*Main!$B$3*Main!$B$5</f>
        <v>0.34972107281427722</v>
      </c>
      <c r="Q13" s="4">
        <f>'[3]Qc, Winter, S2'!Q13*Main!$B$3*Main!$B$5</f>
        <v>0.34810807597119858</v>
      </c>
      <c r="R13" s="4">
        <f>'[3]Qc, Winter, S2'!R13*Main!$B$3*Main!$B$5</f>
        <v>0.34241507446125435</v>
      </c>
      <c r="S13" s="4">
        <f>'[3]Qc, Winter, S2'!S13*Main!$B$3*Main!$B$5</f>
        <v>0.36946185766416023</v>
      </c>
      <c r="T13" s="4">
        <f>'[3]Qc, Winter, S2'!T13*Main!$B$3*Main!$B$5</f>
        <v>0.36489747619530172</v>
      </c>
      <c r="U13" s="4">
        <f>'[3]Qc, Winter, S2'!U13*Main!$B$3*Main!$B$5</f>
        <v>0.37549809288402292</v>
      </c>
      <c r="V13" s="4">
        <f>'[3]Qc, Winter, S2'!V13*Main!$B$3*Main!$B$5</f>
        <v>0.36666680468467916</v>
      </c>
      <c r="W13" s="4">
        <f>'[3]Qc, Winter, S2'!W13*Main!$B$3*Main!$B$5</f>
        <v>0.35575349708780718</v>
      </c>
      <c r="X13" s="4">
        <f>'[3]Qc, Winter, S2'!X13*Main!$B$3*Main!$B$5</f>
        <v>0.3574351461959801</v>
      </c>
      <c r="Y13" s="4">
        <f>'[3]Qc, Winter, S2'!Y13*Main!$B$3*Main!$B$5</f>
        <v>0.3284130500928607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4441-EAA8-404C-9A16-51A0B32A1FCC}">
  <dimension ref="A1:Y13"/>
  <sheetViews>
    <sheetView topLeftCell="D1" workbookViewId="0">
      <selection activeCell="H7" sqref="A1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Winter, S3'!B2*Main!$B$3*Main!$B$5</f>
        <v>4.6951344023746433</v>
      </c>
      <c r="C2" s="4">
        <f>'[3]Qc, Winter, S3'!C2*Main!$B$3*Main!$B$5</f>
        <v>4.4149483534261948</v>
      </c>
      <c r="D2" s="4">
        <f>'[3]Qc, Winter, S3'!D2*Main!$B$3*Main!$B$5</f>
        <v>4.3163278281472488</v>
      </c>
      <c r="E2" s="4">
        <f>'[3]Qc, Winter, S3'!E2*Main!$B$3*Main!$B$5</f>
        <v>4.299260145994201</v>
      </c>
      <c r="F2" s="4">
        <f>'[3]Qc, Winter, S3'!F2*Main!$B$3*Main!$B$5</f>
        <v>4.3063326548454652</v>
      </c>
      <c r="G2" s="4">
        <f>'[3]Qc, Winter, S3'!G2*Main!$B$3*Main!$B$5</f>
        <v>4.4413257080055493</v>
      </c>
      <c r="H2" s="4">
        <f>'[3]Qc, Winter, S3'!H2*Main!$B$3*Main!$B$5</f>
        <v>4.6543257120378545</v>
      </c>
      <c r="I2" s="4">
        <f>'[3]Qc, Winter, S3'!I2*Main!$B$3*Main!$B$5</f>
        <v>4.7533996846992839</v>
      </c>
      <c r="J2" s="4">
        <f>'[3]Qc, Winter, S3'!J2*Main!$B$3*Main!$B$5</f>
        <v>5.1703729692950144</v>
      </c>
      <c r="K2" s="4">
        <f>'[3]Qc, Winter, S3'!K2*Main!$B$3*Main!$B$5</f>
        <v>5.4900111221480339</v>
      </c>
      <c r="L2" s="4">
        <f>'[3]Qc, Winter, S3'!L2*Main!$B$3*Main!$B$5</f>
        <v>5.6022061554172859</v>
      </c>
      <c r="M2" s="4">
        <f>'[3]Qc, Winter, S3'!M2*Main!$B$3*Main!$B$5</f>
        <v>5.833829563788516</v>
      </c>
      <c r="N2" s="4">
        <f>'[3]Qc, Winter, S3'!N2*Main!$B$3*Main!$B$5</f>
        <v>5.8993161199491597</v>
      </c>
      <c r="O2" s="4">
        <f>'[3]Qc, Winter, S3'!O2*Main!$B$3*Main!$B$5</f>
        <v>5.8537533845245795</v>
      </c>
      <c r="P2" s="4">
        <f>'[3]Qc, Winter, S3'!P2*Main!$B$3*Main!$B$5</f>
        <v>5.7291589955131403</v>
      </c>
      <c r="Q2" s="4">
        <f>'[3]Qc, Winter, S3'!Q2*Main!$B$3*Main!$B$5</f>
        <v>5.6545836085046126</v>
      </c>
      <c r="R2" s="4">
        <f>'[3]Qc, Winter, S3'!R2*Main!$B$3*Main!$B$5</f>
        <v>5.7120143211979508</v>
      </c>
      <c r="S2" s="4">
        <f>'[3]Qc, Winter, S3'!S2*Main!$B$3*Main!$B$5</f>
        <v>6.0910097581932385</v>
      </c>
      <c r="T2" s="4">
        <f>'[3]Qc, Winter, S3'!T2*Main!$B$3*Main!$B$5</f>
        <v>6.2559202036890866</v>
      </c>
      <c r="U2" s="4">
        <f>'[3]Qc, Winter, S3'!U2*Main!$B$3*Main!$B$5</f>
        <v>6.2541697366225018</v>
      </c>
      <c r="V2" s="4">
        <f>'[3]Qc, Winter, S3'!V2*Main!$B$3*Main!$B$5</f>
        <v>6.1938514588466766</v>
      </c>
      <c r="W2" s="4">
        <f>'[3]Qc, Winter, S3'!W2*Main!$B$3*Main!$B$5</f>
        <v>5.7409101589921354</v>
      </c>
      <c r="X2" s="4">
        <f>'[3]Qc, Winter, S3'!X2*Main!$B$3*Main!$B$5</f>
        <v>5.2863052153700645</v>
      </c>
      <c r="Y2" s="4">
        <f>'[3]Qc, Winter, S3'!Y2*Main!$B$3*Main!$B$5</f>
        <v>4.9145521781089299</v>
      </c>
    </row>
    <row r="3" spans="1:25" x14ac:dyDescent="0.25">
      <c r="A3">
        <v>4</v>
      </c>
      <c r="B3" s="4">
        <f>'[3]Qc, Winter, S3'!B3*Main!$B$3*Main!$B$5</f>
        <v>0.81005105198792948</v>
      </c>
      <c r="C3" s="4">
        <f>'[3]Qc, Winter, S3'!C3*Main!$B$3*Main!$B$5</f>
        <v>0.7419035715893828</v>
      </c>
      <c r="D3" s="4">
        <f>'[3]Qc, Winter, S3'!D3*Main!$B$3*Main!$B$5</f>
        <v>0.71991836027398304</v>
      </c>
      <c r="E3" s="4">
        <f>'[3]Qc, Winter, S3'!E3*Main!$B$3*Main!$B$5</f>
        <v>0.71230497319901143</v>
      </c>
      <c r="F3" s="4">
        <f>'[3]Qc, Winter, S3'!F3*Main!$B$3*Main!$B$5</f>
        <v>0.71600029321070269</v>
      </c>
      <c r="G3" s="4">
        <f>'[3]Qc, Winter, S3'!G3*Main!$B$3*Main!$B$5</f>
        <v>0.72186000981492471</v>
      </c>
      <c r="H3" s="4">
        <f>'[3]Qc, Winter, S3'!H3*Main!$B$3*Main!$B$5</f>
        <v>0.77105863658084861</v>
      </c>
      <c r="I3" s="4">
        <f>'[3]Qc, Winter, S3'!I3*Main!$B$3*Main!$B$5</f>
        <v>0.74646093870774499</v>
      </c>
      <c r="J3" s="4">
        <f>'[3]Qc, Winter, S3'!J3*Main!$B$3*Main!$B$5</f>
        <v>0.77114518372437446</v>
      </c>
      <c r="K3" s="4">
        <f>'[3]Qc, Winter, S3'!K3*Main!$B$3*Main!$B$5</f>
        <v>0.8416570249357046</v>
      </c>
      <c r="L3" s="4">
        <f>'[3]Qc, Winter, S3'!L3*Main!$B$3*Main!$B$5</f>
        <v>0.90016341865476834</v>
      </c>
      <c r="M3" s="4">
        <f>'[3]Qc, Winter, S3'!M3*Main!$B$3*Main!$B$5</f>
        <v>0.9232469281339114</v>
      </c>
      <c r="N3" s="4">
        <f>'[3]Qc, Winter, S3'!N3*Main!$B$3*Main!$B$5</f>
        <v>0.9215036134955874</v>
      </c>
      <c r="O3" s="4">
        <f>'[3]Qc, Winter, S3'!O3*Main!$B$3*Main!$B$5</f>
        <v>0.91640967617980684</v>
      </c>
      <c r="P3" s="4">
        <f>'[3]Qc, Winter, S3'!P3*Main!$B$3*Main!$B$5</f>
        <v>0.90212669117381483</v>
      </c>
      <c r="Q3" s="4">
        <f>'[3]Qc, Winter, S3'!Q3*Main!$B$3*Main!$B$5</f>
        <v>0.87374157541931385</v>
      </c>
      <c r="R3" s="4">
        <f>'[3]Qc, Winter, S3'!R3*Main!$B$3*Main!$B$5</f>
        <v>0.87001996540103788</v>
      </c>
      <c r="S3" s="4">
        <f>'[3]Qc, Winter, S3'!S3*Main!$B$3*Main!$B$5</f>
        <v>0.96282415810973809</v>
      </c>
      <c r="T3" s="4">
        <f>'[3]Qc, Winter, S3'!T3*Main!$B$3*Main!$B$5</f>
        <v>0.98605607357142999</v>
      </c>
      <c r="U3" s="4">
        <f>'[3]Qc, Winter, S3'!U3*Main!$B$3*Main!$B$5</f>
        <v>0.98833104283871454</v>
      </c>
      <c r="V3" s="4">
        <f>'[3]Qc, Winter, S3'!V3*Main!$B$3*Main!$B$5</f>
        <v>0.97837801087101561</v>
      </c>
      <c r="W3" s="4">
        <f>'[3]Qc, Winter, S3'!W3*Main!$B$3*Main!$B$5</f>
        <v>0.96129099783077354</v>
      </c>
      <c r="X3" s="4">
        <f>'[3]Qc, Winter, S3'!X3*Main!$B$3*Main!$B$5</f>
        <v>0.9169514381012146</v>
      </c>
      <c r="Y3" s="4">
        <f>'[3]Qc, Winter, S3'!Y3*Main!$B$3*Main!$B$5</f>
        <v>0.83062833955783333</v>
      </c>
    </row>
    <row r="4" spans="1:25" x14ac:dyDescent="0.25">
      <c r="A4">
        <v>25</v>
      </c>
      <c r="B4" s="4">
        <f>'[3]Qc, Winter, S3'!B4*Main!$B$3*Main!$B$5</f>
        <v>0.17970097675291391</v>
      </c>
      <c r="C4" s="4">
        <f>'[3]Qc, Winter, S3'!C4*Main!$B$3*Main!$B$5</f>
        <v>0.18249948167653693</v>
      </c>
      <c r="D4" s="4">
        <f>'[3]Qc, Winter, S3'!D4*Main!$B$3*Main!$B$5</f>
        <v>0.17064865366627538</v>
      </c>
      <c r="E4" s="4">
        <f>'[3]Qc, Winter, S3'!E4*Main!$B$3*Main!$B$5</f>
        <v>0.15974967854148064</v>
      </c>
      <c r="F4" s="4">
        <f>'[3]Qc, Winter, S3'!F4*Main!$B$3*Main!$B$5</f>
        <v>0.16290989198006955</v>
      </c>
      <c r="G4" s="4">
        <f>'[3]Qc, Winter, S3'!G4*Main!$B$3*Main!$B$5</f>
        <v>0.17719754401454138</v>
      </c>
      <c r="H4" s="4">
        <f>'[3]Qc, Winter, S3'!H4*Main!$B$3*Main!$B$5</f>
        <v>0.17477027497171593</v>
      </c>
      <c r="I4" s="4">
        <f>'[3]Qc, Winter, S3'!I4*Main!$B$3*Main!$B$5</f>
        <v>0.17139107019676425</v>
      </c>
      <c r="J4" s="4">
        <f>'[3]Qc, Winter, S3'!J4*Main!$B$3*Main!$B$5</f>
        <v>0.17104841641346166</v>
      </c>
      <c r="K4" s="4">
        <f>'[3]Qc, Winter, S3'!K4*Main!$B$3*Main!$B$5</f>
        <v>0.17139107019676425</v>
      </c>
      <c r="L4" s="4">
        <f>'[3]Qc, Winter, S3'!L4*Main!$B$3*Main!$B$5</f>
        <v>0.18922922628228592</v>
      </c>
      <c r="M4" s="4">
        <f>'[3]Qc, Winter, S3'!M4*Main!$B$3*Main!$B$5</f>
        <v>0.18167134646911615</v>
      </c>
      <c r="N4" s="4">
        <f>'[3]Qc, Winter, S3'!N4*Main!$B$3*Main!$B$5</f>
        <v>0.18246040566885049</v>
      </c>
      <c r="O4" s="4">
        <f>'[3]Qc, Winter, S3'!O4*Main!$B$3*Main!$B$5</f>
        <v>0.18325148080396375</v>
      </c>
      <c r="P4" s="4">
        <f>'[3]Qc, Winter, S3'!P4*Main!$B$3*Main!$B$5</f>
        <v>0.17835883325498617</v>
      </c>
      <c r="Q4" s="4">
        <f>'[3]Qc, Winter, S3'!Q4*Main!$B$3*Main!$B$5</f>
        <v>0.17051535339129137</v>
      </c>
      <c r="R4" s="4">
        <f>'[3]Qc, Winter, S3'!R4*Main!$B$3*Main!$B$5</f>
        <v>0.16348103685001342</v>
      </c>
      <c r="S4" s="4">
        <f>'[3]Qc, Winter, S3'!S4*Main!$B$3*Main!$B$5</f>
        <v>0.18474592407743257</v>
      </c>
      <c r="T4" s="4">
        <f>'[3]Qc, Winter, S3'!T4*Main!$B$3*Main!$B$5</f>
        <v>0.18509810522656681</v>
      </c>
      <c r="U4" s="4">
        <f>'[3]Qc, Winter, S3'!U4*Main!$B$3*Main!$B$5</f>
        <v>0.18509810522656681</v>
      </c>
      <c r="V4" s="4">
        <f>'[3]Qc, Winter, S3'!V4*Main!$B$3*Main!$B$5</f>
        <v>0.18509810522656681</v>
      </c>
      <c r="W4" s="4">
        <f>'[3]Qc, Winter, S3'!W4*Main!$B$3*Main!$B$5</f>
        <v>0.18509810522656681</v>
      </c>
      <c r="X4" s="4">
        <f>'[3]Qc, Winter, S3'!X4*Main!$B$3*Main!$B$5</f>
        <v>0.18509810522656681</v>
      </c>
      <c r="Y4" s="4">
        <f>'[3]Qc, Winter, S3'!Y4*Main!$B$3*Main!$B$5</f>
        <v>0.18396537046806388</v>
      </c>
    </row>
    <row r="5" spans="1:25" x14ac:dyDescent="0.25">
      <c r="A5">
        <v>26</v>
      </c>
      <c r="B5" s="4">
        <f>'[3]Qc, Winter, S3'!B5*Main!$B$3*Main!$B$5</f>
        <v>0.17970097675291391</v>
      </c>
      <c r="C5" s="4">
        <f>'[3]Qc, Winter, S3'!C5*Main!$B$3*Main!$B$5</f>
        <v>0.18249948167653693</v>
      </c>
      <c r="D5" s="4">
        <f>'[3]Qc, Winter, S3'!D5*Main!$B$3*Main!$B$5</f>
        <v>0.17064865366627538</v>
      </c>
      <c r="E5" s="4">
        <f>'[3]Qc, Winter, S3'!E5*Main!$B$3*Main!$B$5</f>
        <v>0.15974967854148064</v>
      </c>
      <c r="F5" s="4">
        <f>'[3]Qc, Winter, S3'!F5*Main!$B$3*Main!$B$5</f>
        <v>0.16290989198006955</v>
      </c>
      <c r="G5" s="4">
        <f>'[3]Qc, Winter, S3'!G5*Main!$B$3*Main!$B$5</f>
        <v>0.17719754401454138</v>
      </c>
      <c r="H5" s="4">
        <f>'[3]Qc, Winter, S3'!H5*Main!$B$3*Main!$B$5</f>
        <v>0.17477027497171593</v>
      </c>
      <c r="I5" s="4">
        <f>'[3]Qc, Winter, S3'!I5*Main!$B$3*Main!$B$5</f>
        <v>0.17139107019676425</v>
      </c>
      <c r="J5" s="4">
        <f>'[3]Qc, Winter, S3'!J5*Main!$B$3*Main!$B$5</f>
        <v>0.17104841641346166</v>
      </c>
      <c r="K5" s="4">
        <f>'[3]Qc, Winter, S3'!K5*Main!$B$3*Main!$B$5</f>
        <v>0.17139107019676425</v>
      </c>
      <c r="L5" s="4">
        <f>'[3]Qc, Winter, S3'!L5*Main!$B$3*Main!$B$5</f>
        <v>0.18922922628228592</v>
      </c>
      <c r="M5" s="4">
        <f>'[3]Qc, Winter, S3'!M5*Main!$B$3*Main!$B$5</f>
        <v>0.18167134646911615</v>
      </c>
      <c r="N5" s="4">
        <f>'[3]Qc, Winter, S3'!N5*Main!$B$3*Main!$B$5</f>
        <v>0.18246040566885049</v>
      </c>
      <c r="O5" s="4">
        <f>'[3]Qc, Winter, S3'!O5*Main!$B$3*Main!$B$5</f>
        <v>0.18325148080396375</v>
      </c>
      <c r="P5" s="4">
        <f>'[3]Qc, Winter, S3'!P5*Main!$B$3*Main!$B$5</f>
        <v>0.17835883325498617</v>
      </c>
      <c r="Q5" s="4">
        <f>'[3]Qc, Winter, S3'!Q5*Main!$B$3*Main!$B$5</f>
        <v>0.17051535339129137</v>
      </c>
      <c r="R5" s="4">
        <f>'[3]Qc, Winter, S3'!R5*Main!$B$3*Main!$B$5</f>
        <v>0.16348103685001342</v>
      </c>
      <c r="S5" s="4">
        <f>'[3]Qc, Winter, S3'!S5*Main!$B$3*Main!$B$5</f>
        <v>0.18474592407743257</v>
      </c>
      <c r="T5" s="4">
        <f>'[3]Qc, Winter, S3'!T5*Main!$B$3*Main!$B$5</f>
        <v>0.18509810522656681</v>
      </c>
      <c r="U5" s="4">
        <f>'[3]Qc, Winter, S3'!U5*Main!$B$3*Main!$B$5</f>
        <v>0.18509810522656681</v>
      </c>
      <c r="V5" s="4">
        <f>'[3]Qc, Winter, S3'!V5*Main!$B$3*Main!$B$5</f>
        <v>0.18509810522656681</v>
      </c>
      <c r="W5" s="4">
        <f>'[3]Qc, Winter, S3'!W5*Main!$B$3*Main!$B$5</f>
        <v>0.18509810522656681</v>
      </c>
      <c r="X5" s="4">
        <f>'[3]Qc, Winter, S3'!X5*Main!$B$3*Main!$B$5</f>
        <v>0.18509810522656681</v>
      </c>
      <c r="Y5" s="4">
        <f>'[3]Qc, Winter, S3'!Y5*Main!$B$3*Main!$B$5</f>
        <v>0.18396537046806388</v>
      </c>
    </row>
    <row r="6" spans="1:25" x14ac:dyDescent="0.25">
      <c r="A6">
        <v>28</v>
      </c>
      <c r="B6" s="4">
        <f>'[3]Qc, Winter, S3'!B6*Main!$B$3*Main!$B$5</f>
        <v>0.17970097675291391</v>
      </c>
      <c r="C6" s="4">
        <f>'[3]Qc, Winter, S3'!C6*Main!$B$3*Main!$B$5</f>
        <v>0.18249948167653693</v>
      </c>
      <c r="D6" s="4">
        <f>'[3]Qc, Winter, S3'!D6*Main!$B$3*Main!$B$5</f>
        <v>0.17064865366627538</v>
      </c>
      <c r="E6" s="4">
        <f>'[3]Qc, Winter, S3'!E6*Main!$B$3*Main!$B$5</f>
        <v>0.15974967854148064</v>
      </c>
      <c r="F6" s="4">
        <f>'[3]Qc, Winter, S3'!F6*Main!$B$3*Main!$B$5</f>
        <v>0.16290989198006955</v>
      </c>
      <c r="G6" s="4">
        <f>'[3]Qc, Winter, S3'!G6*Main!$B$3*Main!$B$5</f>
        <v>0.17719754401454138</v>
      </c>
      <c r="H6" s="4">
        <f>'[3]Qc, Winter, S3'!H6*Main!$B$3*Main!$B$5</f>
        <v>0.17477027497171593</v>
      </c>
      <c r="I6" s="4">
        <f>'[3]Qc, Winter, S3'!I6*Main!$B$3*Main!$B$5</f>
        <v>0.17139107019676425</v>
      </c>
      <c r="J6" s="4">
        <f>'[3]Qc, Winter, S3'!J6*Main!$B$3*Main!$B$5</f>
        <v>0.17104841641346166</v>
      </c>
      <c r="K6" s="4">
        <f>'[3]Qc, Winter, S3'!K6*Main!$B$3*Main!$B$5</f>
        <v>0.17139107019676425</v>
      </c>
      <c r="L6" s="4">
        <f>'[3]Qc, Winter, S3'!L6*Main!$B$3*Main!$B$5</f>
        <v>0.18922922628228592</v>
      </c>
      <c r="M6" s="4">
        <f>'[3]Qc, Winter, S3'!M6*Main!$B$3*Main!$B$5</f>
        <v>0.18167134646911615</v>
      </c>
      <c r="N6" s="4">
        <f>'[3]Qc, Winter, S3'!N6*Main!$B$3*Main!$B$5</f>
        <v>0.18246040566885049</v>
      </c>
      <c r="O6" s="4">
        <f>'[3]Qc, Winter, S3'!O6*Main!$B$3*Main!$B$5</f>
        <v>0.18325148080396375</v>
      </c>
      <c r="P6" s="4">
        <f>'[3]Qc, Winter, S3'!P6*Main!$B$3*Main!$B$5</f>
        <v>0.17835883325498617</v>
      </c>
      <c r="Q6" s="4">
        <f>'[3]Qc, Winter, S3'!Q6*Main!$B$3*Main!$B$5</f>
        <v>0.17051535339129137</v>
      </c>
      <c r="R6" s="4">
        <f>'[3]Qc, Winter, S3'!R6*Main!$B$3*Main!$B$5</f>
        <v>0.16348103685001342</v>
      </c>
      <c r="S6" s="4">
        <f>'[3]Qc, Winter, S3'!S6*Main!$B$3*Main!$B$5</f>
        <v>0.18474592407743257</v>
      </c>
      <c r="T6" s="4">
        <f>'[3]Qc, Winter, S3'!T6*Main!$B$3*Main!$B$5</f>
        <v>0.18509810522656681</v>
      </c>
      <c r="U6" s="4">
        <f>'[3]Qc, Winter, S3'!U6*Main!$B$3*Main!$B$5</f>
        <v>0.18509810522656681</v>
      </c>
      <c r="V6" s="4">
        <f>'[3]Qc, Winter, S3'!V6*Main!$B$3*Main!$B$5</f>
        <v>0.18509810522656681</v>
      </c>
      <c r="W6" s="4">
        <f>'[3]Qc, Winter, S3'!W6*Main!$B$3*Main!$B$5</f>
        <v>0.18509810522656681</v>
      </c>
      <c r="X6" s="4">
        <f>'[3]Qc, Winter, S3'!X6*Main!$B$3*Main!$B$5</f>
        <v>0.18509810522656681</v>
      </c>
      <c r="Y6" s="4">
        <f>'[3]Qc, Winter, S3'!Y6*Main!$B$3*Main!$B$5</f>
        <v>0.18396537046806388</v>
      </c>
    </row>
    <row r="7" spans="1:25" x14ac:dyDescent="0.25">
      <c r="A7">
        <v>17</v>
      </c>
      <c r="B7" s="4">
        <f>'[3]Qc, Winter, S3'!B7*Main!$B$3*Main!$B$5</f>
        <v>5.1504820386827346</v>
      </c>
      <c r="C7" s="4">
        <f>'[3]Qc, Winter, S3'!C7*Main!$B$3*Main!$B$5</f>
        <v>4.8288040353818245</v>
      </c>
      <c r="D7" s="4">
        <f>'[3]Qc, Winter, S3'!D7*Main!$B$3*Main!$B$5</f>
        <v>4.6954227915960347</v>
      </c>
      <c r="E7" s="4">
        <f>'[3]Qc, Winter, S3'!E7*Main!$B$3*Main!$B$5</f>
        <v>4.596662504002671</v>
      </c>
      <c r="F7" s="4">
        <f>'[3]Qc, Winter, S3'!F7*Main!$B$3*Main!$B$5</f>
        <v>4.6080049296797121</v>
      </c>
      <c r="G7" s="4">
        <f>'[3]Qc, Winter, S3'!G7*Main!$B$3*Main!$B$5</f>
        <v>4.7106197409485935</v>
      </c>
      <c r="H7" s="4">
        <f>'[3]Qc, Winter, S3'!H7*Main!$B$3*Main!$B$5</f>
        <v>4.7554166694691764</v>
      </c>
      <c r="I7" s="4">
        <f>'[3]Qc, Winter, S3'!I7*Main!$B$3*Main!$B$5</f>
        <v>4.6470524933464041</v>
      </c>
      <c r="J7" s="4">
        <f>'[3]Qc, Winter, S3'!J7*Main!$B$3*Main!$B$5</f>
        <v>4.9529900179779478</v>
      </c>
      <c r="K7" s="4">
        <f>'[3]Qc, Winter, S3'!K7*Main!$B$3*Main!$B$5</f>
        <v>5.329727303577811</v>
      </c>
      <c r="L7" s="4">
        <f>'[3]Qc, Winter, S3'!L7*Main!$B$3*Main!$B$5</f>
        <v>5.6189297477782683</v>
      </c>
      <c r="M7" s="4">
        <f>'[3]Qc, Winter, S3'!M7*Main!$B$3*Main!$B$5</f>
        <v>5.7659885884142188</v>
      </c>
      <c r="N7" s="4">
        <f>'[3]Qc, Winter, S3'!N7*Main!$B$3*Main!$B$5</f>
        <v>5.8510008318813744</v>
      </c>
      <c r="O7" s="4">
        <f>'[3]Qc, Winter, S3'!O7*Main!$B$3*Main!$B$5</f>
        <v>5.690068213505791</v>
      </c>
      <c r="P7" s="4">
        <f>'[3]Qc, Winter, S3'!P7*Main!$B$3*Main!$B$5</f>
        <v>5.4562578742506709</v>
      </c>
      <c r="Q7" s="4">
        <f>'[3]Qc, Winter, S3'!Q7*Main!$B$3*Main!$B$5</f>
        <v>5.259622847006332</v>
      </c>
      <c r="R7" s="4">
        <f>'[3]Qc, Winter, S3'!R7*Main!$B$3*Main!$B$5</f>
        <v>5.293283140951841</v>
      </c>
      <c r="S7" s="4">
        <f>'[3]Qc, Winter, S3'!S7*Main!$B$3*Main!$B$5</f>
        <v>5.8159041149395341</v>
      </c>
      <c r="T7" s="4">
        <f>'[3]Qc, Winter, S3'!T7*Main!$B$3*Main!$B$5</f>
        <v>5.9961111743192061</v>
      </c>
      <c r="U7" s="4">
        <f>'[3]Qc, Winter, S3'!U7*Main!$B$3*Main!$B$5</f>
        <v>6.0557508827233866</v>
      </c>
      <c r="V7" s="4">
        <f>'[3]Qc, Winter, S3'!V7*Main!$B$3*Main!$B$5</f>
        <v>6.0184740283237304</v>
      </c>
      <c r="W7" s="4">
        <f>'[3]Qc, Winter, S3'!W7*Main!$B$3*Main!$B$5</f>
        <v>6.0278685909603738</v>
      </c>
      <c r="X7" s="4">
        <f>'[3]Qc, Winter, S3'!X7*Main!$B$3*Main!$B$5</f>
        <v>5.8001662597477157</v>
      </c>
      <c r="Y7" s="4">
        <f>'[3]Qc, Winter, S3'!Y7*Main!$B$3*Main!$B$5</f>
        <v>5.270755946790608</v>
      </c>
    </row>
    <row r="8" spans="1:25" x14ac:dyDescent="0.25">
      <c r="A8">
        <v>19</v>
      </c>
      <c r="B8" s="4">
        <f>'[3]Qc, Winter, S3'!B8*Main!$B$3*Main!$B$5</f>
        <v>0.3142776426028237</v>
      </c>
      <c r="C8" s="4">
        <f>'[3]Qc, Winter, S3'!C8*Main!$B$3*Main!$B$5</f>
        <v>0.29964272498767575</v>
      </c>
      <c r="D8" s="4">
        <f>'[3]Qc, Winter, S3'!D8*Main!$B$3*Main!$B$5</f>
        <v>0.28657115145106909</v>
      </c>
      <c r="E8" s="4">
        <f>'[3]Qc, Winter, S3'!E8*Main!$B$3*Main!$B$5</f>
        <v>0.28743292240220863</v>
      </c>
      <c r="F8" s="4">
        <f>'[3]Qc, Winter, S3'!F8*Main!$B$3*Main!$B$5</f>
        <v>0.28505348349741355</v>
      </c>
      <c r="G8" s="4">
        <f>'[3]Qc, Winter, S3'!G8*Main!$B$3*Main!$B$5</f>
        <v>0.28967127344603572</v>
      </c>
      <c r="H8" s="4">
        <f>'[3]Qc, Winter, S3'!H8*Main!$B$3*Main!$B$5</f>
        <v>0.30607554716611418</v>
      </c>
      <c r="I8" s="4">
        <f>'[3]Qc, Winter, S3'!I8*Main!$B$3*Main!$B$5</f>
        <v>0.29496014895139827</v>
      </c>
      <c r="J8" s="4">
        <f>'[3]Qc, Winter, S3'!J8*Main!$B$3*Main!$B$5</f>
        <v>0.30500787465079793</v>
      </c>
      <c r="K8" s="4">
        <f>'[3]Qc, Winter, S3'!K8*Main!$B$3*Main!$B$5</f>
        <v>0.31636344533113142</v>
      </c>
      <c r="L8" s="4">
        <f>'[3]Qc, Winter, S3'!L8*Main!$B$3*Main!$B$5</f>
        <v>0.32333394232911378</v>
      </c>
      <c r="M8" s="4">
        <f>'[3]Qc, Winter, S3'!M8*Main!$B$3*Main!$B$5</f>
        <v>0.32748649305406585</v>
      </c>
      <c r="N8" s="4">
        <f>'[3]Qc, Winter, S3'!N8*Main!$B$3*Main!$B$5</f>
        <v>0.33034346010367627</v>
      </c>
      <c r="O8" s="4">
        <f>'[3]Qc, Winter, S3'!O8*Main!$B$3*Main!$B$5</f>
        <v>0.33846455912303997</v>
      </c>
      <c r="P8" s="4">
        <f>'[3]Qc, Winter, S3'!P8*Main!$B$3*Main!$B$5</f>
        <v>0.32461135497049237</v>
      </c>
      <c r="Q8" s="4">
        <f>'[3]Qc, Winter, S3'!Q8*Main!$B$3*Main!$B$5</f>
        <v>0.34167530902386645</v>
      </c>
      <c r="R8" s="4">
        <f>'[3]Qc, Winter, S3'!R8*Main!$B$3*Main!$B$5</f>
        <v>0.34349415220001539</v>
      </c>
      <c r="S8" s="4">
        <f>'[3]Qc, Winter, S3'!S8*Main!$B$3*Main!$B$5</f>
        <v>0.35588315210977733</v>
      </c>
      <c r="T8" s="4">
        <f>'[3]Qc, Winter, S3'!T8*Main!$B$3*Main!$B$5</f>
        <v>0.35528069120257805</v>
      </c>
      <c r="U8" s="4">
        <f>'[3]Qc, Winter, S3'!U8*Main!$B$3*Main!$B$5</f>
        <v>0.35618822112526277</v>
      </c>
      <c r="V8" s="4">
        <f>'[3]Qc, Winter, S3'!V8*Main!$B$3*Main!$B$5</f>
        <v>0.3563903117431067</v>
      </c>
      <c r="W8" s="4">
        <f>'[3]Qc, Winter, S3'!W8*Main!$B$3*Main!$B$5</f>
        <v>0.34425681093095245</v>
      </c>
      <c r="X8" s="4">
        <f>'[3]Qc, Winter, S3'!X8*Main!$B$3*Main!$B$5</f>
        <v>0.34151894976201452</v>
      </c>
      <c r="Y8" s="4">
        <f>'[3]Qc, Winter, S3'!Y8*Main!$B$3*Main!$B$5</f>
        <v>0.3174807153798786</v>
      </c>
    </row>
    <row r="9" spans="1:25" x14ac:dyDescent="0.25">
      <c r="A9">
        <v>20</v>
      </c>
      <c r="B9" s="4">
        <f>'[3]Qc, Winter, S3'!B9*Main!$B$3*Main!$B$5</f>
        <v>0.3142776426028237</v>
      </c>
      <c r="C9" s="4">
        <f>'[3]Qc, Winter, S3'!C9*Main!$B$3*Main!$B$5</f>
        <v>0.29964272498767575</v>
      </c>
      <c r="D9" s="4">
        <f>'[3]Qc, Winter, S3'!D9*Main!$B$3*Main!$B$5</f>
        <v>0.28657115145106909</v>
      </c>
      <c r="E9" s="4">
        <f>'[3]Qc, Winter, S3'!E9*Main!$B$3*Main!$B$5</f>
        <v>0.28743292240220863</v>
      </c>
      <c r="F9" s="4">
        <f>'[3]Qc, Winter, S3'!F9*Main!$B$3*Main!$B$5</f>
        <v>0.28505348349741355</v>
      </c>
      <c r="G9" s="4">
        <f>'[3]Qc, Winter, S3'!G9*Main!$B$3*Main!$B$5</f>
        <v>0.28967127344603572</v>
      </c>
      <c r="H9" s="4">
        <f>'[3]Qc, Winter, S3'!H9*Main!$B$3*Main!$B$5</f>
        <v>0.30607554716611418</v>
      </c>
      <c r="I9" s="4">
        <f>'[3]Qc, Winter, S3'!I9*Main!$B$3*Main!$B$5</f>
        <v>0.29496014895139827</v>
      </c>
      <c r="J9" s="4">
        <f>'[3]Qc, Winter, S3'!J9*Main!$B$3*Main!$B$5</f>
        <v>0.30500787465079793</v>
      </c>
      <c r="K9" s="4">
        <f>'[3]Qc, Winter, S3'!K9*Main!$B$3*Main!$B$5</f>
        <v>0.31636344533113142</v>
      </c>
      <c r="L9" s="4">
        <f>'[3]Qc, Winter, S3'!L9*Main!$B$3*Main!$B$5</f>
        <v>0.32333394232911378</v>
      </c>
      <c r="M9" s="4">
        <f>'[3]Qc, Winter, S3'!M9*Main!$B$3*Main!$B$5</f>
        <v>0.32748649305406585</v>
      </c>
      <c r="N9" s="4">
        <f>'[3]Qc, Winter, S3'!N9*Main!$B$3*Main!$B$5</f>
        <v>0.33034346010367627</v>
      </c>
      <c r="O9" s="4">
        <f>'[3]Qc, Winter, S3'!O9*Main!$B$3*Main!$B$5</f>
        <v>0.33846455912303997</v>
      </c>
      <c r="P9" s="4">
        <f>'[3]Qc, Winter, S3'!P9*Main!$B$3*Main!$B$5</f>
        <v>0.32461135497049237</v>
      </c>
      <c r="Q9" s="4">
        <f>'[3]Qc, Winter, S3'!Q9*Main!$B$3*Main!$B$5</f>
        <v>0.34167530902386645</v>
      </c>
      <c r="R9" s="4">
        <f>'[3]Qc, Winter, S3'!R9*Main!$B$3*Main!$B$5</f>
        <v>0.34349415220001539</v>
      </c>
      <c r="S9" s="4">
        <f>'[3]Qc, Winter, S3'!S9*Main!$B$3*Main!$B$5</f>
        <v>0.35588315210977733</v>
      </c>
      <c r="T9" s="4">
        <f>'[3]Qc, Winter, S3'!T9*Main!$B$3*Main!$B$5</f>
        <v>0.35528069120257805</v>
      </c>
      <c r="U9" s="4">
        <f>'[3]Qc, Winter, S3'!U9*Main!$B$3*Main!$B$5</f>
        <v>0.35618822112526277</v>
      </c>
      <c r="V9" s="4">
        <f>'[3]Qc, Winter, S3'!V9*Main!$B$3*Main!$B$5</f>
        <v>0.3563903117431067</v>
      </c>
      <c r="W9" s="4">
        <f>'[3]Qc, Winter, S3'!W9*Main!$B$3*Main!$B$5</f>
        <v>0.34425681093095245</v>
      </c>
      <c r="X9" s="4">
        <f>'[3]Qc, Winter, S3'!X9*Main!$B$3*Main!$B$5</f>
        <v>0.34151894976201452</v>
      </c>
      <c r="Y9" s="4">
        <f>'[3]Qc, Winter, S3'!Y9*Main!$B$3*Main!$B$5</f>
        <v>0.3174807153798786</v>
      </c>
    </row>
    <row r="10" spans="1:25" x14ac:dyDescent="0.25">
      <c r="A10">
        <v>21</v>
      </c>
      <c r="B10" s="4">
        <f>'[3]Qc, Winter, S3'!B10*Main!$B$3*Main!$B$5</f>
        <v>0.3142776426028237</v>
      </c>
      <c r="C10" s="4">
        <f>'[3]Qc, Winter, S3'!C10*Main!$B$3*Main!$B$5</f>
        <v>0.29964272498767575</v>
      </c>
      <c r="D10" s="4">
        <f>'[3]Qc, Winter, S3'!D10*Main!$B$3*Main!$B$5</f>
        <v>0.28657115145106909</v>
      </c>
      <c r="E10" s="4">
        <f>'[3]Qc, Winter, S3'!E10*Main!$B$3*Main!$B$5</f>
        <v>0.28743292240220863</v>
      </c>
      <c r="F10" s="4">
        <f>'[3]Qc, Winter, S3'!F10*Main!$B$3*Main!$B$5</f>
        <v>0.28505348349741355</v>
      </c>
      <c r="G10" s="4">
        <f>'[3]Qc, Winter, S3'!G10*Main!$B$3*Main!$B$5</f>
        <v>0.28967127344603572</v>
      </c>
      <c r="H10" s="4">
        <f>'[3]Qc, Winter, S3'!H10*Main!$B$3*Main!$B$5</f>
        <v>0.30607554716611418</v>
      </c>
      <c r="I10" s="4">
        <f>'[3]Qc, Winter, S3'!I10*Main!$B$3*Main!$B$5</f>
        <v>0.29496014895139827</v>
      </c>
      <c r="J10" s="4">
        <f>'[3]Qc, Winter, S3'!J10*Main!$B$3*Main!$B$5</f>
        <v>0.30500787465079793</v>
      </c>
      <c r="K10" s="4">
        <f>'[3]Qc, Winter, S3'!K10*Main!$B$3*Main!$B$5</f>
        <v>0.31636344533113142</v>
      </c>
      <c r="L10" s="4">
        <f>'[3]Qc, Winter, S3'!L10*Main!$B$3*Main!$B$5</f>
        <v>0.32333394232911378</v>
      </c>
      <c r="M10" s="4">
        <f>'[3]Qc, Winter, S3'!M10*Main!$B$3*Main!$B$5</f>
        <v>0.32748649305406585</v>
      </c>
      <c r="N10" s="4">
        <f>'[3]Qc, Winter, S3'!N10*Main!$B$3*Main!$B$5</f>
        <v>0.33034346010367627</v>
      </c>
      <c r="O10" s="4">
        <f>'[3]Qc, Winter, S3'!O10*Main!$B$3*Main!$B$5</f>
        <v>0.33846455912303997</v>
      </c>
      <c r="P10" s="4">
        <f>'[3]Qc, Winter, S3'!P10*Main!$B$3*Main!$B$5</f>
        <v>0.32461135497049237</v>
      </c>
      <c r="Q10" s="4">
        <f>'[3]Qc, Winter, S3'!Q10*Main!$B$3*Main!$B$5</f>
        <v>0.34167530902386645</v>
      </c>
      <c r="R10" s="4">
        <f>'[3]Qc, Winter, S3'!R10*Main!$B$3*Main!$B$5</f>
        <v>0.34349415220001539</v>
      </c>
      <c r="S10" s="4">
        <f>'[3]Qc, Winter, S3'!S10*Main!$B$3*Main!$B$5</f>
        <v>0.35588315210977733</v>
      </c>
      <c r="T10" s="4">
        <f>'[3]Qc, Winter, S3'!T10*Main!$B$3*Main!$B$5</f>
        <v>0.35528069120257805</v>
      </c>
      <c r="U10" s="4">
        <f>'[3]Qc, Winter, S3'!U10*Main!$B$3*Main!$B$5</f>
        <v>0.35618822112526277</v>
      </c>
      <c r="V10" s="4">
        <f>'[3]Qc, Winter, S3'!V10*Main!$B$3*Main!$B$5</f>
        <v>0.3563903117431067</v>
      </c>
      <c r="W10" s="4">
        <f>'[3]Qc, Winter, S3'!W10*Main!$B$3*Main!$B$5</f>
        <v>0.34425681093095245</v>
      </c>
      <c r="X10" s="4">
        <f>'[3]Qc, Winter, S3'!X10*Main!$B$3*Main!$B$5</f>
        <v>0.34151894976201452</v>
      </c>
      <c r="Y10" s="4">
        <f>'[3]Qc, Winter, S3'!Y10*Main!$B$3*Main!$B$5</f>
        <v>0.3174807153798786</v>
      </c>
    </row>
    <row r="11" spans="1:25" x14ac:dyDescent="0.25">
      <c r="A11">
        <v>22</v>
      </c>
      <c r="B11" s="4">
        <f>'[3]Qc, Winter, S3'!B11*Main!$B$3*Main!$B$5</f>
        <v>0.3142776426028237</v>
      </c>
      <c r="C11" s="4">
        <f>'[3]Qc, Winter, S3'!C11*Main!$B$3*Main!$B$5</f>
        <v>0.29964272498767575</v>
      </c>
      <c r="D11" s="4">
        <f>'[3]Qc, Winter, S3'!D11*Main!$B$3*Main!$B$5</f>
        <v>0.28657115145106909</v>
      </c>
      <c r="E11" s="4">
        <f>'[3]Qc, Winter, S3'!E11*Main!$B$3*Main!$B$5</f>
        <v>0.28743292240220863</v>
      </c>
      <c r="F11" s="4">
        <f>'[3]Qc, Winter, S3'!F11*Main!$B$3*Main!$B$5</f>
        <v>0.28505348349741355</v>
      </c>
      <c r="G11" s="4">
        <f>'[3]Qc, Winter, S3'!G11*Main!$B$3*Main!$B$5</f>
        <v>0.28967127344603572</v>
      </c>
      <c r="H11" s="4">
        <f>'[3]Qc, Winter, S3'!H11*Main!$B$3*Main!$B$5</f>
        <v>0.30607554716611418</v>
      </c>
      <c r="I11" s="4">
        <f>'[3]Qc, Winter, S3'!I11*Main!$B$3*Main!$B$5</f>
        <v>0.29496014895139827</v>
      </c>
      <c r="J11" s="4">
        <f>'[3]Qc, Winter, S3'!J11*Main!$B$3*Main!$B$5</f>
        <v>0.30500787465079793</v>
      </c>
      <c r="K11" s="4">
        <f>'[3]Qc, Winter, S3'!K11*Main!$B$3*Main!$B$5</f>
        <v>0.31636344533113142</v>
      </c>
      <c r="L11" s="4">
        <f>'[3]Qc, Winter, S3'!L11*Main!$B$3*Main!$B$5</f>
        <v>0.32333394232911378</v>
      </c>
      <c r="M11" s="4">
        <f>'[3]Qc, Winter, S3'!M11*Main!$B$3*Main!$B$5</f>
        <v>0.32748649305406585</v>
      </c>
      <c r="N11" s="4">
        <f>'[3]Qc, Winter, S3'!N11*Main!$B$3*Main!$B$5</f>
        <v>0.33034346010367627</v>
      </c>
      <c r="O11" s="4">
        <f>'[3]Qc, Winter, S3'!O11*Main!$B$3*Main!$B$5</f>
        <v>0.33846455912303997</v>
      </c>
      <c r="P11" s="4">
        <f>'[3]Qc, Winter, S3'!P11*Main!$B$3*Main!$B$5</f>
        <v>0.32461135497049237</v>
      </c>
      <c r="Q11" s="4">
        <f>'[3]Qc, Winter, S3'!Q11*Main!$B$3*Main!$B$5</f>
        <v>0.34167530902386645</v>
      </c>
      <c r="R11" s="4">
        <f>'[3]Qc, Winter, S3'!R11*Main!$B$3*Main!$B$5</f>
        <v>0.34349415220001539</v>
      </c>
      <c r="S11" s="4">
        <f>'[3]Qc, Winter, S3'!S11*Main!$B$3*Main!$B$5</f>
        <v>0.35588315210977733</v>
      </c>
      <c r="T11" s="4">
        <f>'[3]Qc, Winter, S3'!T11*Main!$B$3*Main!$B$5</f>
        <v>0.35528069120257805</v>
      </c>
      <c r="U11" s="4">
        <f>'[3]Qc, Winter, S3'!U11*Main!$B$3*Main!$B$5</f>
        <v>0.35618822112526277</v>
      </c>
      <c r="V11" s="4">
        <f>'[3]Qc, Winter, S3'!V11*Main!$B$3*Main!$B$5</f>
        <v>0.3563903117431067</v>
      </c>
      <c r="W11" s="4">
        <f>'[3]Qc, Winter, S3'!W11*Main!$B$3*Main!$B$5</f>
        <v>0.34425681093095245</v>
      </c>
      <c r="X11" s="4">
        <f>'[3]Qc, Winter, S3'!X11*Main!$B$3*Main!$B$5</f>
        <v>0.34151894976201452</v>
      </c>
      <c r="Y11" s="4">
        <f>'[3]Qc, Winter, S3'!Y11*Main!$B$3*Main!$B$5</f>
        <v>0.3174807153798786</v>
      </c>
    </row>
    <row r="12" spans="1:25" x14ac:dyDescent="0.25">
      <c r="A12">
        <v>23</v>
      </c>
      <c r="B12" s="4">
        <f>'[3]Qc, Winter, S3'!B12*Main!$B$3*Main!$B$5</f>
        <v>0.3142776426028237</v>
      </c>
      <c r="C12" s="4">
        <f>'[3]Qc, Winter, S3'!C12*Main!$B$3*Main!$B$5</f>
        <v>0.29964272498767575</v>
      </c>
      <c r="D12" s="4">
        <f>'[3]Qc, Winter, S3'!D12*Main!$B$3*Main!$B$5</f>
        <v>0.28657115145106909</v>
      </c>
      <c r="E12" s="4">
        <f>'[3]Qc, Winter, S3'!E12*Main!$B$3*Main!$B$5</f>
        <v>0.28743292240220863</v>
      </c>
      <c r="F12" s="4">
        <f>'[3]Qc, Winter, S3'!F12*Main!$B$3*Main!$B$5</f>
        <v>0.28505348349741355</v>
      </c>
      <c r="G12" s="4">
        <f>'[3]Qc, Winter, S3'!G12*Main!$B$3*Main!$B$5</f>
        <v>0.28967127344603572</v>
      </c>
      <c r="H12" s="4">
        <f>'[3]Qc, Winter, S3'!H12*Main!$B$3*Main!$B$5</f>
        <v>0.30607554716611418</v>
      </c>
      <c r="I12" s="4">
        <f>'[3]Qc, Winter, S3'!I12*Main!$B$3*Main!$B$5</f>
        <v>0.29496014895139827</v>
      </c>
      <c r="J12" s="4">
        <f>'[3]Qc, Winter, S3'!J12*Main!$B$3*Main!$B$5</f>
        <v>0.30500787465079793</v>
      </c>
      <c r="K12" s="4">
        <f>'[3]Qc, Winter, S3'!K12*Main!$B$3*Main!$B$5</f>
        <v>0.31636344533113142</v>
      </c>
      <c r="L12" s="4">
        <f>'[3]Qc, Winter, S3'!L12*Main!$B$3*Main!$B$5</f>
        <v>0.32333394232911378</v>
      </c>
      <c r="M12" s="4">
        <f>'[3]Qc, Winter, S3'!M12*Main!$B$3*Main!$B$5</f>
        <v>0.32748649305406585</v>
      </c>
      <c r="N12" s="4">
        <f>'[3]Qc, Winter, S3'!N12*Main!$B$3*Main!$B$5</f>
        <v>0.33034346010367627</v>
      </c>
      <c r="O12" s="4">
        <f>'[3]Qc, Winter, S3'!O12*Main!$B$3*Main!$B$5</f>
        <v>0.33846455912303997</v>
      </c>
      <c r="P12" s="4">
        <f>'[3]Qc, Winter, S3'!P12*Main!$B$3*Main!$B$5</f>
        <v>0.32461135497049237</v>
      </c>
      <c r="Q12" s="4">
        <f>'[3]Qc, Winter, S3'!Q12*Main!$B$3*Main!$B$5</f>
        <v>0.34167530902386645</v>
      </c>
      <c r="R12" s="4">
        <f>'[3]Qc, Winter, S3'!R12*Main!$B$3*Main!$B$5</f>
        <v>0.34349415220001539</v>
      </c>
      <c r="S12" s="4">
        <f>'[3]Qc, Winter, S3'!S12*Main!$B$3*Main!$B$5</f>
        <v>0.35588315210977733</v>
      </c>
      <c r="T12" s="4">
        <f>'[3]Qc, Winter, S3'!T12*Main!$B$3*Main!$B$5</f>
        <v>0.35528069120257805</v>
      </c>
      <c r="U12" s="4">
        <f>'[3]Qc, Winter, S3'!U12*Main!$B$3*Main!$B$5</f>
        <v>0.35618822112526277</v>
      </c>
      <c r="V12" s="4">
        <f>'[3]Qc, Winter, S3'!V12*Main!$B$3*Main!$B$5</f>
        <v>0.3563903117431067</v>
      </c>
      <c r="W12" s="4">
        <f>'[3]Qc, Winter, S3'!W12*Main!$B$3*Main!$B$5</f>
        <v>0.34425681093095245</v>
      </c>
      <c r="X12" s="4">
        <f>'[3]Qc, Winter, S3'!X12*Main!$B$3*Main!$B$5</f>
        <v>0.34151894976201452</v>
      </c>
      <c r="Y12" s="4">
        <f>'[3]Qc, Winter, S3'!Y12*Main!$B$3*Main!$B$5</f>
        <v>0.3174807153798786</v>
      </c>
    </row>
    <row r="13" spans="1:25" x14ac:dyDescent="0.25">
      <c r="A13">
        <v>24</v>
      </c>
      <c r="B13" s="4">
        <f>'[3]Qc, Winter, S3'!B13*Main!$B$3*Main!$B$5</f>
        <v>0.3142776426028237</v>
      </c>
      <c r="C13" s="4">
        <f>'[3]Qc, Winter, S3'!C13*Main!$B$3*Main!$B$5</f>
        <v>0.29964272498767575</v>
      </c>
      <c r="D13" s="4">
        <f>'[3]Qc, Winter, S3'!D13*Main!$B$3*Main!$B$5</f>
        <v>0.28657115145106909</v>
      </c>
      <c r="E13" s="4">
        <f>'[3]Qc, Winter, S3'!E13*Main!$B$3*Main!$B$5</f>
        <v>0.28743292240220863</v>
      </c>
      <c r="F13" s="4">
        <f>'[3]Qc, Winter, S3'!F13*Main!$B$3*Main!$B$5</f>
        <v>0.28505348349741355</v>
      </c>
      <c r="G13" s="4">
        <f>'[3]Qc, Winter, S3'!G13*Main!$B$3*Main!$B$5</f>
        <v>0.28967127344603572</v>
      </c>
      <c r="H13" s="4">
        <f>'[3]Qc, Winter, S3'!H13*Main!$B$3*Main!$B$5</f>
        <v>0.30607554716611418</v>
      </c>
      <c r="I13" s="4">
        <f>'[3]Qc, Winter, S3'!I13*Main!$B$3*Main!$B$5</f>
        <v>0.29496014895139827</v>
      </c>
      <c r="J13" s="4">
        <f>'[3]Qc, Winter, S3'!J13*Main!$B$3*Main!$B$5</f>
        <v>0.30500787465079793</v>
      </c>
      <c r="K13" s="4">
        <f>'[3]Qc, Winter, S3'!K13*Main!$B$3*Main!$B$5</f>
        <v>0.31636344533113142</v>
      </c>
      <c r="L13" s="4">
        <f>'[3]Qc, Winter, S3'!L13*Main!$B$3*Main!$B$5</f>
        <v>0.32333394232911378</v>
      </c>
      <c r="M13" s="4">
        <f>'[3]Qc, Winter, S3'!M13*Main!$B$3*Main!$B$5</f>
        <v>0.32748649305406585</v>
      </c>
      <c r="N13" s="4">
        <f>'[3]Qc, Winter, S3'!N13*Main!$B$3*Main!$B$5</f>
        <v>0.33034346010367627</v>
      </c>
      <c r="O13" s="4">
        <f>'[3]Qc, Winter, S3'!O13*Main!$B$3*Main!$B$5</f>
        <v>0.33846455912303997</v>
      </c>
      <c r="P13" s="4">
        <f>'[3]Qc, Winter, S3'!P13*Main!$B$3*Main!$B$5</f>
        <v>0.32461135497049237</v>
      </c>
      <c r="Q13" s="4">
        <f>'[3]Qc, Winter, S3'!Q13*Main!$B$3*Main!$B$5</f>
        <v>0.34167530902386645</v>
      </c>
      <c r="R13" s="4">
        <f>'[3]Qc, Winter, S3'!R13*Main!$B$3*Main!$B$5</f>
        <v>0.34349415220001539</v>
      </c>
      <c r="S13" s="4">
        <f>'[3]Qc, Winter, S3'!S13*Main!$B$3*Main!$B$5</f>
        <v>0.35588315210977733</v>
      </c>
      <c r="T13" s="4">
        <f>'[3]Qc, Winter, S3'!T13*Main!$B$3*Main!$B$5</f>
        <v>0.35528069120257805</v>
      </c>
      <c r="U13" s="4">
        <f>'[3]Qc, Winter, S3'!U13*Main!$B$3*Main!$B$5</f>
        <v>0.35618822112526277</v>
      </c>
      <c r="V13" s="4">
        <f>'[3]Qc, Winter, S3'!V13*Main!$B$3*Main!$B$5</f>
        <v>0.3563903117431067</v>
      </c>
      <c r="W13" s="4">
        <f>'[3]Qc, Winter, S3'!W13*Main!$B$3*Main!$B$5</f>
        <v>0.34425681093095245</v>
      </c>
      <c r="X13" s="4">
        <f>'[3]Qc, Winter, S3'!X13*Main!$B$3*Main!$B$5</f>
        <v>0.34151894976201452</v>
      </c>
      <c r="Y13" s="4">
        <f>'[3]Qc, Winter, S3'!Y13*Main!$B$3*Main!$B$5</f>
        <v>0.3174807153798786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F275-85C0-4093-AC3A-024353949F54}">
  <dimension ref="A1:Y13"/>
  <sheetViews>
    <sheetView topLeftCell="D1" workbookViewId="0">
      <selection activeCell="W8" sqref="W8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Ratio'!$A$2:$B$13,2,FALSE)</f>
        <v>7.453929159248446</v>
      </c>
      <c r="C2" s="4">
        <f>('FL Characterization'!C$4-'FL Characterization'!C$2)*VLOOKUP($A2,'FL Ratio'!$A$2:$B$13,2,FALSE)</f>
        <v>9.3294129029739512</v>
      </c>
      <c r="D2" s="4">
        <f>('FL Characterization'!D$4-'FL Characterization'!D$2)*VLOOKUP($A2,'FL Ratio'!$A$2:$B$13,2,FALSE)</f>
        <v>11.962440468885326</v>
      </c>
      <c r="E2" s="4">
        <f>('FL Characterization'!E$4-'FL Characterization'!E$2)*VLOOKUP($A2,'FL Ratio'!$A$2:$B$13,2,FALSE)</f>
        <v>14.291684247262181</v>
      </c>
      <c r="F2" s="4">
        <f>('FL Characterization'!F$4-'FL Characterization'!F$2)*VLOOKUP($A2,'FL Ratio'!$A$2:$B$13,2,FALSE)</f>
        <v>16.2335703962639</v>
      </c>
      <c r="G2" s="4">
        <f>('FL Characterization'!G$4-'FL Characterization'!G$2)*VLOOKUP($A2,'FL Ratio'!$A$2:$B$13,2,FALSE)</f>
        <v>17.360412156741592</v>
      </c>
      <c r="H2" s="4">
        <f>('FL Characterization'!H$4-'FL Characterization'!H$2)*VLOOKUP($A2,'FL Ratio'!$A$2:$B$13,2,FALSE)</f>
        <v>16.656621461194238</v>
      </c>
      <c r="I2" s="4">
        <f>('FL Characterization'!I$4-'FL Characterization'!I$2)*VLOOKUP($A2,'FL Ratio'!$A$2:$B$13,2,FALSE)</f>
        <v>24.490264214897767</v>
      </c>
      <c r="J2" s="4">
        <f>('FL Characterization'!J$4-'FL Characterization'!J$2)*VLOOKUP($A2,'FL Ratio'!$A$2:$B$13,2,FALSE)</f>
        <v>21.903813243083228</v>
      </c>
      <c r="K2" s="4">
        <f>('FL Characterization'!K$4-'FL Characterization'!K$2)*VLOOKUP($A2,'FL Ratio'!$A$2:$B$13,2,FALSE)</f>
        <v>26.022307354259109</v>
      </c>
      <c r="L2" s="4">
        <f>('FL Characterization'!L$4-'FL Characterization'!L$2)*VLOOKUP($A2,'FL Ratio'!$A$2:$B$13,2,FALSE)</f>
        <v>26.14434699496541</v>
      </c>
      <c r="M2" s="4">
        <f>('FL Characterization'!M$4-'FL Characterization'!M$2)*VLOOKUP($A2,'FL Ratio'!$A$2:$B$13,2,FALSE)</f>
        <v>25.65385314645016</v>
      </c>
      <c r="N2" s="4">
        <f>('FL Characterization'!N$4-'FL Characterization'!N$2)*VLOOKUP($A2,'FL Ratio'!$A$2:$B$13,2,FALSE)</f>
        <v>23.551441522060244</v>
      </c>
      <c r="O2" s="4">
        <f>('FL Characterization'!O$4-'FL Characterization'!O$2)*VLOOKUP($A2,'FL Ratio'!$A$2:$B$13,2,FALSE)</f>
        <v>22.401587513557555</v>
      </c>
      <c r="P2" s="4">
        <f>('FL Characterization'!P$4-'FL Characterization'!P$2)*VLOOKUP($A2,'FL Ratio'!$A$2:$B$13,2,FALSE)</f>
        <v>21.563068569101024</v>
      </c>
      <c r="Q2" s="4">
        <f>('FL Characterization'!Q$4-'FL Characterization'!Q$2)*VLOOKUP($A2,'FL Ratio'!$A$2:$B$13,2,FALSE)</f>
        <v>20.409536875221804</v>
      </c>
      <c r="R2" s="4">
        <f>('FL Characterization'!R$4-'FL Characterization'!R$2)*VLOOKUP($A2,'FL Ratio'!$A$2:$B$13,2,FALSE)</f>
        <v>19.533355790750026</v>
      </c>
      <c r="S2" s="4">
        <f>('FL Characterization'!S$4-'FL Characterization'!S$2)*VLOOKUP($A2,'FL Ratio'!$A$2:$B$13,2,FALSE)</f>
        <v>18.883695934080205</v>
      </c>
      <c r="T2" s="4">
        <f>('FL Characterization'!T$4-'FL Characterization'!T$2)*VLOOKUP($A2,'FL Ratio'!$A$2:$B$13,2,FALSE)</f>
        <v>13.335293111872284</v>
      </c>
      <c r="U2" s="4">
        <f>('FL Characterization'!U$4-'FL Characterization'!U$2)*VLOOKUP($A2,'FL Ratio'!$A$2:$B$13,2,FALSE)</f>
        <v>13.445215536171487</v>
      </c>
      <c r="V2" s="4">
        <f>('FL Characterization'!V$4-'FL Characterization'!V$2)*VLOOKUP($A2,'FL Ratio'!$A$2:$B$13,2,FALSE)</f>
        <v>14.285146634637616</v>
      </c>
      <c r="W2" s="4">
        <f>('FL Characterization'!W$4-'FL Characterization'!W$2)*VLOOKUP($A2,'FL Ratio'!$A$2:$B$13,2,FALSE)</f>
        <v>15.551944507922325</v>
      </c>
      <c r="X2" s="4">
        <f>('FL Characterization'!X$4-'FL Characterization'!X$2)*VLOOKUP($A2,'FL Ratio'!$A$2:$B$13,2,FALSE)</f>
        <v>5.3923030360016702</v>
      </c>
      <c r="Y2" s="4">
        <f>('FL Characterization'!Y$4-'FL Characterization'!Y$2)*VLOOKUP($A2,'FL Ratio'!$A$2:$B$13,2,FALSE)</f>
        <v>6.3831513228795078</v>
      </c>
    </row>
    <row r="3" spans="1:25" x14ac:dyDescent="0.25">
      <c r="A3">
        <v>4</v>
      </c>
      <c r="B3" s="4">
        <f>('FL Characterization'!B$4-'FL Characterization'!B$2)*VLOOKUP($A3,'FL Ratio'!$A$2:$B$13,2,FALSE)</f>
        <v>1.2003873839021881</v>
      </c>
      <c r="C3" s="4">
        <f>('FL Characterization'!C$4-'FL Characterization'!C$2)*VLOOKUP($A3,'FL Ratio'!$A$2:$B$13,2,FALSE)</f>
        <v>1.5024169546941828</v>
      </c>
      <c r="D3" s="4">
        <f>('FL Characterization'!D$4-'FL Characterization'!D$2)*VLOOKUP($A3,'FL Ratio'!$A$2:$B$13,2,FALSE)</f>
        <v>1.9264420566318807</v>
      </c>
      <c r="E3" s="4">
        <f>('FL Characterization'!E$4-'FL Characterization'!E$2)*VLOOKUP($A3,'FL Ratio'!$A$2:$B$13,2,FALSE)</f>
        <v>2.3015455471348885</v>
      </c>
      <c r="F3" s="4">
        <f>('FL Characterization'!F$4-'FL Characterization'!F$2)*VLOOKUP($A3,'FL Ratio'!$A$2:$B$13,2,FALSE)</f>
        <v>2.6142686203537782</v>
      </c>
      <c r="G3" s="4">
        <f>('FL Characterization'!G$4-'FL Characterization'!G$2)*VLOOKUP($A3,'FL Ratio'!$A$2:$B$13,2,FALSE)</f>
        <v>2.7957362200630214</v>
      </c>
      <c r="H3" s="4">
        <f>('FL Characterization'!H$4-'FL Characterization'!H$2)*VLOOKUP($A3,'FL Ratio'!$A$2:$B$13,2,FALSE)</f>
        <v>2.6823971402577644</v>
      </c>
      <c r="I3" s="4">
        <f>('FL Characterization'!I$4-'FL Characterization'!I$2)*VLOOKUP($A3,'FL Ratio'!$A$2:$B$13,2,FALSE)</f>
        <v>3.9439339392593027</v>
      </c>
      <c r="J3" s="4">
        <f>('FL Characterization'!J$4-'FL Characterization'!J$2)*VLOOKUP($A3,'FL Ratio'!$A$2:$B$13,2,FALSE)</f>
        <v>3.5274095734762545</v>
      </c>
      <c r="K3" s="4">
        <f>('FL Characterization'!K$4-'FL Characterization'!K$2)*VLOOKUP($A3,'FL Ratio'!$A$2:$B$13,2,FALSE)</f>
        <v>4.1906555295499039</v>
      </c>
      <c r="L3" s="4">
        <f>('FL Characterization'!L$4-'FL Characterization'!L$2)*VLOOKUP($A3,'FL Ratio'!$A$2:$B$13,2,FALSE)</f>
        <v>4.2103089018734163</v>
      </c>
      <c r="M3" s="4">
        <f>('FL Characterization'!M$4-'FL Characterization'!M$2)*VLOOKUP($A3,'FL Ratio'!$A$2:$B$13,2,FALSE)</f>
        <v>4.1313193360940312</v>
      </c>
      <c r="N3" s="4">
        <f>('FL Characterization'!N$4-'FL Characterization'!N$2)*VLOOKUP($A3,'FL Ratio'!$A$2:$B$13,2,FALSE)</f>
        <v>3.7927450974918737</v>
      </c>
      <c r="O3" s="4">
        <f>('FL Characterization'!O$4-'FL Characterization'!O$2)*VLOOKUP($A3,'FL Ratio'!$A$2:$B$13,2,FALSE)</f>
        <v>3.6075715848856502</v>
      </c>
      <c r="P3" s="4">
        <f>('FL Characterization'!P$4-'FL Characterization'!P$2)*VLOOKUP($A3,'FL Ratio'!$A$2:$B$13,2,FALSE)</f>
        <v>3.4725357480022629</v>
      </c>
      <c r="Q3" s="4">
        <f>('FL Characterization'!Q$4-'FL Characterization'!Q$2)*VLOOKUP($A3,'FL Ratio'!$A$2:$B$13,2,FALSE)</f>
        <v>3.2867699776707999</v>
      </c>
      <c r="R3" s="4">
        <f>('FL Characterization'!R$4-'FL Characterization'!R$2)*VLOOKUP($A3,'FL Ratio'!$A$2:$B$13,2,FALSE)</f>
        <v>3.1456689962496531</v>
      </c>
      <c r="S3" s="4">
        <f>('FL Characterization'!S$4-'FL Characterization'!S$2)*VLOOKUP($A3,'FL Ratio'!$A$2:$B$13,2,FALSE)</f>
        <v>3.0410471948998823</v>
      </c>
      <c r="T3" s="4">
        <f>('FL Characterization'!T$4-'FL Characterization'!T$2)*VLOOKUP($A3,'FL Ratio'!$A$2:$B$13,2,FALSE)</f>
        <v>2.147527467747389</v>
      </c>
      <c r="U3" s="4">
        <f>('FL Characterization'!U$4-'FL Characterization'!U$2)*VLOOKUP($A3,'FL Ratio'!$A$2:$B$13,2,FALSE)</f>
        <v>2.1652294727594694</v>
      </c>
      <c r="V3" s="4">
        <f>('FL Characterization'!V$4-'FL Characterization'!V$2)*VLOOKUP($A3,'FL Ratio'!$A$2:$B$13,2,FALSE)</f>
        <v>2.3004927241810198</v>
      </c>
      <c r="W3" s="4">
        <f>('FL Characterization'!W$4-'FL Characterization'!W$2)*VLOOKUP($A3,'FL Ratio'!$A$2:$B$13,2,FALSE)</f>
        <v>2.5044989808219684</v>
      </c>
      <c r="X3" s="4">
        <f>('FL Characterization'!X$4-'FL Characterization'!X$2)*VLOOKUP($A3,'FL Ratio'!$A$2:$B$13,2,FALSE)</f>
        <v>0.86838127869282133</v>
      </c>
      <c r="Y3" s="4">
        <f>('FL Characterization'!Y$4-'FL Characterization'!Y$2)*VLOOKUP($A3,'FL Ratio'!$A$2:$B$13,2,FALSE)</f>
        <v>1.0279483684140196</v>
      </c>
    </row>
    <row r="4" spans="1:25" x14ac:dyDescent="0.25">
      <c r="A4">
        <v>25</v>
      </c>
      <c r="B4" s="4">
        <f>('FL Characterization'!B$4-'FL Characterization'!B$2)*VLOOKUP($A4,'FL Ratio'!$A$2:$B$13,2,FALSE)</f>
        <v>0.22824983504747759</v>
      </c>
      <c r="C4" s="4">
        <f>('FL Characterization'!C$4-'FL Characterization'!C$2)*VLOOKUP($A4,'FL Ratio'!$A$2:$B$13,2,FALSE)</f>
        <v>0.28567979527300974</v>
      </c>
      <c r="D4" s="4">
        <f>('FL Characterization'!D$4-'FL Characterization'!D$2)*VLOOKUP($A4,'FL Ratio'!$A$2:$B$13,2,FALSE)</f>
        <v>0.36630681690884831</v>
      </c>
      <c r="E4" s="4">
        <f>('FL Characterization'!E$4-'FL Characterization'!E$2)*VLOOKUP($A4,'FL Ratio'!$A$2:$B$13,2,FALSE)</f>
        <v>0.4376315500585104</v>
      </c>
      <c r="F4" s="4">
        <f>('FL Characterization'!F$4-'FL Characterization'!F$2)*VLOOKUP($A4,'FL Ratio'!$A$2:$B$13,2,FALSE)</f>
        <v>0.49709484568705564</v>
      </c>
      <c r="G4" s="4">
        <f>('FL Characterization'!G$4-'FL Characterization'!G$2)*VLOOKUP($A4,'FL Ratio'!$A$2:$B$13,2,FALSE)</f>
        <v>0.53160033137905749</v>
      </c>
      <c r="H4" s="4">
        <f>('FL Characterization'!H$4-'FL Characterization'!H$2)*VLOOKUP($A4,'FL Ratio'!$A$2:$B$13,2,FALSE)</f>
        <v>0.51004926660038041</v>
      </c>
      <c r="I4" s="4">
        <f>('FL Characterization'!I$4-'FL Characterization'!I$2)*VLOOKUP($A4,'FL Ratio'!$A$2:$B$13,2,FALSE)</f>
        <v>0.74992646802712148</v>
      </c>
      <c r="J4" s="4">
        <f>('FL Characterization'!J$4-'FL Characterization'!J$2)*VLOOKUP($A4,'FL Ratio'!$A$2:$B$13,2,FALSE)</f>
        <v>0.67072568746395056</v>
      </c>
      <c r="K4" s="4">
        <f>('FL Characterization'!K$4-'FL Characterization'!K$2)*VLOOKUP($A4,'FL Ratio'!$A$2:$B$13,2,FALSE)</f>
        <v>0.79683979204375388</v>
      </c>
      <c r="L4" s="4">
        <f>('FL Characterization'!L$4-'FL Characterization'!L$2)*VLOOKUP($A4,'FL Ratio'!$A$2:$B$13,2,FALSE)</f>
        <v>0.80057681814976456</v>
      </c>
      <c r="M4" s="4">
        <f>('FL Characterization'!M$4-'FL Characterization'!M$2)*VLOOKUP($A4,'FL Ratio'!$A$2:$B$13,2,FALSE)</f>
        <v>0.78555720398070583</v>
      </c>
      <c r="N4" s="4">
        <f>('FL Characterization'!N$4-'FL Characterization'!N$2)*VLOOKUP($A4,'FL Ratio'!$A$2:$B$13,2,FALSE)</f>
        <v>0.72117839165009856</v>
      </c>
      <c r="O4" s="4">
        <f>('FL Characterization'!O$4-'FL Characterization'!O$2)*VLOOKUP($A4,'FL Ratio'!$A$2:$B$13,2,FALSE)</f>
        <v>0.68596823843261312</v>
      </c>
      <c r="P4" s="4">
        <f>('FL Characterization'!P$4-'FL Characterization'!P$2)*VLOOKUP($A4,'FL Ratio'!$A$2:$B$13,2,FALSE)</f>
        <v>0.66029160444972645</v>
      </c>
      <c r="Q4" s="4">
        <f>('FL Characterization'!Q$4-'FL Characterization'!Q$2)*VLOOKUP($A4,'FL Ratio'!$A$2:$B$13,2,FALSE)</f>
        <v>0.62496883531349323</v>
      </c>
      <c r="R4" s="4">
        <f>('FL Characterization'!R$4-'FL Characterization'!R$2)*VLOOKUP($A4,'FL Ratio'!$A$2:$B$13,2,FALSE)</f>
        <v>0.59813893342822133</v>
      </c>
      <c r="S4" s="4">
        <f>('FL Characterization'!S$4-'FL Characterization'!S$2)*VLOOKUP($A4,'FL Ratio'!$A$2:$B$13,2,FALSE)</f>
        <v>0.57824543136322382</v>
      </c>
      <c r="T4" s="4">
        <f>('FL Characterization'!T$4-'FL Characterization'!T$2)*VLOOKUP($A4,'FL Ratio'!$A$2:$B$13,2,FALSE)</f>
        <v>0.40834550316567625</v>
      </c>
      <c r="U4" s="4">
        <f>('FL Characterization'!U$4-'FL Characterization'!U$2)*VLOOKUP($A4,'FL Ratio'!$A$2:$B$13,2,FALSE)</f>
        <v>0.4117114829970222</v>
      </c>
      <c r="V4" s="4">
        <f>('FL Characterization'!V$4-'FL Characterization'!V$2)*VLOOKUP($A4,'FL Ratio'!$A$2:$B$13,2,FALSE)</f>
        <v>0.43743135912950087</v>
      </c>
      <c r="W4" s="4">
        <f>('FL Characterization'!W$4-'FL Characterization'!W$2)*VLOOKUP($A4,'FL Ratio'!$A$2:$B$13,2,FALSE)</f>
        <v>0.47622249859947724</v>
      </c>
      <c r="X4" s="4">
        <f>('FL Characterization'!X$4-'FL Characterization'!X$2)*VLOOKUP($A4,'FL Ratio'!$A$2:$B$13,2,FALSE)</f>
        <v>0.16511993234686045</v>
      </c>
      <c r="Y4" s="4">
        <f>('FL Characterization'!Y$4-'FL Characterization'!Y$2)*VLOOKUP($A4,'FL Ratio'!$A$2:$B$13,2,FALSE)</f>
        <v>0.19546110586825532</v>
      </c>
    </row>
    <row r="5" spans="1:25" x14ac:dyDescent="0.25">
      <c r="A5">
        <v>26</v>
      </c>
      <c r="B5" s="4">
        <f>('FL Characterization'!B$4-'FL Characterization'!B$2)*VLOOKUP($A5,'FL Ratio'!$A$2:$B$13,2,FALSE)</f>
        <v>0.22824983504747759</v>
      </c>
      <c r="C5" s="4">
        <f>('FL Characterization'!C$4-'FL Characterization'!C$2)*VLOOKUP($A5,'FL Ratio'!$A$2:$B$13,2,FALSE)</f>
        <v>0.28567979527300974</v>
      </c>
      <c r="D5" s="4">
        <f>('FL Characterization'!D$4-'FL Characterization'!D$2)*VLOOKUP($A5,'FL Ratio'!$A$2:$B$13,2,FALSE)</f>
        <v>0.36630681690884831</v>
      </c>
      <c r="E5" s="4">
        <f>('FL Characterization'!E$4-'FL Characterization'!E$2)*VLOOKUP($A5,'FL Ratio'!$A$2:$B$13,2,FALSE)</f>
        <v>0.4376315500585104</v>
      </c>
      <c r="F5" s="4">
        <f>('FL Characterization'!F$4-'FL Characterization'!F$2)*VLOOKUP($A5,'FL Ratio'!$A$2:$B$13,2,FALSE)</f>
        <v>0.49709484568705564</v>
      </c>
      <c r="G5" s="4">
        <f>('FL Characterization'!G$4-'FL Characterization'!G$2)*VLOOKUP($A5,'FL Ratio'!$A$2:$B$13,2,FALSE)</f>
        <v>0.53160033137905749</v>
      </c>
      <c r="H5" s="4">
        <f>('FL Characterization'!H$4-'FL Characterization'!H$2)*VLOOKUP($A5,'FL Ratio'!$A$2:$B$13,2,FALSE)</f>
        <v>0.51004926660038041</v>
      </c>
      <c r="I5" s="4">
        <f>('FL Characterization'!I$4-'FL Characterization'!I$2)*VLOOKUP($A5,'FL Ratio'!$A$2:$B$13,2,FALSE)</f>
        <v>0.74992646802712148</v>
      </c>
      <c r="J5" s="4">
        <f>('FL Characterization'!J$4-'FL Characterization'!J$2)*VLOOKUP($A5,'FL Ratio'!$A$2:$B$13,2,FALSE)</f>
        <v>0.67072568746395056</v>
      </c>
      <c r="K5" s="4">
        <f>('FL Characterization'!K$4-'FL Characterization'!K$2)*VLOOKUP($A5,'FL Ratio'!$A$2:$B$13,2,FALSE)</f>
        <v>0.79683979204375388</v>
      </c>
      <c r="L5" s="4">
        <f>('FL Characterization'!L$4-'FL Characterization'!L$2)*VLOOKUP($A5,'FL Ratio'!$A$2:$B$13,2,FALSE)</f>
        <v>0.80057681814976456</v>
      </c>
      <c r="M5" s="4">
        <f>('FL Characterization'!M$4-'FL Characterization'!M$2)*VLOOKUP($A5,'FL Ratio'!$A$2:$B$13,2,FALSE)</f>
        <v>0.78555720398070583</v>
      </c>
      <c r="N5" s="4">
        <f>('FL Characterization'!N$4-'FL Characterization'!N$2)*VLOOKUP($A5,'FL Ratio'!$A$2:$B$13,2,FALSE)</f>
        <v>0.72117839165009856</v>
      </c>
      <c r="O5" s="4">
        <f>('FL Characterization'!O$4-'FL Characterization'!O$2)*VLOOKUP($A5,'FL Ratio'!$A$2:$B$13,2,FALSE)</f>
        <v>0.68596823843261312</v>
      </c>
      <c r="P5" s="4">
        <f>('FL Characterization'!P$4-'FL Characterization'!P$2)*VLOOKUP($A5,'FL Ratio'!$A$2:$B$13,2,FALSE)</f>
        <v>0.66029160444972645</v>
      </c>
      <c r="Q5" s="4">
        <f>('FL Characterization'!Q$4-'FL Characterization'!Q$2)*VLOOKUP($A5,'FL Ratio'!$A$2:$B$13,2,FALSE)</f>
        <v>0.62496883531349323</v>
      </c>
      <c r="R5" s="4">
        <f>('FL Characterization'!R$4-'FL Characterization'!R$2)*VLOOKUP($A5,'FL Ratio'!$A$2:$B$13,2,FALSE)</f>
        <v>0.59813893342822133</v>
      </c>
      <c r="S5" s="4">
        <f>('FL Characterization'!S$4-'FL Characterization'!S$2)*VLOOKUP($A5,'FL Ratio'!$A$2:$B$13,2,FALSE)</f>
        <v>0.57824543136322382</v>
      </c>
      <c r="T5" s="4">
        <f>('FL Characterization'!T$4-'FL Characterization'!T$2)*VLOOKUP($A5,'FL Ratio'!$A$2:$B$13,2,FALSE)</f>
        <v>0.40834550316567625</v>
      </c>
      <c r="U5" s="4">
        <f>('FL Characterization'!U$4-'FL Characterization'!U$2)*VLOOKUP($A5,'FL Ratio'!$A$2:$B$13,2,FALSE)</f>
        <v>0.4117114829970222</v>
      </c>
      <c r="V5" s="4">
        <f>('FL Characterization'!V$4-'FL Characterization'!V$2)*VLOOKUP($A5,'FL Ratio'!$A$2:$B$13,2,FALSE)</f>
        <v>0.43743135912950087</v>
      </c>
      <c r="W5" s="4">
        <f>('FL Characterization'!W$4-'FL Characterization'!W$2)*VLOOKUP($A5,'FL Ratio'!$A$2:$B$13,2,FALSE)</f>
        <v>0.47622249859947724</v>
      </c>
      <c r="X5" s="4">
        <f>('FL Characterization'!X$4-'FL Characterization'!X$2)*VLOOKUP($A5,'FL Ratio'!$A$2:$B$13,2,FALSE)</f>
        <v>0.16511993234686045</v>
      </c>
      <c r="Y5" s="4">
        <f>('FL Characterization'!Y$4-'FL Characterization'!Y$2)*VLOOKUP($A5,'FL Ratio'!$A$2:$B$13,2,FALSE)</f>
        <v>0.19546110586825532</v>
      </c>
    </row>
    <row r="6" spans="1:25" x14ac:dyDescent="0.25">
      <c r="A6">
        <v>28</v>
      </c>
      <c r="B6" s="4">
        <f>('FL Characterization'!B$4-'FL Characterization'!B$2)*VLOOKUP($A6,'FL Ratio'!$A$2:$B$13,2,FALSE)</f>
        <v>0.22824983504747759</v>
      </c>
      <c r="C6" s="4">
        <f>('FL Characterization'!C$4-'FL Characterization'!C$2)*VLOOKUP($A6,'FL Ratio'!$A$2:$B$13,2,FALSE)</f>
        <v>0.28567979527300974</v>
      </c>
      <c r="D6" s="4">
        <f>('FL Characterization'!D$4-'FL Characterization'!D$2)*VLOOKUP($A6,'FL Ratio'!$A$2:$B$13,2,FALSE)</f>
        <v>0.36630681690884831</v>
      </c>
      <c r="E6" s="4">
        <f>('FL Characterization'!E$4-'FL Characterization'!E$2)*VLOOKUP($A6,'FL Ratio'!$A$2:$B$13,2,FALSE)</f>
        <v>0.4376315500585104</v>
      </c>
      <c r="F6" s="4">
        <f>('FL Characterization'!F$4-'FL Characterization'!F$2)*VLOOKUP($A6,'FL Ratio'!$A$2:$B$13,2,FALSE)</f>
        <v>0.49709484568705564</v>
      </c>
      <c r="G6" s="4">
        <f>('FL Characterization'!G$4-'FL Characterization'!G$2)*VLOOKUP($A6,'FL Ratio'!$A$2:$B$13,2,FALSE)</f>
        <v>0.53160033137905749</v>
      </c>
      <c r="H6" s="4">
        <f>('FL Characterization'!H$4-'FL Characterization'!H$2)*VLOOKUP($A6,'FL Ratio'!$A$2:$B$13,2,FALSE)</f>
        <v>0.51004926660038041</v>
      </c>
      <c r="I6" s="4">
        <f>('FL Characterization'!I$4-'FL Characterization'!I$2)*VLOOKUP($A6,'FL Ratio'!$A$2:$B$13,2,FALSE)</f>
        <v>0.74992646802712148</v>
      </c>
      <c r="J6" s="4">
        <f>('FL Characterization'!J$4-'FL Characterization'!J$2)*VLOOKUP($A6,'FL Ratio'!$A$2:$B$13,2,FALSE)</f>
        <v>0.67072568746395056</v>
      </c>
      <c r="K6" s="4">
        <f>('FL Characterization'!K$4-'FL Characterization'!K$2)*VLOOKUP($A6,'FL Ratio'!$A$2:$B$13,2,FALSE)</f>
        <v>0.79683979204375388</v>
      </c>
      <c r="L6" s="4">
        <f>('FL Characterization'!L$4-'FL Characterization'!L$2)*VLOOKUP($A6,'FL Ratio'!$A$2:$B$13,2,FALSE)</f>
        <v>0.80057681814976456</v>
      </c>
      <c r="M6" s="4">
        <f>('FL Characterization'!M$4-'FL Characterization'!M$2)*VLOOKUP($A6,'FL Ratio'!$A$2:$B$13,2,FALSE)</f>
        <v>0.78555720398070583</v>
      </c>
      <c r="N6" s="4">
        <f>('FL Characterization'!N$4-'FL Characterization'!N$2)*VLOOKUP($A6,'FL Ratio'!$A$2:$B$13,2,FALSE)</f>
        <v>0.72117839165009856</v>
      </c>
      <c r="O6" s="4">
        <f>('FL Characterization'!O$4-'FL Characterization'!O$2)*VLOOKUP($A6,'FL Ratio'!$A$2:$B$13,2,FALSE)</f>
        <v>0.68596823843261312</v>
      </c>
      <c r="P6" s="4">
        <f>('FL Characterization'!P$4-'FL Characterization'!P$2)*VLOOKUP($A6,'FL Ratio'!$A$2:$B$13,2,FALSE)</f>
        <v>0.66029160444972645</v>
      </c>
      <c r="Q6" s="4">
        <f>('FL Characterization'!Q$4-'FL Characterization'!Q$2)*VLOOKUP($A6,'FL Ratio'!$A$2:$B$13,2,FALSE)</f>
        <v>0.62496883531349323</v>
      </c>
      <c r="R6" s="4">
        <f>('FL Characterization'!R$4-'FL Characterization'!R$2)*VLOOKUP($A6,'FL Ratio'!$A$2:$B$13,2,FALSE)</f>
        <v>0.59813893342822133</v>
      </c>
      <c r="S6" s="4">
        <f>('FL Characterization'!S$4-'FL Characterization'!S$2)*VLOOKUP($A6,'FL Ratio'!$A$2:$B$13,2,FALSE)</f>
        <v>0.57824543136322382</v>
      </c>
      <c r="T6" s="4">
        <f>('FL Characterization'!T$4-'FL Characterization'!T$2)*VLOOKUP($A6,'FL Ratio'!$A$2:$B$13,2,FALSE)</f>
        <v>0.40834550316567625</v>
      </c>
      <c r="U6" s="4">
        <f>('FL Characterization'!U$4-'FL Characterization'!U$2)*VLOOKUP($A6,'FL Ratio'!$A$2:$B$13,2,FALSE)</f>
        <v>0.4117114829970222</v>
      </c>
      <c r="V6" s="4">
        <f>('FL Characterization'!V$4-'FL Characterization'!V$2)*VLOOKUP($A6,'FL Ratio'!$A$2:$B$13,2,FALSE)</f>
        <v>0.43743135912950087</v>
      </c>
      <c r="W6" s="4">
        <f>('FL Characterization'!W$4-'FL Characterization'!W$2)*VLOOKUP($A6,'FL Ratio'!$A$2:$B$13,2,FALSE)</f>
        <v>0.47622249859947724</v>
      </c>
      <c r="X6" s="4">
        <f>('FL Characterization'!X$4-'FL Characterization'!X$2)*VLOOKUP($A6,'FL Ratio'!$A$2:$B$13,2,FALSE)</f>
        <v>0.16511993234686045</v>
      </c>
      <c r="Y6" s="4">
        <f>('FL Characterization'!Y$4-'FL Characterization'!Y$2)*VLOOKUP($A6,'FL Ratio'!$A$2:$B$13,2,FALSE)</f>
        <v>0.19546110586825532</v>
      </c>
    </row>
    <row r="7" spans="1:25" x14ac:dyDescent="0.25">
      <c r="A7">
        <v>17</v>
      </c>
      <c r="B7" s="4">
        <f>('FL Characterization'!B$4-'FL Characterization'!B$2)*VLOOKUP($A7,'FL Ratio'!$A$2:$B$13,2,FALSE)</f>
        <v>7.0082187707450867</v>
      </c>
      <c r="C7" s="4">
        <f>('FL Characterization'!C$4-'FL Characterization'!C$2)*VLOOKUP($A7,'FL Ratio'!$A$2:$B$13,2,FALSE)</f>
        <v>8.7715572860697488</v>
      </c>
      <c r="D7" s="4">
        <f>('FL Characterization'!D$4-'FL Characterization'!D$2)*VLOOKUP($A7,'FL Ratio'!$A$2:$B$13,2,FALSE)</f>
        <v>11.247142016897788</v>
      </c>
      <c r="E7" s="4">
        <f>('FL Characterization'!E$4-'FL Characterization'!E$2)*VLOOKUP($A7,'FL Ratio'!$A$2:$B$13,2,FALSE)</f>
        <v>13.437107821577873</v>
      </c>
      <c r="F7" s="4">
        <f>('FL Characterization'!F$4-'FL Characterization'!F$2)*VLOOKUP($A7,'FL Ratio'!$A$2:$B$13,2,FALSE)</f>
        <v>15.262878186352298</v>
      </c>
      <c r="G7" s="4">
        <f>('FL Characterization'!G$4-'FL Characterization'!G$2)*VLOOKUP($A7,'FL Ratio'!$A$2:$B$13,2,FALSE)</f>
        <v>16.322340036434522</v>
      </c>
      <c r="H7" s="4">
        <f>('FL Characterization'!H$4-'FL Characterization'!H$2)*VLOOKUP($A7,'FL Ratio'!$A$2:$B$13,2,FALSE)</f>
        <v>15.660632759931772</v>
      </c>
      <c r="I7" s="4">
        <f>('FL Characterization'!I$4-'FL Characterization'!I$2)*VLOOKUP($A7,'FL Ratio'!$A$2:$B$13,2,FALSE)</f>
        <v>23.025860013493659</v>
      </c>
      <c r="J7" s="4">
        <f>('FL Characterization'!J$4-'FL Characterization'!J$2)*VLOOKUP($A7,'FL Ratio'!$A$2:$B$13,2,FALSE)</f>
        <v>20.594066812482055</v>
      </c>
      <c r="K7" s="4">
        <f>('FL Characterization'!K$4-'FL Characterization'!K$2)*VLOOKUP($A7,'FL Ratio'!$A$2:$B$13,2,FALSE)</f>
        <v>24.466294079538095</v>
      </c>
      <c r="L7" s="4">
        <f>('FL Characterization'!L$4-'FL Characterization'!L$2)*VLOOKUP($A7,'FL Ratio'!$A$2:$B$13,2,FALSE)</f>
        <v>24.581036315813801</v>
      </c>
      <c r="M7" s="4">
        <f>('FL Characterization'!M$4-'FL Characterization'!M$2)*VLOOKUP($A7,'FL Ratio'!$A$2:$B$13,2,FALSE)</f>
        <v>24.119871724272908</v>
      </c>
      <c r="N7" s="4">
        <f>('FL Characterization'!N$4-'FL Characterization'!N$2)*VLOOKUP($A7,'FL Ratio'!$A$2:$B$13,2,FALSE)</f>
        <v>22.143174562937443</v>
      </c>
      <c r="O7" s="4">
        <f>('FL Characterization'!O$4-'FL Characterization'!O$2)*VLOOKUP($A7,'FL Ratio'!$A$2:$B$13,2,FALSE)</f>
        <v>21.062076490519278</v>
      </c>
      <c r="P7" s="4">
        <f>('FL Characterization'!P$4-'FL Characterization'!P$2)*VLOOKUP($A7,'FL Ratio'!$A$2:$B$13,2,FALSE)</f>
        <v>20.273697089452078</v>
      </c>
      <c r="Q7" s="4">
        <f>('FL Characterization'!Q$4-'FL Characterization'!Q$2)*VLOOKUP($A7,'FL Ratio'!$A$2:$B$13,2,FALSE)</f>
        <v>19.189141240183872</v>
      </c>
      <c r="R7" s="4">
        <f>('FL Characterization'!R$4-'FL Characterization'!R$2)*VLOOKUP($A7,'FL Ratio'!$A$2:$B$13,2,FALSE)</f>
        <v>18.36535172037765</v>
      </c>
      <c r="S7" s="4">
        <f>('FL Characterization'!S$4-'FL Characterization'!S$2)*VLOOKUP($A7,'FL Ratio'!$A$2:$B$13,2,FALSE)</f>
        <v>17.754538509674681</v>
      </c>
      <c r="T7" s="4">
        <f>('FL Characterization'!T$4-'FL Characterization'!T$2)*VLOOKUP($A7,'FL Ratio'!$A$2:$B$13,2,FALSE)</f>
        <v>12.53790443984229</v>
      </c>
      <c r="U7" s="4">
        <f>('FL Characterization'!U$4-'FL Characterization'!U$2)*VLOOKUP($A7,'FL Ratio'!$A$2:$B$13,2,FALSE)</f>
        <v>12.641254013046062</v>
      </c>
      <c r="V7" s="4">
        <f>('FL Characterization'!V$4-'FL Characterization'!V$2)*VLOOKUP($A7,'FL Ratio'!$A$2:$B$13,2,FALSE)</f>
        <v>13.430961127863394</v>
      </c>
      <c r="W7" s="4">
        <f>('FL Characterization'!W$4-'FL Characterization'!W$2)*VLOOKUP($A7,'FL Ratio'!$A$2:$B$13,2,FALSE)</f>
        <v>14.622010364396385</v>
      </c>
      <c r="X7" s="4">
        <f>('FL Characterization'!X$4-'FL Characterization'!X$2)*VLOOKUP($A7,'FL Ratio'!$A$2:$B$13,2,FALSE)</f>
        <v>5.069868326768872</v>
      </c>
      <c r="Y7" s="4">
        <f>('FL Characterization'!Y$4-'FL Characterization'!Y$2)*VLOOKUP($A7,'FL Ratio'!$A$2:$B$13,2,FALSE)</f>
        <v>6.0014684821636974</v>
      </c>
    </row>
    <row r="8" spans="1:25" x14ac:dyDescent="0.25">
      <c r="A8">
        <v>19</v>
      </c>
      <c r="B8" s="4">
        <f>('FL Characterization'!B$4-'FL Characterization'!B$2)*VLOOKUP($A8,'FL Ratio'!$A$2:$B$13,2,FALSE)</f>
        <v>0.40050639682696892</v>
      </c>
      <c r="C8" s="4">
        <f>('FL Characterization'!C$4-'FL Characterization'!C$2)*VLOOKUP($A8,'FL Ratio'!$A$2:$B$13,2,FALSE)</f>
        <v>0.5012778450738411</v>
      </c>
      <c r="D8" s="4">
        <f>('FL Characterization'!D$4-'FL Characterization'!D$2)*VLOOKUP($A8,'FL Ratio'!$A$2:$B$13,2,FALSE)</f>
        <v>0.64275281225418057</v>
      </c>
      <c r="E8" s="4">
        <f>('FL Characterization'!E$4-'FL Characterization'!E$2)*VLOOKUP($A8,'FL Ratio'!$A$2:$B$13,2,FALSE)</f>
        <v>0.76790520008602414</v>
      </c>
      <c r="F8" s="4">
        <f>('FL Characterization'!F$4-'FL Characterization'!F$2)*VLOOKUP($A8,'FL Ratio'!$A$2:$B$13,2,FALSE)</f>
        <v>0.87224450999479897</v>
      </c>
      <c r="G8" s="4">
        <f>('FL Characterization'!G$4-'FL Characterization'!G$2)*VLOOKUP($A8,'FL Ratio'!$A$2:$B$13,2,FALSE)</f>
        <v>0.93279074321504907</v>
      </c>
      <c r="H8" s="4">
        <f>('FL Characterization'!H$4-'FL Characterization'!H$2)*VLOOKUP($A8,'FL Ratio'!$A$2:$B$13,2,FALSE)</f>
        <v>0.89497542869139479</v>
      </c>
      <c r="I8" s="4">
        <f>('FL Characterization'!I$4-'FL Characterization'!I$2)*VLOOKUP($A8,'FL Ratio'!$A$2:$B$13,2,FALSE)</f>
        <v>1.3158841824890806</v>
      </c>
      <c r="J8" s="4">
        <f>('FL Characterization'!J$4-'FL Characterization'!J$2)*VLOOKUP($A8,'FL Ratio'!$A$2:$B$13,2,FALSE)</f>
        <v>1.1769118180944209</v>
      </c>
      <c r="K8" s="4">
        <f>('FL Characterization'!K$4-'FL Characterization'!K$2)*VLOOKUP($A8,'FL Ratio'!$A$2:$B$13,2,FALSE)</f>
        <v>1.3982022545313639</v>
      </c>
      <c r="L8" s="4">
        <f>('FL Characterization'!L$4-'FL Characterization'!L$2)*VLOOKUP($A8,'FL Ratio'!$A$2:$B$13,2,FALSE)</f>
        <v>1.4047595554829959</v>
      </c>
      <c r="M8" s="4">
        <f>('FL Characterization'!M$4-'FL Characterization'!M$2)*VLOOKUP($A8,'FL Ratio'!$A$2:$B$13,2,FALSE)</f>
        <v>1.3784048746512234</v>
      </c>
      <c r="N8" s="4">
        <f>('FL Characterization'!N$4-'FL Characterization'!N$2)*VLOOKUP($A8,'FL Ratio'!$A$2:$B$13,2,FALSE)</f>
        <v>1.2654403848711195</v>
      </c>
      <c r="O8" s="4">
        <f>('FL Characterization'!O$4-'FL Characterization'!O$2)*VLOOKUP($A8,'FL Ratio'!$A$2:$B$13,2,FALSE)</f>
        <v>1.2036576826232634</v>
      </c>
      <c r="P8" s="4">
        <f>('FL Characterization'!P$4-'FL Characterization'!P$2)*VLOOKUP($A8,'FL Ratio'!$A$2:$B$13,2,FALSE)</f>
        <v>1.1586032966825603</v>
      </c>
      <c r="Q8" s="4">
        <f>('FL Characterization'!Q$4-'FL Characterization'!Q$2)*VLOOKUP($A8,'FL Ratio'!$A$2:$B$13,2,FALSE)</f>
        <v>1.0966229890527173</v>
      </c>
      <c r="R8" s="4">
        <f>('FL Characterization'!R$4-'FL Characterization'!R$2)*VLOOKUP($A8,'FL Ratio'!$A$2:$B$13,2,FALSE)</f>
        <v>1.0495449820563214</v>
      </c>
      <c r="S8" s="4">
        <f>('FL Characterization'!S$4-'FL Characterization'!S$2)*VLOOKUP($A8,'FL Ratio'!$A$2:$B$13,2,FALSE)</f>
        <v>1.0146381667648021</v>
      </c>
      <c r="T8" s="4">
        <f>('FL Characterization'!T$4-'FL Characterization'!T$2)*VLOOKUP($A8,'FL Ratio'!$A$2:$B$13,2,FALSE)</f>
        <v>0.71651743406238211</v>
      </c>
      <c r="U8" s="4">
        <f>('FL Characterization'!U$4-'FL Characterization'!U$2)*VLOOKUP($A8,'FL Ratio'!$A$2:$B$13,2,FALSE)</f>
        <v>0.72242366594975338</v>
      </c>
      <c r="V8" s="4">
        <f>('FL Characterization'!V$4-'FL Characterization'!V$2)*VLOOKUP($A8,'FL Ratio'!$A$2:$B$13,2,FALSE)</f>
        <v>0.76755392821045687</v>
      </c>
      <c r="W8" s="4">
        <f>('FL Characterization'!W$4-'FL Characterization'!W$2)*VLOOKUP($A8,'FL Ratio'!$A$2:$B$13,2,FALSE)</f>
        <v>0.8356201307323603</v>
      </c>
      <c r="X8" s="4">
        <f>('FL Characterization'!X$4-'FL Characterization'!X$2)*VLOOKUP($A8,'FL Ratio'!$A$2:$B$13,2,FALSE)</f>
        <v>0.28973334913822879</v>
      </c>
      <c r="Y8" s="4">
        <f>('FL Characterization'!Y$4-'FL Characterization'!Y$2)*VLOOKUP($A8,'FL Ratio'!$A$2:$B$13,2,FALSE)</f>
        <v>0.34297252926744126</v>
      </c>
    </row>
    <row r="9" spans="1:25" x14ac:dyDescent="0.25">
      <c r="A9">
        <v>20</v>
      </c>
      <c r="B9" s="4">
        <f>('FL Characterization'!B$4-'FL Characterization'!B$2)*VLOOKUP($A9,'FL Ratio'!$A$2:$B$13,2,FALSE)</f>
        <v>0.40050639682696892</v>
      </c>
      <c r="C9" s="4">
        <f>('FL Characterization'!C$4-'FL Characterization'!C$2)*VLOOKUP($A9,'FL Ratio'!$A$2:$B$13,2,FALSE)</f>
        <v>0.5012778450738411</v>
      </c>
      <c r="D9" s="4">
        <f>('FL Characterization'!D$4-'FL Characterization'!D$2)*VLOOKUP($A9,'FL Ratio'!$A$2:$B$13,2,FALSE)</f>
        <v>0.64275281225418057</v>
      </c>
      <c r="E9" s="4">
        <f>('FL Characterization'!E$4-'FL Characterization'!E$2)*VLOOKUP($A9,'FL Ratio'!$A$2:$B$13,2,FALSE)</f>
        <v>0.76790520008602414</v>
      </c>
      <c r="F9" s="4">
        <f>('FL Characterization'!F$4-'FL Characterization'!F$2)*VLOOKUP($A9,'FL Ratio'!$A$2:$B$13,2,FALSE)</f>
        <v>0.87224450999479897</v>
      </c>
      <c r="G9" s="4">
        <f>('FL Characterization'!G$4-'FL Characterization'!G$2)*VLOOKUP($A9,'FL Ratio'!$A$2:$B$13,2,FALSE)</f>
        <v>0.93279074321504907</v>
      </c>
      <c r="H9" s="4">
        <f>('FL Characterization'!H$4-'FL Characterization'!H$2)*VLOOKUP($A9,'FL Ratio'!$A$2:$B$13,2,FALSE)</f>
        <v>0.89497542869139479</v>
      </c>
      <c r="I9" s="4">
        <f>('FL Characterization'!I$4-'FL Characterization'!I$2)*VLOOKUP($A9,'FL Ratio'!$A$2:$B$13,2,FALSE)</f>
        <v>1.3158841824890806</v>
      </c>
      <c r="J9" s="4">
        <f>('FL Characterization'!J$4-'FL Characterization'!J$2)*VLOOKUP($A9,'FL Ratio'!$A$2:$B$13,2,FALSE)</f>
        <v>1.1769118180944209</v>
      </c>
      <c r="K9" s="4">
        <f>('FL Characterization'!K$4-'FL Characterization'!K$2)*VLOOKUP($A9,'FL Ratio'!$A$2:$B$13,2,FALSE)</f>
        <v>1.3982022545313639</v>
      </c>
      <c r="L9" s="4">
        <f>('FL Characterization'!L$4-'FL Characterization'!L$2)*VLOOKUP($A9,'FL Ratio'!$A$2:$B$13,2,FALSE)</f>
        <v>1.4047595554829959</v>
      </c>
      <c r="M9" s="4">
        <f>('FL Characterization'!M$4-'FL Characterization'!M$2)*VLOOKUP($A9,'FL Ratio'!$A$2:$B$13,2,FALSE)</f>
        <v>1.3784048746512234</v>
      </c>
      <c r="N9" s="4">
        <f>('FL Characterization'!N$4-'FL Characterization'!N$2)*VLOOKUP($A9,'FL Ratio'!$A$2:$B$13,2,FALSE)</f>
        <v>1.2654403848711195</v>
      </c>
      <c r="O9" s="4">
        <f>('FL Characterization'!O$4-'FL Characterization'!O$2)*VLOOKUP($A9,'FL Ratio'!$A$2:$B$13,2,FALSE)</f>
        <v>1.2036576826232634</v>
      </c>
      <c r="P9" s="4">
        <f>('FL Characterization'!P$4-'FL Characterization'!P$2)*VLOOKUP($A9,'FL Ratio'!$A$2:$B$13,2,FALSE)</f>
        <v>1.1586032966825603</v>
      </c>
      <c r="Q9" s="4">
        <f>('FL Characterization'!Q$4-'FL Characterization'!Q$2)*VLOOKUP($A9,'FL Ratio'!$A$2:$B$13,2,FALSE)</f>
        <v>1.0966229890527173</v>
      </c>
      <c r="R9" s="4">
        <f>('FL Characterization'!R$4-'FL Characterization'!R$2)*VLOOKUP($A9,'FL Ratio'!$A$2:$B$13,2,FALSE)</f>
        <v>1.0495449820563214</v>
      </c>
      <c r="S9" s="4">
        <f>('FL Characterization'!S$4-'FL Characterization'!S$2)*VLOOKUP($A9,'FL Ratio'!$A$2:$B$13,2,FALSE)</f>
        <v>1.0146381667648021</v>
      </c>
      <c r="T9" s="4">
        <f>('FL Characterization'!T$4-'FL Characterization'!T$2)*VLOOKUP($A9,'FL Ratio'!$A$2:$B$13,2,FALSE)</f>
        <v>0.71651743406238211</v>
      </c>
      <c r="U9" s="4">
        <f>('FL Characterization'!U$4-'FL Characterization'!U$2)*VLOOKUP($A9,'FL Ratio'!$A$2:$B$13,2,FALSE)</f>
        <v>0.72242366594975338</v>
      </c>
      <c r="V9" s="4">
        <f>('FL Characterization'!V$4-'FL Characterization'!V$2)*VLOOKUP($A9,'FL Ratio'!$A$2:$B$13,2,FALSE)</f>
        <v>0.76755392821045687</v>
      </c>
      <c r="W9" s="4">
        <f>('FL Characterization'!W$4-'FL Characterization'!W$2)*VLOOKUP($A9,'FL Ratio'!$A$2:$B$13,2,FALSE)</f>
        <v>0.8356201307323603</v>
      </c>
      <c r="X9" s="4">
        <f>('FL Characterization'!X$4-'FL Characterization'!X$2)*VLOOKUP($A9,'FL Ratio'!$A$2:$B$13,2,FALSE)</f>
        <v>0.28973334913822879</v>
      </c>
      <c r="Y9" s="4">
        <f>('FL Characterization'!Y$4-'FL Characterization'!Y$2)*VLOOKUP($A9,'FL Ratio'!$A$2:$B$13,2,FALSE)</f>
        <v>0.34297252926744126</v>
      </c>
    </row>
    <row r="10" spans="1:25" x14ac:dyDescent="0.25">
      <c r="A10">
        <v>21</v>
      </c>
      <c r="B10" s="4">
        <f>('FL Characterization'!B$4-'FL Characterization'!B$2)*VLOOKUP($A10,'FL Ratio'!$A$2:$B$13,2,FALSE)</f>
        <v>0.40050639682696892</v>
      </c>
      <c r="C10" s="4">
        <f>('FL Characterization'!C$4-'FL Characterization'!C$2)*VLOOKUP($A10,'FL Ratio'!$A$2:$B$13,2,FALSE)</f>
        <v>0.5012778450738411</v>
      </c>
      <c r="D10" s="4">
        <f>('FL Characterization'!D$4-'FL Characterization'!D$2)*VLOOKUP($A10,'FL Ratio'!$A$2:$B$13,2,FALSE)</f>
        <v>0.64275281225418057</v>
      </c>
      <c r="E10" s="4">
        <f>('FL Characterization'!E$4-'FL Characterization'!E$2)*VLOOKUP($A10,'FL Ratio'!$A$2:$B$13,2,FALSE)</f>
        <v>0.76790520008602414</v>
      </c>
      <c r="F10" s="4">
        <f>('FL Characterization'!F$4-'FL Characterization'!F$2)*VLOOKUP($A10,'FL Ratio'!$A$2:$B$13,2,FALSE)</f>
        <v>0.87224450999479897</v>
      </c>
      <c r="G10" s="4">
        <f>('FL Characterization'!G$4-'FL Characterization'!G$2)*VLOOKUP($A10,'FL Ratio'!$A$2:$B$13,2,FALSE)</f>
        <v>0.93279074321504907</v>
      </c>
      <c r="H10" s="4">
        <f>('FL Characterization'!H$4-'FL Characterization'!H$2)*VLOOKUP($A10,'FL Ratio'!$A$2:$B$13,2,FALSE)</f>
        <v>0.89497542869139479</v>
      </c>
      <c r="I10" s="4">
        <f>('FL Characterization'!I$4-'FL Characterization'!I$2)*VLOOKUP($A10,'FL Ratio'!$A$2:$B$13,2,FALSE)</f>
        <v>1.3158841824890806</v>
      </c>
      <c r="J10" s="4">
        <f>('FL Characterization'!J$4-'FL Characterization'!J$2)*VLOOKUP($A10,'FL Ratio'!$A$2:$B$13,2,FALSE)</f>
        <v>1.1769118180944209</v>
      </c>
      <c r="K10" s="4">
        <f>('FL Characterization'!K$4-'FL Characterization'!K$2)*VLOOKUP($A10,'FL Ratio'!$A$2:$B$13,2,FALSE)</f>
        <v>1.3982022545313639</v>
      </c>
      <c r="L10" s="4">
        <f>('FL Characterization'!L$4-'FL Characterization'!L$2)*VLOOKUP($A10,'FL Ratio'!$A$2:$B$13,2,FALSE)</f>
        <v>1.4047595554829959</v>
      </c>
      <c r="M10" s="4">
        <f>('FL Characterization'!M$4-'FL Characterization'!M$2)*VLOOKUP($A10,'FL Ratio'!$A$2:$B$13,2,FALSE)</f>
        <v>1.3784048746512234</v>
      </c>
      <c r="N10" s="4">
        <f>('FL Characterization'!N$4-'FL Characterization'!N$2)*VLOOKUP($A10,'FL Ratio'!$A$2:$B$13,2,FALSE)</f>
        <v>1.2654403848711195</v>
      </c>
      <c r="O10" s="4">
        <f>('FL Characterization'!O$4-'FL Characterization'!O$2)*VLOOKUP($A10,'FL Ratio'!$A$2:$B$13,2,FALSE)</f>
        <v>1.2036576826232634</v>
      </c>
      <c r="P10" s="4">
        <f>('FL Characterization'!P$4-'FL Characterization'!P$2)*VLOOKUP($A10,'FL Ratio'!$A$2:$B$13,2,FALSE)</f>
        <v>1.1586032966825603</v>
      </c>
      <c r="Q10" s="4">
        <f>('FL Characterization'!Q$4-'FL Characterization'!Q$2)*VLOOKUP($A10,'FL Ratio'!$A$2:$B$13,2,FALSE)</f>
        <v>1.0966229890527173</v>
      </c>
      <c r="R10" s="4">
        <f>('FL Characterization'!R$4-'FL Characterization'!R$2)*VLOOKUP($A10,'FL Ratio'!$A$2:$B$13,2,FALSE)</f>
        <v>1.0495449820563214</v>
      </c>
      <c r="S10" s="4">
        <f>('FL Characterization'!S$4-'FL Characterization'!S$2)*VLOOKUP($A10,'FL Ratio'!$A$2:$B$13,2,FALSE)</f>
        <v>1.0146381667648021</v>
      </c>
      <c r="T10" s="4">
        <f>('FL Characterization'!T$4-'FL Characterization'!T$2)*VLOOKUP($A10,'FL Ratio'!$A$2:$B$13,2,FALSE)</f>
        <v>0.71651743406238211</v>
      </c>
      <c r="U10" s="4">
        <f>('FL Characterization'!U$4-'FL Characterization'!U$2)*VLOOKUP($A10,'FL Ratio'!$A$2:$B$13,2,FALSE)</f>
        <v>0.72242366594975338</v>
      </c>
      <c r="V10" s="4">
        <f>('FL Characterization'!V$4-'FL Characterization'!V$2)*VLOOKUP($A10,'FL Ratio'!$A$2:$B$13,2,FALSE)</f>
        <v>0.76755392821045687</v>
      </c>
      <c r="W10" s="4">
        <f>('FL Characterization'!W$4-'FL Characterization'!W$2)*VLOOKUP($A10,'FL Ratio'!$A$2:$B$13,2,FALSE)</f>
        <v>0.8356201307323603</v>
      </c>
      <c r="X10" s="4">
        <f>('FL Characterization'!X$4-'FL Characterization'!X$2)*VLOOKUP($A10,'FL Ratio'!$A$2:$B$13,2,FALSE)</f>
        <v>0.28973334913822879</v>
      </c>
      <c r="Y10" s="4">
        <f>('FL Characterization'!Y$4-'FL Characterization'!Y$2)*VLOOKUP($A10,'FL Ratio'!$A$2:$B$13,2,FALSE)</f>
        <v>0.34297252926744126</v>
      </c>
    </row>
    <row r="11" spans="1:25" x14ac:dyDescent="0.25">
      <c r="A11">
        <v>22</v>
      </c>
      <c r="B11" s="4">
        <f>('FL Characterization'!B$4-'FL Characterization'!B$2)*VLOOKUP($A11,'FL Ratio'!$A$2:$B$13,2,FALSE)</f>
        <v>0.40050639682696892</v>
      </c>
      <c r="C11" s="4">
        <f>('FL Characterization'!C$4-'FL Characterization'!C$2)*VLOOKUP($A11,'FL Ratio'!$A$2:$B$13,2,FALSE)</f>
        <v>0.5012778450738411</v>
      </c>
      <c r="D11" s="4">
        <f>('FL Characterization'!D$4-'FL Characterization'!D$2)*VLOOKUP($A11,'FL Ratio'!$A$2:$B$13,2,FALSE)</f>
        <v>0.64275281225418057</v>
      </c>
      <c r="E11" s="4">
        <f>('FL Characterization'!E$4-'FL Characterization'!E$2)*VLOOKUP($A11,'FL Ratio'!$A$2:$B$13,2,FALSE)</f>
        <v>0.76790520008602414</v>
      </c>
      <c r="F11" s="4">
        <f>('FL Characterization'!F$4-'FL Characterization'!F$2)*VLOOKUP($A11,'FL Ratio'!$A$2:$B$13,2,FALSE)</f>
        <v>0.87224450999479897</v>
      </c>
      <c r="G11" s="4">
        <f>('FL Characterization'!G$4-'FL Characterization'!G$2)*VLOOKUP($A11,'FL Ratio'!$A$2:$B$13,2,FALSE)</f>
        <v>0.93279074321504907</v>
      </c>
      <c r="H11" s="4">
        <f>('FL Characterization'!H$4-'FL Characterization'!H$2)*VLOOKUP($A11,'FL Ratio'!$A$2:$B$13,2,FALSE)</f>
        <v>0.89497542869139479</v>
      </c>
      <c r="I11" s="4">
        <f>('FL Characterization'!I$4-'FL Characterization'!I$2)*VLOOKUP($A11,'FL Ratio'!$A$2:$B$13,2,FALSE)</f>
        <v>1.3158841824890806</v>
      </c>
      <c r="J11" s="4">
        <f>('FL Characterization'!J$4-'FL Characterization'!J$2)*VLOOKUP($A11,'FL Ratio'!$A$2:$B$13,2,FALSE)</f>
        <v>1.1769118180944209</v>
      </c>
      <c r="K11" s="4">
        <f>('FL Characterization'!K$4-'FL Characterization'!K$2)*VLOOKUP($A11,'FL Ratio'!$A$2:$B$13,2,FALSE)</f>
        <v>1.3982022545313639</v>
      </c>
      <c r="L11" s="4">
        <f>('FL Characterization'!L$4-'FL Characterization'!L$2)*VLOOKUP($A11,'FL Ratio'!$A$2:$B$13,2,FALSE)</f>
        <v>1.4047595554829959</v>
      </c>
      <c r="M11" s="4">
        <f>('FL Characterization'!M$4-'FL Characterization'!M$2)*VLOOKUP($A11,'FL Ratio'!$A$2:$B$13,2,FALSE)</f>
        <v>1.3784048746512234</v>
      </c>
      <c r="N11" s="4">
        <f>('FL Characterization'!N$4-'FL Characterization'!N$2)*VLOOKUP($A11,'FL Ratio'!$A$2:$B$13,2,FALSE)</f>
        <v>1.2654403848711195</v>
      </c>
      <c r="O11" s="4">
        <f>('FL Characterization'!O$4-'FL Characterization'!O$2)*VLOOKUP($A11,'FL Ratio'!$A$2:$B$13,2,FALSE)</f>
        <v>1.2036576826232634</v>
      </c>
      <c r="P11" s="4">
        <f>('FL Characterization'!P$4-'FL Characterization'!P$2)*VLOOKUP($A11,'FL Ratio'!$A$2:$B$13,2,FALSE)</f>
        <v>1.1586032966825603</v>
      </c>
      <c r="Q11" s="4">
        <f>('FL Characterization'!Q$4-'FL Characterization'!Q$2)*VLOOKUP($A11,'FL Ratio'!$A$2:$B$13,2,FALSE)</f>
        <v>1.0966229890527173</v>
      </c>
      <c r="R11" s="4">
        <f>('FL Characterization'!R$4-'FL Characterization'!R$2)*VLOOKUP($A11,'FL Ratio'!$A$2:$B$13,2,FALSE)</f>
        <v>1.0495449820563214</v>
      </c>
      <c r="S11" s="4">
        <f>('FL Characterization'!S$4-'FL Characterization'!S$2)*VLOOKUP($A11,'FL Ratio'!$A$2:$B$13,2,FALSE)</f>
        <v>1.0146381667648021</v>
      </c>
      <c r="T11" s="4">
        <f>('FL Characterization'!T$4-'FL Characterization'!T$2)*VLOOKUP($A11,'FL Ratio'!$A$2:$B$13,2,FALSE)</f>
        <v>0.71651743406238211</v>
      </c>
      <c r="U11" s="4">
        <f>('FL Characterization'!U$4-'FL Characterization'!U$2)*VLOOKUP($A11,'FL Ratio'!$A$2:$B$13,2,FALSE)</f>
        <v>0.72242366594975338</v>
      </c>
      <c r="V11" s="4">
        <f>('FL Characterization'!V$4-'FL Characterization'!V$2)*VLOOKUP($A11,'FL Ratio'!$A$2:$B$13,2,FALSE)</f>
        <v>0.76755392821045687</v>
      </c>
      <c r="W11" s="4">
        <f>('FL Characterization'!W$4-'FL Characterization'!W$2)*VLOOKUP($A11,'FL Ratio'!$A$2:$B$13,2,FALSE)</f>
        <v>0.8356201307323603</v>
      </c>
      <c r="X11" s="4">
        <f>('FL Characterization'!X$4-'FL Characterization'!X$2)*VLOOKUP($A11,'FL Ratio'!$A$2:$B$13,2,FALSE)</f>
        <v>0.28973334913822879</v>
      </c>
      <c r="Y11" s="4">
        <f>('FL Characterization'!Y$4-'FL Characterization'!Y$2)*VLOOKUP($A11,'FL Ratio'!$A$2:$B$13,2,FALSE)</f>
        <v>0.34297252926744126</v>
      </c>
    </row>
    <row r="12" spans="1:25" x14ac:dyDescent="0.25">
      <c r="A12">
        <v>23</v>
      </c>
      <c r="B12" s="4">
        <f>('FL Characterization'!B$4-'FL Characterization'!B$2)*VLOOKUP($A12,'FL Ratio'!$A$2:$B$13,2,FALSE)</f>
        <v>0.40050639682696892</v>
      </c>
      <c r="C12" s="4">
        <f>('FL Characterization'!C$4-'FL Characterization'!C$2)*VLOOKUP($A12,'FL Ratio'!$A$2:$B$13,2,FALSE)</f>
        <v>0.5012778450738411</v>
      </c>
      <c r="D12" s="4">
        <f>('FL Characterization'!D$4-'FL Characterization'!D$2)*VLOOKUP($A12,'FL Ratio'!$A$2:$B$13,2,FALSE)</f>
        <v>0.64275281225418057</v>
      </c>
      <c r="E12" s="4">
        <f>('FL Characterization'!E$4-'FL Characterization'!E$2)*VLOOKUP($A12,'FL Ratio'!$A$2:$B$13,2,FALSE)</f>
        <v>0.76790520008602414</v>
      </c>
      <c r="F12" s="4">
        <f>('FL Characterization'!F$4-'FL Characterization'!F$2)*VLOOKUP($A12,'FL Ratio'!$A$2:$B$13,2,FALSE)</f>
        <v>0.87224450999479897</v>
      </c>
      <c r="G12" s="4">
        <f>('FL Characterization'!G$4-'FL Characterization'!G$2)*VLOOKUP($A12,'FL Ratio'!$A$2:$B$13,2,FALSE)</f>
        <v>0.93279074321504907</v>
      </c>
      <c r="H12" s="4">
        <f>('FL Characterization'!H$4-'FL Characterization'!H$2)*VLOOKUP($A12,'FL Ratio'!$A$2:$B$13,2,FALSE)</f>
        <v>0.89497542869139479</v>
      </c>
      <c r="I12" s="4">
        <f>('FL Characterization'!I$4-'FL Characterization'!I$2)*VLOOKUP($A12,'FL Ratio'!$A$2:$B$13,2,FALSE)</f>
        <v>1.3158841824890806</v>
      </c>
      <c r="J12" s="4">
        <f>('FL Characterization'!J$4-'FL Characterization'!J$2)*VLOOKUP($A12,'FL Ratio'!$A$2:$B$13,2,FALSE)</f>
        <v>1.1769118180944209</v>
      </c>
      <c r="K12" s="4">
        <f>('FL Characterization'!K$4-'FL Characterization'!K$2)*VLOOKUP($A12,'FL Ratio'!$A$2:$B$13,2,FALSE)</f>
        <v>1.3982022545313639</v>
      </c>
      <c r="L12" s="4">
        <f>('FL Characterization'!L$4-'FL Characterization'!L$2)*VLOOKUP($A12,'FL Ratio'!$A$2:$B$13,2,FALSE)</f>
        <v>1.4047595554829959</v>
      </c>
      <c r="M12" s="4">
        <f>('FL Characterization'!M$4-'FL Characterization'!M$2)*VLOOKUP($A12,'FL Ratio'!$A$2:$B$13,2,FALSE)</f>
        <v>1.3784048746512234</v>
      </c>
      <c r="N12" s="4">
        <f>('FL Characterization'!N$4-'FL Characterization'!N$2)*VLOOKUP($A12,'FL Ratio'!$A$2:$B$13,2,FALSE)</f>
        <v>1.2654403848711195</v>
      </c>
      <c r="O12" s="4">
        <f>('FL Characterization'!O$4-'FL Characterization'!O$2)*VLOOKUP($A12,'FL Ratio'!$A$2:$B$13,2,FALSE)</f>
        <v>1.2036576826232634</v>
      </c>
      <c r="P12" s="4">
        <f>('FL Characterization'!P$4-'FL Characterization'!P$2)*VLOOKUP($A12,'FL Ratio'!$A$2:$B$13,2,FALSE)</f>
        <v>1.1586032966825603</v>
      </c>
      <c r="Q12" s="4">
        <f>('FL Characterization'!Q$4-'FL Characterization'!Q$2)*VLOOKUP($A12,'FL Ratio'!$A$2:$B$13,2,FALSE)</f>
        <v>1.0966229890527173</v>
      </c>
      <c r="R12" s="4">
        <f>('FL Characterization'!R$4-'FL Characterization'!R$2)*VLOOKUP($A12,'FL Ratio'!$A$2:$B$13,2,FALSE)</f>
        <v>1.0495449820563214</v>
      </c>
      <c r="S12" s="4">
        <f>('FL Characterization'!S$4-'FL Characterization'!S$2)*VLOOKUP($A12,'FL Ratio'!$A$2:$B$13,2,FALSE)</f>
        <v>1.0146381667648021</v>
      </c>
      <c r="T12" s="4">
        <f>('FL Characterization'!T$4-'FL Characterization'!T$2)*VLOOKUP($A12,'FL Ratio'!$A$2:$B$13,2,FALSE)</f>
        <v>0.71651743406238211</v>
      </c>
      <c r="U12" s="4">
        <f>('FL Characterization'!U$4-'FL Characterization'!U$2)*VLOOKUP($A12,'FL Ratio'!$A$2:$B$13,2,FALSE)</f>
        <v>0.72242366594975338</v>
      </c>
      <c r="V12" s="4">
        <f>('FL Characterization'!V$4-'FL Characterization'!V$2)*VLOOKUP($A12,'FL Ratio'!$A$2:$B$13,2,FALSE)</f>
        <v>0.76755392821045687</v>
      </c>
      <c r="W12" s="4">
        <f>('FL Characterization'!W$4-'FL Characterization'!W$2)*VLOOKUP($A12,'FL Ratio'!$A$2:$B$13,2,FALSE)</f>
        <v>0.8356201307323603</v>
      </c>
      <c r="X12" s="4">
        <f>('FL Characterization'!X$4-'FL Characterization'!X$2)*VLOOKUP($A12,'FL Ratio'!$A$2:$B$13,2,FALSE)</f>
        <v>0.28973334913822879</v>
      </c>
      <c r="Y12" s="4">
        <f>('FL Characterization'!Y$4-'FL Characterization'!Y$2)*VLOOKUP($A12,'FL Ratio'!$A$2:$B$13,2,FALSE)</f>
        <v>0.34297252926744126</v>
      </c>
    </row>
    <row r="13" spans="1:25" x14ac:dyDescent="0.25">
      <c r="A13">
        <v>24</v>
      </c>
      <c r="B13" s="4">
        <f>('FL Characterization'!B$4-'FL Characterization'!B$2)*VLOOKUP($A13,'FL Ratio'!$A$2:$B$13,2,FALSE)</f>
        <v>0.40050639682696892</v>
      </c>
      <c r="C13" s="4">
        <f>('FL Characterization'!C$4-'FL Characterization'!C$2)*VLOOKUP($A13,'FL Ratio'!$A$2:$B$13,2,FALSE)</f>
        <v>0.5012778450738411</v>
      </c>
      <c r="D13" s="4">
        <f>('FL Characterization'!D$4-'FL Characterization'!D$2)*VLOOKUP($A13,'FL Ratio'!$A$2:$B$13,2,FALSE)</f>
        <v>0.64275281225418057</v>
      </c>
      <c r="E13" s="4">
        <f>('FL Characterization'!E$4-'FL Characterization'!E$2)*VLOOKUP($A13,'FL Ratio'!$A$2:$B$13,2,FALSE)</f>
        <v>0.76790520008602414</v>
      </c>
      <c r="F13" s="4">
        <f>('FL Characterization'!F$4-'FL Characterization'!F$2)*VLOOKUP($A13,'FL Ratio'!$A$2:$B$13,2,FALSE)</f>
        <v>0.87224450999479897</v>
      </c>
      <c r="G13" s="4">
        <f>('FL Characterization'!G$4-'FL Characterization'!G$2)*VLOOKUP($A13,'FL Ratio'!$A$2:$B$13,2,FALSE)</f>
        <v>0.93279074321504907</v>
      </c>
      <c r="H13" s="4">
        <f>('FL Characterization'!H$4-'FL Characterization'!H$2)*VLOOKUP($A13,'FL Ratio'!$A$2:$B$13,2,FALSE)</f>
        <v>0.89497542869139479</v>
      </c>
      <c r="I13" s="4">
        <f>('FL Characterization'!I$4-'FL Characterization'!I$2)*VLOOKUP($A13,'FL Ratio'!$A$2:$B$13,2,FALSE)</f>
        <v>1.3158841824890806</v>
      </c>
      <c r="J13" s="4">
        <f>('FL Characterization'!J$4-'FL Characterization'!J$2)*VLOOKUP($A13,'FL Ratio'!$A$2:$B$13,2,FALSE)</f>
        <v>1.1769118180944209</v>
      </c>
      <c r="K13" s="4">
        <f>('FL Characterization'!K$4-'FL Characterization'!K$2)*VLOOKUP($A13,'FL Ratio'!$A$2:$B$13,2,FALSE)</f>
        <v>1.3982022545313639</v>
      </c>
      <c r="L13" s="4">
        <f>('FL Characterization'!L$4-'FL Characterization'!L$2)*VLOOKUP($A13,'FL Ratio'!$A$2:$B$13,2,FALSE)</f>
        <v>1.4047595554829959</v>
      </c>
      <c r="M13" s="4">
        <f>('FL Characterization'!M$4-'FL Characterization'!M$2)*VLOOKUP($A13,'FL Ratio'!$A$2:$B$13,2,FALSE)</f>
        <v>1.3784048746512234</v>
      </c>
      <c r="N13" s="4">
        <f>('FL Characterization'!N$4-'FL Characterization'!N$2)*VLOOKUP($A13,'FL Ratio'!$A$2:$B$13,2,FALSE)</f>
        <v>1.2654403848711195</v>
      </c>
      <c r="O13" s="4">
        <f>('FL Characterization'!O$4-'FL Characterization'!O$2)*VLOOKUP($A13,'FL Ratio'!$A$2:$B$13,2,FALSE)</f>
        <v>1.2036576826232634</v>
      </c>
      <c r="P13" s="4">
        <f>('FL Characterization'!P$4-'FL Characterization'!P$2)*VLOOKUP($A13,'FL Ratio'!$A$2:$B$13,2,FALSE)</f>
        <v>1.1586032966825603</v>
      </c>
      <c r="Q13" s="4">
        <f>('FL Characterization'!Q$4-'FL Characterization'!Q$2)*VLOOKUP($A13,'FL Ratio'!$A$2:$B$13,2,FALSE)</f>
        <v>1.0966229890527173</v>
      </c>
      <c r="R13" s="4">
        <f>('FL Characterization'!R$4-'FL Characterization'!R$2)*VLOOKUP($A13,'FL Ratio'!$A$2:$B$13,2,FALSE)</f>
        <v>1.0495449820563214</v>
      </c>
      <c r="S13" s="4">
        <f>('FL Characterization'!S$4-'FL Characterization'!S$2)*VLOOKUP($A13,'FL Ratio'!$A$2:$B$13,2,FALSE)</f>
        <v>1.0146381667648021</v>
      </c>
      <c r="T13" s="4">
        <f>('FL Characterization'!T$4-'FL Characterization'!T$2)*VLOOKUP($A13,'FL Ratio'!$A$2:$B$13,2,FALSE)</f>
        <v>0.71651743406238211</v>
      </c>
      <c r="U13" s="4">
        <f>('FL Characterization'!U$4-'FL Characterization'!U$2)*VLOOKUP($A13,'FL Ratio'!$A$2:$B$13,2,FALSE)</f>
        <v>0.72242366594975338</v>
      </c>
      <c r="V13" s="4">
        <f>('FL Characterization'!V$4-'FL Characterization'!V$2)*VLOOKUP($A13,'FL Ratio'!$A$2:$B$13,2,FALSE)</f>
        <v>0.76755392821045687</v>
      </c>
      <c r="W13" s="4">
        <f>('FL Characterization'!W$4-'FL Characterization'!W$2)*VLOOKUP($A13,'FL Ratio'!$A$2:$B$13,2,FALSE)</f>
        <v>0.8356201307323603</v>
      </c>
      <c r="X13" s="4">
        <f>('FL Characterization'!X$4-'FL Characterization'!X$2)*VLOOKUP($A13,'FL Ratio'!$A$2:$B$13,2,FALSE)</f>
        <v>0.28973334913822879</v>
      </c>
      <c r="Y13" s="4">
        <f>('FL Characterization'!Y$4-'FL Characterization'!Y$2)*VLOOKUP($A13,'FL Ratio'!$A$2:$B$13,2,FALSE)</f>
        <v>0.34297252926744126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F9F10-B80F-4A2E-B754-FCA15CFF1A10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Ratio'!$A$2:$B$13,2,FALSE)</f>
        <v>23.355489013265796</v>
      </c>
      <c r="C2" s="4">
        <f>('FL Characterization'!C$2-'FL Characterization'!C$3)*VLOOKUP($A2,'FL Ratio'!$A$2:$B$13,2,FALSE)</f>
        <v>24.758525242348554</v>
      </c>
      <c r="D2" s="4">
        <f>('FL Characterization'!D$2-'FL Characterization'!D$3)*VLOOKUP($A2,'FL Ratio'!$A$2:$B$13,2,FALSE)</f>
        <v>25.804988502638455</v>
      </c>
      <c r="E2" s="4">
        <f>('FL Characterization'!E$2-'FL Characterization'!E$3)*VLOOKUP($A2,'FL Ratio'!$A$2:$B$13,2,FALSE)</f>
        <v>27.200379212666629</v>
      </c>
      <c r="F2" s="4">
        <f>('FL Characterization'!F$2-'FL Characterization'!F$3)*VLOOKUP($A2,'FL Ratio'!$A$2:$B$13,2,FALSE)</f>
        <v>28.794554902248379</v>
      </c>
      <c r="G2" s="4">
        <f>('FL Characterization'!G$2-'FL Characterization'!G$3)*VLOOKUP($A2,'FL Ratio'!$A$2:$B$13,2,FALSE)</f>
        <v>29.669378003621063</v>
      </c>
      <c r="H2" s="4">
        <f>('FL Characterization'!H$2-'FL Characterization'!H$3)*VLOOKUP($A2,'FL Ratio'!$A$2:$B$13,2,FALSE)</f>
        <v>29.183138426749021</v>
      </c>
      <c r="I2" s="4">
        <f>('FL Characterization'!I$2-'FL Characterization'!I$3)*VLOOKUP($A2,'FL Ratio'!$A$2:$B$13,2,FALSE)</f>
        <v>27.869777316578293</v>
      </c>
      <c r="J2" s="4">
        <f>('FL Characterization'!J$2-'FL Characterization'!J$3)*VLOOKUP($A2,'FL Ratio'!$A$2:$B$13,2,FALSE)</f>
        <v>25.047759316973902</v>
      </c>
      <c r="K2" s="4">
        <f>('FL Characterization'!K$2-'FL Characterization'!K$3)*VLOOKUP($A2,'FL Ratio'!$A$2:$B$13,2,FALSE)</f>
        <v>38.586777350197913</v>
      </c>
      <c r="L2" s="4">
        <f>('FL Characterization'!L$2-'FL Characterization'!L$3)*VLOOKUP($A2,'FL Ratio'!$A$2:$B$13,2,FALSE)</f>
        <v>37.542984047935619</v>
      </c>
      <c r="M2" s="4">
        <f>('FL Characterization'!M$2-'FL Characterization'!M$3)*VLOOKUP($A2,'FL Ratio'!$A$2:$B$13,2,FALSE)</f>
        <v>36.088640545927248</v>
      </c>
      <c r="N2" s="4">
        <f>('FL Characterization'!N$2-'FL Characterization'!N$3)*VLOOKUP($A2,'FL Ratio'!$A$2:$B$13,2,FALSE)</f>
        <v>33.363035636021607</v>
      </c>
      <c r="O2" s="4">
        <f>('FL Characterization'!O$2-'FL Characterization'!O$3)*VLOOKUP($A2,'FL Ratio'!$A$2:$B$13,2,FALSE)</f>
        <v>31.922927210401085</v>
      </c>
      <c r="P2" s="4">
        <f>('FL Characterization'!P$2-'FL Characterization'!P$3)*VLOOKUP($A2,'FL Ratio'!$A$2:$B$13,2,FALSE)</f>
        <v>30.64784712434648</v>
      </c>
      <c r="Q2" s="4">
        <f>('FL Characterization'!Q$2-'FL Characterization'!Q$3)*VLOOKUP($A2,'FL Ratio'!$A$2:$B$13,2,FALSE)</f>
        <v>28.950152308914706</v>
      </c>
      <c r="R2" s="4">
        <f>('FL Characterization'!R$2-'FL Characterization'!R$3)*VLOOKUP($A2,'FL Ratio'!$A$2:$B$13,2,FALSE)</f>
        <v>28.059425963937372</v>
      </c>
      <c r="S2" s="4">
        <f>('FL Characterization'!S$2-'FL Characterization'!S$3)*VLOOKUP($A2,'FL Ratio'!$A$2:$B$13,2,FALSE)</f>
        <v>26.731532950471891</v>
      </c>
      <c r="T2" s="4">
        <f>('FL Characterization'!T$2-'FL Characterization'!T$3)*VLOOKUP($A2,'FL Ratio'!$A$2:$B$13,2,FALSE)</f>
        <v>16.423268762129883</v>
      </c>
      <c r="U2" s="4">
        <f>('FL Characterization'!U$2-'FL Characterization'!U$3)*VLOOKUP($A2,'FL Ratio'!$A$2:$B$13,2,FALSE)</f>
        <v>17.13820308182969</v>
      </c>
      <c r="V2" s="4">
        <f>('FL Characterization'!V$2-'FL Characterization'!V$3)*VLOOKUP($A2,'FL Ratio'!$A$2:$B$13,2,FALSE)</f>
        <v>18.052941239441015</v>
      </c>
      <c r="W2" s="4">
        <f>('FL Characterization'!W$2-'FL Characterization'!W$3)*VLOOKUP($A2,'FL Ratio'!$A$2:$B$13,2,FALSE)</f>
        <v>19.131487035963634</v>
      </c>
      <c r="X2" s="4">
        <f>('FL Characterization'!X$2-'FL Characterization'!X$3)*VLOOKUP($A2,'FL Ratio'!$A$2:$B$13,2,FALSE)</f>
        <v>20.408756962523906</v>
      </c>
      <c r="Y2" s="4">
        <f>('FL Characterization'!Y$2-'FL Characterization'!Y$3)*VLOOKUP($A2,'FL Ratio'!$A$2:$B$13,2,FALSE)</f>
        <v>22.262910724719294</v>
      </c>
    </row>
    <row r="3" spans="1:25" x14ac:dyDescent="0.25">
      <c r="A3">
        <v>4</v>
      </c>
      <c r="B3" s="4">
        <f>('FL Characterization'!B$2-'FL Characterization'!B$3)*VLOOKUP($A3,'FL Ratio'!$A$2:$B$13,2,FALSE)</f>
        <v>3.761188731127834</v>
      </c>
      <c r="C3" s="4">
        <f>('FL Characterization'!C$2-'FL Characterization'!C$3)*VLOOKUP($A3,'FL Ratio'!$A$2:$B$13,2,FALSE)</f>
        <v>3.9871349338039077</v>
      </c>
      <c r="D3" s="4">
        <f>('FL Characterization'!D$2-'FL Characterization'!D$3)*VLOOKUP($A3,'FL Ratio'!$A$2:$B$13,2,FALSE)</f>
        <v>4.1556583083265339</v>
      </c>
      <c r="E3" s="4">
        <f>('FL Characterization'!E$2-'FL Characterization'!E$3)*VLOOKUP($A3,'FL Ratio'!$A$2:$B$13,2,FALSE)</f>
        <v>4.3803732698114946</v>
      </c>
      <c r="F3" s="4">
        <f>('FL Characterization'!F$2-'FL Characterization'!F$3)*VLOOKUP($A3,'FL Ratio'!$A$2:$B$13,2,FALSE)</f>
        <v>4.6371007412717207</v>
      </c>
      <c r="G3" s="4">
        <f>('FL Characterization'!G$2-'FL Characterization'!G$3)*VLOOKUP($A3,'FL Ratio'!$A$2:$B$13,2,FALSE)</f>
        <v>4.7779830318863308</v>
      </c>
      <c r="H3" s="4">
        <f>('FL Characterization'!H$2-'FL Characterization'!H$3)*VLOOKUP($A3,'FL Ratio'!$A$2:$B$13,2,FALSE)</f>
        <v>4.6996785777975845</v>
      </c>
      <c r="I3" s="4">
        <f>('FL Characterization'!I$2-'FL Characterization'!I$3)*VLOOKUP($A3,'FL Ratio'!$A$2:$B$13,2,FALSE)</f>
        <v>4.4881737360591005</v>
      </c>
      <c r="J3" s="4">
        <f>('FL Characterization'!J$2-'FL Characterization'!J$3)*VLOOKUP($A3,'FL Ratio'!$A$2:$B$13,2,FALSE)</f>
        <v>4.0337134465261695</v>
      </c>
      <c r="K3" s="4">
        <f>('FL Characterization'!K$2-'FL Characterization'!K$3)*VLOOKUP($A3,'FL Ratio'!$A$2:$B$13,2,FALSE)</f>
        <v>6.214048956871288</v>
      </c>
      <c r="L3" s="4">
        <f>('FL Characterization'!L$2-'FL Characterization'!L$3)*VLOOKUP($A3,'FL Ratio'!$A$2:$B$13,2,FALSE)</f>
        <v>6.0459555547650092</v>
      </c>
      <c r="M3" s="4">
        <f>('FL Characterization'!M$2-'FL Characterization'!M$3)*VLOOKUP($A3,'FL Ratio'!$A$2:$B$13,2,FALSE)</f>
        <v>5.8117467832066012</v>
      </c>
      <c r="N3" s="4">
        <f>('FL Characterization'!N$2-'FL Characterization'!N$3)*VLOOKUP($A3,'FL Ratio'!$A$2:$B$13,2,FALSE)</f>
        <v>5.372812943421831</v>
      </c>
      <c r="O3" s="4">
        <f>('FL Characterization'!O$2-'FL Characterization'!O$3)*VLOOKUP($A3,'FL Ratio'!$A$2:$B$13,2,FALSE)</f>
        <v>5.1408966012305113</v>
      </c>
      <c r="P3" s="4">
        <f>('FL Characterization'!P$2-'FL Characterization'!P$3)*VLOOKUP($A3,'FL Ratio'!$A$2:$B$13,2,FALSE)</f>
        <v>4.9355565696760406</v>
      </c>
      <c r="Q3" s="4">
        <f>('FL Characterization'!Q$2-'FL Characterization'!Q$3)*VLOOKUP($A3,'FL Ratio'!$A$2:$B$13,2,FALSE)</f>
        <v>4.6621582860832929</v>
      </c>
      <c r="R3" s="4">
        <f>('FL Characterization'!R$2-'FL Characterization'!R$3)*VLOOKUP($A3,'FL Ratio'!$A$2:$B$13,2,FALSE)</f>
        <v>4.5187149229687575</v>
      </c>
      <c r="S3" s="4">
        <f>('FL Characterization'!S$2-'FL Characterization'!S$3)*VLOOKUP($A3,'FL Ratio'!$A$2:$B$13,2,FALSE)</f>
        <v>4.3048698505939971</v>
      </c>
      <c r="T3" s="4">
        <f>('FL Characterization'!T$2-'FL Characterization'!T$3)*VLOOKUP($A3,'FL Ratio'!$A$2:$B$13,2,FALSE)</f>
        <v>2.6448178139760241</v>
      </c>
      <c r="U3" s="4">
        <f>('FL Characterization'!U$2-'FL Characterization'!U$3)*VLOOKUP($A3,'FL Ratio'!$A$2:$B$13,2,FALSE)</f>
        <v>2.7599514729297767</v>
      </c>
      <c r="V3" s="4">
        <f>('FL Characterization'!V$2-'FL Characterization'!V$3)*VLOOKUP($A3,'FL Ratio'!$A$2:$B$13,2,FALSE)</f>
        <v>2.9072617197152826</v>
      </c>
      <c r="W3" s="4">
        <f>('FL Characterization'!W$2-'FL Characterization'!W$3)*VLOOKUP($A3,'FL Ratio'!$A$2:$B$13,2,FALSE)</f>
        <v>3.0809516944181041</v>
      </c>
      <c r="X3" s="4">
        <f>('FL Characterization'!X$2-'FL Characterization'!X$3)*VLOOKUP($A3,'FL Ratio'!$A$2:$B$13,2,FALSE)</f>
        <v>3.2866443798360074</v>
      </c>
      <c r="Y3" s="4">
        <f>('FL Characterization'!Y$2-'FL Characterization'!Y$3)*VLOOKUP($A3,'FL Ratio'!$A$2:$B$13,2,FALSE)</f>
        <v>3.5852389514241461</v>
      </c>
    </row>
    <row r="4" spans="1:25" x14ac:dyDescent="0.25">
      <c r="A4">
        <v>25</v>
      </c>
      <c r="B4" s="4">
        <f>('FL Characterization'!B$2-'FL Characterization'!B$3)*VLOOKUP($A4,'FL Ratio'!$A$2:$B$13,2,FALSE)</f>
        <v>0.71517804916576211</v>
      </c>
      <c r="C4" s="4">
        <f>('FL Characterization'!C$2-'FL Characterization'!C$3)*VLOOKUP($A4,'FL Ratio'!$A$2:$B$13,2,FALSE)</f>
        <v>0.75814099944500291</v>
      </c>
      <c r="D4" s="4">
        <f>('FL Characterization'!D$2-'FL Characterization'!D$3)*VLOOKUP($A4,'FL Ratio'!$A$2:$B$13,2,FALSE)</f>
        <v>0.7901851819749719</v>
      </c>
      <c r="E4" s="4">
        <f>('FL Characterization'!E$2-'FL Characterization'!E$3)*VLOOKUP($A4,'FL Ratio'!$A$2:$B$13,2,FALSE)</f>
        <v>0.8329140156660646</v>
      </c>
      <c r="F4" s="4">
        <f>('FL Characterization'!F$2-'FL Characterization'!F$3)*VLOOKUP($A4,'FL Ratio'!$A$2:$B$13,2,FALSE)</f>
        <v>0.88172992609529943</v>
      </c>
      <c r="G4" s="4">
        <f>('FL Characterization'!G$2-'FL Characterization'!G$3)*VLOOKUP($A4,'FL Ratio'!$A$2:$B$13,2,FALSE)</f>
        <v>0.90851824462074282</v>
      </c>
      <c r="H4" s="4">
        <f>('FL Characterization'!H$2-'FL Characterization'!H$3)*VLOOKUP($A4,'FL Ratio'!$A$2:$B$13,2,FALSE)</f>
        <v>0.89362890225599878</v>
      </c>
      <c r="I4" s="4">
        <f>('FL Characterization'!I$2-'FL Characterization'!I$3)*VLOOKUP($A4,'FL Ratio'!$A$2:$B$13,2,FALSE)</f>
        <v>0.85341193073000887</v>
      </c>
      <c r="J4" s="4">
        <f>('FL Characterization'!J$2-'FL Characterization'!J$3)*VLOOKUP($A4,'FL Ratio'!$A$2:$B$13,2,FALSE)</f>
        <v>0.76699775517918301</v>
      </c>
      <c r="K4" s="4">
        <f>('FL Characterization'!K$2-'FL Characterization'!K$3)*VLOOKUP($A4,'FL Ratio'!$A$2:$B$13,2,FALSE)</f>
        <v>1.181581603075557</v>
      </c>
      <c r="L4" s="4">
        <f>('FL Characterization'!L$2-'FL Characterization'!L$3)*VLOOKUP($A4,'FL Ratio'!$A$2:$B$13,2,FALSE)</f>
        <v>1.1496191784301029</v>
      </c>
      <c r="M4" s="4">
        <f>('FL Characterization'!M$2-'FL Characterization'!M$3)*VLOOKUP($A4,'FL Ratio'!$A$2:$B$13,2,FALSE)</f>
        <v>1.1050851270132189</v>
      </c>
      <c r="N4" s="4">
        <f>('FL Characterization'!N$2-'FL Characterization'!N$3)*VLOOKUP($A4,'FL Ratio'!$A$2:$B$13,2,FALSE)</f>
        <v>1.0216232563944643</v>
      </c>
      <c r="O4" s="4">
        <f>('FL Characterization'!O$2-'FL Characterization'!O$3)*VLOOKUP($A4,'FL Ratio'!$A$2:$B$13,2,FALSE)</f>
        <v>0.9775251031150588</v>
      </c>
      <c r="P4" s="4">
        <f>('FL Characterization'!P$2-'FL Characterization'!P$3)*VLOOKUP($A4,'FL Ratio'!$A$2:$B$13,2,FALSE)</f>
        <v>0.93848035059642465</v>
      </c>
      <c r="Q4" s="4">
        <f>('FL Characterization'!Q$2-'FL Characterization'!Q$3)*VLOOKUP($A4,'FL Ratio'!$A$2:$B$13,2,FALSE)</f>
        <v>0.88649453837516512</v>
      </c>
      <c r="R4" s="4">
        <f>('FL Characterization'!R$2-'FL Characterization'!R$3)*VLOOKUP($A4,'FL Ratio'!$A$2:$B$13,2,FALSE)</f>
        <v>0.85921924007678174</v>
      </c>
      <c r="S4" s="4">
        <f>('FL Characterization'!S$2-'FL Characterization'!S$3)*VLOOKUP($A4,'FL Ratio'!$A$2:$B$13,2,FALSE)</f>
        <v>0.81855728115433424</v>
      </c>
      <c r="T4" s="4">
        <f>('FL Characterization'!T$2-'FL Characterization'!T$3)*VLOOKUP($A4,'FL Ratio'!$A$2:$B$13,2,FALSE)</f>
        <v>0.50290367748470743</v>
      </c>
      <c r="U4" s="4">
        <f>('FL Characterization'!U$2-'FL Characterization'!U$3)*VLOOKUP($A4,'FL Ratio'!$A$2:$B$13,2,FALSE)</f>
        <v>0.52479597576859871</v>
      </c>
      <c r="V4" s="4">
        <f>('FL Characterization'!V$2-'FL Characterization'!V$3)*VLOOKUP($A4,'FL Ratio'!$A$2:$B$13,2,FALSE)</f>
        <v>0.55280654967207676</v>
      </c>
      <c r="W4" s="4">
        <f>('FL Characterization'!W$2-'FL Characterization'!W$3)*VLOOKUP($A4,'FL Ratio'!$A$2:$B$13,2,FALSE)</f>
        <v>0.58583314475877579</v>
      </c>
      <c r="X4" s="4">
        <f>('FL Characterization'!X$2-'FL Characterization'!X$3)*VLOOKUP($A4,'FL Ratio'!$A$2:$B$13,2,FALSE)</f>
        <v>0.62494495328552613</v>
      </c>
      <c r="Y4" s="4">
        <f>('FL Characterization'!Y$2-'FL Characterization'!Y$3)*VLOOKUP($A4,'FL Ratio'!$A$2:$B$13,2,FALSE)</f>
        <v>0.68172175936083745</v>
      </c>
    </row>
    <row r="5" spans="1:25" x14ac:dyDescent="0.25">
      <c r="A5">
        <v>26</v>
      </c>
      <c r="B5" s="4">
        <f>('FL Characterization'!B$2-'FL Characterization'!B$3)*VLOOKUP($A5,'FL Ratio'!$A$2:$B$13,2,FALSE)</f>
        <v>0.71517804916576211</v>
      </c>
      <c r="C5" s="4">
        <f>('FL Characterization'!C$2-'FL Characterization'!C$3)*VLOOKUP($A5,'FL Ratio'!$A$2:$B$13,2,FALSE)</f>
        <v>0.75814099944500291</v>
      </c>
      <c r="D5" s="4">
        <f>('FL Characterization'!D$2-'FL Characterization'!D$3)*VLOOKUP($A5,'FL Ratio'!$A$2:$B$13,2,FALSE)</f>
        <v>0.7901851819749719</v>
      </c>
      <c r="E5" s="4">
        <f>('FL Characterization'!E$2-'FL Characterization'!E$3)*VLOOKUP($A5,'FL Ratio'!$A$2:$B$13,2,FALSE)</f>
        <v>0.8329140156660646</v>
      </c>
      <c r="F5" s="4">
        <f>('FL Characterization'!F$2-'FL Characterization'!F$3)*VLOOKUP($A5,'FL Ratio'!$A$2:$B$13,2,FALSE)</f>
        <v>0.88172992609529943</v>
      </c>
      <c r="G5" s="4">
        <f>('FL Characterization'!G$2-'FL Characterization'!G$3)*VLOOKUP($A5,'FL Ratio'!$A$2:$B$13,2,FALSE)</f>
        <v>0.90851824462074282</v>
      </c>
      <c r="H5" s="4">
        <f>('FL Characterization'!H$2-'FL Characterization'!H$3)*VLOOKUP($A5,'FL Ratio'!$A$2:$B$13,2,FALSE)</f>
        <v>0.89362890225599878</v>
      </c>
      <c r="I5" s="4">
        <f>('FL Characterization'!I$2-'FL Characterization'!I$3)*VLOOKUP($A5,'FL Ratio'!$A$2:$B$13,2,FALSE)</f>
        <v>0.85341193073000887</v>
      </c>
      <c r="J5" s="4">
        <f>('FL Characterization'!J$2-'FL Characterization'!J$3)*VLOOKUP($A5,'FL Ratio'!$A$2:$B$13,2,FALSE)</f>
        <v>0.76699775517918301</v>
      </c>
      <c r="K5" s="4">
        <f>('FL Characterization'!K$2-'FL Characterization'!K$3)*VLOOKUP($A5,'FL Ratio'!$A$2:$B$13,2,FALSE)</f>
        <v>1.181581603075557</v>
      </c>
      <c r="L5" s="4">
        <f>('FL Characterization'!L$2-'FL Characterization'!L$3)*VLOOKUP($A5,'FL Ratio'!$A$2:$B$13,2,FALSE)</f>
        <v>1.1496191784301029</v>
      </c>
      <c r="M5" s="4">
        <f>('FL Characterization'!M$2-'FL Characterization'!M$3)*VLOOKUP($A5,'FL Ratio'!$A$2:$B$13,2,FALSE)</f>
        <v>1.1050851270132189</v>
      </c>
      <c r="N5" s="4">
        <f>('FL Characterization'!N$2-'FL Characterization'!N$3)*VLOOKUP($A5,'FL Ratio'!$A$2:$B$13,2,FALSE)</f>
        <v>1.0216232563944643</v>
      </c>
      <c r="O5" s="4">
        <f>('FL Characterization'!O$2-'FL Characterization'!O$3)*VLOOKUP($A5,'FL Ratio'!$A$2:$B$13,2,FALSE)</f>
        <v>0.9775251031150588</v>
      </c>
      <c r="P5" s="4">
        <f>('FL Characterization'!P$2-'FL Characterization'!P$3)*VLOOKUP($A5,'FL Ratio'!$A$2:$B$13,2,FALSE)</f>
        <v>0.93848035059642465</v>
      </c>
      <c r="Q5" s="4">
        <f>('FL Characterization'!Q$2-'FL Characterization'!Q$3)*VLOOKUP($A5,'FL Ratio'!$A$2:$B$13,2,FALSE)</f>
        <v>0.88649453837516512</v>
      </c>
      <c r="R5" s="4">
        <f>('FL Characterization'!R$2-'FL Characterization'!R$3)*VLOOKUP($A5,'FL Ratio'!$A$2:$B$13,2,FALSE)</f>
        <v>0.85921924007678174</v>
      </c>
      <c r="S5" s="4">
        <f>('FL Characterization'!S$2-'FL Characterization'!S$3)*VLOOKUP($A5,'FL Ratio'!$A$2:$B$13,2,FALSE)</f>
        <v>0.81855728115433424</v>
      </c>
      <c r="T5" s="4">
        <f>('FL Characterization'!T$2-'FL Characterization'!T$3)*VLOOKUP($A5,'FL Ratio'!$A$2:$B$13,2,FALSE)</f>
        <v>0.50290367748470743</v>
      </c>
      <c r="U5" s="4">
        <f>('FL Characterization'!U$2-'FL Characterization'!U$3)*VLOOKUP($A5,'FL Ratio'!$A$2:$B$13,2,FALSE)</f>
        <v>0.52479597576859871</v>
      </c>
      <c r="V5" s="4">
        <f>('FL Characterization'!V$2-'FL Characterization'!V$3)*VLOOKUP($A5,'FL Ratio'!$A$2:$B$13,2,FALSE)</f>
        <v>0.55280654967207676</v>
      </c>
      <c r="W5" s="4">
        <f>('FL Characterization'!W$2-'FL Characterization'!W$3)*VLOOKUP($A5,'FL Ratio'!$A$2:$B$13,2,FALSE)</f>
        <v>0.58583314475877579</v>
      </c>
      <c r="X5" s="4">
        <f>('FL Characterization'!X$2-'FL Characterization'!X$3)*VLOOKUP($A5,'FL Ratio'!$A$2:$B$13,2,FALSE)</f>
        <v>0.62494495328552613</v>
      </c>
      <c r="Y5" s="4">
        <f>('FL Characterization'!Y$2-'FL Characterization'!Y$3)*VLOOKUP($A5,'FL Ratio'!$A$2:$B$13,2,FALSE)</f>
        <v>0.68172175936083745</v>
      </c>
    </row>
    <row r="6" spans="1:25" x14ac:dyDescent="0.25">
      <c r="A6">
        <v>28</v>
      </c>
      <c r="B6" s="4">
        <f>('FL Characterization'!B$2-'FL Characterization'!B$3)*VLOOKUP($A6,'FL Ratio'!$A$2:$B$13,2,FALSE)</f>
        <v>0.71517804916576211</v>
      </c>
      <c r="C6" s="4">
        <f>('FL Characterization'!C$2-'FL Characterization'!C$3)*VLOOKUP($A6,'FL Ratio'!$A$2:$B$13,2,FALSE)</f>
        <v>0.75814099944500291</v>
      </c>
      <c r="D6" s="4">
        <f>('FL Characterization'!D$2-'FL Characterization'!D$3)*VLOOKUP($A6,'FL Ratio'!$A$2:$B$13,2,FALSE)</f>
        <v>0.7901851819749719</v>
      </c>
      <c r="E6" s="4">
        <f>('FL Characterization'!E$2-'FL Characterization'!E$3)*VLOOKUP($A6,'FL Ratio'!$A$2:$B$13,2,FALSE)</f>
        <v>0.8329140156660646</v>
      </c>
      <c r="F6" s="4">
        <f>('FL Characterization'!F$2-'FL Characterization'!F$3)*VLOOKUP($A6,'FL Ratio'!$A$2:$B$13,2,FALSE)</f>
        <v>0.88172992609529943</v>
      </c>
      <c r="G6" s="4">
        <f>('FL Characterization'!G$2-'FL Characterization'!G$3)*VLOOKUP($A6,'FL Ratio'!$A$2:$B$13,2,FALSE)</f>
        <v>0.90851824462074282</v>
      </c>
      <c r="H6" s="4">
        <f>('FL Characterization'!H$2-'FL Characterization'!H$3)*VLOOKUP($A6,'FL Ratio'!$A$2:$B$13,2,FALSE)</f>
        <v>0.89362890225599878</v>
      </c>
      <c r="I6" s="4">
        <f>('FL Characterization'!I$2-'FL Characterization'!I$3)*VLOOKUP($A6,'FL Ratio'!$A$2:$B$13,2,FALSE)</f>
        <v>0.85341193073000887</v>
      </c>
      <c r="J6" s="4">
        <f>('FL Characterization'!J$2-'FL Characterization'!J$3)*VLOOKUP($A6,'FL Ratio'!$A$2:$B$13,2,FALSE)</f>
        <v>0.76699775517918301</v>
      </c>
      <c r="K6" s="4">
        <f>('FL Characterization'!K$2-'FL Characterization'!K$3)*VLOOKUP($A6,'FL Ratio'!$A$2:$B$13,2,FALSE)</f>
        <v>1.181581603075557</v>
      </c>
      <c r="L6" s="4">
        <f>('FL Characterization'!L$2-'FL Characterization'!L$3)*VLOOKUP($A6,'FL Ratio'!$A$2:$B$13,2,FALSE)</f>
        <v>1.1496191784301029</v>
      </c>
      <c r="M6" s="4">
        <f>('FL Characterization'!M$2-'FL Characterization'!M$3)*VLOOKUP($A6,'FL Ratio'!$A$2:$B$13,2,FALSE)</f>
        <v>1.1050851270132189</v>
      </c>
      <c r="N6" s="4">
        <f>('FL Characterization'!N$2-'FL Characterization'!N$3)*VLOOKUP($A6,'FL Ratio'!$A$2:$B$13,2,FALSE)</f>
        <v>1.0216232563944643</v>
      </c>
      <c r="O6" s="4">
        <f>('FL Characterization'!O$2-'FL Characterization'!O$3)*VLOOKUP($A6,'FL Ratio'!$A$2:$B$13,2,FALSE)</f>
        <v>0.9775251031150588</v>
      </c>
      <c r="P6" s="4">
        <f>('FL Characterization'!P$2-'FL Characterization'!P$3)*VLOOKUP($A6,'FL Ratio'!$A$2:$B$13,2,FALSE)</f>
        <v>0.93848035059642465</v>
      </c>
      <c r="Q6" s="4">
        <f>('FL Characterization'!Q$2-'FL Characterization'!Q$3)*VLOOKUP($A6,'FL Ratio'!$A$2:$B$13,2,FALSE)</f>
        <v>0.88649453837516512</v>
      </c>
      <c r="R6" s="4">
        <f>('FL Characterization'!R$2-'FL Characterization'!R$3)*VLOOKUP($A6,'FL Ratio'!$A$2:$B$13,2,FALSE)</f>
        <v>0.85921924007678174</v>
      </c>
      <c r="S6" s="4">
        <f>('FL Characterization'!S$2-'FL Characterization'!S$3)*VLOOKUP($A6,'FL Ratio'!$A$2:$B$13,2,FALSE)</f>
        <v>0.81855728115433424</v>
      </c>
      <c r="T6" s="4">
        <f>('FL Characterization'!T$2-'FL Characterization'!T$3)*VLOOKUP($A6,'FL Ratio'!$A$2:$B$13,2,FALSE)</f>
        <v>0.50290367748470743</v>
      </c>
      <c r="U6" s="4">
        <f>('FL Characterization'!U$2-'FL Characterization'!U$3)*VLOOKUP($A6,'FL Ratio'!$A$2:$B$13,2,FALSE)</f>
        <v>0.52479597576859871</v>
      </c>
      <c r="V6" s="4">
        <f>('FL Characterization'!V$2-'FL Characterization'!V$3)*VLOOKUP($A6,'FL Ratio'!$A$2:$B$13,2,FALSE)</f>
        <v>0.55280654967207676</v>
      </c>
      <c r="W6" s="4">
        <f>('FL Characterization'!W$2-'FL Characterization'!W$3)*VLOOKUP($A6,'FL Ratio'!$A$2:$B$13,2,FALSE)</f>
        <v>0.58583314475877579</v>
      </c>
      <c r="X6" s="4">
        <f>('FL Characterization'!X$2-'FL Characterization'!X$3)*VLOOKUP($A6,'FL Ratio'!$A$2:$B$13,2,FALSE)</f>
        <v>0.62494495328552613</v>
      </c>
      <c r="Y6" s="4">
        <f>('FL Characterization'!Y$2-'FL Characterization'!Y$3)*VLOOKUP($A6,'FL Ratio'!$A$2:$B$13,2,FALSE)</f>
        <v>0.68172175936083745</v>
      </c>
    </row>
    <row r="7" spans="1:25" x14ac:dyDescent="0.25">
      <c r="A7">
        <v>17</v>
      </c>
      <c r="B7" s="4">
        <f>('FL Characterization'!B$2-'FL Characterization'!B$3)*VLOOKUP($A7,'FL Ratio'!$A$2:$B$13,2,FALSE)</f>
        <v>21.958939105238734</v>
      </c>
      <c r="C7" s="4">
        <f>('FL Characterization'!C$2-'FL Characterization'!C$3)*VLOOKUP($A7,'FL Ratio'!$A$2:$B$13,2,FALSE)</f>
        <v>23.278080275837759</v>
      </c>
      <c r="D7" s="4">
        <f>('FL Characterization'!D$2-'FL Characterization'!D$3)*VLOOKUP($A7,'FL Ratio'!$A$2:$B$13,2,FALSE)</f>
        <v>24.261969887205925</v>
      </c>
      <c r="E7" s="4">
        <f>('FL Characterization'!E$2-'FL Characterization'!E$3)*VLOOKUP($A7,'FL Ratio'!$A$2:$B$13,2,FALSE)</f>
        <v>25.573922705325916</v>
      </c>
      <c r="F7" s="4">
        <f>('FL Characterization'!F$2-'FL Characterization'!F$3)*VLOOKUP($A7,'FL Ratio'!$A$2:$B$13,2,FALSE)</f>
        <v>27.07277408329082</v>
      </c>
      <c r="G7" s="4">
        <f>('FL Characterization'!G$2-'FL Characterization'!G$3)*VLOOKUP($A7,'FL Ratio'!$A$2:$B$13,2,FALSE)</f>
        <v>27.895286821088241</v>
      </c>
      <c r="H7" s="4">
        <f>('FL Characterization'!H$2-'FL Characterization'!H$3)*VLOOKUP($A7,'FL Ratio'!$A$2:$B$13,2,FALSE)</f>
        <v>27.438122115479828</v>
      </c>
      <c r="I7" s="4">
        <f>('FL Characterization'!I$2-'FL Characterization'!I$3)*VLOOKUP($A7,'FL Ratio'!$A$2:$B$13,2,FALSE)</f>
        <v>26.203293907641971</v>
      </c>
      <c r="J7" s="4">
        <f>('FL Characterization'!J$2-'FL Characterization'!J$3)*VLOOKUP($A7,'FL Ratio'!$A$2:$B$13,2,FALSE)</f>
        <v>23.550019494419338</v>
      </c>
      <c r="K7" s="4">
        <f>('FL Characterization'!K$2-'FL Characterization'!K$3)*VLOOKUP($A7,'FL Ratio'!$A$2:$B$13,2,FALSE)</f>
        <v>36.279467050299196</v>
      </c>
      <c r="L7" s="4">
        <f>('FL Characterization'!L$2-'FL Characterization'!L$3)*VLOOKUP($A7,'FL Ratio'!$A$2:$B$13,2,FALSE)</f>
        <v>35.298087745853245</v>
      </c>
      <c r="M7" s="4">
        <f>('FL Characterization'!M$2-'FL Characterization'!M$3)*VLOOKUP($A7,'FL Ratio'!$A$2:$B$13,2,FALSE)</f>
        <v>33.930707239259611</v>
      </c>
      <c r="N7" s="4">
        <f>('FL Characterization'!N$2-'FL Characterization'!N$3)*VLOOKUP($A7,'FL Ratio'!$A$2:$B$13,2,FALSE)</f>
        <v>31.368080860186051</v>
      </c>
      <c r="O7" s="4">
        <f>('FL Characterization'!O$2-'FL Characterization'!O$3)*VLOOKUP($A7,'FL Ratio'!$A$2:$B$13,2,FALSE)</f>
        <v>30.014084238441995</v>
      </c>
      <c r="P7" s="4">
        <f>('FL Characterization'!P$2-'FL Characterization'!P$3)*VLOOKUP($A7,'FL Ratio'!$A$2:$B$13,2,FALSE)</f>
        <v>28.815248027045516</v>
      </c>
      <c r="Q7" s="4">
        <f>('FL Characterization'!Q$2-'FL Characterization'!Q$3)*VLOOKUP($A7,'FL Ratio'!$A$2:$B$13,2,FALSE)</f>
        <v>27.219067486780602</v>
      </c>
      <c r="R7" s="4">
        <f>('FL Characterization'!R$2-'FL Characterization'!R$3)*VLOOKUP($A7,'FL Ratio'!$A$2:$B$13,2,FALSE)</f>
        <v>26.381602445578533</v>
      </c>
      <c r="S7" s="4">
        <f>('FL Characterization'!S$2-'FL Characterization'!S$3)*VLOOKUP($A7,'FL Ratio'!$A$2:$B$13,2,FALSE)</f>
        <v>25.133111274856386</v>
      </c>
      <c r="T7" s="4">
        <f>('FL Characterization'!T$2-'FL Characterization'!T$3)*VLOOKUP($A7,'FL Ratio'!$A$2:$B$13,2,FALSE)</f>
        <v>15.441233469859672</v>
      </c>
      <c r="U7" s="4">
        <f>('FL Characterization'!U$2-'FL Characterization'!U$3)*VLOOKUP($A7,'FL Ratio'!$A$2:$B$13,2,FALSE)</f>
        <v>16.11341803348051</v>
      </c>
      <c r="V7" s="4">
        <f>('FL Characterization'!V$2-'FL Characterization'!V$3)*VLOOKUP($A7,'FL Ratio'!$A$2:$B$13,2,FALSE)</f>
        <v>16.973459092300399</v>
      </c>
      <c r="W7" s="4">
        <f>('FL Characterization'!W$2-'FL Characterization'!W$3)*VLOOKUP($A7,'FL Ratio'!$A$2:$B$13,2,FALSE)</f>
        <v>17.987512853050134</v>
      </c>
      <c r="X7" s="4">
        <f>('FL Characterization'!X$2-'FL Characterization'!X$3)*VLOOKUP($A7,'FL Ratio'!$A$2:$B$13,2,FALSE)</f>
        <v>19.18840796264767</v>
      </c>
      <c r="Y7" s="4">
        <f>('FL Characterization'!Y$2-'FL Characterization'!Y$3)*VLOOKUP($A7,'FL Ratio'!$A$2:$B$13,2,FALSE)</f>
        <v>20.931691930398109</v>
      </c>
    </row>
    <row r="8" spans="1:25" x14ac:dyDescent="0.25">
      <c r="A8">
        <v>19</v>
      </c>
      <c r="B8" s="4">
        <f>('FL Characterization'!B$2-'FL Characterization'!B$3)*VLOOKUP($A8,'FL Ratio'!$A$2:$B$13,2,FALSE)</f>
        <v>1.2549116782561529</v>
      </c>
      <c r="C8" s="4">
        <f>('FL Characterization'!C$2-'FL Characterization'!C$3)*VLOOKUP($A8,'FL Ratio'!$A$2:$B$13,2,FALSE)</f>
        <v>1.3302980916124467</v>
      </c>
      <c r="D8" s="4">
        <f>('FL Characterization'!D$2-'FL Characterization'!D$3)*VLOOKUP($A8,'FL Ratio'!$A$2:$B$13,2,FALSE)</f>
        <v>1.3865255148729019</v>
      </c>
      <c r="E8" s="4">
        <f>('FL Characterization'!E$2-'FL Characterization'!E$3)*VLOOKUP($A8,'FL Ratio'!$A$2:$B$13,2,FALSE)</f>
        <v>1.4615011275329446</v>
      </c>
      <c r="F8" s="4">
        <f>('FL Characterization'!F$2-'FL Characterization'!F$3)*VLOOKUP($A8,'FL Ratio'!$A$2:$B$13,2,FALSE)</f>
        <v>1.5471576380393994</v>
      </c>
      <c r="G8" s="4">
        <f>('FL Characterization'!G$2-'FL Characterization'!G$3)*VLOOKUP($A8,'FL Ratio'!$A$2:$B$13,2,FALSE)</f>
        <v>1.5941626793681118</v>
      </c>
      <c r="H8" s="4">
        <f>('FL Characterization'!H$2-'FL Characterization'!H$3)*VLOOKUP($A8,'FL Ratio'!$A$2:$B$13,2,FALSE)</f>
        <v>1.5680365844231303</v>
      </c>
      <c r="I8" s="4">
        <f>('FL Characterization'!I$2-'FL Characterization'!I$3)*VLOOKUP($A8,'FL Ratio'!$A$2:$B$13,2,FALSE)</f>
        <v>1.4974684968106393</v>
      </c>
      <c r="J8" s="4">
        <f>('FL Characterization'!J$2-'FL Characterization'!J$3)*VLOOKUP($A8,'FL Ratio'!$A$2:$B$13,2,FALSE)</f>
        <v>1.3458389016460452</v>
      </c>
      <c r="K8" s="4">
        <f>('FL Characterization'!K$2-'FL Characterization'!K$3)*VLOOKUP($A8,'FL Ratio'!$A$2:$B$13,2,FALSE)</f>
        <v>2.0733026611230176</v>
      </c>
      <c r="L8" s="4">
        <f>('FL Characterization'!L$2-'FL Characterization'!L$3)*VLOOKUP($A8,'FL Ratio'!$A$2:$B$13,2,FALSE)</f>
        <v>2.0172186971370567</v>
      </c>
      <c r="M8" s="4">
        <f>('FL Characterization'!M$2-'FL Characterization'!M$3)*VLOOKUP($A8,'FL Ratio'!$A$2:$B$13,2,FALSE)</f>
        <v>1.9390754973166793</v>
      </c>
      <c r="N8" s="4">
        <f>('FL Characterization'!N$2-'FL Characterization'!N$3)*VLOOKUP($A8,'FL Ratio'!$A$2:$B$13,2,FALSE)</f>
        <v>1.7926262651978344</v>
      </c>
      <c r="O8" s="4">
        <f>('FL Characterization'!O$2-'FL Characterization'!O$3)*VLOOKUP($A8,'FL Ratio'!$A$2:$B$13,2,FALSE)</f>
        <v>1.7152479289857434</v>
      </c>
      <c r="P8" s="4">
        <f>('FL Characterization'!P$2-'FL Characterization'!P$3)*VLOOKUP($A8,'FL Ratio'!$A$2:$B$13,2,FALSE)</f>
        <v>1.646736715634872</v>
      </c>
      <c r="Q8" s="4">
        <f>('FL Characterization'!Q$2-'FL Characterization'!Q$3)*VLOOKUP($A8,'FL Ratio'!$A$2:$B$13,2,FALSE)</f>
        <v>1.5555180282937435</v>
      </c>
      <c r="R8" s="4">
        <f>('FL Characterization'!R$2-'FL Characterization'!R$3)*VLOOKUP($A8,'FL Ratio'!$A$2:$B$13,2,FALSE)</f>
        <v>1.507658491214148</v>
      </c>
      <c r="S8" s="4">
        <f>('FL Characterization'!S$2-'FL Characterization'!S$3)*VLOOKUP($A8,'FL Ratio'!$A$2:$B$13,2,FALSE)</f>
        <v>1.4363095912135493</v>
      </c>
      <c r="T8" s="4">
        <f>('FL Characterization'!T$2-'FL Characterization'!T$3)*VLOOKUP($A8,'FL Ratio'!$A$2:$B$13,2,FALSE)</f>
        <v>0.88243717581892778</v>
      </c>
      <c r="U8" s="4">
        <f>('FL Characterization'!U$2-'FL Characterization'!U$3)*VLOOKUP($A8,'FL Ratio'!$A$2:$B$13,2,FALSE)</f>
        <v>0.92085124740902857</v>
      </c>
      <c r="V8" s="4">
        <f>('FL Characterization'!V$2-'FL Characterization'!V$3)*VLOOKUP($A8,'FL Ratio'!$A$2:$B$13,2,FALSE)</f>
        <v>0.9700009610322784</v>
      </c>
      <c r="W8" s="4">
        <f>('FL Characterization'!W$2-'FL Characterization'!W$3)*VLOOKUP($A8,'FL Ratio'!$A$2:$B$13,2,FALSE)</f>
        <v>1.027952208159733</v>
      </c>
      <c r="X8" s="4">
        <f>('FL Characterization'!X$2-'FL Characterization'!X$3)*VLOOKUP($A8,'FL Ratio'!$A$2:$B$13,2,FALSE)</f>
        <v>1.0965810836337362</v>
      </c>
      <c r="Y8" s="4">
        <f>('FL Characterization'!Y$2-'FL Characterization'!Y$3)*VLOOKUP($A8,'FL Ratio'!$A$2:$B$13,2,FALSE)</f>
        <v>1.1962064525626404</v>
      </c>
    </row>
    <row r="9" spans="1:25" x14ac:dyDescent="0.25">
      <c r="A9">
        <v>20</v>
      </c>
      <c r="B9" s="4">
        <f>('FL Characterization'!B$2-'FL Characterization'!B$3)*VLOOKUP($A9,'FL Ratio'!$A$2:$B$13,2,FALSE)</f>
        <v>1.2549116782561529</v>
      </c>
      <c r="C9" s="4">
        <f>('FL Characterization'!C$2-'FL Characterization'!C$3)*VLOOKUP($A9,'FL Ratio'!$A$2:$B$13,2,FALSE)</f>
        <v>1.3302980916124467</v>
      </c>
      <c r="D9" s="4">
        <f>('FL Characterization'!D$2-'FL Characterization'!D$3)*VLOOKUP($A9,'FL Ratio'!$A$2:$B$13,2,FALSE)</f>
        <v>1.3865255148729019</v>
      </c>
      <c r="E9" s="4">
        <f>('FL Characterization'!E$2-'FL Characterization'!E$3)*VLOOKUP($A9,'FL Ratio'!$A$2:$B$13,2,FALSE)</f>
        <v>1.4615011275329446</v>
      </c>
      <c r="F9" s="4">
        <f>('FL Characterization'!F$2-'FL Characterization'!F$3)*VLOOKUP($A9,'FL Ratio'!$A$2:$B$13,2,FALSE)</f>
        <v>1.5471576380393994</v>
      </c>
      <c r="G9" s="4">
        <f>('FL Characterization'!G$2-'FL Characterization'!G$3)*VLOOKUP($A9,'FL Ratio'!$A$2:$B$13,2,FALSE)</f>
        <v>1.5941626793681118</v>
      </c>
      <c r="H9" s="4">
        <f>('FL Characterization'!H$2-'FL Characterization'!H$3)*VLOOKUP($A9,'FL Ratio'!$A$2:$B$13,2,FALSE)</f>
        <v>1.5680365844231303</v>
      </c>
      <c r="I9" s="4">
        <f>('FL Characterization'!I$2-'FL Characterization'!I$3)*VLOOKUP($A9,'FL Ratio'!$A$2:$B$13,2,FALSE)</f>
        <v>1.4974684968106393</v>
      </c>
      <c r="J9" s="4">
        <f>('FL Characterization'!J$2-'FL Characterization'!J$3)*VLOOKUP($A9,'FL Ratio'!$A$2:$B$13,2,FALSE)</f>
        <v>1.3458389016460452</v>
      </c>
      <c r="K9" s="4">
        <f>('FL Characterization'!K$2-'FL Characterization'!K$3)*VLOOKUP($A9,'FL Ratio'!$A$2:$B$13,2,FALSE)</f>
        <v>2.0733026611230176</v>
      </c>
      <c r="L9" s="4">
        <f>('FL Characterization'!L$2-'FL Characterization'!L$3)*VLOOKUP($A9,'FL Ratio'!$A$2:$B$13,2,FALSE)</f>
        <v>2.0172186971370567</v>
      </c>
      <c r="M9" s="4">
        <f>('FL Characterization'!M$2-'FL Characterization'!M$3)*VLOOKUP($A9,'FL Ratio'!$A$2:$B$13,2,FALSE)</f>
        <v>1.9390754973166793</v>
      </c>
      <c r="N9" s="4">
        <f>('FL Characterization'!N$2-'FL Characterization'!N$3)*VLOOKUP($A9,'FL Ratio'!$A$2:$B$13,2,FALSE)</f>
        <v>1.7926262651978344</v>
      </c>
      <c r="O9" s="4">
        <f>('FL Characterization'!O$2-'FL Characterization'!O$3)*VLOOKUP($A9,'FL Ratio'!$A$2:$B$13,2,FALSE)</f>
        <v>1.7152479289857434</v>
      </c>
      <c r="P9" s="4">
        <f>('FL Characterization'!P$2-'FL Characterization'!P$3)*VLOOKUP($A9,'FL Ratio'!$A$2:$B$13,2,FALSE)</f>
        <v>1.646736715634872</v>
      </c>
      <c r="Q9" s="4">
        <f>('FL Characterization'!Q$2-'FL Characterization'!Q$3)*VLOOKUP($A9,'FL Ratio'!$A$2:$B$13,2,FALSE)</f>
        <v>1.5555180282937435</v>
      </c>
      <c r="R9" s="4">
        <f>('FL Characterization'!R$2-'FL Characterization'!R$3)*VLOOKUP($A9,'FL Ratio'!$A$2:$B$13,2,FALSE)</f>
        <v>1.507658491214148</v>
      </c>
      <c r="S9" s="4">
        <f>('FL Characterization'!S$2-'FL Characterization'!S$3)*VLOOKUP($A9,'FL Ratio'!$A$2:$B$13,2,FALSE)</f>
        <v>1.4363095912135493</v>
      </c>
      <c r="T9" s="4">
        <f>('FL Characterization'!T$2-'FL Characterization'!T$3)*VLOOKUP($A9,'FL Ratio'!$A$2:$B$13,2,FALSE)</f>
        <v>0.88243717581892778</v>
      </c>
      <c r="U9" s="4">
        <f>('FL Characterization'!U$2-'FL Characterization'!U$3)*VLOOKUP($A9,'FL Ratio'!$A$2:$B$13,2,FALSE)</f>
        <v>0.92085124740902857</v>
      </c>
      <c r="V9" s="4">
        <f>('FL Characterization'!V$2-'FL Characterization'!V$3)*VLOOKUP($A9,'FL Ratio'!$A$2:$B$13,2,FALSE)</f>
        <v>0.9700009610322784</v>
      </c>
      <c r="W9" s="4">
        <f>('FL Characterization'!W$2-'FL Characterization'!W$3)*VLOOKUP($A9,'FL Ratio'!$A$2:$B$13,2,FALSE)</f>
        <v>1.027952208159733</v>
      </c>
      <c r="X9" s="4">
        <f>('FL Characterization'!X$2-'FL Characterization'!X$3)*VLOOKUP($A9,'FL Ratio'!$A$2:$B$13,2,FALSE)</f>
        <v>1.0965810836337362</v>
      </c>
      <c r="Y9" s="4">
        <f>('FL Characterization'!Y$2-'FL Characterization'!Y$3)*VLOOKUP($A9,'FL Ratio'!$A$2:$B$13,2,FALSE)</f>
        <v>1.1962064525626404</v>
      </c>
    </row>
    <row r="10" spans="1:25" x14ac:dyDescent="0.25">
      <c r="A10">
        <v>21</v>
      </c>
      <c r="B10" s="4">
        <f>('FL Characterization'!B$2-'FL Characterization'!B$3)*VLOOKUP($A10,'FL Ratio'!$A$2:$B$13,2,FALSE)</f>
        <v>1.2549116782561529</v>
      </c>
      <c r="C10" s="4">
        <f>('FL Characterization'!C$2-'FL Characterization'!C$3)*VLOOKUP($A10,'FL Ratio'!$A$2:$B$13,2,FALSE)</f>
        <v>1.3302980916124467</v>
      </c>
      <c r="D10" s="4">
        <f>('FL Characterization'!D$2-'FL Characterization'!D$3)*VLOOKUP($A10,'FL Ratio'!$A$2:$B$13,2,FALSE)</f>
        <v>1.3865255148729019</v>
      </c>
      <c r="E10" s="4">
        <f>('FL Characterization'!E$2-'FL Characterization'!E$3)*VLOOKUP($A10,'FL Ratio'!$A$2:$B$13,2,FALSE)</f>
        <v>1.4615011275329446</v>
      </c>
      <c r="F10" s="4">
        <f>('FL Characterization'!F$2-'FL Characterization'!F$3)*VLOOKUP($A10,'FL Ratio'!$A$2:$B$13,2,FALSE)</f>
        <v>1.5471576380393994</v>
      </c>
      <c r="G10" s="4">
        <f>('FL Characterization'!G$2-'FL Characterization'!G$3)*VLOOKUP($A10,'FL Ratio'!$A$2:$B$13,2,FALSE)</f>
        <v>1.5941626793681118</v>
      </c>
      <c r="H10" s="4">
        <f>('FL Characterization'!H$2-'FL Characterization'!H$3)*VLOOKUP($A10,'FL Ratio'!$A$2:$B$13,2,FALSE)</f>
        <v>1.5680365844231303</v>
      </c>
      <c r="I10" s="4">
        <f>('FL Characterization'!I$2-'FL Characterization'!I$3)*VLOOKUP($A10,'FL Ratio'!$A$2:$B$13,2,FALSE)</f>
        <v>1.4974684968106393</v>
      </c>
      <c r="J10" s="4">
        <f>('FL Characterization'!J$2-'FL Characterization'!J$3)*VLOOKUP($A10,'FL Ratio'!$A$2:$B$13,2,FALSE)</f>
        <v>1.3458389016460452</v>
      </c>
      <c r="K10" s="4">
        <f>('FL Characterization'!K$2-'FL Characterization'!K$3)*VLOOKUP($A10,'FL Ratio'!$A$2:$B$13,2,FALSE)</f>
        <v>2.0733026611230176</v>
      </c>
      <c r="L10" s="4">
        <f>('FL Characterization'!L$2-'FL Characterization'!L$3)*VLOOKUP($A10,'FL Ratio'!$A$2:$B$13,2,FALSE)</f>
        <v>2.0172186971370567</v>
      </c>
      <c r="M10" s="4">
        <f>('FL Characterization'!M$2-'FL Characterization'!M$3)*VLOOKUP($A10,'FL Ratio'!$A$2:$B$13,2,FALSE)</f>
        <v>1.9390754973166793</v>
      </c>
      <c r="N10" s="4">
        <f>('FL Characterization'!N$2-'FL Characterization'!N$3)*VLOOKUP($A10,'FL Ratio'!$A$2:$B$13,2,FALSE)</f>
        <v>1.7926262651978344</v>
      </c>
      <c r="O10" s="4">
        <f>('FL Characterization'!O$2-'FL Characterization'!O$3)*VLOOKUP($A10,'FL Ratio'!$A$2:$B$13,2,FALSE)</f>
        <v>1.7152479289857434</v>
      </c>
      <c r="P10" s="4">
        <f>('FL Characterization'!P$2-'FL Characterization'!P$3)*VLOOKUP($A10,'FL Ratio'!$A$2:$B$13,2,FALSE)</f>
        <v>1.646736715634872</v>
      </c>
      <c r="Q10" s="4">
        <f>('FL Characterization'!Q$2-'FL Characterization'!Q$3)*VLOOKUP($A10,'FL Ratio'!$A$2:$B$13,2,FALSE)</f>
        <v>1.5555180282937435</v>
      </c>
      <c r="R10" s="4">
        <f>('FL Characterization'!R$2-'FL Characterization'!R$3)*VLOOKUP($A10,'FL Ratio'!$A$2:$B$13,2,FALSE)</f>
        <v>1.507658491214148</v>
      </c>
      <c r="S10" s="4">
        <f>('FL Characterization'!S$2-'FL Characterization'!S$3)*VLOOKUP($A10,'FL Ratio'!$A$2:$B$13,2,FALSE)</f>
        <v>1.4363095912135493</v>
      </c>
      <c r="T10" s="4">
        <f>('FL Characterization'!T$2-'FL Characterization'!T$3)*VLOOKUP($A10,'FL Ratio'!$A$2:$B$13,2,FALSE)</f>
        <v>0.88243717581892778</v>
      </c>
      <c r="U10" s="4">
        <f>('FL Characterization'!U$2-'FL Characterization'!U$3)*VLOOKUP($A10,'FL Ratio'!$A$2:$B$13,2,FALSE)</f>
        <v>0.92085124740902857</v>
      </c>
      <c r="V10" s="4">
        <f>('FL Characterization'!V$2-'FL Characterization'!V$3)*VLOOKUP($A10,'FL Ratio'!$A$2:$B$13,2,FALSE)</f>
        <v>0.9700009610322784</v>
      </c>
      <c r="W10" s="4">
        <f>('FL Characterization'!W$2-'FL Characterization'!W$3)*VLOOKUP($A10,'FL Ratio'!$A$2:$B$13,2,FALSE)</f>
        <v>1.027952208159733</v>
      </c>
      <c r="X10" s="4">
        <f>('FL Characterization'!X$2-'FL Characterization'!X$3)*VLOOKUP($A10,'FL Ratio'!$A$2:$B$13,2,FALSE)</f>
        <v>1.0965810836337362</v>
      </c>
      <c r="Y10" s="4">
        <f>('FL Characterization'!Y$2-'FL Characterization'!Y$3)*VLOOKUP($A10,'FL Ratio'!$A$2:$B$13,2,FALSE)</f>
        <v>1.1962064525626404</v>
      </c>
    </row>
    <row r="11" spans="1:25" x14ac:dyDescent="0.25">
      <c r="A11">
        <v>22</v>
      </c>
      <c r="B11" s="4">
        <f>('FL Characterization'!B$2-'FL Characterization'!B$3)*VLOOKUP($A11,'FL Ratio'!$A$2:$B$13,2,FALSE)</f>
        <v>1.2549116782561529</v>
      </c>
      <c r="C11" s="4">
        <f>('FL Characterization'!C$2-'FL Characterization'!C$3)*VLOOKUP($A11,'FL Ratio'!$A$2:$B$13,2,FALSE)</f>
        <v>1.3302980916124467</v>
      </c>
      <c r="D11" s="4">
        <f>('FL Characterization'!D$2-'FL Characterization'!D$3)*VLOOKUP($A11,'FL Ratio'!$A$2:$B$13,2,FALSE)</f>
        <v>1.3865255148729019</v>
      </c>
      <c r="E11" s="4">
        <f>('FL Characterization'!E$2-'FL Characterization'!E$3)*VLOOKUP($A11,'FL Ratio'!$A$2:$B$13,2,FALSE)</f>
        <v>1.4615011275329446</v>
      </c>
      <c r="F11" s="4">
        <f>('FL Characterization'!F$2-'FL Characterization'!F$3)*VLOOKUP($A11,'FL Ratio'!$A$2:$B$13,2,FALSE)</f>
        <v>1.5471576380393994</v>
      </c>
      <c r="G11" s="4">
        <f>('FL Characterization'!G$2-'FL Characterization'!G$3)*VLOOKUP($A11,'FL Ratio'!$A$2:$B$13,2,FALSE)</f>
        <v>1.5941626793681118</v>
      </c>
      <c r="H11" s="4">
        <f>('FL Characterization'!H$2-'FL Characterization'!H$3)*VLOOKUP($A11,'FL Ratio'!$A$2:$B$13,2,FALSE)</f>
        <v>1.5680365844231303</v>
      </c>
      <c r="I11" s="4">
        <f>('FL Characterization'!I$2-'FL Characterization'!I$3)*VLOOKUP($A11,'FL Ratio'!$A$2:$B$13,2,FALSE)</f>
        <v>1.4974684968106393</v>
      </c>
      <c r="J11" s="4">
        <f>('FL Characterization'!J$2-'FL Characterization'!J$3)*VLOOKUP($A11,'FL Ratio'!$A$2:$B$13,2,FALSE)</f>
        <v>1.3458389016460452</v>
      </c>
      <c r="K11" s="4">
        <f>('FL Characterization'!K$2-'FL Characterization'!K$3)*VLOOKUP($A11,'FL Ratio'!$A$2:$B$13,2,FALSE)</f>
        <v>2.0733026611230176</v>
      </c>
      <c r="L11" s="4">
        <f>('FL Characterization'!L$2-'FL Characterization'!L$3)*VLOOKUP($A11,'FL Ratio'!$A$2:$B$13,2,FALSE)</f>
        <v>2.0172186971370567</v>
      </c>
      <c r="M11" s="4">
        <f>('FL Characterization'!M$2-'FL Characterization'!M$3)*VLOOKUP($A11,'FL Ratio'!$A$2:$B$13,2,FALSE)</f>
        <v>1.9390754973166793</v>
      </c>
      <c r="N11" s="4">
        <f>('FL Characterization'!N$2-'FL Characterization'!N$3)*VLOOKUP($A11,'FL Ratio'!$A$2:$B$13,2,FALSE)</f>
        <v>1.7926262651978344</v>
      </c>
      <c r="O11" s="4">
        <f>('FL Characterization'!O$2-'FL Characterization'!O$3)*VLOOKUP($A11,'FL Ratio'!$A$2:$B$13,2,FALSE)</f>
        <v>1.7152479289857434</v>
      </c>
      <c r="P11" s="4">
        <f>('FL Characterization'!P$2-'FL Characterization'!P$3)*VLOOKUP($A11,'FL Ratio'!$A$2:$B$13,2,FALSE)</f>
        <v>1.646736715634872</v>
      </c>
      <c r="Q11" s="4">
        <f>('FL Characterization'!Q$2-'FL Characterization'!Q$3)*VLOOKUP($A11,'FL Ratio'!$A$2:$B$13,2,FALSE)</f>
        <v>1.5555180282937435</v>
      </c>
      <c r="R11" s="4">
        <f>('FL Characterization'!R$2-'FL Characterization'!R$3)*VLOOKUP($A11,'FL Ratio'!$A$2:$B$13,2,FALSE)</f>
        <v>1.507658491214148</v>
      </c>
      <c r="S11" s="4">
        <f>('FL Characterization'!S$2-'FL Characterization'!S$3)*VLOOKUP($A11,'FL Ratio'!$A$2:$B$13,2,FALSE)</f>
        <v>1.4363095912135493</v>
      </c>
      <c r="T11" s="4">
        <f>('FL Characterization'!T$2-'FL Characterization'!T$3)*VLOOKUP($A11,'FL Ratio'!$A$2:$B$13,2,FALSE)</f>
        <v>0.88243717581892778</v>
      </c>
      <c r="U11" s="4">
        <f>('FL Characterization'!U$2-'FL Characterization'!U$3)*VLOOKUP($A11,'FL Ratio'!$A$2:$B$13,2,FALSE)</f>
        <v>0.92085124740902857</v>
      </c>
      <c r="V11" s="4">
        <f>('FL Characterization'!V$2-'FL Characterization'!V$3)*VLOOKUP($A11,'FL Ratio'!$A$2:$B$13,2,FALSE)</f>
        <v>0.9700009610322784</v>
      </c>
      <c r="W11" s="4">
        <f>('FL Characterization'!W$2-'FL Characterization'!W$3)*VLOOKUP($A11,'FL Ratio'!$A$2:$B$13,2,FALSE)</f>
        <v>1.027952208159733</v>
      </c>
      <c r="X11" s="4">
        <f>('FL Characterization'!X$2-'FL Characterization'!X$3)*VLOOKUP($A11,'FL Ratio'!$A$2:$B$13,2,FALSE)</f>
        <v>1.0965810836337362</v>
      </c>
      <c r="Y11" s="4">
        <f>('FL Characterization'!Y$2-'FL Characterization'!Y$3)*VLOOKUP($A11,'FL Ratio'!$A$2:$B$13,2,FALSE)</f>
        <v>1.1962064525626404</v>
      </c>
    </row>
    <row r="12" spans="1:25" x14ac:dyDescent="0.25">
      <c r="A12">
        <v>23</v>
      </c>
      <c r="B12" s="4">
        <f>('FL Characterization'!B$2-'FL Characterization'!B$3)*VLOOKUP($A12,'FL Ratio'!$A$2:$B$13,2,FALSE)</f>
        <v>1.2549116782561529</v>
      </c>
      <c r="C12" s="4">
        <f>('FL Characterization'!C$2-'FL Characterization'!C$3)*VLOOKUP($A12,'FL Ratio'!$A$2:$B$13,2,FALSE)</f>
        <v>1.3302980916124467</v>
      </c>
      <c r="D12" s="4">
        <f>('FL Characterization'!D$2-'FL Characterization'!D$3)*VLOOKUP($A12,'FL Ratio'!$A$2:$B$13,2,FALSE)</f>
        <v>1.3865255148729019</v>
      </c>
      <c r="E12" s="4">
        <f>('FL Characterization'!E$2-'FL Characterization'!E$3)*VLOOKUP($A12,'FL Ratio'!$A$2:$B$13,2,FALSE)</f>
        <v>1.4615011275329446</v>
      </c>
      <c r="F12" s="4">
        <f>('FL Characterization'!F$2-'FL Characterization'!F$3)*VLOOKUP($A12,'FL Ratio'!$A$2:$B$13,2,FALSE)</f>
        <v>1.5471576380393994</v>
      </c>
      <c r="G12" s="4">
        <f>('FL Characterization'!G$2-'FL Characterization'!G$3)*VLOOKUP($A12,'FL Ratio'!$A$2:$B$13,2,FALSE)</f>
        <v>1.5941626793681118</v>
      </c>
      <c r="H12" s="4">
        <f>('FL Characterization'!H$2-'FL Characterization'!H$3)*VLOOKUP($A12,'FL Ratio'!$A$2:$B$13,2,FALSE)</f>
        <v>1.5680365844231303</v>
      </c>
      <c r="I12" s="4">
        <f>('FL Characterization'!I$2-'FL Characterization'!I$3)*VLOOKUP($A12,'FL Ratio'!$A$2:$B$13,2,FALSE)</f>
        <v>1.4974684968106393</v>
      </c>
      <c r="J12" s="4">
        <f>('FL Characterization'!J$2-'FL Characterization'!J$3)*VLOOKUP($A12,'FL Ratio'!$A$2:$B$13,2,FALSE)</f>
        <v>1.3458389016460452</v>
      </c>
      <c r="K12" s="4">
        <f>('FL Characterization'!K$2-'FL Characterization'!K$3)*VLOOKUP($A12,'FL Ratio'!$A$2:$B$13,2,FALSE)</f>
        <v>2.0733026611230176</v>
      </c>
      <c r="L12" s="4">
        <f>('FL Characterization'!L$2-'FL Characterization'!L$3)*VLOOKUP($A12,'FL Ratio'!$A$2:$B$13,2,FALSE)</f>
        <v>2.0172186971370567</v>
      </c>
      <c r="M12" s="4">
        <f>('FL Characterization'!M$2-'FL Characterization'!M$3)*VLOOKUP($A12,'FL Ratio'!$A$2:$B$13,2,FALSE)</f>
        <v>1.9390754973166793</v>
      </c>
      <c r="N12" s="4">
        <f>('FL Characterization'!N$2-'FL Characterization'!N$3)*VLOOKUP($A12,'FL Ratio'!$A$2:$B$13,2,FALSE)</f>
        <v>1.7926262651978344</v>
      </c>
      <c r="O12" s="4">
        <f>('FL Characterization'!O$2-'FL Characterization'!O$3)*VLOOKUP($A12,'FL Ratio'!$A$2:$B$13,2,FALSE)</f>
        <v>1.7152479289857434</v>
      </c>
      <c r="P12" s="4">
        <f>('FL Characterization'!P$2-'FL Characterization'!P$3)*VLOOKUP($A12,'FL Ratio'!$A$2:$B$13,2,FALSE)</f>
        <v>1.646736715634872</v>
      </c>
      <c r="Q12" s="4">
        <f>('FL Characterization'!Q$2-'FL Characterization'!Q$3)*VLOOKUP($A12,'FL Ratio'!$A$2:$B$13,2,FALSE)</f>
        <v>1.5555180282937435</v>
      </c>
      <c r="R12" s="4">
        <f>('FL Characterization'!R$2-'FL Characterization'!R$3)*VLOOKUP($A12,'FL Ratio'!$A$2:$B$13,2,FALSE)</f>
        <v>1.507658491214148</v>
      </c>
      <c r="S12" s="4">
        <f>('FL Characterization'!S$2-'FL Characterization'!S$3)*VLOOKUP($A12,'FL Ratio'!$A$2:$B$13,2,FALSE)</f>
        <v>1.4363095912135493</v>
      </c>
      <c r="T12" s="4">
        <f>('FL Characterization'!T$2-'FL Characterization'!T$3)*VLOOKUP($A12,'FL Ratio'!$A$2:$B$13,2,FALSE)</f>
        <v>0.88243717581892778</v>
      </c>
      <c r="U12" s="4">
        <f>('FL Characterization'!U$2-'FL Characterization'!U$3)*VLOOKUP($A12,'FL Ratio'!$A$2:$B$13,2,FALSE)</f>
        <v>0.92085124740902857</v>
      </c>
      <c r="V12" s="4">
        <f>('FL Characterization'!V$2-'FL Characterization'!V$3)*VLOOKUP($A12,'FL Ratio'!$A$2:$B$13,2,FALSE)</f>
        <v>0.9700009610322784</v>
      </c>
      <c r="W12" s="4">
        <f>('FL Characterization'!W$2-'FL Characterization'!W$3)*VLOOKUP($A12,'FL Ratio'!$A$2:$B$13,2,FALSE)</f>
        <v>1.027952208159733</v>
      </c>
      <c r="X12" s="4">
        <f>('FL Characterization'!X$2-'FL Characterization'!X$3)*VLOOKUP($A12,'FL Ratio'!$A$2:$B$13,2,FALSE)</f>
        <v>1.0965810836337362</v>
      </c>
      <c r="Y12" s="4">
        <f>('FL Characterization'!Y$2-'FL Characterization'!Y$3)*VLOOKUP($A12,'FL Ratio'!$A$2:$B$13,2,FALSE)</f>
        <v>1.1962064525626404</v>
      </c>
    </row>
    <row r="13" spans="1:25" x14ac:dyDescent="0.25">
      <c r="A13">
        <v>24</v>
      </c>
      <c r="B13" s="4">
        <f>('FL Characterization'!B$2-'FL Characterization'!B$3)*VLOOKUP($A13,'FL Ratio'!$A$2:$B$13,2,FALSE)</f>
        <v>1.2549116782561529</v>
      </c>
      <c r="C13" s="4">
        <f>('FL Characterization'!C$2-'FL Characterization'!C$3)*VLOOKUP($A13,'FL Ratio'!$A$2:$B$13,2,FALSE)</f>
        <v>1.3302980916124467</v>
      </c>
      <c r="D13" s="4">
        <f>('FL Characterization'!D$2-'FL Characterization'!D$3)*VLOOKUP($A13,'FL Ratio'!$A$2:$B$13,2,FALSE)</f>
        <v>1.3865255148729019</v>
      </c>
      <c r="E13" s="4">
        <f>('FL Characterization'!E$2-'FL Characterization'!E$3)*VLOOKUP($A13,'FL Ratio'!$A$2:$B$13,2,FALSE)</f>
        <v>1.4615011275329446</v>
      </c>
      <c r="F13" s="4">
        <f>('FL Characterization'!F$2-'FL Characterization'!F$3)*VLOOKUP($A13,'FL Ratio'!$A$2:$B$13,2,FALSE)</f>
        <v>1.5471576380393994</v>
      </c>
      <c r="G13" s="4">
        <f>('FL Characterization'!G$2-'FL Characterization'!G$3)*VLOOKUP($A13,'FL Ratio'!$A$2:$B$13,2,FALSE)</f>
        <v>1.5941626793681118</v>
      </c>
      <c r="H13" s="4">
        <f>('FL Characterization'!H$2-'FL Characterization'!H$3)*VLOOKUP($A13,'FL Ratio'!$A$2:$B$13,2,FALSE)</f>
        <v>1.5680365844231303</v>
      </c>
      <c r="I13" s="4">
        <f>('FL Characterization'!I$2-'FL Characterization'!I$3)*VLOOKUP($A13,'FL Ratio'!$A$2:$B$13,2,FALSE)</f>
        <v>1.4974684968106393</v>
      </c>
      <c r="J13" s="4">
        <f>('FL Characterization'!J$2-'FL Characterization'!J$3)*VLOOKUP($A13,'FL Ratio'!$A$2:$B$13,2,FALSE)</f>
        <v>1.3458389016460452</v>
      </c>
      <c r="K13" s="4">
        <f>('FL Characterization'!K$2-'FL Characterization'!K$3)*VLOOKUP($A13,'FL Ratio'!$A$2:$B$13,2,FALSE)</f>
        <v>2.0733026611230176</v>
      </c>
      <c r="L13" s="4">
        <f>('FL Characterization'!L$2-'FL Characterization'!L$3)*VLOOKUP($A13,'FL Ratio'!$A$2:$B$13,2,FALSE)</f>
        <v>2.0172186971370567</v>
      </c>
      <c r="M13" s="4">
        <f>('FL Characterization'!M$2-'FL Characterization'!M$3)*VLOOKUP($A13,'FL Ratio'!$A$2:$B$13,2,FALSE)</f>
        <v>1.9390754973166793</v>
      </c>
      <c r="N13" s="4">
        <f>('FL Characterization'!N$2-'FL Characterization'!N$3)*VLOOKUP($A13,'FL Ratio'!$A$2:$B$13,2,FALSE)</f>
        <v>1.7926262651978344</v>
      </c>
      <c r="O13" s="4">
        <f>('FL Characterization'!O$2-'FL Characterization'!O$3)*VLOOKUP($A13,'FL Ratio'!$A$2:$B$13,2,FALSE)</f>
        <v>1.7152479289857434</v>
      </c>
      <c r="P13" s="4">
        <f>('FL Characterization'!P$2-'FL Characterization'!P$3)*VLOOKUP($A13,'FL Ratio'!$A$2:$B$13,2,FALSE)</f>
        <v>1.646736715634872</v>
      </c>
      <c r="Q13" s="4">
        <f>('FL Characterization'!Q$2-'FL Characterization'!Q$3)*VLOOKUP($A13,'FL Ratio'!$A$2:$B$13,2,FALSE)</f>
        <v>1.5555180282937435</v>
      </c>
      <c r="R13" s="4">
        <f>('FL Characterization'!R$2-'FL Characterization'!R$3)*VLOOKUP($A13,'FL Ratio'!$A$2:$B$13,2,FALSE)</f>
        <v>1.507658491214148</v>
      </c>
      <c r="S13" s="4">
        <f>('FL Characterization'!S$2-'FL Characterization'!S$3)*VLOOKUP($A13,'FL Ratio'!$A$2:$B$13,2,FALSE)</f>
        <v>1.4363095912135493</v>
      </c>
      <c r="T13" s="4">
        <f>('FL Characterization'!T$2-'FL Characterization'!T$3)*VLOOKUP($A13,'FL Ratio'!$A$2:$B$13,2,FALSE)</f>
        <v>0.88243717581892778</v>
      </c>
      <c r="U13" s="4">
        <f>('FL Characterization'!U$2-'FL Characterization'!U$3)*VLOOKUP($A13,'FL Ratio'!$A$2:$B$13,2,FALSE)</f>
        <v>0.92085124740902857</v>
      </c>
      <c r="V13" s="4">
        <f>('FL Characterization'!V$2-'FL Characterization'!V$3)*VLOOKUP($A13,'FL Ratio'!$A$2:$B$13,2,FALSE)</f>
        <v>0.9700009610322784</v>
      </c>
      <c r="W13" s="4">
        <f>('FL Characterization'!W$2-'FL Characterization'!W$3)*VLOOKUP($A13,'FL Ratio'!$A$2:$B$13,2,FALSE)</f>
        <v>1.027952208159733</v>
      </c>
      <c r="X13" s="4">
        <f>('FL Characterization'!X$2-'FL Characterization'!X$3)*VLOOKUP($A13,'FL Ratio'!$A$2:$B$13,2,FALSE)</f>
        <v>1.0965810836337362</v>
      </c>
      <c r="Y13" s="4">
        <f>('FL Characterization'!Y$2-'FL Characterization'!Y$3)*VLOOKUP($A13,'FL Ratio'!$A$2:$B$13,2,FALSE)</f>
        <v>1.1962064525626404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F13C-A6BB-4597-9651-B6E00B183989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AVERAGE('[4]Cp, Winter'!B$2:B$4)*0.5</f>
        <v>18.64833333333333</v>
      </c>
      <c r="C2" s="5">
        <f>AVERAGE('[4]Cp, Winter'!C$2:C$4)*0.5</f>
        <v>17.318333333333332</v>
      </c>
      <c r="D2" s="5">
        <f>AVERAGE('[4]Cp, Winter'!D$2:D$4)*0.5</f>
        <v>15.719999999999999</v>
      </c>
      <c r="E2" s="5">
        <f>AVERAGE('[4]Cp, Winter'!E$2:E$4)*0.5</f>
        <v>14.49</v>
      </c>
      <c r="F2" s="5">
        <f>AVERAGE('[4]Cp, Winter'!F$2:F$4)*0.5</f>
        <v>13.780000000000001</v>
      </c>
      <c r="G2" s="5">
        <f>AVERAGE('[4]Cp, Winter'!G$2:G$4)*0.5</f>
        <v>14.093333333333334</v>
      </c>
      <c r="H2" s="5">
        <f>AVERAGE('[4]Cp, Winter'!H$2:H$4)*0.5</f>
        <v>16.135000000000002</v>
      </c>
      <c r="I2" s="5">
        <f>AVERAGE('[4]Cp, Winter'!I$2:I$4)*0.5</f>
        <v>16.791666666666668</v>
      </c>
      <c r="J2" s="5">
        <f>AVERAGE('[4]Cp, Winter'!J$2:J$4)*0.5</f>
        <v>17.959999999999997</v>
      </c>
      <c r="K2" s="5">
        <f>AVERAGE('[4]Cp, Winter'!K$2:K$4)*0.5</f>
        <v>19.099999999999998</v>
      </c>
      <c r="L2" s="5">
        <f>AVERAGE('[4]Cp, Winter'!L$2:L$4)*0.5</f>
        <v>19.056666666666668</v>
      </c>
      <c r="M2" s="5">
        <f>AVERAGE('[4]Cp, Winter'!M$2:M$4)*0.5</f>
        <v>18.461666666666666</v>
      </c>
      <c r="N2" s="5">
        <f>AVERAGE('[4]Cp, Winter'!N$2:N$4)*0.5</f>
        <v>18.793333333333333</v>
      </c>
      <c r="O2" s="5">
        <f>AVERAGE('[4]Cp, Winter'!O$2:O$4)*0.5</f>
        <v>18.176666666666666</v>
      </c>
      <c r="P2" s="5">
        <f>AVERAGE('[4]Cp, Winter'!P$2:P$4)*0.5</f>
        <v>17.776666666666667</v>
      </c>
      <c r="Q2" s="5">
        <f>AVERAGE('[4]Cp, Winter'!Q$2:Q$4)*0.5</f>
        <v>17.303333333333331</v>
      </c>
      <c r="R2" s="5">
        <f>AVERAGE('[4]Cp, Winter'!R$2:R$4)*0.5</f>
        <v>18.326666666666668</v>
      </c>
      <c r="S2" s="5">
        <f>AVERAGE('[4]Cp, Winter'!S$2:S$4)*0.5</f>
        <v>20.716666666666665</v>
      </c>
      <c r="T2" s="5">
        <f>AVERAGE('[4]Cp, Winter'!T$2:T$4)*0.5</f>
        <v>22.454999999999998</v>
      </c>
      <c r="U2" s="5">
        <f>AVERAGE('[4]Cp, Winter'!U$2:U$4)*0.5</f>
        <v>23.67</v>
      </c>
      <c r="V2" s="5">
        <f>AVERAGE('[4]Cp, Winter'!V$2:V$4)*0.5</f>
        <v>24.099999999999998</v>
      </c>
      <c r="W2" s="5">
        <f>AVERAGE('[4]Cp, Winter'!W$2:W$4)*0.5</f>
        <v>23.344999999999999</v>
      </c>
      <c r="X2" s="5">
        <f>AVERAGE('[4]Cp, Winter'!X$2:X$4)*0.5</f>
        <v>21.546666666666667</v>
      </c>
      <c r="Y2" s="5">
        <f>AVERAGE('[4]Cp, Winter'!Y$2:Y$4)*0.5</f>
        <v>20.794999999999998</v>
      </c>
    </row>
    <row r="3" spans="1:25" x14ac:dyDescent="0.25">
      <c r="A3">
        <v>4</v>
      </c>
      <c r="B3" s="5">
        <f>AVERAGE('[4]Cp, Winter'!B$2:B$4)*0.5</f>
        <v>18.64833333333333</v>
      </c>
      <c r="C3" s="5">
        <f>AVERAGE('[4]Cp, Winter'!C$2:C$4)*0.5</f>
        <v>17.318333333333332</v>
      </c>
      <c r="D3" s="5">
        <f>AVERAGE('[4]Cp, Winter'!D$2:D$4)*0.5</f>
        <v>15.719999999999999</v>
      </c>
      <c r="E3" s="5">
        <f>AVERAGE('[4]Cp, Winter'!E$2:E$4)*0.5</f>
        <v>14.49</v>
      </c>
      <c r="F3" s="5">
        <f>AVERAGE('[4]Cp, Winter'!F$2:F$4)*0.5</f>
        <v>13.780000000000001</v>
      </c>
      <c r="G3" s="5">
        <f>AVERAGE('[4]Cp, Winter'!G$2:G$4)*0.5</f>
        <v>14.093333333333334</v>
      </c>
      <c r="H3" s="5">
        <f>AVERAGE('[4]Cp, Winter'!H$2:H$4)*0.5</f>
        <v>16.135000000000002</v>
      </c>
      <c r="I3" s="5">
        <f>AVERAGE('[4]Cp, Winter'!I$2:I$4)*0.5</f>
        <v>16.791666666666668</v>
      </c>
      <c r="J3" s="5">
        <f>AVERAGE('[4]Cp, Winter'!J$2:J$4)*0.5</f>
        <v>17.959999999999997</v>
      </c>
      <c r="K3" s="5">
        <f>AVERAGE('[4]Cp, Winter'!K$2:K$4)*0.5</f>
        <v>19.099999999999998</v>
      </c>
      <c r="L3" s="5">
        <f>AVERAGE('[4]Cp, Winter'!L$2:L$4)*0.5</f>
        <v>19.056666666666668</v>
      </c>
      <c r="M3" s="5">
        <f>AVERAGE('[4]Cp, Winter'!M$2:M$4)*0.5</f>
        <v>18.461666666666666</v>
      </c>
      <c r="N3" s="5">
        <f>AVERAGE('[4]Cp, Winter'!N$2:N$4)*0.5</f>
        <v>18.793333333333333</v>
      </c>
      <c r="O3" s="5">
        <f>AVERAGE('[4]Cp, Winter'!O$2:O$4)*0.5</f>
        <v>18.176666666666666</v>
      </c>
      <c r="P3" s="5">
        <f>AVERAGE('[4]Cp, Winter'!P$2:P$4)*0.5</f>
        <v>17.776666666666667</v>
      </c>
      <c r="Q3" s="5">
        <f>AVERAGE('[4]Cp, Winter'!Q$2:Q$4)*0.5</f>
        <v>17.303333333333331</v>
      </c>
      <c r="R3" s="5">
        <f>AVERAGE('[4]Cp, Winter'!R$2:R$4)*0.5</f>
        <v>18.326666666666668</v>
      </c>
      <c r="S3" s="5">
        <f>AVERAGE('[4]Cp, Winter'!S$2:S$4)*0.5</f>
        <v>20.716666666666665</v>
      </c>
      <c r="T3" s="5">
        <f>AVERAGE('[4]Cp, Winter'!T$2:T$4)*0.5</f>
        <v>22.454999999999998</v>
      </c>
      <c r="U3" s="5">
        <f>AVERAGE('[4]Cp, Winter'!U$2:U$4)*0.5</f>
        <v>23.67</v>
      </c>
      <c r="V3" s="5">
        <f>AVERAGE('[4]Cp, Winter'!V$2:V$4)*0.5</f>
        <v>24.099999999999998</v>
      </c>
      <c r="W3" s="5">
        <f>AVERAGE('[4]Cp, Winter'!W$2:W$4)*0.5</f>
        <v>23.344999999999999</v>
      </c>
      <c r="X3" s="5">
        <f>AVERAGE('[4]Cp, Winter'!X$2:X$4)*0.5</f>
        <v>21.546666666666667</v>
      </c>
      <c r="Y3" s="5">
        <f>AVERAGE('[4]Cp, Winter'!Y$2:Y$4)*0.5</f>
        <v>20.794999999999998</v>
      </c>
    </row>
    <row r="4" spans="1:25" x14ac:dyDescent="0.25">
      <c r="A4">
        <v>25</v>
      </c>
      <c r="B4" s="5">
        <f>AVERAGE('[4]Cp, Winter'!B$2:B$4)*0.5</f>
        <v>18.64833333333333</v>
      </c>
      <c r="C4" s="5">
        <f>AVERAGE('[4]Cp, Winter'!C$2:C$4)*0.5</f>
        <v>17.318333333333332</v>
      </c>
      <c r="D4" s="5">
        <f>AVERAGE('[4]Cp, Winter'!D$2:D$4)*0.5</f>
        <v>15.719999999999999</v>
      </c>
      <c r="E4" s="5">
        <f>AVERAGE('[4]Cp, Winter'!E$2:E$4)*0.5</f>
        <v>14.49</v>
      </c>
      <c r="F4" s="5">
        <f>AVERAGE('[4]Cp, Winter'!F$2:F$4)*0.5</f>
        <v>13.780000000000001</v>
      </c>
      <c r="G4" s="5">
        <f>AVERAGE('[4]Cp, Winter'!G$2:G$4)*0.5</f>
        <v>14.093333333333334</v>
      </c>
      <c r="H4" s="5">
        <f>AVERAGE('[4]Cp, Winter'!H$2:H$4)*0.5</f>
        <v>16.135000000000002</v>
      </c>
      <c r="I4" s="5">
        <f>AVERAGE('[4]Cp, Winter'!I$2:I$4)*0.5</f>
        <v>16.791666666666668</v>
      </c>
      <c r="J4" s="5">
        <f>AVERAGE('[4]Cp, Winter'!J$2:J$4)*0.5</f>
        <v>17.959999999999997</v>
      </c>
      <c r="K4" s="5">
        <f>AVERAGE('[4]Cp, Winter'!K$2:K$4)*0.5</f>
        <v>19.099999999999998</v>
      </c>
      <c r="L4" s="5">
        <f>AVERAGE('[4]Cp, Winter'!L$2:L$4)*0.5</f>
        <v>19.056666666666668</v>
      </c>
      <c r="M4" s="5">
        <f>AVERAGE('[4]Cp, Winter'!M$2:M$4)*0.5</f>
        <v>18.461666666666666</v>
      </c>
      <c r="N4" s="5">
        <f>AVERAGE('[4]Cp, Winter'!N$2:N$4)*0.5</f>
        <v>18.793333333333333</v>
      </c>
      <c r="O4" s="5">
        <f>AVERAGE('[4]Cp, Winter'!O$2:O$4)*0.5</f>
        <v>18.176666666666666</v>
      </c>
      <c r="P4" s="5">
        <f>AVERAGE('[4]Cp, Winter'!P$2:P$4)*0.5</f>
        <v>17.776666666666667</v>
      </c>
      <c r="Q4" s="5">
        <f>AVERAGE('[4]Cp, Winter'!Q$2:Q$4)*0.5</f>
        <v>17.303333333333331</v>
      </c>
      <c r="R4" s="5">
        <f>AVERAGE('[4]Cp, Winter'!R$2:R$4)*0.5</f>
        <v>18.326666666666668</v>
      </c>
      <c r="S4" s="5">
        <f>AVERAGE('[4]Cp, Winter'!S$2:S$4)*0.5</f>
        <v>20.716666666666665</v>
      </c>
      <c r="T4" s="5">
        <f>AVERAGE('[4]Cp, Winter'!T$2:T$4)*0.5</f>
        <v>22.454999999999998</v>
      </c>
      <c r="U4" s="5">
        <f>AVERAGE('[4]Cp, Winter'!U$2:U$4)*0.5</f>
        <v>23.67</v>
      </c>
      <c r="V4" s="5">
        <f>AVERAGE('[4]Cp, Winter'!V$2:V$4)*0.5</f>
        <v>24.099999999999998</v>
      </c>
      <c r="W4" s="5">
        <f>AVERAGE('[4]Cp, Winter'!W$2:W$4)*0.5</f>
        <v>23.344999999999999</v>
      </c>
      <c r="X4" s="5">
        <f>AVERAGE('[4]Cp, Winter'!X$2:X$4)*0.5</f>
        <v>21.546666666666667</v>
      </c>
      <c r="Y4" s="5">
        <f>AVERAGE('[4]Cp, Winter'!Y$2:Y$4)*0.5</f>
        <v>20.794999999999998</v>
      </c>
    </row>
    <row r="5" spans="1:25" x14ac:dyDescent="0.25">
      <c r="A5">
        <v>26</v>
      </c>
      <c r="B5" s="5">
        <f>AVERAGE('[4]Cp, Winter'!B$2:B$4)*0.5</f>
        <v>18.64833333333333</v>
      </c>
      <c r="C5" s="5">
        <f>AVERAGE('[4]Cp, Winter'!C$2:C$4)*0.5</f>
        <v>17.318333333333332</v>
      </c>
      <c r="D5" s="5">
        <f>AVERAGE('[4]Cp, Winter'!D$2:D$4)*0.5</f>
        <v>15.719999999999999</v>
      </c>
      <c r="E5" s="5">
        <f>AVERAGE('[4]Cp, Winter'!E$2:E$4)*0.5</f>
        <v>14.49</v>
      </c>
      <c r="F5" s="5">
        <f>AVERAGE('[4]Cp, Winter'!F$2:F$4)*0.5</f>
        <v>13.780000000000001</v>
      </c>
      <c r="G5" s="5">
        <f>AVERAGE('[4]Cp, Winter'!G$2:G$4)*0.5</f>
        <v>14.093333333333334</v>
      </c>
      <c r="H5" s="5">
        <f>AVERAGE('[4]Cp, Winter'!H$2:H$4)*0.5</f>
        <v>16.135000000000002</v>
      </c>
      <c r="I5" s="5">
        <f>AVERAGE('[4]Cp, Winter'!I$2:I$4)*0.5</f>
        <v>16.791666666666668</v>
      </c>
      <c r="J5" s="5">
        <f>AVERAGE('[4]Cp, Winter'!J$2:J$4)*0.5</f>
        <v>17.959999999999997</v>
      </c>
      <c r="K5" s="5">
        <f>AVERAGE('[4]Cp, Winter'!K$2:K$4)*0.5</f>
        <v>19.099999999999998</v>
      </c>
      <c r="L5" s="5">
        <f>AVERAGE('[4]Cp, Winter'!L$2:L$4)*0.5</f>
        <v>19.056666666666668</v>
      </c>
      <c r="M5" s="5">
        <f>AVERAGE('[4]Cp, Winter'!M$2:M$4)*0.5</f>
        <v>18.461666666666666</v>
      </c>
      <c r="N5" s="5">
        <f>AVERAGE('[4]Cp, Winter'!N$2:N$4)*0.5</f>
        <v>18.793333333333333</v>
      </c>
      <c r="O5" s="5">
        <f>AVERAGE('[4]Cp, Winter'!O$2:O$4)*0.5</f>
        <v>18.176666666666666</v>
      </c>
      <c r="P5" s="5">
        <f>AVERAGE('[4]Cp, Winter'!P$2:P$4)*0.5</f>
        <v>17.776666666666667</v>
      </c>
      <c r="Q5" s="5">
        <f>AVERAGE('[4]Cp, Winter'!Q$2:Q$4)*0.5</f>
        <v>17.303333333333331</v>
      </c>
      <c r="R5" s="5">
        <f>AVERAGE('[4]Cp, Winter'!R$2:R$4)*0.5</f>
        <v>18.326666666666668</v>
      </c>
      <c r="S5" s="5">
        <f>AVERAGE('[4]Cp, Winter'!S$2:S$4)*0.5</f>
        <v>20.716666666666665</v>
      </c>
      <c r="T5" s="5">
        <f>AVERAGE('[4]Cp, Winter'!T$2:T$4)*0.5</f>
        <v>22.454999999999998</v>
      </c>
      <c r="U5" s="5">
        <f>AVERAGE('[4]Cp, Winter'!U$2:U$4)*0.5</f>
        <v>23.67</v>
      </c>
      <c r="V5" s="5">
        <f>AVERAGE('[4]Cp, Winter'!V$2:V$4)*0.5</f>
        <v>24.099999999999998</v>
      </c>
      <c r="W5" s="5">
        <f>AVERAGE('[4]Cp, Winter'!W$2:W$4)*0.5</f>
        <v>23.344999999999999</v>
      </c>
      <c r="X5" s="5">
        <f>AVERAGE('[4]Cp, Winter'!X$2:X$4)*0.5</f>
        <v>21.546666666666667</v>
      </c>
      <c r="Y5" s="5">
        <f>AVERAGE('[4]Cp, Winter'!Y$2:Y$4)*0.5</f>
        <v>20.794999999999998</v>
      </c>
    </row>
    <row r="6" spans="1:25" x14ac:dyDescent="0.25">
      <c r="A6">
        <v>28</v>
      </c>
      <c r="B6" s="5">
        <f>AVERAGE('[4]Cp, Winter'!B$2:B$4)*0.5</f>
        <v>18.64833333333333</v>
      </c>
      <c r="C6" s="5">
        <f>AVERAGE('[4]Cp, Winter'!C$2:C$4)*0.5</f>
        <v>17.318333333333332</v>
      </c>
      <c r="D6" s="5">
        <f>AVERAGE('[4]Cp, Winter'!D$2:D$4)*0.5</f>
        <v>15.719999999999999</v>
      </c>
      <c r="E6" s="5">
        <f>AVERAGE('[4]Cp, Winter'!E$2:E$4)*0.5</f>
        <v>14.49</v>
      </c>
      <c r="F6" s="5">
        <f>AVERAGE('[4]Cp, Winter'!F$2:F$4)*0.5</f>
        <v>13.780000000000001</v>
      </c>
      <c r="G6" s="5">
        <f>AVERAGE('[4]Cp, Winter'!G$2:G$4)*0.5</f>
        <v>14.093333333333334</v>
      </c>
      <c r="H6" s="5">
        <f>AVERAGE('[4]Cp, Winter'!H$2:H$4)*0.5</f>
        <v>16.135000000000002</v>
      </c>
      <c r="I6" s="5">
        <f>AVERAGE('[4]Cp, Winter'!I$2:I$4)*0.5</f>
        <v>16.791666666666668</v>
      </c>
      <c r="J6" s="5">
        <f>AVERAGE('[4]Cp, Winter'!J$2:J$4)*0.5</f>
        <v>17.959999999999997</v>
      </c>
      <c r="K6" s="5">
        <f>AVERAGE('[4]Cp, Winter'!K$2:K$4)*0.5</f>
        <v>19.099999999999998</v>
      </c>
      <c r="L6" s="5">
        <f>AVERAGE('[4]Cp, Winter'!L$2:L$4)*0.5</f>
        <v>19.056666666666668</v>
      </c>
      <c r="M6" s="5">
        <f>AVERAGE('[4]Cp, Winter'!M$2:M$4)*0.5</f>
        <v>18.461666666666666</v>
      </c>
      <c r="N6" s="5">
        <f>AVERAGE('[4]Cp, Winter'!N$2:N$4)*0.5</f>
        <v>18.793333333333333</v>
      </c>
      <c r="O6" s="5">
        <f>AVERAGE('[4]Cp, Winter'!O$2:O$4)*0.5</f>
        <v>18.176666666666666</v>
      </c>
      <c r="P6" s="5">
        <f>AVERAGE('[4]Cp, Winter'!P$2:P$4)*0.5</f>
        <v>17.776666666666667</v>
      </c>
      <c r="Q6" s="5">
        <f>AVERAGE('[4]Cp, Winter'!Q$2:Q$4)*0.5</f>
        <v>17.303333333333331</v>
      </c>
      <c r="R6" s="5">
        <f>AVERAGE('[4]Cp, Winter'!R$2:R$4)*0.5</f>
        <v>18.326666666666668</v>
      </c>
      <c r="S6" s="5">
        <f>AVERAGE('[4]Cp, Winter'!S$2:S$4)*0.5</f>
        <v>20.716666666666665</v>
      </c>
      <c r="T6" s="5">
        <f>AVERAGE('[4]Cp, Winter'!T$2:T$4)*0.5</f>
        <v>22.454999999999998</v>
      </c>
      <c r="U6" s="5">
        <f>AVERAGE('[4]Cp, Winter'!U$2:U$4)*0.5</f>
        <v>23.67</v>
      </c>
      <c r="V6" s="5">
        <f>AVERAGE('[4]Cp, Winter'!V$2:V$4)*0.5</f>
        <v>24.099999999999998</v>
      </c>
      <c r="W6" s="5">
        <f>AVERAGE('[4]Cp, Winter'!W$2:W$4)*0.5</f>
        <v>23.344999999999999</v>
      </c>
      <c r="X6" s="5">
        <f>AVERAGE('[4]Cp, Winter'!X$2:X$4)*0.5</f>
        <v>21.546666666666667</v>
      </c>
      <c r="Y6" s="5">
        <f>AVERAGE('[4]Cp, Winter'!Y$2:Y$4)*0.5</f>
        <v>20.794999999999998</v>
      </c>
    </row>
    <row r="7" spans="1:25" x14ac:dyDescent="0.25">
      <c r="A7">
        <v>17</v>
      </c>
      <c r="B7" s="5">
        <f>AVERAGE('[4]Cp, Winter'!B$2:B$4)*0.5</f>
        <v>18.64833333333333</v>
      </c>
      <c r="C7" s="5">
        <f>AVERAGE('[4]Cp, Winter'!C$2:C$4)*0.5</f>
        <v>17.318333333333332</v>
      </c>
      <c r="D7" s="5">
        <f>AVERAGE('[4]Cp, Winter'!D$2:D$4)*0.5</f>
        <v>15.719999999999999</v>
      </c>
      <c r="E7" s="5">
        <f>AVERAGE('[4]Cp, Winter'!E$2:E$4)*0.5</f>
        <v>14.49</v>
      </c>
      <c r="F7" s="5">
        <f>AVERAGE('[4]Cp, Winter'!F$2:F$4)*0.5</f>
        <v>13.780000000000001</v>
      </c>
      <c r="G7" s="5">
        <f>AVERAGE('[4]Cp, Winter'!G$2:G$4)*0.5</f>
        <v>14.093333333333334</v>
      </c>
      <c r="H7" s="5">
        <f>AVERAGE('[4]Cp, Winter'!H$2:H$4)*0.5</f>
        <v>16.135000000000002</v>
      </c>
      <c r="I7" s="5">
        <f>AVERAGE('[4]Cp, Winter'!I$2:I$4)*0.5</f>
        <v>16.791666666666668</v>
      </c>
      <c r="J7" s="5">
        <f>AVERAGE('[4]Cp, Winter'!J$2:J$4)*0.5</f>
        <v>17.959999999999997</v>
      </c>
      <c r="K7" s="5">
        <f>AVERAGE('[4]Cp, Winter'!K$2:K$4)*0.5</f>
        <v>19.099999999999998</v>
      </c>
      <c r="L7" s="5">
        <f>AVERAGE('[4]Cp, Winter'!L$2:L$4)*0.5</f>
        <v>19.056666666666668</v>
      </c>
      <c r="M7" s="5">
        <f>AVERAGE('[4]Cp, Winter'!M$2:M$4)*0.5</f>
        <v>18.461666666666666</v>
      </c>
      <c r="N7" s="5">
        <f>AVERAGE('[4]Cp, Winter'!N$2:N$4)*0.5</f>
        <v>18.793333333333333</v>
      </c>
      <c r="O7" s="5">
        <f>AVERAGE('[4]Cp, Winter'!O$2:O$4)*0.5</f>
        <v>18.176666666666666</v>
      </c>
      <c r="P7" s="5">
        <f>AVERAGE('[4]Cp, Winter'!P$2:P$4)*0.5</f>
        <v>17.776666666666667</v>
      </c>
      <c r="Q7" s="5">
        <f>AVERAGE('[4]Cp, Winter'!Q$2:Q$4)*0.5</f>
        <v>17.303333333333331</v>
      </c>
      <c r="R7" s="5">
        <f>AVERAGE('[4]Cp, Winter'!R$2:R$4)*0.5</f>
        <v>18.326666666666668</v>
      </c>
      <c r="S7" s="5">
        <f>AVERAGE('[4]Cp, Winter'!S$2:S$4)*0.5</f>
        <v>20.716666666666665</v>
      </c>
      <c r="T7" s="5">
        <f>AVERAGE('[4]Cp, Winter'!T$2:T$4)*0.5</f>
        <v>22.454999999999998</v>
      </c>
      <c r="U7" s="5">
        <f>AVERAGE('[4]Cp, Winter'!U$2:U$4)*0.5</f>
        <v>23.67</v>
      </c>
      <c r="V7" s="5">
        <f>AVERAGE('[4]Cp, Winter'!V$2:V$4)*0.5</f>
        <v>24.099999999999998</v>
      </c>
      <c r="W7" s="5">
        <f>AVERAGE('[4]Cp, Winter'!W$2:W$4)*0.5</f>
        <v>23.344999999999999</v>
      </c>
      <c r="X7" s="5">
        <f>AVERAGE('[4]Cp, Winter'!X$2:X$4)*0.5</f>
        <v>21.546666666666667</v>
      </c>
      <c r="Y7" s="5">
        <f>AVERAGE('[4]Cp, Winter'!Y$2:Y$4)*0.5</f>
        <v>20.794999999999998</v>
      </c>
    </row>
    <row r="8" spans="1:25" x14ac:dyDescent="0.25">
      <c r="A8">
        <v>19</v>
      </c>
      <c r="B8" s="5">
        <f>AVERAGE('[4]Cp, Winter'!B$2:B$4)*0.5</f>
        <v>18.64833333333333</v>
      </c>
      <c r="C8" s="5">
        <f>AVERAGE('[4]Cp, Winter'!C$2:C$4)*0.5</f>
        <v>17.318333333333332</v>
      </c>
      <c r="D8" s="5">
        <f>AVERAGE('[4]Cp, Winter'!D$2:D$4)*0.5</f>
        <v>15.719999999999999</v>
      </c>
      <c r="E8" s="5">
        <f>AVERAGE('[4]Cp, Winter'!E$2:E$4)*0.5</f>
        <v>14.49</v>
      </c>
      <c r="F8" s="5">
        <f>AVERAGE('[4]Cp, Winter'!F$2:F$4)*0.5</f>
        <v>13.780000000000001</v>
      </c>
      <c r="G8" s="5">
        <f>AVERAGE('[4]Cp, Winter'!G$2:G$4)*0.5</f>
        <v>14.093333333333334</v>
      </c>
      <c r="H8" s="5">
        <f>AVERAGE('[4]Cp, Winter'!H$2:H$4)*0.5</f>
        <v>16.135000000000002</v>
      </c>
      <c r="I8" s="5">
        <f>AVERAGE('[4]Cp, Winter'!I$2:I$4)*0.5</f>
        <v>16.791666666666668</v>
      </c>
      <c r="J8" s="5">
        <f>AVERAGE('[4]Cp, Winter'!J$2:J$4)*0.5</f>
        <v>17.959999999999997</v>
      </c>
      <c r="K8" s="5">
        <f>AVERAGE('[4]Cp, Winter'!K$2:K$4)*0.5</f>
        <v>19.099999999999998</v>
      </c>
      <c r="L8" s="5">
        <f>AVERAGE('[4]Cp, Winter'!L$2:L$4)*0.5</f>
        <v>19.056666666666668</v>
      </c>
      <c r="M8" s="5">
        <f>AVERAGE('[4]Cp, Winter'!M$2:M$4)*0.5</f>
        <v>18.461666666666666</v>
      </c>
      <c r="N8" s="5">
        <f>AVERAGE('[4]Cp, Winter'!N$2:N$4)*0.5</f>
        <v>18.793333333333333</v>
      </c>
      <c r="O8" s="5">
        <f>AVERAGE('[4]Cp, Winter'!O$2:O$4)*0.5</f>
        <v>18.176666666666666</v>
      </c>
      <c r="P8" s="5">
        <f>AVERAGE('[4]Cp, Winter'!P$2:P$4)*0.5</f>
        <v>17.776666666666667</v>
      </c>
      <c r="Q8" s="5">
        <f>AVERAGE('[4]Cp, Winter'!Q$2:Q$4)*0.5</f>
        <v>17.303333333333331</v>
      </c>
      <c r="R8" s="5">
        <f>AVERAGE('[4]Cp, Winter'!R$2:R$4)*0.5</f>
        <v>18.326666666666668</v>
      </c>
      <c r="S8" s="5">
        <f>AVERAGE('[4]Cp, Winter'!S$2:S$4)*0.5</f>
        <v>20.716666666666665</v>
      </c>
      <c r="T8" s="5">
        <f>AVERAGE('[4]Cp, Winter'!T$2:T$4)*0.5</f>
        <v>22.454999999999998</v>
      </c>
      <c r="U8" s="5">
        <f>AVERAGE('[4]Cp, Winter'!U$2:U$4)*0.5</f>
        <v>23.67</v>
      </c>
      <c r="V8" s="5">
        <f>AVERAGE('[4]Cp, Winter'!V$2:V$4)*0.5</f>
        <v>24.099999999999998</v>
      </c>
      <c r="W8" s="5">
        <f>AVERAGE('[4]Cp, Winter'!W$2:W$4)*0.5</f>
        <v>23.344999999999999</v>
      </c>
      <c r="X8" s="5">
        <f>AVERAGE('[4]Cp, Winter'!X$2:X$4)*0.5</f>
        <v>21.546666666666667</v>
      </c>
      <c r="Y8" s="5">
        <f>AVERAGE('[4]Cp, Winter'!Y$2:Y$4)*0.5</f>
        <v>20.794999999999998</v>
      </c>
    </row>
    <row r="9" spans="1:25" x14ac:dyDescent="0.25">
      <c r="A9">
        <v>20</v>
      </c>
      <c r="B9" s="5">
        <f>AVERAGE('[4]Cp, Winter'!B$2:B$4)*0.5</f>
        <v>18.64833333333333</v>
      </c>
      <c r="C9" s="5">
        <f>AVERAGE('[4]Cp, Winter'!C$2:C$4)*0.5</f>
        <v>17.318333333333332</v>
      </c>
      <c r="D9" s="5">
        <f>AVERAGE('[4]Cp, Winter'!D$2:D$4)*0.5</f>
        <v>15.719999999999999</v>
      </c>
      <c r="E9" s="5">
        <f>AVERAGE('[4]Cp, Winter'!E$2:E$4)*0.5</f>
        <v>14.49</v>
      </c>
      <c r="F9" s="5">
        <f>AVERAGE('[4]Cp, Winter'!F$2:F$4)*0.5</f>
        <v>13.780000000000001</v>
      </c>
      <c r="G9" s="5">
        <f>AVERAGE('[4]Cp, Winter'!G$2:G$4)*0.5</f>
        <v>14.093333333333334</v>
      </c>
      <c r="H9" s="5">
        <f>AVERAGE('[4]Cp, Winter'!H$2:H$4)*0.5</f>
        <v>16.135000000000002</v>
      </c>
      <c r="I9" s="5">
        <f>AVERAGE('[4]Cp, Winter'!I$2:I$4)*0.5</f>
        <v>16.791666666666668</v>
      </c>
      <c r="J9" s="5">
        <f>AVERAGE('[4]Cp, Winter'!J$2:J$4)*0.5</f>
        <v>17.959999999999997</v>
      </c>
      <c r="K9" s="5">
        <f>AVERAGE('[4]Cp, Winter'!K$2:K$4)*0.5</f>
        <v>19.099999999999998</v>
      </c>
      <c r="L9" s="5">
        <f>AVERAGE('[4]Cp, Winter'!L$2:L$4)*0.5</f>
        <v>19.056666666666668</v>
      </c>
      <c r="M9" s="5">
        <f>AVERAGE('[4]Cp, Winter'!M$2:M$4)*0.5</f>
        <v>18.461666666666666</v>
      </c>
      <c r="N9" s="5">
        <f>AVERAGE('[4]Cp, Winter'!N$2:N$4)*0.5</f>
        <v>18.793333333333333</v>
      </c>
      <c r="O9" s="5">
        <f>AVERAGE('[4]Cp, Winter'!O$2:O$4)*0.5</f>
        <v>18.176666666666666</v>
      </c>
      <c r="P9" s="5">
        <f>AVERAGE('[4]Cp, Winter'!P$2:P$4)*0.5</f>
        <v>17.776666666666667</v>
      </c>
      <c r="Q9" s="5">
        <f>AVERAGE('[4]Cp, Winter'!Q$2:Q$4)*0.5</f>
        <v>17.303333333333331</v>
      </c>
      <c r="R9" s="5">
        <f>AVERAGE('[4]Cp, Winter'!R$2:R$4)*0.5</f>
        <v>18.326666666666668</v>
      </c>
      <c r="S9" s="5">
        <f>AVERAGE('[4]Cp, Winter'!S$2:S$4)*0.5</f>
        <v>20.716666666666665</v>
      </c>
      <c r="T9" s="5">
        <f>AVERAGE('[4]Cp, Winter'!T$2:T$4)*0.5</f>
        <v>22.454999999999998</v>
      </c>
      <c r="U9" s="5">
        <f>AVERAGE('[4]Cp, Winter'!U$2:U$4)*0.5</f>
        <v>23.67</v>
      </c>
      <c r="V9" s="5">
        <f>AVERAGE('[4]Cp, Winter'!V$2:V$4)*0.5</f>
        <v>24.099999999999998</v>
      </c>
      <c r="W9" s="5">
        <f>AVERAGE('[4]Cp, Winter'!W$2:W$4)*0.5</f>
        <v>23.344999999999999</v>
      </c>
      <c r="X9" s="5">
        <f>AVERAGE('[4]Cp, Winter'!X$2:X$4)*0.5</f>
        <v>21.546666666666667</v>
      </c>
      <c r="Y9" s="5">
        <f>AVERAGE('[4]Cp, Winter'!Y$2:Y$4)*0.5</f>
        <v>20.794999999999998</v>
      </c>
    </row>
    <row r="10" spans="1:25" x14ac:dyDescent="0.25">
      <c r="A10">
        <v>21</v>
      </c>
      <c r="B10" s="5">
        <f>AVERAGE('[4]Cp, Winter'!B$2:B$4)*0.5</f>
        <v>18.64833333333333</v>
      </c>
      <c r="C10" s="5">
        <f>AVERAGE('[4]Cp, Winter'!C$2:C$4)*0.5</f>
        <v>17.318333333333332</v>
      </c>
      <c r="D10" s="5">
        <f>AVERAGE('[4]Cp, Winter'!D$2:D$4)*0.5</f>
        <v>15.719999999999999</v>
      </c>
      <c r="E10" s="5">
        <f>AVERAGE('[4]Cp, Winter'!E$2:E$4)*0.5</f>
        <v>14.49</v>
      </c>
      <c r="F10" s="5">
        <f>AVERAGE('[4]Cp, Winter'!F$2:F$4)*0.5</f>
        <v>13.780000000000001</v>
      </c>
      <c r="G10" s="5">
        <f>AVERAGE('[4]Cp, Winter'!G$2:G$4)*0.5</f>
        <v>14.093333333333334</v>
      </c>
      <c r="H10" s="5">
        <f>AVERAGE('[4]Cp, Winter'!H$2:H$4)*0.5</f>
        <v>16.135000000000002</v>
      </c>
      <c r="I10" s="5">
        <f>AVERAGE('[4]Cp, Winter'!I$2:I$4)*0.5</f>
        <v>16.791666666666668</v>
      </c>
      <c r="J10" s="5">
        <f>AVERAGE('[4]Cp, Winter'!J$2:J$4)*0.5</f>
        <v>17.959999999999997</v>
      </c>
      <c r="K10" s="5">
        <f>AVERAGE('[4]Cp, Winter'!K$2:K$4)*0.5</f>
        <v>19.099999999999998</v>
      </c>
      <c r="L10" s="5">
        <f>AVERAGE('[4]Cp, Winter'!L$2:L$4)*0.5</f>
        <v>19.056666666666668</v>
      </c>
      <c r="M10" s="5">
        <f>AVERAGE('[4]Cp, Winter'!M$2:M$4)*0.5</f>
        <v>18.461666666666666</v>
      </c>
      <c r="N10" s="5">
        <f>AVERAGE('[4]Cp, Winter'!N$2:N$4)*0.5</f>
        <v>18.793333333333333</v>
      </c>
      <c r="O10" s="5">
        <f>AVERAGE('[4]Cp, Winter'!O$2:O$4)*0.5</f>
        <v>18.176666666666666</v>
      </c>
      <c r="P10" s="5">
        <f>AVERAGE('[4]Cp, Winter'!P$2:P$4)*0.5</f>
        <v>17.776666666666667</v>
      </c>
      <c r="Q10" s="5">
        <f>AVERAGE('[4]Cp, Winter'!Q$2:Q$4)*0.5</f>
        <v>17.303333333333331</v>
      </c>
      <c r="R10" s="5">
        <f>AVERAGE('[4]Cp, Winter'!R$2:R$4)*0.5</f>
        <v>18.326666666666668</v>
      </c>
      <c r="S10" s="5">
        <f>AVERAGE('[4]Cp, Winter'!S$2:S$4)*0.5</f>
        <v>20.716666666666665</v>
      </c>
      <c r="T10" s="5">
        <f>AVERAGE('[4]Cp, Winter'!T$2:T$4)*0.5</f>
        <v>22.454999999999998</v>
      </c>
      <c r="U10" s="5">
        <f>AVERAGE('[4]Cp, Winter'!U$2:U$4)*0.5</f>
        <v>23.67</v>
      </c>
      <c r="V10" s="5">
        <f>AVERAGE('[4]Cp, Winter'!V$2:V$4)*0.5</f>
        <v>24.099999999999998</v>
      </c>
      <c r="W10" s="5">
        <f>AVERAGE('[4]Cp, Winter'!W$2:W$4)*0.5</f>
        <v>23.344999999999999</v>
      </c>
      <c r="X10" s="5">
        <f>AVERAGE('[4]Cp, Winter'!X$2:X$4)*0.5</f>
        <v>21.546666666666667</v>
      </c>
      <c r="Y10" s="5">
        <f>AVERAGE('[4]Cp, Winter'!Y$2:Y$4)*0.5</f>
        <v>20.794999999999998</v>
      </c>
    </row>
    <row r="11" spans="1:25" x14ac:dyDescent="0.25">
      <c r="A11">
        <v>22</v>
      </c>
      <c r="B11" s="5">
        <f>AVERAGE('[4]Cp, Winter'!B$2:B$4)*0.5</f>
        <v>18.64833333333333</v>
      </c>
      <c r="C11" s="5">
        <f>AVERAGE('[4]Cp, Winter'!C$2:C$4)*0.5</f>
        <v>17.318333333333332</v>
      </c>
      <c r="D11" s="5">
        <f>AVERAGE('[4]Cp, Winter'!D$2:D$4)*0.5</f>
        <v>15.719999999999999</v>
      </c>
      <c r="E11" s="5">
        <f>AVERAGE('[4]Cp, Winter'!E$2:E$4)*0.5</f>
        <v>14.49</v>
      </c>
      <c r="F11" s="5">
        <f>AVERAGE('[4]Cp, Winter'!F$2:F$4)*0.5</f>
        <v>13.780000000000001</v>
      </c>
      <c r="G11" s="5">
        <f>AVERAGE('[4]Cp, Winter'!G$2:G$4)*0.5</f>
        <v>14.093333333333334</v>
      </c>
      <c r="H11" s="5">
        <f>AVERAGE('[4]Cp, Winter'!H$2:H$4)*0.5</f>
        <v>16.135000000000002</v>
      </c>
      <c r="I11" s="5">
        <f>AVERAGE('[4]Cp, Winter'!I$2:I$4)*0.5</f>
        <v>16.791666666666668</v>
      </c>
      <c r="J11" s="5">
        <f>AVERAGE('[4]Cp, Winter'!J$2:J$4)*0.5</f>
        <v>17.959999999999997</v>
      </c>
      <c r="K11" s="5">
        <f>AVERAGE('[4]Cp, Winter'!K$2:K$4)*0.5</f>
        <v>19.099999999999998</v>
      </c>
      <c r="L11" s="5">
        <f>AVERAGE('[4]Cp, Winter'!L$2:L$4)*0.5</f>
        <v>19.056666666666668</v>
      </c>
      <c r="M11" s="5">
        <f>AVERAGE('[4]Cp, Winter'!M$2:M$4)*0.5</f>
        <v>18.461666666666666</v>
      </c>
      <c r="N11" s="5">
        <f>AVERAGE('[4]Cp, Winter'!N$2:N$4)*0.5</f>
        <v>18.793333333333333</v>
      </c>
      <c r="O11" s="5">
        <f>AVERAGE('[4]Cp, Winter'!O$2:O$4)*0.5</f>
        <v>18.176666666666666</v>
      </c>
      <c r="P11" s="5">
        <f>AVERAGE('[4]Cp, Winter'!P$2:P$4)*0.5</f>
        <v>17.776666666666667</v>
      </c>
      <c r="Q11" s="5">
        <f>AVERAGE('[4]Cp, Winter'!Q$2:Q$4)*0.5</f>
        <v>17.303333333333331</v>
      </c>
      <c r="R11" s="5">
        <f>AVERAGE('[4]Cp, Winter'!R$2:R$4)*0.5</f>
        <v>18.326666666666668</v>
      </c>
      <c r="S11" s="5">
        <f>AVERAGE('[4]Cp, Winter'!S$2:S$4)*0.5</f>
        <v>20.716666666666665</v>
      </c>
      <c r="T11" s="5">
        <f>AVERAGE('[4]Cp, Winter'!T$2:T$4)*0.5</f>
        <v>22.454999999999998</v>
      </c>
      <c r="U11" s="5">
        <f>AVERAGE('[4]Cp, Winter'!U$2:U$4)*0.5</f>
        <v>23.67</v>
      </c>
      <c r="V11" s="5">
        <f>AVERAGE('[4]Cp, Winter'!V$2:V$4)*0.5</f>
        <v>24.099999999999998</v>
      </c>
      <c r="W11" s="5">
        <f>AVERAGE('[4]Cp, Winter'!W$2:W$4)*0.5</f>
        <v>23.344999999999999</v>
      </c>
      <c r="X11" s="5">
        <f>AVERAGE('[4]Cp, Winter'!X$2:X$4)*0.5</f>
        <v>21.546666666666667</v>
      </c>
      <c r="Y11" s="5">
        <f>AVERAGE('[4]Cp, Winter'!Y$2:Y$4)*0.5</f>
        <v>20.794999999999998</v>
      </c>
    </row>
    <row r="12" spans="1:25" x14ac:dyDescent="0.25">
      <c r="A12">
        <v>23</v>
      </c>
      <c r="B12" s="5">
        <f>AVERAGE('[4]Cp, Winter'!B$2:B$4)*0.5</f>
        <v>18.64833333333333</v>
      </c>
      <c r="C12" s="5">
        <f>AVERAGE('[4]Cp, Winter'!C$2:C$4)*0.5</f>
        <v>17.318333333333332</v>
      </c>
      <c r="D12" s="5">
        <f>AVERAGE('[4]Cp, Winter'!D$2:D$4)*0.5</f>
        <v>15.719999999999999</v>
      </c>
      <c r="E12" s="5">
        <f>AVERAGE('[4]Cp, Winter'!E$2:E$4)*0.5</f>
        <v>14.49</v>
      </c>
      <c r="F12" s="5">
        <f>AVERAGE('[4]Cp, Winter'!F$2:F$4)*0.5</f>
        <v>13.780000000000001</v>
      </c>
      <c r="G12" s="5">
        <f>AVERAGE('[4]Cp, Winter'!G$2:G$4)*0.5</f>
        <v>14.093333333333334</v>
      </c>
      <c r="H12" s="5">
        <f>AVERAGE('[4]Cp, Winter'!H$2:H$4)*0.5</f>
        <v>16.135000000000002</v>
      </c>
      <c r="I12" s="5">
        <f>AVERAGE('[4]Cp, Winter'!I$2:I$4)*0.5</f>
        <v>16.791666666666668</v>
      </c>
      <c r="J12" s="5">
        <f>AVERAGE('[4]Cp, Winter'!J$2:J$4)*0.5</f>
        <v>17.959999999999997</v>
      </c>
      <c r="K12" s="5">
        <f>AVERAGE('[4]Cp, Winter'!K$2:K$4)*0.5</f>
        <v>19.099999999999998</v>
      </c>
      <c r="L12" s="5">
        <f>AVERAGE('[4]Cp, Winter'!L$2:L$4)*0.5</f>
        <v>19.056666666666668</v>
      </c>
      <c r="M12" s="5">
        <f>AVERAGE('[4]Cp, Winter'!M$2:M$4)*0.5</f>
        <v>18.461666666666666</v>
      </c>
      <c r="N12" s="5">
        <f>AVERAGE('[4]Cp, Winter'!N$2:N$4)*0.5</f>
        <v>18.793333333333333</v>
      </c>
      <c r="O12" s="5">
        <f>AVERAGE('[4]Cp, Winter'!O$2:O$4)*0.5</f>
        <v>18.176666666666666</v>
      </c>
      <c r="P12" s="5">
        <f>AVERAGE('[4]Cp, Winter'!P$2:P$4)*0.5</f>
        <v>17.776666666666667</v>
      </c>
      <c r="Q12" s="5">
        <f>AVERAGE('[4]Cp, Winter'!Q$2:Q$4)*0.5</f>
        <v>17.303333333333331</v>
      </c>
      <c r="R12" s="5">
        <f>AVERAGE('[4]Cp, Winter'!R$2:R$4)*0.5</f>
        <v>18.326666666666668</v>
      </c>
      <c r="S12" s="5">
        <f>AVERAGE('[4]Cp, Winter'!S$2:S$4)*0.5</f>
        <v>20.716666666666665</v>
      </c>
      <c r="T12" s="5">
        <f>AVERAGE('[4]Cp, Winter'!T$2:T$4)*0.5</f>
        <v>22.454999999999998</v>
      </c>
      <c r="U12" s="5">
        <f>AVERAGE('[4]Cp, Winter'!U$2:U$4)*0.5</f>
        <v>23.67</v>
      </c>
      <c r="V12" s="5">
        <f>AVERAGE('[4]Cp, Winter'!V$2:V$4)*0.5</f>
        <v>24.099999999999998</v>
      </c>
      <c r="W12" s="5">
        <f>AVERAGE('[4]Cp, Winter'!W$2:W$4)*0.5</f>
        <v>23.344999999999999</v>
      </c>
      <c r="X12" s="5">
        <f>AVERAGE('[4]Cp, Winter'!X$2:X$4)*0.5</f>
        <v>21.546666666666667</v>
      </c>
      <c r="Y12" s="5">
        <f>AVERAGE('[4]Cp, Winter'!Y$2:Y$4)*0.5</f>
        <v>20.794999999999998</v>
      </c>
    </row>
    <row r="13" spans="1:25" x14ac:dyDescent="0.25">
      <c r="A13">
        <v>24</v>
      </c>
      <c r="B13" s="5">
        <f>AVERAGE('[4]Cp, Winter'!B$2:B$4)*0.5</f>
        <v>18.64833333333333</v>
      </c>
      <c r="C13" s="5">
        <f>AVERAGE('[4]Cp, Winter'!C$2:C$4)*0.5</f>
        <v>17.318333333333332</v>
      </c>
      <c r="D13" s="5">
        <f>AVERAGE('[4]Cp, Winter'!D$2:D$4)*0.5</f>
        <v>15.719999999999999</v>
      </c>
      <c r="E13" s="5">
        <f>AVERAGE('[4]Cp, Winter'!E$2:E$4)*0.5</f>
        <v>14.49</v>
      </c>
      <c r="F13" s="5">
        <f>AVERAGE('[4]Cp, Winter'!F$2:F$4)*0.5</f>
        <v>13.780000000000001</v>
      </c>
      <c r="G13" s="5">
        <f>AVERAGE('[4]Cp, Winter'!G$2:G$4)*0.5</f>
        <v>14.093333333333334</v>
      </c>
      <c r="H13" s="5">
        <f>AVERAGE('[4]Cp, Winter'!H$2:H$4)*0.5</f>
        <v>16.135000000000002</v>
      </c>
      <c r="I13" s="5">
        <f>AVERAGE('[4]Cp, Winter'!I$2:I$4)*0.5</f>
        <v>16.791666666666668</v>
      </c>
      <c r="J13" s="5">
        <f>AVERAGE('[4]Cp, Winter'!J$2:J$4)*0.5</f>
        <v>17.959999999999997</v>
      </c>
      <c r="K13" s="5">
        <f>AVERAGE('[4]Cp, Winter'!K$2:K$4)*0.5</f>
        <v>19.099999999999998</v>
      </c>
      <c r="L13" s="5">
        <f>AVERAGE('[4]Cp, Winter'!L$2:L$4)*0.5</f>
        <v>19.056666666666668</v>
      </c>
      <c r="M13" s="5">
        <f>AVERAGE('[4]Cp, Winter'!M$2:M$4)*0.5</f>
        <v>18.461666666666666</v>
      </c>
      <c r="N13" s="5">
        <f>AVERAGE('[4]Cp, Winter'!N$2:N$4)*0.5</f>
        <v>18.793333333333333</v>
      </c>
      <c r="O13" s="5">
        <f>AVERAGE('[4]Cp, Winter'!O$2:O$4)*0.5</f>
        <v>18.176666666666666</v>
      </c>
      <c r="P13" s="5">
        <f>AVERAGE('[4]Cp, Winter'!P$2:P$4)*0.5</f>
        <v>17.776666666666667</v>
      </c>
      <c r="Q13" s="5">
        <f>AVERAGE('[4]Cp, Winter'!Q$2:Q$4)*0.5</f>
        <v>17.303333333333331</v>
      </c>
      <c r="R13" s="5">
        <f>AVERAGE('[4]Cp, Winter'!R$2:R$4)*0.5</f>
        <v>18.326666666666668</v>
      </c>
      <c r="S13" s="5">
        <f>AVERAGE('[4]Cp, Winter'!S$2:S$4)*0.5</f>
        <v>20.716666666666665</v>
      </c>
      <c r="T13" s="5">
        <f>AVERAGE('[4]Cp, Winter'!T$2:T$4)*0.5</f>
        <v>22.454999999999998</v>
      </c>
      <c r="U13" s="5">
        <f>AVERAGE('[4]Cp, Winter'!U$2:U$4)*0.5</f>
        <v>23.67</v>
      </c>
      <c r="V13" s="5">
        <f>AVERAGE('[4]Cp, Winter'!V$2:V$4)*0.5</f>
        <v>24.099999999999998</v>
      </c>
      <c r="W13" s="5">
        <f>AVERAGE('[4]Cp, Winter'!W$2:W$4)*0.5</f>
        <v>23.344999999999999</v>
      </c>
      <c r="X13" s="5">
        <f>AVERAGE('[4]Cp, Winter'!X$2:X$4)*0.5</f>
        <v>21.546666666666667</v>
      </c>
      <c r="Y13" s="5">
        <f>AVERAGE('[4]Cp, Winter'!Y$2:Y$4)*0.5</f>
        <v>20.794999999999998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0E08-6B63-421C-B9AE-86F505EDCC59}">
  <dimension ref="A1:Y6"/>
  <sheetViews>
    <sheetView topLeftCell="D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Winter'!B$2</f>
        <v>0</v>
      </c>
      <c r="C2" s="6">
        <f>VLOOKUP($A2,'RES Installed'!$A$2:$C$6,3,FALSE)*'[3]Profiles, RES, Winter'!C$2</f>
        <v>0</v>
      </c>
      <c r="D2" s="6">
        <f>VLOOKUP($A2,'RES Installed'!$A$2:$C$6,3,FALSE)*'[3]Profiles, RES, Winter'!D$2</f>
        <v>9.4084300996616983E-5</v>
      </c>
      <c r="E2" s="6">
        <f>VLOOKUP($A2,'RES Installed'!$A$2:$C$6,3,FALSE)*'[3]Profiles, RES, Winter'!E$2</f>
        <v>0</v>
      </c>
      <c r="F2" s="6">
        <f>VLOOKUP($A2,'RES Installed'!$A$2:$C$6,3,FALSE)*'[3]Profiles, RES, Winter'!F$2</f>
        <v>0</v>
      </c>
      <c r="G2" s="6">
        <f>VLOOKUP($A2,'RES Installed'!$A$2:$C$6,3,FALSE)*'[3]Profiles, RES, Winter'!G$2</f>
        <v>0</v>
      </c>
      <c r="H2" s="6">
        <f>VLOOKUP($A2,'RES Installed'!$A$2:$C$6,3,FALSE)*'[3]Profiles, RES, Winter'!H$2</f>
        <v>0</v>
      </c>
      <c r="I2" s="6">
        <f>VLOOKUP($A2,'RES Installed'!$A$2:$C$6,3,FALSE)*'[3]Profiles, RES, Winter'!I$2</f>
        <v>5.7210935357044884E-2</v>
      </c>
      <c r="J2" s="6">
        <f>VLOOKUP($A2,'RES Installed'!$A$2:$C$6,3,FALSE)*'[3]Profiles, RES, Winter'!J$2</f>
        <v>1.1334143732284903</v>
      </c>
      <c r="K2" s="6">
        <f>VLOOKUP($A2,'RES Installed'!$A$2:$C$6,3,FALSE)*'[3]Profiles, RES, Winter'!K$2</f>
        <v>2.9574055956843739</v>
      </c>
      <c r="L2" s="6">
        <f>VLOOKUP($A2,'RES Installed'!$A$2:$C$6,3,FALSE)*'[3]Profiles, RES, Winter'!L$2</f>
        <v>3.6906967175642307</v>
      </c>
      <c r="M2" s="6">
        <f>VLOOKUP($A2,'RES Installed'!$A$2:$C$6,3,FALSE)*'[3]Profiles, RES, Winter'!M$2</f>
        <v>4.0992683551248046</v>
      </c>
      <c r="N2" s="6">
        <f>VLOOKUP($A2,'RES Installed'!$A$2:$C$6,3,FALSE)*'[3]Profiles, RES, Winter'!N$2</f>
        <v>4.1752884703300719</v>
      </c>
      <c r="O2" s="6">
        <f>VLOOKUP($A2,'RES Installed'!$A$2:$C$6,3,FALSE)*'[3]Profiles, RES, Winter'!O$2</f>
        <v>4.098619365456706</v>
      </c>
      <c r="P2" s="6">
        <f>VLOOKUP($A2,'RES Installed'!$A$2:$C$6,3,FALSE)*'[3]Profiles, RES, Winter'!P$2</f>
        <v>3.4996403035567338</v>
      </c>
      <c r="Q2" s="6">
        <f>VLOOKUP($A2,'RES Installed'!$A$2:$C$6,3,FALSE)*'[3]Profiles, RES, Winter'!Q$2</f>
        <v>2.3126593215689857</v>
      </c>
      <c r="R2" s="6">
        <f>VLOOKUP($A2,'RES Installed'!$A$2:$C$6,3,FALSE)*'[3]Profiles, RES, Winter'!R$2</f>
        <v>0.56500982902075525</v>
      </c>
      <c r="S2" s="6">
        <f>VLOOKUP($A2,'RES Installed'!$A$2:$C$6,3,FALSE)*'[3]Profiles, RES, Winter'!S$2</f>
        <v>4.4162018835146753E-3</v>
      </c>
      <c r="T2" s="6">
        <f>VLOOKUP($A2,'RES Installed'!$A$2:$C$6,3,FALSE)*'[3]Profiles, RES, Winter'!T$2</f>
        <v>3.8017737953735032E-4</v>
      </c>
      <c r="U2" s="6">
        <f>VLOOKUP($A2,'RES Installed'!$A$2:$C$6,3,FALSE)*'[3]Profiles, RES, Winter'!U$2</f>
        <v>2.9089329797933621E-4</v>
      </c>
      <c r="V2" s="6">
        <f>VLOOKUP($A2,'RES Installed'!$A$2:$C$6,3,FALSE)*'[3]Profiles, RES, Winter'!V$2</f>
        <v>0</v>
      </c>
      <c r="W2" s="6">
        <f>VLOOKUP($A2,'RES Installed'!$A$2:$C$6,3,FALSE)*'[3]Profiles, RES, Winter'!W$2</f>
        <v>0</v>
      </c>
      <c r="X2" s="6">
        <f>VLOOKUP($A2,'RES Installed'!$A$2:$C$6,3,FALSE)*'[3]Profiles, RES, Winter'!X$2</f>
        <v>0</v>
      </c>
      <c r="Y2" s="6">
        <f>VLOOKUP($A2,'RES Installed'!$A$2:$C$6,3,FALSE)*'[3]Profiles, RES, Winter'!Y$2</f>
        <v>0</v>
      </c>
    </row>
    <row r="3" spans="1:25" x14ac:dyDescent="0.25">
      <c r="A3">
        <v>4</v>
      </c>
      <c r="B3" s="6">
        <f>VLOOKUP($A3,'RES Installed'!$A$2:$C$6,3,FALSE)*'[3]Profiles, RES, Winter'!B$2</f>
        <v>0</v>
      </c>
      <c r="C3" s="6">
        <f>VLOOKUP($A3,'RES Installed'!$A$2:$C$6,3,FALSE)*'[3]Profiles, RES, Winter'!C$2</f>
        <v>0</v>
      </c>
      <c r="D3" s="6">
        <f>VLOOKUP($A3,'RES Installed'!$A$2:$C$6,3,FALSE)*'[3]Profiles, RES, Winter'!D$2</f>
        <v>9.4084300996616983E-5</v>
      </c>
      <c r="E3" s="6">
        <f>VLOOKUP($A3,'RES Installed'!$A$2:$C$6,3,FALSE)*'[3]Profiles, RES, Winter'!E$2</f>
        <v>0</v>
      </c>
      <c r="F3" s="6">
        <f>VLOOKUP($A3,'RES Installed'!$A$2:$C$6,3,FALSE)*'[3]Profiles, RES, Winter'!F$2</f>
        <v>0</v>
      </c>
      <c r="G3" s="6">
        <f>VLOOKUP($A3,'RES Installed'!$A$2:$C$6,3,FALSE)*'[3]Profiles, RES, Winter'!G$2</f>
        <v>0</v>
      </c>
      <c r="H3" s="6">
        <f>VLOOKUP($A3,'RES Installed'!$A$2:$C$6,3,FALSE)*'[3]Profiles, RES, Winter'!H$2</f>
        <v>0</v>
      </c>
      <c r="I3" s="6">
        <f>VLOOKUP($A3,'RES Installed'!$A$2:$C$6,3,FALSE)*'[3]Profiles, RES, Winter'!I$2</f>
        <v>5.7210935357044884E-2</v>
      </c>
      <c r="J3" s="6">
        <f>VLOOKUP($A3,'RES Installed'!$A$2:$C$6,3,FALSE)*'[3]Profiles, RES, Winter'!J$2</f>
        <v>1.1334143732284903</v>
      </c>
      <c r="K3" s="6">
        <f>VLOOKUP($A3,'RES Installed'!$A$2:$C$6,3,FALSE)*'[3]Profiles, RES, Winter'!K$2</f>
        <v>2.9574055956843739</v>
      </c>
      <c r="L3" s="6">
        <f>VLOOKUP($A3,'RES Installed'!$A$2:$C$6,3,FALSE)*'[3]Profiles, RES, Winter'!L$2</f>
        <v>3.6906967175642307</v>
      </c>
      <c r="M3" s="6">
        <f>VLOOKUP($A3,'RES Installed'!$A$2:$C$6,3,FALSE)*'[3]Profiles, RES, Winter'!M$2</f>
        <v>4.0992683551248046</v>
      </c>
      <c r="N3" s="6">
        <f>VLOOKUP($A3,'RES Installed'!$A$2:$C$6,3,FALSE)*'[3]Profiles, RES, Winter'!N$2</f>
        <v>4.1752884703300719</v>
      </c>
      <c r="O3" s="6">
        <f>VLOOKUP($A3,'RES Installed'!$A$2:$C$6,3,FALSE)*'[3]Profiles, RES, Winter'!O$2</f>
        <v>4.098619365456706</v>
      </c>
      <c r="P3" s="6">
        <f>VLOOKUP($A3,'RES Installed'!$A$2:$C$6,3,FALSE)*'[3]Profiles, RES, Winter'!P$2</f>
        <v>3.4996403035567338</v>
      </c>
      <c r="Q3" s="6">
        <f>VLOOKUP($A3,'RES Installed'!$A$2:$C$6,3,FALSE)*'[3]Profiles, RES, Winter'!Q$2</f>
        <v>2.3126593215689857</v>
      </c>
      <c r="R3" s="6">
        <f>VLOOKUP($A3,'RES Installed'!$A$2:$C$6,3,FALSE)*'[3]Profiles, RES, Winter'!R$2</f>
        <v>0.56500982902075525</v>
      </c>
      <c r="S3" s="6">
        <f>VLOOKUP($A3,'RES Installed'!$A$2:$C$6,3,FALSE)*'[3]Profiles, RES, Winter'!S$2</f>
        <v>4.4162018835146753E-3</v>
      </c>
      <c r="T3" s="6">
        <f>VLOOKUP($A3,'RES Installed'!$A$2:$C$6,3,FALSE)*'[3]Profiles, RES, Winter'!T$2</f>
        <v>3.8017737953735032E-4</v>
      </c>
      <c r="U3" s="6">
        <f>VLOOKUP($A3,'RES Installed'!$A$2:$C$6,3,FALSE)*'[3]Profiles, RES, Winter'!U$2</f>
        <v>2.9089329797933621E-4</v>
      </c>
      <c r="V3" s="6">
        <f>VLOOKUP($A3,'RES Installed'!$A$2:$C$6,3,FALSE)*'[3]Profiles, RES, Winter'!V$2</f>
        <v>0</v>
      </c>
      <c r="W3" s="6">
        <f>VLOOKUP($A3,'RES Installed'!$A$2:$C$6,3,FALSE)*'[3]Profiles, RES, Winter'!W$2</f>
        <v>0</v>
      </c>
      <c r="X3" s="6">
        <f>VLOOKUP($A3,'RES Installed'!$A$2:$C$6,3,FALSE)*'[3]Profiles, RES, Winter'!X$2</f>
        <v>0</v>
      </c>
      <c r="Y3" s="6">
        <f>VLOOKUP($A3,'RES Installed'!$A$2:$C$6,3,FALSE)*'[3]Profiles, RES, Winter'!Y$2</f>
        <v>0</v>
      </c>
    </row>
    <row r="4" spans="1:25" x14ac:dyDescent="0.25">
      <c r="A4">
        <v>5</v>
      </c>
      <c r="B4" s="6">
        <f>VLOOKUP($A4,'RES Installed'!$A$2:$C$6,3,FALSE)*'[3]Profiles, RES, Winter'!B$2</f>
        <v>0</v>
      </c>
      <c r="C4" s="6">
        <f>VLOOKUP($A4,'RES Installed'!$A$2:$C$6,3,FALSE)*'[3]Profiles, RES, Winter'!C$2</f>
        <v>0</v>
      </c>
      <c r="D4" s="6">
        <f>VLOOKUP($A4,'RES Installed'!$A$2:$C$6,3,FALSE)*'[3]Profiles, RES, Winter'!D$2</f>
        <v>9.4084300996616983E-5</v>
      </c>
      <c r="E4" s="6">
        <f>VLOOKUP($A4,'RES Installed'!$A$2:$C$6,3,FALSE)*'[3]Profiles, RES, Winter'!E$2</f>
        <v>0</v>
      </c>
      <c r="F4" s="6">
        <f>VLOOKUP($A4,'RES Installed'!$A$2:$C$6,3,FALSE)*'[3]Profiles, RES, Winter'!F$2</f>
        <v>0</v>
      </c>
      <c r="G4" s="6">
        <f>VLOOKUP($A4,'RES Installed'!$A$2:$C$6,3,FALSE)*'[3]Profiles, RES, Winter'!G$2</f>
        <v>0</v>
      </c>
      <c r="H4" s="6">
        <f>VLOOKUP($A4,'RES Installed'!$A$2:$C$6,3,FALSE)*'[3]Profiles, RES, Winter'!H$2</f>
        <v>0</v>
      </c>
      <c r="I4" s="6">
        <f>VLOOKUP($A4,'RES Installed'!$A$2:$C$6,3,FALSE)*'[3]Profiles, RES, Winter'!I$2</f>
        <v>5.7210935357044884E-2</v>
      </c>
      <c r="J4" s="6">
        <f>VLOOKUP($A4,'RES Installed'!$A$2:$C$6,3,FALSE)*'[3]Profiles, RES, Winter'!J$2</f>
        <v>1.1334143732284903</v>
      </c>
      <c r="K4" s="6">
        <f>VLOOKUP($A4,'RES Installed'!$A$2:$C$6,3,FALSE)*'[3]Profiles, RES, Winter'!K$2</f>
        <v>2.9574055956843739</v>
      </c>
      <c r="L4" s="6">
        <f>VLOOKUP($A4,'RES Installed'!$A$2:$C$6,3,FALSE)*'[3]Profiles, RES, Winter'!L$2</f>
        <v>3.6906967175642307</v>
      </c>
      <c r="M4" s="6">
        <f>VLOOKUP($A4,'RES Installed'!$A$2:$C$6,3,FALSE)*'[3]Profiles, RES, Winter'!M$2</f>
        <v>4.0992683551248046</v>
      </c>
      <c r="N4" s="6">
        <f>VLOOKUP($A4,'RES Installed'!$A$2:$C$6,3,FALSE)*'[3]Profiles, RES, Winter'!N$2</f>
        <v>4.1752884703300719</v>
      </c>
      <c r="O4" s="6">
        <f>VLOOKUP($A4,'RES Installed'!$A$2:$C$6,3,FALSE)*'[3]Profiles, RES, Winter'!O$2</f>
        <v>4.098619365456706</v>
      </c>
      <c r="P4" s="6">
        <f>VLOOKUP($A4,'RES Installed'!$A$2:$C$6,3,FALSE)*'[3]Profiles, RES, Winter'!P$2</f>
        <v>3.4996403035567338</v>
      </c>
      <c r="Q4" s="6">
        <f>VLOOKUP($A4,'RES Installed'!$A$2:$C$6,3,FALSE)*'[3]Profiles, RES, Winter'!Q$2</f>
        <v>2.3126593215689857</v>
      </c>
      <c r="R4" s="6">
        <f>VLOOKUP($A4,'RES Installed'!$A$2:$C$6,3,FALSE)*'[3]Profiles, RES, Winter'!R$2</f>
        <v>0.56500982902075525</v>
      </c>
      <c r="S4" s="6">
        <f>VLOOKUP($A4,'RES Installed'!$A$2:$C$6,3,FALSE)*'[3]Profiles, RES, Winter'!S$2</f>
        <v>4.4162018835146753E-3</v>
      </c>
      <c r="T4" s="6">
        <f>VLOOKUP($A4,'RES Installed'!$A$2:$C$6,3,FALSE)*'[3]Profiles, RES, Winter'!T$2</f>
        <v>3.8017737953735032E-4</v>
      </c>
      <c r="U4" s="6">
        <f>VLOOKUP($A4,'RES Installed'!$A$2:$C$6,3,FALSE)*'[3]Profiles, RES, Winter'!U$2</f>
        <v>2.9089329797933621E-4</v>
      </c>
      <c r="V4" s="6">
        <f>VLOOKUP($A4,'RES Installed'!$A$2:$C$6,3,FALSE)*'[3]Profiles, RES, Winter'!V$2</f>
        <v>0</v>
      </c>
      <c r="W4" s="6">
        <f>VLOOKUP($A4,'RES Installed'!$A$2:$C$6,3,FALSE)*'[3]Profiles, RES, Winter'!W$2</f>
        <v>0</v>
      </c>
      <c r="X4" s="6">
        <f>VLOOKUP($A4,'RES Installed'!$A$2:$C$6,3,FALSE)*'[3]Profiles, RES, Winter'!X$2</f>
        <v>0</v>
      </c>
      <c r="Y4" s="6">
        <f>VLOOKUP($A4,'RES Installed'!$A$2:$C$6,3,FALSE)*'[3]Profiles, RES, Winter'!Y$2</f>
        <v>0</v>
      </c>
    </row>
    <row r="5" spans="1:25" x14ac:dyDescent="0.25">
      <c r="A5">
        <v>6</v>
      </c>
      <c r="B5" s="7">
        <f>VLOOKUP($A5,'RES Installed'!$A$2:$C$6,3,FALSE)*'[3]Profiles, RES, Winter'!B$5</f>
        <v>0</v>
      </c>
      <c r="C5" s="7">
        <f>VLOOKUP($A5,'RES Installed'!$A$2:$C$6,3,FALSE)*'[3]Profiles, RES, Winter'!C$5</f>
        <v>0</v>
      </c>
      <c r="D5" s="7">
        <f>VLOOKUP($A5,'RES Installed'!$A$2:$C$6,3,FALSE)*'[3]Profiles, RES, Winter'!D$5</f>
        <v>0</v>
      </c>
      <c r="E5" s="7">
        <f>VLOOKUP($A5,'RES Installed'!$A$2:$C$6,3,FALSE)*'[3]Profiles, RES, Winter'!E$5</f>
        <v>0</v>
      </c>
      <c r="F5" s="7">
        <f>VLOOKUP($A5,'RES Installed'!$A$2:$C$6,3,FALSE)*'[3]Profiles, RES, Winter'!F$5</f>
        <v>0</v>
      </c>
      <c r="G5" s="7">
        <f>VLOOKUP($A5,'RES Installed'!$A$2:$C$6,3,FALSE)*'[3]Profiles, RES, Winter'!G$5</f>
        <v>0</v>
      </c>
      <c r="H5" s="7">
        <f>VLOOKUP($A5,'RES Installed'!$A$2:$C$6,3,FALSE)*'[3]Profiles, RES, Winter'!H$5</f>
        <v>0</v>
      </c>
      <c r="I5" s="7">
        <f>VLOOKUP($A5,'RES Installed'!$A$2:$C$6,3,FALSE)*'[3]Profiles, RES, Winter'!I$5</f>
        <v>0</v>
      </c>
      <c r="J5" s="7">
        <f>VLOOKUP($A5,'RES Installed'!$A$2:$C$6,3,FALSE)*'[3]Profiles, RES, Winter'!J$5</f>
        <v>0</v>
      </c>
      <c r="K5" s="7">
        <f>VLOOKUP($A5,'RES Installed'!$A$2:$C$6,3,FALSE)*'[3]Profiles, RES, Winter'!K$5</f>
        <v>0</v>
      </c>
      <c r="L5" s="7">
        <f>VLOOKUP($A5,'RES Installed'!$A$2:$C$6,3,FALSE)*'[3]Profiles, RES, Winter'!L$5</f>
        <v>0</v>
      </c>
      <c r="M5" s="7">
        <f>VLOOKUP($A5,'RES Installed'!$A$2:$C$6,3,FALSE)*'[3]Profiles, RES, Winter'!M$5</f>
        <v>0</v>
      </c>
      <c r="N5" s="7">
        <f>VLOOKUP($A5,'RES Installed'!$A$2:$C$6,3,FALSE)*'[3]Profiles, RES, Winter'!N$5</f>
        <v>0</v>
      </c>
      <c r="O5" s="7">
        <f>VLOOKUP($A5,'RES Installed'!$A$2:$C$6,3,FALSE)*'[3]Profiles, RES, Winter'!O$5</f>
        <v>0</v>
      </c>
      <c r="P5" s="7">
        <f>VLOOKUP($A5,'RES Installed'!$A$2:$C$6,3,FALSE)*'[3]Profiles, RES, Winter'!P$5</f>
        <v>0</v>
      </c>
      <c r="Q5" s="7">
        <f>VLOOKUP($A5,'RES Installed'!$A$2:$C$6,3,FALSE)*'[3]Profiles, RES, Winter'!Q$5</f>
        <v>0</v>
      </c>
      <c r="R5" s="7">
        <f>VLOOKUP($A5,'RES Installed'!$A$2:$C$6,3,FALSE)*'[3]Profiles, RES, Winter'!R$5</f>
        <v>0</v>
      </c>
      <c r="S5" s="7">
        <f>VLOOKUP($A5,'RES Installed'!$A$2:$C$6,3,FALSE)*'[3]Profiles, RES, Winter'!S$5</f>
        <v>0</v>
      </c>
      <c r="T5" s="7">
        <f>VLOOKUP($A5,'RES Installed'!$A$2:$C$6,3,FALSE)*'[3]Profiles, RES, Winter'!T$5</f>
        <v>0</v>
      </c>
      <c r="U5" s="7">
        <f>VLOOKUP($A5,'RES Installed'!$A$2:$C$6,3,FALSE)*'[3]Profiles, RES, Winter'!U$5</f>
        <v>0</v>
      </c>
      <c r="V5" s="7">
        <f>VLOOKUP($A5,'RES Installed'!$A$2:$C$6,3,FALSE)*'[3]Profiles, RES, Winter'!V$5</f>
        <v>0</v>
      </c>
      <c r="W5" s="7">
        <f>VLOOKUP($A5,'RES Installed'!$A$2:$C$6,3,FALSE)*'[3]Profiles, RES, Winter'!W$5</f>
        <v>0</v>
      </c>
      <c r="X5" s="7">
        <f>VLOOKUP($A5,'RES Installed'!$A$2:$C$6,3,FALSE)*'[3]Profiles, RES, Winter'!X$5</f>
        <v>0</v>
      </c>
      <c r="Y5" s="7">
        <f>VLOOKUP($A5,'RES Installed'!$A$2:$C$6,3,FALSE)*'[3]Profiles, RES, Winter'!Y$5</f>
        <v>0</v>
      </c>
    </row>
    <row r="6" spans="1:25" x14ac:dyDescent="0.25">
      <c r="A6">
        <v>7</v>
      </c>
      <c r="B6" s="7">
        <f>VLOOKUP($A6,'RES Installed'!$A$2:$C$6,3,FALSE)*'[3]Profiles, RES, Winter'!B$5</f>
        <v>0</v>
      </c>
      <c r="C6" s="7">
        <f>VLOOKUP($A6,'RES Installed'!$A$2:$C$6,3,FALSE)*'[3]Profiles, RES, Winter'!C$5</f>
        <v>0</v>
      </c>
      <c r="D6" s="7">
        <f>VLOOKUP($A6,'RES Installed'!$A$2:$C$6,3,FALSE)*'[3]Profiles, RES, Winter'!D$5</f>
        <v>0</v>
      </c>
      <c r="E6" s="7">
        <f>VLOOKUP($A6,'RES Installed'!$A$2:$C$6,3,FALSE)*'[3]Profiles, RES, Winter'!E$5</f>
        <v>0</v>
      </c>
      <c r="F6" s="7">
        <f>VLOOKUP($A6,'RES Installed'!$A$2:$C$6,3,FALSE)*'[3]Profiles, RES, Winter'!F$5</f>
        <v>0</v>
      </c>
      <c r="G6" s="7">
        <f>VLOOKUP($A6,'RES Installed'!$A$2:$C$6,3,FALSE)*'[3]Profiles, RES, Winter'!G$5</f>
        <v>0</v>
      </c>
      <c r="H6" s="7">
        <f>VLOOKUP($A6,'RES Installed'!$A$2:$C$6,3,FALSE)*'[3]Profiles, RES, Winter'!H$5</f>
        <v>0</v>
      </c>
      <c r="I6" s="7">
        <f>VLOOKUP($A6,'RES Installed'!$A$2:$C$6,3,FALSE)*'[3]Profiles, RES, Winter'!I$5</f>
        <v>0</v>
      </c>
      <c r="J6" s="7">
        <f>VLOOKUP($A6,'RES Installed'!$A$2:$C$6,3,FALSE)*'[3]Profiles, RES, Winter'!J$5</f>
        <v>0</v>
      </c>
      <c r="K6" s="7">
        <f>VLOOKUP($A6,'RES Installed'!$A$2:$C$6,3,FALSE)*'[3]Profiles, RES, Winter'!K$5</f>
        <v>0</v>
      </c>
      <c r="L6" s="7">
        <f>VLOOKUP($A6,'RES Installed'!$A$2:$C$6,3,FALSE)*'[3]Profiles, RES, Winter'!L$5</f>
        <v>0</v>
      </c>
      <c r="M6" s="7">
        <f>VLOOKUP($A6,'RES Installed'!$A$2:$C$6,3,FALSE)*'[3]Profiles, RES, Winter'!M$5</f>
        <v>0</v>
      </c>
      <c r="N6" s="7">
        <f>VLOOKUP($A6,'RES Installed'!$A$2:$C$6,3,FALSE)*'[3]Profiles, RES, Winter'!N$5</f>
        <v>0</v>
      </c>
      <c r="O6" s="7">
        <f>VLOOKUP($A6,'RES Installed'!$A$2:$C$6,3,FALSE)*'[3]Profiles, RES, Winter'!O$5</f>
        <v>0</v>
      </c>
      <c r="P6" s="7">
        <f>VLOOKUP($A6,'RES Installed'!$A$2:$C$6,3,FALSE)*'[3]Profiles, RES, Winter'!P$5</f>
        <v>0</v>
      </c>
      <c r="Q6" s="7">
        <f>VLOOKUP($A6,'RES Installed'!$A$2:$C$6,3,FALSE)*'[3]Profiles, RES, Winter'!Q$5</f>
        <v>0</v>
      </c>
      <c r="R6" s="7">
        <f>VLOOKUP($A6,'RES Installed'!$A$2:$C$6,3,FALSE)*'[3]Profiles, RES, Winter'!R$5</f>
        <v>0</v>
      </c>
      <c r="S6" s="7">
        <f>VLOOKUP($A6,'RES Installed'!$A$2:$C$6,3,FALSE)*'[3]Profiles, RES, Winter'!S$5</f>
        <v>0</v>
      </c>
      <c r="T6" s="7">
        <f>VLOOKUP($A6,'RES Installed'!$A$2:$C$6,3,FALSE)*'[3]Profiles, RES, Winter'!T$5</f>
        <v>0</v>
      </c>
      <c r="U6" s="7">
        <f>VLOOKUP($A6,'RES Installed'!$A$2:$C$6,3,FALSE)*'[3]Profiles, RES, Winter'!U$5</f>
        <v>0</v>
      </c>
      <c r="V6" s="7">
        <f>VLOOKUP($A6,'RES Installed'!$A$2:$C$6,3,FALSE)*'[3]Profiles, RES, Winter'!V$5</f>
        <v>0</v>
      </c>
      <c r="W6" s="7">
        <f>VLOOKUP($A6,'RES Installed'!$A$2:$C$6,3,FALSE)*'[3]Profiles, RES, Winter'!W$5</f>
        <v>0</v>
      </c>
      <c r="X6" s="7">
        <f>VLOOKUP($A6,'RES Installed'!$A$2:$C$6,3,FALSE)*'[3]Profiles, RES, Winter'!X$5</f>
        <v>0</v>
      </c>
      <c r="Y6" s="7">
        <f>VLOOKUP($A6,'RES Installed'!$A$2:$C$6,3,FALSE)*'[3]Profiles, RES, Winter'!Y$5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D341-131F-4C57-B766-7A06E8109FBA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Winter'!B$3</f>
        <v>0</v>
      </c>
      <c r="C2" s="6">
        <f>VLOOKUP($A2,'RES Installed'!$A$2:$C$6,3,FALSE)*'[3]Profiles, RES, Winter'!C$3</f>
        <v>1.6352459016393439E-4</v>
      </c>
      <c r="D2" s="6">
        <f>VLOOKUP($A2,'RES Installed'!$A$2:$C$6,3,FALSE)*'[3]Profiles, RES, Winter'!D$3</f>
        <v>0</v>
      </c>
      <c r="E2" s="6">
        <f>VLOOKUP($A2,'RES Installed'!$A$2:$C$6,3,FALSE)*'[3]Profiles, RES, Winter'!E$3</f>
        <v>0</v>
      </c>
      <c r="F2" s="6">
        <f>VLOOKUP($A2,'RES Installed'!$A$2:$C$6,3,FALSE)*'[3]Profiles, RES, Winter'!F$3</f>
        <v>0</v>
      </c>
      <c r="G2" s="6">
        <f>VLOOKUP($A2,'RES Installed'!$A$2:$C$6,3,FALSE)*'[3]Profiles, RES, Winter'!G$3</f>
        <v>0</v>
      </c>
      <c r="H2" s="6">
        <f>VLOOKUP($A2,'RES Installed'!$A$2:$C$6,3,FALSE)*'[3]Profiles, RES, Winter'!H$3</f>
        <v>0</v>
      </c>
      <c r="I2" s="6">
        <f>VLOOKUP($A2,'RES Installed'!$A$2:$C$6,3,FALSE)*'[3]Profiles, RES, Winter'!I$3</f>
        <v>4.5840245901639334E-2</v>
      </c>
      <c r="J2" s="6">
        <f>VLOOKUP($A2,'RES Installed'!$A$2:$C$6,3,FALSE)*'[3]Profiles, RES, Winter'!J$3</f>
        <v>0.90224262295081958</v>
      </c>
      <c r="K2" s="6">
        <f>VLOOKUP($A2,'RES Installed'!$A$2:$C$6,3,FALSE)*'[3]Profiles, RES, Winter'!K$3</f>
        <v>2.1463032786885248</v>
      </c>
      <c r="L2" s="6">
        <f>VLOOKUP($A2,'RES Installed'!$A$2:$C$6,3,FALSE)*'[3]Profiles, RES, Winter'!L$3</f>
        <v>2.8882849180327868</v>
      </c>
      <c r="M2" s="6">
        <f>VLOOKUP($A2,'RES Installed'!$A$2:$C$6,3,FALSE)*'[3]Profiles, RES, Winter'!M$3</f>
        <v>3.5423763934426225</v>
      </c>
      <c r="N2" s="6">
        <f>VLOOKUP($A2,'RES Installed'!$A$2:$C$6,3,FALSE)*'[3]Profiles, RES, Winter'!N$3</f>
        <v>4.2068508196721304</v>
      </c>
      <c r="O2" s="6">
        <f>VLOOKUP($A2,'RES Installed'!$A$2:$C$6,3,FALSE)*'[3]Profiles, RES, Winter'!O$3</f>
        <v>3.510709426229508</v>
      </c>
      <c r="P2" s="6">
        <f>VLOOKUP($A2,'RES Installed'!$A$2:$C$6,3,FALSE)*'[3]Profiles, RES, Winter'!P$3</f>
        <v>2.5796692622950821</v>
      </c>
      <c r="Q2" s="6">
        <f>VLOOKUP($A2,'RES Installed'!$A$2:$C$6,3,FALSE)*'[3]Profiles, RES, Winter'!Q$3</f>
        <v>1.2374990163934425</v>
      </c>
      <c r="R2" s="6">
        <f>VLOOKUP($A2,'RES Installed'!$A$2:$C$6,3,FALSE)*'[3]Profiles, RES, Winter'!R$3</f>
        <v>0.25853237704918031</v>
      </c>
      <c r="S2" s="6">
        <f>VLOOKUP($A2,'RES Installed'!$A$2:$C$6,3,FALSE)*'[3]Profiles, RES, Winter'!S$3</f>
        <v>1.6524590163934424E-3</v>
      </c>
      <c r="T2" s="6">
        <f>VLOOKUP($A2,'RES Installed'!$A$2:$C$6,3,FALSE)*'[3]Profiles, RES, Winter'!T$3</f>
        <v>7.2295081967213115E-4</v>
      </c>
      <c r="U2" s="6">
        <f>VLOOKUP($A2,'RES Installed'!$A$2:$C$6,3,FALSE)*'[3]Profiles, RES, Winter'!U$3</f>
        <v>0</v>
      </c>
      <c r="V2" s="6">
        <f>VLOOKUP($A2,'RES Installed'!$A$2:$C$6,3,FALSE)*'[3]Profiles, RES, Winter'!V$3</f>
        <v>0</v>
      </c>
      <c r="W2" s="6">
        <f>VLOOKUP($A2,'RES Installed'!$A$2:$C$6,3,FALSE)*'[3]Profiles, RES, Winter'!W$3</f>
        <v>0</v>
      </c>
      <c r="X2" s="6">
        <f>VLOOKUP($A2,'RES Installed'!$A$2:$C$6,3,FALSE)*'[3]Profiles, RES, Winter'!X$3</f>
        <v>0</v>
      </c>
      <c r="Y2" s="6">
        <f>VLOOKUP($A2,'RES Installed'!$A$2:$C$6,3,FALSE)*'[3]Profiles, RES, Winter'!Y$3</f>
        <v>0</v>
      </c>
    </row>
    <row r="3" spans="1:25" x14ac:dyDescent="0.25">
      <c r="A3">
        <v>4</v>
      </c>
      <c r="B3" s="6">
        <f>VLOOKUP($A3,'RES Installed'!$A$2:$C$6,3,FALSE)*'[3]Profiles, RES, Winter'!B$3</f>
        <v>0</v>
      </c>
      <c r="C3" s="6">
        <f>VLOOKUP($A3,'RES Installed'!$A$2:$C$6,3,FALSE)*'[3]Profiles, RES, Winter'!C$3</f>
        <v>1.6352459016393439E-4</v>
      </c>
      <c r="D3" s="6">
        <f>VLOOKUP($A3,'RES Installed'!$A$2:$C$6,3,FALSE)*'[3]Profiles, RES, Winter'!D$3</f>
        <v>0</v>
      </c>
      <c r="E3" s="6">
        <f>VLOOKUP($A3,'RES Installed'!$A$2:$C$6,3,FALSE)*'[3]Profiles, RES, Winter'!E$3</f>
        <v>0</v>
      </c>
      <c r="F3" s="6">
        <f>VLOOKUP($A3,'RES Installed'!$A$2:$C$6,3,FALSE)*'[3]Profiles, RES, Winter'!F$3</f>
        <v>0</v>
      </c>
      <c r="G3" s="6">
        <f>VLOOKUP($A3,'RES Installed'!$A$2:$C$6,3,FALSE)*'[3]Profiles, RES, Winter'!G$3</f>
        <v>0</v>
      </c>
      <c r="H3" s="6">
        <f>VLOOKUP($A3,'RES Installed'!$A$2:$C$6,3,FALSE)*'[3]Profiles, RES, Winter'!H$3</f>
        <v>0</v>
      </c>
      <c r="I3" s="6">
        <f>VLOOKUP($A3,'RES Installed'!$A$2:$C$6,3,FALSE)*'[3]Profiles, RES, Winter'!I$3</f>
        <v>4.5840245901639334E-2</v>
      </c>
      <c r="J3" s="6">
        <f>VLOOKUP($A3,'RES Installed'!$A$2:$C$6,3,FALSE)*'[3]Profiles, RES, Winter'!J$3</f>
        <v>0.90224262295081958</v>
      </c>
      <c r="K3" s="6">
        <f>VLOOKUP($A3,'RES Installed'!$A$2:$C$6,3,FALSE)*'[3]Profiles, RES, Winter'!K$3</f>
        <v>2.1463032786885248</v>
      </c>
      <c r="L3" s="6">
        <f>VLOOKUP($A3,'RES Installed'!$A$2:$C$6,3,FALSE)*'[3]Profiles, RES, Winter'!L$3</f>
        <v>2.8882849180327868</v>
      </c>
      <c r="M3" s="6">
        <f>VLOOKUP($A3,'RES Installed'!$A$2:$C$6,3,FALSE)*'[3]Profiles, RES, Winter'!M$3</f>
        <v>3.5423763934426225</v>
      </c>
      <c r="N3" s="6">
        <f>VLOOKUP($A3,'RES Installed'!$A$2:$C$6,3,FALSE)*'[3]Profiles, RES, Winter'!N$3</f>
        <v>4.2068508196721304</v>
      </c>
      <c r="O3" s="6">
        <f>VLOOKUP($A3,'RES Installed'!$A$2:$C$6,3,FALSE)*'[3]Profiles, RES, Winter'!O$3</f>
        <v>3.510709426229508</v>
      </c>
      <c r="P3" s="6">
        <f>VLOOKUP($A3,'RES Installed'!$A$2:$C$6,3,FALSE)*'[3]Profiles, RES, Winter'!P$3</f>
        <v>2.5796692622950821</v>
      </c>
      <c r="Q3" s="6">
        <f>VLOOKUP($A3,'RES Installed'!$A$2:$C$6,3,FALSE)*'[3]Profiles, RES, Winter'!Q$3</f>
        <v>1.2374990163934425</v>
      </c>
      <c r="R3" s="6">
        <f>VLOOKUP($A3,'RES Installed'!$A$2:$C$6,3,FALSE)*'[3]Profiles, RES, Winter'!R$3</f>
        <v>0.25853237704918031</v>
      </c>
      <c r="S3" s="6">
        <f>VLOOKUP($A3,'RES Installed'!$A$2:$C$6,3,FALSE)*'[3]Profiles, RES, Winter'!S$3</f>
        <v>1.6524590163934424E-3</v>
      </c>
      <c r="T3" s="6">
        <f>VLOOKUP($A3,'RES Installed'!$A$2:$C$6,3,FALSE)*'[3]Profiles, RES, Winter'!T$3</f>
        <v>7.2295081967213115E-4</v>
      </c>
      <c r="U3" s="6">
        <f>VLOOKUP($A3,'RES Installed'!$A$2:$C$6,3,FALSE)*'[3]Profiles, RES, Winter'!U$3</f>
        <v>0</v>
      </c>
      <c r="V3" s="6">
        <f>VLOOKUP($A3,'RES Installed'!$A$2:$C$6,3,FALSE)*'[3]Profiles, RES, Winter'!V$3</f>
        <v>0</v>
      </c>
      <c r="W3" s="6">
        <f>VLOOKUP($A3,'RES Installed'!$A$2:$C$6,3,FALSE)*'[3]Profiles, RES, Winter'!W$3</f>
        <v>0</v>
      </c>
      <c r="X3" s="6">
        <f>VLOOKUP($A3,'RES Installed'!$A$2:$C$6,3,FALSE)*'[3]Profiles, RES, Winter'!X$3</f>
        <v>0</v>
      </c>
      <c r="Y3" s="6">
        <f>VLOOKUP($A3,'RES Installed'!$A$2:$C$6,3,FALSE)*'[3]Profiles, RES, Winter'!Y$3</f>
        <v>0</v>
      </c>
    </row>
    <row r="4" spans="1:25" x14ac:dyDescent="0.25">
      <c r="A4">
        <v>5</v>
      </c>
      <c r="B4" s="6">
        <f>VLOOKUP($A4,'RES Installed'!$A$2:$C$6,3,FALSE)*'[3]Profiles, RES, Winter'!B$3</f>
        <v>0</v>
      </c>
      <c r="C4" s="6">
        <f>VLOOKUP($A4,'RES Installed'!$A$2:$C$6,3,FALSE)*'[3]Profiles, RES, Winter'!C$3</f>
        <v>1.6352459016393439E-4</v>
      </c>
      <c r="D4" s="6">
        <f>VLOOKUP($A4,'RES Installed'!$A$2:$C$6,3,FALSE)*'[3]Profiles, RES, Winter'!D$3</f>
        <v>0</v>
      </c>
      <c r="E4" s="6">
        <f>VLOOKUP($A4,'RES Installed'!$A$2:$C$6,3,FALSE)*'[3]Profiles, RES, Winter'!E$3</f>
        <v>0</v>
      </c>
      <c r="F4" s="6">
        <f>VLOOKUP($A4,'RES Installed'!$A$2:$C$6,3,FALSE)*'[3]Profiles, RES, Winter'!F$3</f>
        <v>0</v>
      </c>
      <c r="G4" s="6">
        <f>VLOOKUP($A4,'RES Installed'!$A$2:$C$6,3,FALSE)*'[3]Profiles, RES, Winter'!G$3</f>
        <v>0</v>
      </c>
      <c r="H4" s="6">
        <f>VLOOKUP($A4,'RES Installed'!$A$2:$C$6,3,FALSE)*'[3]Profiles, RES, Winter'!H$3</f>
        <v>0</v>
      </c>
      <c r="I4" s="6">
        <f>VLOOKUP($A4,'RES Installed'!$A$2:$C$6,3,FALSE)*'[3]Profiles, RES, Winter'!I$3</f>
        <v>4.5840245901639334E-2</v>
      </c>
      <c r="J4" s="6">
        <f>VLOOKUP($A4,'RES Installed'!$A$2:$C$6,3,FALSE)*'[3]Profiles, RES, Winter'!J$3</f>
        <v>0.90224262295081958</v>
      </c>
      <c r="K4" s="6">
        <f>VLOOKUP($A4,'RES Installed'!$A$2:$C$6,3,FALSE)*'[3]Profiles, RES, Winter'!K$3</f>
        <v>2.1463032786885248</v>
      </c>
      <c r="L4" s="6">
        <f>VLOOKUP($A4,'RES Installed'!$A$2:$C$6,3,FALSE)*'[3]Profiles, RES, Winter'!L$3</f>
        <v>2.8882849180327868</v>
      </c>
      <c r="M4" s="6">
        <f>VLOOKUP($A4,'RES Installed'!$A$2:$C$6,3,FALSE)*'[3]Profiles, RES, Winter'!M$3</f>
        <v>3.5423763934426225</v>
      </c>
      <c r="N4" s="6">
        <f>VLOOKUP($A4,'RES Installed'!$A$2:$C$6,3,FALSE)*'[3]Profiles, RES, Winter'!N$3</f>
        <v>4.2068508196721304</v>
      </c>
      <c r="O4" s="6">
        <f>VLOOKUP($A4,'RES Installed'!$A$2:$C$6,3,FALSE)*'[3]Profiles, RES, Winter'!O$3</f>
        <v>3.510709426229508</v>
      </c>
      <c r="P4" s="6">
        <f>VLOOKUP($A4,'RES Installed'!$A$2:$C$6,3,FALSE)*'[3]Profiles, RES, Winter'!P$3</f>
        <v>2.5796692622950821</v>
      </c>
      <c r="Q4" s="6">
        <f>VLOOKUP($A4,'RES Installed'!$A$2:$C$6,3,FALSE)*'[3]Profiles, RES, Winter'!Q$3</f>
        <v>1.2374990163934425</v>
      </c>
      <c r="R4" s="6">
        <f>VLOOKUP($A4,'RES Installed'!$A$2:$C$6,3,FALSE)*'[3]Profiles, RES, Winter'!R$3</f>
        <v>0.25853237704918031</v>
      </c>
      <c r="S4" s="6">
        <f>VLOOKUP($A4,'RES Installed'!$A$2:$C$6,3,FALSE)*'[3]Profiles, RES, Winter'!S$3</f>
        <v>1.6524590163934424E-3</v>
      </c>
      <c r="T4" s="6">
        <f>VLOOKUP($A4,'RES Installed'!$A$2:$C$6,3,FALSE)*'[3]Profiles, RES, Winter'!T$3</f>
        <v>7.2295081967213115E-4</v>
      </c>
      <c r="U4" s="6">
        <f>VLOOKUP($A4,'RES Installed'!$A$2:$C$6,3,FALSE)*'[3]Profiles, RES, Winter'!U$3</f>
        <v>0</v>
      </c>
      <c r="V4" s="6">
        <f>VLOOKUP($A4,'RES Installed'!$A$2:$C$6,3,FALSE)*'[3]Profiles, RES, Winter'!V$3</f>
        <v>0</v>
      </c>
      <c r="W4" s="6">
        <f>VLOOKUP($A4,'RES Installed'!$A$2:$C$6,3,FALSE)*'[3]Profiles, RES, Winter'!W$3</f>
        <v>0</v>
      </c>
      <c r="X4" s="6">
        <f>VLOOKUP($A4,'RES Installed'!$A$2:$C$6,3,FALSE)*'[3]Profiles, RES, Winter'!X$3</f>
        <v>0</v>
      </c>
      <c r="Y4" s="6">
        <f>VLOOKUP($A4,'RES Installed'!$A$2:$C$6,3,FALSE)*'[3]Profiles, RES, Winter'!Y$3</f>
        <v>0</v>
      </c>
    </row>
    <row r="5" spans="1:25" x14ac:dyDescent="0.25">
      <c r="A5">
        <v>6</v>
      </c>
      <c r="B5" s="7">
        <f>VLOOKUP($A5,'RES Installed'!$A$2:$C$6,3,FALSE)*'[3]Profiles, RES, Winter'!B$6</f>
        <v>0</v>
      </c>
      <c r="C5" s="7">
        <f>VLOOKUP($A5,'RES Installed'!$A$2:$C$6,3,FALSE)*'[3]Profiles, RES, Winter'!C$6</f>
        <v>0</v>
      </c>
      <c r="D5" s="7">
        <f>VLOOKUP($A5,'RES Installed'!$A$2:$C$6,3,FALSE)*'[3]Profiles, RES, Winter'!D$6</f>
        <v>0</v>
      </c>
      <c r="E5" s="7">
        <f>VLOOKUP($A5,'RES Installed'!$A$2:$C$6,3,FALSE)*'[3]Profiles, RES, Winter'!E$6</f>
        <v>0</v>
      </c>
      <c r="F5" s="7">
        <f>VLOOKUP($A5,'RES Installed'!$A$2:$C$6,3,FALSE)*'[3]Profiles, RES, Winter'!F$6</f>
        <v>0</v>
      </c>
      <c r="G5" s="7">
        <f>VLOOKUP($A5,'RES Installed'!$A$2:$C$6,3,FALSE)*'[3]Profiles, RES, Winter'!G$6</f>
        <v>0</v>
      </c>
      <c r="H5" s="7">
        <f>VLOOKUP($A5,'RES Installed'!$A$2:$C$6,3,FALSE)*'[3]Profiles, RES, Winter'!H$6</f>
        <v>0</v>
      </c>
      <c r="I5" s="7">
        <f>VLOOKUP($A5,'RES Installed'!$A$2:$C$6,3,FALSE)*'[3]Profiles, RES, Winter'!I$6</f>
        <v>0</v>
      </c>
      <c r="J5" s="7">
        <f>VLOOKUP($A5,'RES Installed'!$A$2:$C$6,3,FALSE)*'[3]Profiles, RES, Winter'!J$6</f>
        <v>0</v>
      </c>
      <c r="K5" s="7">
        <f>VLOOKUP($A5,'RES Installed'!$A$2:$C$6,3,FALSE)*'[3]Profiles, RES, Winter'!K$6</f>
        <v>0</v>
      </c>
      <c r="L5" s="7">
        <f>VLOOKUP($A5,'RES Installed'!$A$2:$C$6,3,FALSE)*'[3]Profiles, RES, Winter'!L$6</f>
        <v>0</v>
      </c>
      <c r="M5" s="7">
        <f>VLOOKUP($A5,'RES Installed'!$A$2:$C$6,3,FALSE)*'[3]Profiles, RES, Winter'!M$6</f>
        <v>0</v>
      </c>
      <c r="N5" s="7">
        <f>VLOOKUP($A5,'RES Installed'!$A$2:$C$6,3,FALSE)*'[3]Profiles, RES, Winter'!N$6</f>
        <v>0</v>
      </c>
      <c r="O5" s="7">
        <f>VLOOKUP($A5,'RES Installed'!$A$2:$C$6,3,FALSE)*'[3]Profiles, RES, Winter'!O$6</f>
        <v>0</v>
      </c>
      <c r="P5" s="7">
        <f>VLOOKUP($A5,'RES Installed'!$A$2:$C$6,3,FALSE)*'[3]Profiles, RES, Winter'!P$6</f>
        <v>0</v>
      </c>
      <c r="Q5" s="7">
        <f>VLOOKUP($A5,'RES Installed'!$A$2:$C$6,3,FALSE)*'[3]Profiles, RES, Winter'!Q$6</f>
        <v>0</v>
      </c>
      <c r="R5" s="7">
        <f>VLOOKUP($A5,'RES Installed'!$A$2:$C$6,3,FALSE)*'[3]Profiles, RES, Winter'!R$6</f>
        <v>0</v>
      </c>
      <c r="S5" s="7">
        <f>VLOOKUP($A5,'RES Installed'!$A$2:$C$6,3,FALSE)*'[3]Profiles, RES, Winter'!S$6</f>
        <v>0</v>
      </c>
      <c r="T5" s="7">
        <f>VLOOKUP($A5,'RES Installed'!$A$2:$C$6,3,FALSE)*'[3]Profiles, RES, Winter'!T$6</f>
        <v>0</v>
      </c>
      <c r="U5" s="7">
        <f>VLOOKUP($A5,'RES Installed'!$A$2:$C$6,3,FALSE)*'[3]Profiles, RES, Winter'!U$6</f>
        <v>0</v>
      </c>
      <c r="V5" s="7">
        <f>VLOOKUP($A5,'RES Installed'!$A$2:$C$6,3,FALSE)*'[3]Profiles, RES, Winter'!V$6</f>
        <v>0</v>
      </c>
      <c r="W5" s="7">
        <f>VLOOKUP($A5,'RES Installed'!$A$2:$C$6,3,FALSE)*'[3]Profiles, RES, Winter'!W$6</f>
        <v>0</v>
      </c>
      <c r="X5" s="7">
        <f>VLOOKUP($A5,'RES Installed'!$A$2:$C$6,3,FALSE)*'[3]Profiles, RES, Winter'!X$6</f>
        <v>0</v>
      </c>
      <c r="Y5" s="7">
        <f>VLOOKUP($A5,'RES Installed'!$A$2:$C$6,3,FALSE)*'[3]Profiles, RES, Winter'!Y$6</f>
        <v>0</v>
      </c>
    </row>
    <row r="6" spans="1:25" x14ac:dyDescent="0.25">
      <c r="A6">
        <v>7</v>
      </c>
      <c r="B6" s="7">
        <f>VLOOKUP($A6,'RES Installed'!$A$2:$C$6,3,FALSE)*'[3]Profiles, RES, Winter'!B$6</f>
        <v>0</v>
      </c>
      <c r="C6" s="7">
        <f>VLOOKUP($A6,'RES Installed'!$A$2:$C$6,3,FALSE)*'[3]Profiles, RES, Winter'!C$6</f>
        <v>0</v>
      </c>
      <c r="D6" s="7">
        <f>VLOOKUP($A6,'RES Installed'!$A$2:$C$6,3,FALSE)*'[3]Profiles, RES, Winter'!D$6</f>
        <v>0</v>
      </c>
      <c r="E6" s="7">
        <f>VLOOKUP($A6,'RES Installed'!$A$2:$C$6,3,FALSE)*'[3]Profiles, RES, Winter'!E$6</f>
        <v>0</v>
      </c>
      <c r="F6" s="7">
        <f>VLOOKUP($A6,'RES Installed'!$A$2:$C$6,3,FALSE)*'[3]Profiles, RES, Winter'!F$6</f>
        <v>0</v>
      </c>
      <c r="G6" s="7">
        <f>VLOOKUP($A6,'RES Installed'!$A$2:$C$6,3,FALSE)*'[3]Profiles, RES, Winter'!G$6</f>
        <v>0</v>
      </c>
      <c r="H6" s="7">
        <f>VLOOKUP($A6,'RES Installed'!$A$2:$C$6,3,FALSE)*'[3]Profiles, RES, Winter'!H$6</f>
        <v>0</v>
      </c>
      <c r="I6" s="7">
        <f>VLOOKUP($A6,'RES Installed'!$A$2:$C$6,3,FALSE)*'[3]Profiles, RES, Winter'!I$6</f>
        <v>0</v>
      </c>
      <c r="J6" s="7">
        <f>VLOOKUP($A6,'RES Installed'!$A$2:$C$6,3,FALSE)*'[3]Profiles, RES, Winter'!J$6</f>
        <v>0</v>
      </c>
      <c r="K6" s="7">
        <f>VLOOKUP($A6,'RES Installed'!$A$2:$C$6,3,FALSE)*'[3]Profiles, RES, Winter'!K$6</f>
        <v>0</v>
      </c>
      <c r="L6" s="7">
        <f>VLOOKUP($A6,'RES Installed'!$A$2:$C$6,3,FALSE)*'[3]Profiles, RES, Winter'!L$6</f>
        <v>0</v>
      </c>
      <c r="M6" s="7">
        <f>VLOOKUP($A6,'RES Installed'!$A$2:$C$6,3,FALSE)*'[3]Profiles, RES, Winter'!M$6</f>
        <v>0</v>
      </c>
      <c r="N6" s="7">
        <f>VLOOKUP($A6,'RES Installed'!$A$2:$C$6,3,FALSE)*'[3]Profiles, RES, Winter'!N$6</f>
        <v>0</v>
      </c>
      <c r="O6" s="7">
        <f>VLOOKUP($A6,'RES Installed'!$A$2:$C$6,3,FALSE)*'[3]Profiles, RES, Winter'!O$6</f>
        <v>0</v>
      </c>
      <c r="P6" s="7">
        <f>VLOOKUP($A6,'RES Installed'!$A$2:$C$6,3,FALSE)*'[3]Profiles, RES, Winter'!P$6</f>
        <v>0</v>
      </c>
      <c r="Q6" s="7">
        <f>VLOOKUP($A6,'RES Installed'!$A$2:$C$6,3,FALSE)*'[3]Profiles, RES, Winter'!Q$6</f>
        <v>0</v>
      </c>
      <c r="R6" s="7">
        <f>VLOOKUP($A6,'RES Installed'!$A$2:$C$6,3,FALSE)*'[3]Profiles, RES, Winter'!R$6</f>
        <v>0</v>
      </c>
      <c r="S6" s="7">
        <f>VLOOKUP($A6,'RES Installed'!$A$2:$C$6,3,FALSE)*'[3]Profiles, RES, Winter'!S$6</f>
        <v>0</v>
      </c>
      <c r="T6" s="7">
        <f>VLOOKUP($A6,'RES Installed'!$A$2:$C$6,3,FALSE)*'[3]Profiles, RES, Winter'!T$6</f>
        <v>0</v>
      </c>
      <c r="U6" s="7">
        <f>VLOOKUP($A6,'RES Installed'!$A$2:$C$6,3,FALSE)*'[3]Profiles, RES, Winter'!U$6</f>
        <v>0</v>
      </c>
      <c r="V6" s="7">
        <f>VLOOKUP($A6,'RES Installed'!$A$2:$C$6,3,FALSE)*'[3]Profiles, RES, Winter'!V$6</f>
        <v>0</v>
      </c>
      <c r="W6" s="7">
        <f>VLOOKUP($A6,'RES Installed'!$A$2:$C$6,3,FALSE)*'[3]Profiles, RES, Winter'!W$6</f>
        <v>0</v>
      </c>
      <c r="X6" s="7">
        <f>VLOOKUP($A6,'RES Installed'!$A$2:$C$6,3,FALSE)*'[3]Profiles, RES, Winter'!X$6</f>
        <v>0</v>
      </c>
      <c r="Y6" s="7">
        <f>VLOOKUP($A6,'RES Installed'!$A$2:$C$6,3,FALSE)*'[3]Profiles, RES, Winter'!Y$6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669F-01E7-425F-965E-F0EC27022084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Winter'!B$4</f>
        <v>0</v>
      </c>
      <c r="C2" s="6">
        <f>VLOOKUP($A2,'RES Installed'!$A$2:$C$6,3,FALSE)*'[3]Profiles, RES, Winter'!C$4</f>
        <v>0</v>
      </c>
      <c r="D2" s="6">
        <f>VLOOKUP($A2,'RES Installed'!$A$2:$C$6,3,FALSE)*'[3]Profiles, RES, Winter'!D$4</f>
        <v>0</v>
      </c>
      <c r="E2" s="6">
        <f>VLOOKUP($A2,'RES Installed'!$A$2:$C$6,3,FALSE)*'[3]Profiles, RES, Winter'!E$4</f>
        <v>0</v>
      </c>
      <c r="F2" s="6">
        <f>VLOOKUP($A2,'RES Installed'!$A$2:$C$6,3,FALSE)*'[3]Profiles, RES, Winter'!F$4</f>
        <v>0</v>
      </c>
      <c r="G2" s="6">
        <f>VLOOKUP($A2,'RES Installed'!$A$2:$C$6,3,FALSE)*'[3]Profiles, RES, Winter'!G$4</f>
        <v>0</v>
      </c>
      <c r="H2" s="6">
        <f>VLOOKUP($A2,'RES Installed'!$A$2:$C$6,3,FALSE)*'[3]Profiles, RES, Winter'!H$4</f>
        <v>0</v>
      </c>
      <c r="I2" s="6">
        <f>VLOOKUP($A2,'RES Installed'!$A$2:$C$6,3,FALSE)*'[3]Profiles, RES, Winter'!I$4</f>
        <v>4.9563401670463164E-2</v>
      </c>
      <c r="J2" s="6">
        <f>VLOOKUP($A2,'RES Installed'!$A$2:$C$6,3,FALSE)*'[3]Profiles, RES, Winter'!J$4</f>
        <v>1.082269362186788</v>
      </c>
      <c r="K2" s="6">
        <f>VLOOKUP($A2,'RES Installed'!$A$2:$C$6,3,FALSE)*'[3]Profiles, RES, Winter'!K$4</f>
        <v>2.5197276006074407</v>
      </c>
      <c r="L2" s="6">
        <f>VLOOKUP($A2,'RES Installed'!$A$2:$C$6,3,FALSE)*'[3]Profiles, RES, Winter'!L$4</f>
        <v>3.6337015945330298</v>
      </c>
      <c r="M2" s="6">
        <f>VLOOKUP($A2,'RES Installed'!$A$2:$C$6,3,FALSE)*'[3]Profiles, RES, Winter'!M$4</f>
        <v>3.7406881169324211</v>
      </c>
      <c r="N2" s="6">
        <f>VLOOKUP($A2,'RES Installed'!$A$2:$C$6,3,FALSE)*'[3]Profiles, RES, Winter'!N$4</f>
        <v>3.5518422551252842</v>
      </c>
      <c r="O2" s="6">
        <f>VLOOKUP($A2,'RES Installed'!$A$2:$C$6,3,FALSE)*'[3]Profiles, RES, Winter'!O$4</f>
        <v>2.7808523158693998</v>
      </c>
      <c r="P2" s="6">
        <f>VLOOKUP($A2,'RES Installed'!$A$2:$C$6,3,FALSE)*'[3]Profiles, RES, Winter'!P$4</f>
        <v>2.1421275626423686</v>
      </c>
      <c r="Q2" s="6">
        <f>VLOOKUP($A2,'RES Installed'!$A$2:$C$6,3,FALSE)*'[3]Profiles, RES, Winter'!Q$4</f>
        <v>0.90893697798025808</v>
      </c>
      <c r="R2" s="6">
        <f>VLOOKUP($A2,'RES Installed'!$A$2:$C$6,3,FALSE)*'[3]Profiles, RES, Winter'!R$4</f>
        <v>0.16046981776765373</v>
      </c>
      <c r="S2" s="6">
        <f>VLOOKUP($A2,'RES Installed'!$A$2:$C$6,3,FALSE)*'[3]Profiles, RES, Winter'!S$4</f>
        <v>2.6044039483675023E-4</v>
      </c>
      <c r="T2" s="6">
        <f>VLOOKUP($A2,'RES Installed'!$A$2:$C$6,3,FALSE)*'[3]Profiles, RES, Winter'!T$4</f>
        <v>0</v>
      </c>
      <c r="U2" s="6">
        <f>VLOOKUP($A2,'RES Installed'!$A$2:$C$6,3,FALSE)*'[3]Profiles, RES, Winter'!U$4</f>
        <v>0</v>
      </c>
      <c r="V2" s="6">
        <f>VLOOKUP($A2,'RES Installed'!$A$2:$C$6,3,FALSE)*'[3]Profiles, RES, Winter'!V$4</f>
        <v>0</v>
      </c>
      <c r="W2" s="6">
        <f>VLOOKUP($A2,'RES Installed'!$A$2:$C$6,3,FALSE)*'[3]Profiles, RES, Winter'!W$4</f>
        <v>0</v>
      </c>
      <c r="X2" s="6">
        <f>VLOOKUP($A2,'RES Installed'!$A$2:$C$6,3,FALSE)*'[3]Profiles, RES, Winter'!X$4</f>
        <v>0</v>
      </c>
      <c r="Y2" s="6">
        <f>VLOOKUP($A2,'RES Installed'!$A$2:$C$6,3,FALSE)*'[3]Profiles, RES, Winter'!Y$4</f>
        <v>0</v>
      </c>
    </row>
    <row r="3" spans="1:25" x14ac:dyDescent="0.25">
      <c r="A3">
        <v>4</v>
      </c>
      <c r="B3" s="6">
        <f>VLOOKUP($A3,'RES Installed'!$A$2:$C$6,3,FALSE)*'[3]Profiles, RES, Winter'!B$4</f>
        <v>0</v>
      </c>
      <c r="C3" s="6">
        <f>VLOOKUP($A3,'RES Installed'!$A$2:$C$6,3,FALSE)*'[3]Profiles, RES, Winter'!C$4</f>
        <v>0</v>
      </c>
      <c r="D3" s="6">
        <f>VLOOKUP($A3,'RES Installed'!$A$2:$C$6,3,FALSE)*'[3]Profiles, RES, Winter'!D$4</f>
        <v>0</v>
      </c>
      <c r="E3" s="6">
        <f>VLOOKUP($A3,'RES Installed'!$A$2:$C$6,3,FALSE)*'[3]Profiles, RES, Winter'!E$4</f>
        <v>0</v>
      </c>
      <c r="F3" s="6">
        <f>VLOOKUP($A3,'RES Installed'!$A$2:$C$6,3,FALSE)*'[3]Profiles, RES, Winter'!F$4</f>
        <v>0</v>
      </c>
      <c r="G3" s="6">
        <f>VLOOKUP($A3,'RES Installed'!$A$2:$C$6,3,FALSE)*'[3]Profiles, RES, Winter'!G$4</f>
        <v>0</v>
      </c>
      <c r="H3" s="6">
        <f>VLOOKUP($A3,'RES Installed'!$A$2:$C$6,3,FALSE)*'[3]Profiles, RES, Winter'!H$4</f>
        <v>0</v>
      </c>
      <c r="I3" s="6">
        <f>VLOOKUP($A3,'RES Installed'!$A$2:$C$6,3,FALSE)*'[3]Profiles, RES, Winter'!I$4</f>
        <v>4.9563401670463164E-2</v>
      </c>
      <c r="J3" s="6">
        <f>VLOOKUP($A3,'RES Installed'!$A$2:$C$6,3,FALSE)*'[3]Profiles, RES, Winter'!J$4</f>
        <v>1.082269362186788</v>
      </c>
      <c r="K3" s="6">
        <f>VLOOKUP($A3,'RES Installed'!$A$2:$C$6,3,FALSE)*'[3]Profiles, RES, Winter'!K$4</f>
        <v>2.5197276006074407</v>
      </c>
      <c r="L3" s="6">
        <f>VLOOKUP($A3,'RES Installed'!$A$2:$C$6,3,FALSE)*'[3]Profiles, RES, Winter'!L$4</f>
        <v>3.6337015945330298</v>
      </c>
      <c r="M3" s="6">
        <f>VLOOKUP($A3,'RES Installed'!$A$2:$C$6,3,FALSE)*'[3]Profiles, RES, Winter'!M$4</f>
        <v>3.7406881169324211</v>
      </c>
      <c r="N3" s="6">
        <f>VLOOKUP($A3,'RES Installed'!$A$2:$C$6,3,FALSE)*'[3]Profiles, RES, Winter'!N$4</f>
        <v>3.5518422551252842</v>
      </c>
      <c r="O3" s="6">
        <f>VLOOKUP($A3,'RES Installed'!$A$2:$C$6,3,FALSE)*'[3]Profiles, RES, Winter'!O$4</f>
        <v>2.7808523158693998</v>
      </c>
      <c r="P3" s="6">
        <f>VLOOKUP($A3,'RES Installed'!$A$2:$C$6,3,FALSE)*'[3]Profiles, RES, Winter'!P$4</f>
        <v>2.1421275626423686</v>
      </c>
      <c r="Q3" s="6">
        <f>VLOOKUP($A3,'RES Installed'!$A$2:$C$6,3,FALSE)*'[3]Profiles, RES, Winter'!Q$4</f>
        <v>0.90893697798025808</v>
      </c>
      <c r="R3" s="6">
        <f>VLOOKUP($A3,'RES Installed'!$A$2:$C$6,3,FALSE)*'[3]Profiles, RES, Winter'!R$4</f>
        <v>0.16046981776765373</v>
      </c>
      <c r="S3" s="6">
        <f>VLOOKUP($A3,'RES Installed'!$A$2:$C$6,3,FALSE)*'[3]Profiles, RES, Winter'!S$4</f>
        <v>2.6044039483675023E-4</v>
      </c>
      <c r="T3" s="6">
        <f>VLOOKUP($A3,'RES Installed'!$A$2:$C$6,3,FALSE)*'[3]Profiles, RES, Winter'!T$4</f>
        <v>0</v>
      </c>
      <c r="U3" s="6">
        <f>VLOOKUP($A3,'RES Installed'!$A$2:$C$6,3,FALSE)*'[3]Profiles, RES, Winter'!U$4</f>
        <v>0</v>
      </c>
      <c r="V3" s="6">
        <f>VLOOKUP($A3,'RES Installed'!$A$2:$C$6,3,FALSE)*'[3]Profiles, RES, Winter'!V$4</f>
        <v>0</v>
      </c>
      <c r="W3" s="6">
        <f>VLOOKUP($A3,'RES Installed'!$A$2:$C$6,3,FALSE)*'[3]Profiles, RES, Winter'!W$4</f>
        <v>0</v>
      </c>
      <c r="X3" s="6">
        <f>VLOOKUP($A3,'RES Installed'!$A$2:$C$6,3,FALSE)*'[3]Profiles, RES, Winter'!X$4</f>
        <v>0</v>
      </c>
      <c r="Y3" s="6">
        <f>VLOOKUP($A3,'RES Installed'!$A$2:$C$6,3,FALSE)*'[3]Profiles, RES, Winter'!Y$4</f>
        <v>0</v>
      </c>
    </row>
    <row r="4" spans="1:25" x14ac:dyDescent="0.25">
      <c r="A4">
        <v>5</v>
      </c>
      <c r="B4" s="6">
        <f>VLOOKUP($A4,'RES Installed'!$A$2:$C$6,3,FALSE)*'[3]Profiles, RES, Winter'!B$4</f>
        <v>0</v>
      </c>
      <c r="C4" s="6">
        <f>VLOOKUP($A4,'RES Installed'!$A$2:$C$6,3,FALSE)*'[3]Profiles, RES, Winter'!C$4</f>
        <v>0</v>
      </c>
      <c r="D4" s="6">
        <f>VLOOKUP($A4,'RES Installed'!$A$2:$C$6,3,FALSE)*'[3]Profiles, RES, Winter'!D$4</f>
        <v>0</v>
      </c>
      <c r="E4" s="6">
        <f>VLOOKUP($A4,'RES Installed'!$A$2:$C$6,3,FALSE)*'[3]Profiles, RES, Winter'!E$4</f>
        <v>0</v>
      </c>
      <c r="F4" s="6">
        <f>VLOOKUP($A4,'RES Installed'!$A$2:$C$6,3,FALSE)*'[3]Profiles, RES, Winter'!F$4</f>
        <v>0</v>
      </c>
      <c r="G4" s="6">
        <f>VLOOKUP($A4,'RES Installed'!$A$2:$C$6,3,FALSE)*'[3]Profiles, RES, Winter'!G$4</f>
        <v>0</v>
      </c>
      <c r="H4" s="6">
        <f>VLOOKUP($A4,'RES Installed'!$A$2:$C$6,3,FALSE)*'[3]Profiles, RES, Winter'!H$4</f>
        <v>0</v>
      </c>
      <c r="I4" s="6">
        <f>VLOOKUP($A4,'RES Installed'!$A$2:$C$6,3,FALSE)*'[3]Profiles, RES, Winter'!I$4</f>
        <v>4.9563401670463164E-2</v>
      </c>
      <c r="J4" s="6">
        <f>VLOOKUP($A4,'RES Installed'!$A$2:$C$6,3,FALSE)*'[3]Profiles, RES, Winter'!J$4</f>
        <v>1.082269362186788</v>
      </c>
      <c r="K4" s="6">
        <f>VLOOKUP($A4,'RES Installed'!$A$2:$C$6,3,FALSE)*'[3]Profiles, RES, Winter'!K$4</f>
        <v>2.5197276006074407</v>
      </c>
      <c r="L4" s="6">
        <f>VLOOKUP($A4,'RES Installed'!$A$2:$C$6,3,FALSE)*'[3]Profiles, RES, Winter'!L$4</f>
        <v>3.6337015945330298</v>
      </c>
      <c r="M4" s="6">
        <f>VLOOKUP($A4,'RES Installed'!$A$2:$C$6,3,FALSE)*'[3]Profiles, RES, Winter'!M$4</f>
        <v>3.7406881169324211</v>
      </c>
      <c r="N4" s="6">
        <f>VLOOKUP($A4,'RES Installed'!$A$2:$C$6,3,FALSE)*'[3]Profiles, RES, Winter'!N$4</f>
        <v>3.5518422551252842</v>
      </c>
      <c r="O4" s="6">
        <f>VLOOKUP($A4,'RES Installed'!$A$2:$C$6,3,FALSE)*'[3]Profiles, RES, Winter'!O$4</f>
        <v>2.7808523158693998</v>
      </c>
      <c r="P4" s="6">
        <f>VLOOKUP($A4,'RES Installed'!$A$2:$C$6,3,FALSE)*'[3]Profiles, RES, Winter'!P$4</f>
        <v>2.1421275626423686</v>
      </c>
      <c r="Q4" s="6">
        <f>VLOOKUP($A4,'RES Installed'!$A$2:$C$6,3,FALSE)*'[3]Profiles, RES, Winter'!Q$4</f>
        <v>0.90893697798025808</v>
      </c>
      <c r="R4" s="6">
        <f>VLOOKUP($A4,'RES Installed'!$A$2:$C$6,3,FALSE)*'[3]Profiles, RES, Winter'!R$4</f>
        <v>0.16046981776765373</v>
      </c>
      <c r="S4" s="6">
        <f>VLOOKUP($A4,'RES Installed'!$A$2:$C$6,3,FALSE)*'[3]Profiles, RES, Winter'!S$4</f>
        <v>2.6044039483675023E-4</v>
      </c>
      <c r="T4" s="6">
        <f>VLOOKUP($A4,'RES Installed'!$A$2:$C$6,3,FALSE)*'[3]Profiles, RES, Winter'!T$4</f>
        <v>0</v>
      </c>
      <c r="U4" s="6">
        <f>VLOOKUP($A4,'RES Installed'!$A$2:$C$6,3,FALSE)*'[3]Profiles, RES, Winter'!U$4</f>
        <v>0</v>
      </c>
      <c r="V4" s="6">
        <f>VLOOKUP($A4,'RES Installed'!$A$2:$C$6,3,FALSE)*'[3]Profiles, RES, Winter'!V$4</f>
        <v>0</v>
      </c>
      <c r="W4" s="6">
        <f>VLOOKUP($A4,'RES Installed'!$A$2:$C$6,3,FALSE)*'[3]Profiles, RES, Winter'!W$4</f>
        <v>0</v>
      </c>
      <c r="X4" s="6">
        <f>VLOOKUP($A4,'RES Installed'!$A$2:$C$6,3,FALSE)*'[3]Profiles, RES, Winter'!X$4</f>
        <v>0</v>
      </c>
      <c r="Y4" s="6">
        <f>VLOOKUP($A4,'RES Installed'!$A$2:$C$6,3,FALSE)*'[3]Profiles, RES, Winter'!Y$4</f>
        <v>0</v>
      </c>
    </row>
    <row r="5" spans="1:25" x14ac:dyDescent="0.25">
      <c r="A5">
        <v>6</v>
      </c>
      <c r="B5" s="7">
        <f>VLOOKUP($A5,'RES Installed'!$A$2:$C$6,3,FALSE)*'[3]Profiles, RES, Winter'!B$7</f>
        <v>0</v>
      </c>
      <c r="C5" s="7">
        <f>VLOOKUP($A5,'RES Installed'!$A$2:$C$6,3,FALSE)*'[3]Profiles, RES, Winter'!C$7</f>
        <v>0</v>
      </c>
      <c r="D5" s="7">
        <f>VLOOKUP($A5,'RES Installed'!$A$2:$C$6,3,FALSE)*'[3]Profiles, RES, Winter'!D$7</f>
        <v>0</v>
      </c>
      <c r="E5" s="7">
        <f>VLOOKUP($A5,'RES Installed'!$A$2:$C$6,3,FALSE)*'[3]Profiles, RES, Winter'!E$7</f>
        <v>0</v>
      </c>
      <c r="F5" s="7">
        <f>VLOOKUP($A5,'RES Installed'!$A$2:$C$6,3,FALSE)*'[3]Profiles, RES, Winter'!F$7</f>
        <v>0</v>
      </c>
      <c r="G5" s="7">
        <f>VLOOKUP($A5,'RES Installed'!$A$2:$C$6,3,FALSE)*'[3]Profiles, RES, Winter'!G$7</f>
        <v>0</v>
      </c>
      <c r="H5" s="7">
        <f>VLOOKUP($A5,'RES Installed'!$A$2:$C$6,3,FALSE)*'[3]Profiles, RES, Winter'!H$7</f>
        <v>0</v>
      </c>
      <c r="I5" s="7">
        <f>VLOOKUP($A5,'RES Installed'!$A$2:$C$6,3,FALSE)*'[3]Profiles, RES, Winter'!I$7</f>
        <v>0</v>
      </c>
      <c r="J5" s="7">
        <f>VLOOKUP($A5,'RES Installed'!$A$2:$C$6,3,FALSE)*'[3]Profiles, RES, Winter'!J$7</f>
        <v>0</v>
      </c>
      <c r="K5" s="7">
        <f>VLOOKUP($A5,'RES Installed'!$A$2:$C$6,3,FALSE)*'[3]Profiles, RES, Winter'!K$7</f>
        <v>0</v>
      </c>
      <c r="L5" s="7">
        <f>VLOOKUP($A5,'RES Installed'!$A$2:$C$6,3,FALSE)*'[3]Profiles, RES, Winter'!L$7</f>
        <v>0</v>
      </c>
      <c r="M5" s="7">
        <f>VLOOKUP($A5,'RES Installed'!$A$2:$C$6,3,FALSE)*'[3]Profiles, RES, Winter'!M$7</f>
        <v>0</v>
      </c>
      <c r="N5" s="7">
        <f>VLOOKUP($A5,'RES Installed'!$A$2:$C$6,3,FALSE)*'[3]Profiles, RES, Winter'!N$7</f>
        <v>0</v>
      </c>
      <c r="O5" s="7">
        <f>VLOOKUP($A5,'RES Installed'!$A$2:$C$6,3,FALSE)*'[3]Profiles, RES, Winter'!O$7</f>
        <v>0</v>
      </c>
      <c r="P5" s="7">
        <f>VLOOKUP($A5,'RES Installed'!$A$2:$C$6,3,FALSE)*'[3]Profiles, RES, Winter'!P$7</f>
        <v>0</v>
      </c>
      <c r="Q5" s="7">
        <f>VLOOKUP($A5,'RES Installed'!$A$2:$C$6,3,FALSE)*'[3]Profiles, RES, Winter'!Q$7</f>
        <v>0</v>
      </c>
      <c r="R5" s="7">
        <f>VLOOKUP($A5,'RES Installed'!$A$2:$C$6,3,FALSE)*'[3]Profiles, RES, Winter'!R$7</f>
        <v>0</v>
      </c>
      <c r="S5" s="7">
        <f>VLOOKUP($A5,'RES Installed'!$A$2:$C$6,3,FALSE)*'[3]Profiles, RES, Winter'!S$7</f>
        <v>0</v>
      </c>
      <c r="T5" s="7">
        <f>VLOOKUP($A5,'RES Installed'!$A$2:$C$6,3,FALSE)*'[3]Profiles, RES, Winter'!T$7</f>
        <v>0</v>
      </c>
      <c r="U5" s="7">
        <f>VLOOKUP($A5,'RES Installed'!$A$2:$C$6,3,FALSE)*'[3]Profiles, RES, Winter'!U$7</f>
        <v>0</v>
      </c>
      <c r="V5" s="7">
        <f>VLOOKUP($A5,'RES Installed'!$A$2:$C$6,3,FALSE)*'[3]Profiles, RES, Winter'!V$7</f>
        <v>0</v>
      </c>
      <c r="W5" s="7">
        <f>VLOOKUP($A5,'RES Installed'!$A$2:$C$6,3,FALSE)*'[3]Profiles, RES, Winter'!W$7</f>
        <v>0</v>
      </c>
      <c r="X5" s="7">
        <f>VLOOKUP($A5,'RES Installed'!$A$2:$C$6,3,FALSE)*'[3]Profiles, RES, Winter'!X$7</f>
        <v>0</v>
      </c>
      <c r="Y5" s="7">
        <f>VLOOKUP($A5,'RES Installed'!$A$2:$C$6,3,FALSE)*'[3]Profiles, RES, Winter'!Y$7</f>
        <v>0</v>
      </c>
    </row>
    <row r="6" spans="1:25" x14ac:dyDescent="0.25">
      <c r="A6">
        <v>7</v>
      </c>
      <c r="B6" s="7">
        <f>VLOOKUP($A6,'RES Installed'!$A$2:$C$6,3,FALSE)*'[3]Profiles, RES, Winter'!B$7</f>
        <v>0</v>
      </c>
      <c r="C6" s="7">
        <f>VLOOKUP($A6,'RES Installed'!$A$2:$C$6,3,FALSE)*'[3]Profiles, RES, Winter'!C$7</f>
        <v>0</v>
      </c>
      <c r="D6" s="7">
        <f>VLOOKUP($A6,'RES Installed'!$A$2:$C$6,3,FALSE)*'[3]Profiles, RES, Winter'!D$7</f>
        <v>0</v>
      </c>
      <c r="E6" s="7">
        <f>VLOOKUP($A6,'RES Installed'!$A$2:$C$6,3,FALSE)*'[3]Profiles, RES, Winter'!E$7</f>
        <v>0</v>
      </c>
      <c r="F6" s="7">
        <f>VLOOKUP($A6,'RES Installed'!$A$2:$C$6,3,FALSE)*'[3]Profiles, RES, Winter'!F$7</f>
        <v>0</v>
      </c>
      <c r="G6" s="7">
        <f>VLOOKUP($A6,'RES Installed'!$A$2:$C$6,3,FALSE)*'[3]Profiles, RES, Winter'!G$7</f>
        <v>0</v>
      </c>
      <c r="H6" s="7">
        <f>VLOOKUP($A6,'RES Installed'!$A$2:$C$6,3,FALSE)*'[3]Profiles, RES, Winter'!H$7</f>
        <v>0</v>
      </c>
      <c r="I6" s="7">
        <f>VLOOKUP($A6,'RES Installed'!$A$2:$C$6,3,FALSE)*'[3]Profiles, RES, Winter'!I$7</f>
        <v>0</v>
      </c>
      <c r="J6" s="7">
        <f>VLOOKUP($A6,'RES Installed'!$A$2:$C$6,3,FALSE)*'[3]Profiles, RES, Winter'!J$7</f>
        <v>0</v>
      </c>
      <c r="K6" s="7">
        <f>VLOOKUP($A6,'RES Installed'!$A$2:$C$6,3,FALSE)*'[3]Profiles, RES, Winter'!K$7</f>
        <v>0</v>
      </c>
      <c r="L6" s="7">
        <f>VLOOKUP($A6,'RES Installed'!$A$2:$C$6,3,FALSE)*'[3]Profiles, RES, Winter'!L$7</f>
        <v>0</v>
      </c>
      <c r="M6" s="7">
        <f>VLOOKUP($A6,'RES Installed'!$A$2:$C$6,3,FALSE)*'[3]Profiles, RES, Winter'!M$7</f>
        <v>0</v>
      </c>
      <c r="N6" s="7">
        <f>VLOOKUP($A6,'RES Installed'!$A$2:$C$6,3,FALSE)*'[3]Profiles, RES, Winter'!N$7</f>
        <v>0</v>
      </c>
      <c r="O6" s="7">
        <f>VLOOKUP($A6,'RES Installed'!$A$2:$C$6,3,FALSE)*'[3]Profiles, RES, Winter'!O$7</f>
        <v>0</v>
      </c>
      <c r="P6" s="7">
        <f>VLOOKUP($A6,'RES Installed'!$A$2:$C$6,3,FALSE)*'[3]Profiles, RES, Winter'!P$7</f>
        <v>0</v>
      </c>
      <c r="Q6" s="7">
        <f>VLOOKUP($A6,'RES Installed'!$A$2:$C$6,3,FALSE)*'[3]Profiles, RES, Winter'!Q$7</f>
        <v>0</v>
      </c>
      <c r="R6" s="7">
        <f>VLOOKUP($A6,'RES Installed'!$A$2:$C$6,3,FALSE)*'[3]Profiles, RES, Winter'!R$7</f>
        <v>0</v>
      </c>
      <c r="S6" s="7">
        <f>VLOOKUP($A6,'RES Installed'!$A$2:$C$6,3,FALSE)*'[3]Profiles, RES, Winter'!S$7</f>
        <v>0</v>
      </c>
      <c r="T6" s="7">
        <f>VLOOKUP($A6,'RES Installed'!$A$2:$C$6,3,FALSE)*'[3]Profiles, RES, Winter'!T$7</f>
        <v>0</v>
      </c>
      <c r="U6" s="7">
        <f>VLOOKUP($A6,'RES Installed'!$A$2:$C$6,3,FALSE)*'[3]Profiles, RES, Winter'!U$7</f>
        <v>0</v>
      </c>
      <c r="V6" s="7">
        <f>VLOOKUP($A6,'RES Installed'!$A$2:$C$6,3,FALSE)*'[3]Profiles, RES, Winter'!V$7</f>
        <v>0</v>
      </c>
      <c r="W6" s="7">
        <f>VLOOKUP($A6,'RES Installed'!$A$2:$C$6,3,FALSE)*'[3]Profiles, RES, Winter'!W$7</f>
        <v>0</v>
      </c>
      <c r="X6" s="7">
        <f>VLOOKUP($A6,'RES Installed'!$A$2:$C$6,3,FALSE)*'[3]Profiles, RES, Winter'!X$7</f>
        <v>0</v>
      </c>
      <c r="Y6" s="7">
        <f>VLOOKUP($A6,'RES Installed'!$A$2:$C$6,3,FALSE)*'[3]Profiles, RES, Winter'!Y$7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4475-8A82-47BE-B65E-B71151AF9A06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1C77-BB7B-4631-97B8-30A8215EAC6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BFE5-CC92-40FB-AACC-1EE7576B3AC5}">
  <dimension ref="A1:C6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7</v>
      </c>
      <c r="C2" s="5">
        <v>6</v>
      </c>
    </row>
    <row r="3" spans="1:3" x14ac:dyDescent="0.25">
      <c r="A3">
        <v>4</v>
      </c>
      <c r="B3">
        <v>5</v>
      </c>
      <c r="C3" s="5">
        <v>6</v>
      </c>
    </row>
    <row r="4" spans="1:3" x14ac:dyDescent="0.25">
      <c r="A4">
        <v>5</v>
      </c>
      <c r="B4">
        <v>6</v>
      </c>
      <c r="C4" s="5">
        <v>6</v>
      </c>
    </row>
    <row r="5" spans="1:3" x14ac:dyDescent="0.25">
      <c r="A5">
        <v>6</v>
      </c>
      <c r="B5">
        <v>29</v>
      </c>
      <c r="C5" s="5">
        <v>0</v>
      </c>
    </row>
    <row r="6" spans="1:3" x14ac:dyDescent="0.25">
      <c r="A6">
        <v>7</v>
      </c>
      <c r="B6">
        <v>30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F024-FE8F-4A4E-96DC-C45D6F0AD50F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78DF-21C6-4BF3-A802-6AF730067A28}">
  <dimension ref="A1:Y8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</row>
    <row r="8" spans="1:25" x14ac:dyDescent="0.25">
      <c r="A8">
        <v>7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BD37-1938-4C93-A03A-BD66D724648A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Summer, S1'!B2*Main!$B$3*Main!$B$5+VLOOKUP($A2,'FL Ratio'!$A$2:$B$13,2,FALSE)</f>
        <v>23.373672792641006</v>
      </c>
      <c r="C2" s="4">
        <f>'[3]Pc, Summer, S1'!C2*Main!$B$3*Main!$B$5+VLOOKUP($A2,'FL Ratio'!$A$2:$B$13,2,FALSE)</f>
        <v>22.452526828174072</v>
      </c>
      <c r="D2" s="4">
        <f>'[3]Pc, Summer, S1'!D2*Main!$B$3*Main!$B$5+VLOOKUP($A2,'FL Ratio'!$A$2:$B$13,2,FALSE)</f>
        <v>21.995375454397397</v>
      </c>
      <c r="E2" s="4">
        <f>'[3]Pc, Summer, S1'!E2*Main!$B$3*Main!$B$5+VLOOKUP($A2,'FL Ratio'!$A$2:$B$13,2,FALSE)</f>
        <v>22.10013524852495</v>
      </c>
      <c r="F2" s="4">
        <f>'[3]Pc, Summer, S1'!F2*Main!$B$3*Main!$B$5+VLOOKUP($A2,'FL Ratio'!$A$2:$B$13,2,FALSE)</f>
        <v>22.648641771706217</v>
      </c>
      <c r="G2" s="4">
        <f>'[3]Pc, Summer, S1'!G2*Main!$B$3*Main!$B$5+VLOOKUP($A2,'FL Ratio'!$A$2:$B$13,2,FALSE)</f>
        <v>22.106406933950847</v>
      </c>
      <c r="H2" s="4">
        <f>'[3]Pc, Summer, S1'!H2*Main!$B$3*Main!$B$5+VLOOKUP($A2,'FL Ratio'!$A$2:$B$13,2,FALSE)</f>
        <v>25.487495531475211</v>
      </c>
      <c r="I2" s="4">
        <f>'[3]Pc, Summer, S1'!I2*Main!$B$3*Main!$B$5+VLOOKUP($A2,'FL Ratio'!$A$2:$B$13,2,FALSE)</f>
        <v>30.382349839303831</v>
      </c>
      <c r="J2" s="4">
        <f>'[3]Pc, Summer, S1'!J2*Main!$B$3*Main!$B$5+VLOOKUP($A2,'FL Ratio'!$A$2:$B$13,2,FALSE)</f>
        <v>33.76436383401375</v>
      </c>
      <c r="K2" s="4">
        <f>'[3]Pc, Summer, S1'!K2*Main!$B$3*Main!$B$5+VLOOKUP($A2,'FL Ratio'!$A$2:$B$13,2,FALSE)</f>
        <v>35.333240743856862</v>
      </c>
      <c r="L2" s="4">
        <f>'[3]Pc, Summer, S1'!L2*Main!$B$3*Main!$B$5+VLOOKUP($A2,'FL Ratio'!$A$2:$B$13,2,FALSE)</f>
        <v>36.006193940455837</v>
      </c>
      <c r="M2" s="4">
        <f>'[3]Pc, Summer, S1'!M2*Main!$B$3*Main!$B$5+VLOOKUP($A2,'FL Ratio'!$A$2:$B$13,2,FALSE)</f>
        <v>36.60791811992857</v>
      </c>
      <c r="N2" s="4">
        <f>'[3]Pc, Summer, S1'!N2*Main!$B$3*Main!$B$5+VLOOKUP($A2,'FL Ratio'!$A$2:$B$13,2,FALSE)</f>
        <v>37.225197532940236</v>
      </c>
      <c r="O2" s="4">
        <f>'[3]Pc, Summer, S1'!O2*Main!$B$3*Main!$B$5+VLOOKUP($A2,'FL Ratio'!$A$2:$B$13,2,FALSE)</f>
        <v>36.93655441415298</v>
      </c>
      <c r="P2" s="4">
        <f>'[3]Pc, Summer, S1'!P2*Main!$B$3*Main!$B$5+VLOOKUP($A2,'FL Ratio'!$A$2:$B$13,2,FALSE)</f>
        <v>35.849400065028647</v>
      </c>
      <c r="Q2" s="4">
        <f>'[3]Pc, Summer, S1'!Q2*Main!$B$3*Main!$B$5+VLOOKUP($A2,'FL Ratio'!$A$2:$B$13,2,FALSE)</f>
        <v>33.996147025975425</v>
      </c>
      <c r="R2" s="4">
        <f>'[3]Pc, Summer, S1'!R2*Main!$B$3*Main!$B$5+VLOOKUP($A2,'FL Ratio'!$A$2:$B$13,2,FALSE)</f>
        <v>32.048471688493102</v>
      </c>
      <c r="S2" s="4">
        <f>'[3]Pc, Summer, S1'!S2*Main!$B$3*Main!$B$5+VLOOKUP($A2,'FL Ratio'!$A$2:$B$13,2,FALSE)</f>
        <v>31.355573545259908</v>
      </c>
      <c r="T2" s="4">
        <f>'[3]Pc, Summer, S1'!T2*Main!$B$3*Main!$B$5+VLOOKUP($A2,'FL Ratio'!$A$2:$B$13,2,FALSE)</f>
        <v>29.633200609345021</v>
      </c>
      <c r="U2" s="4">
        <f>'[3]Pc, Summer, S1'!U2*Main!$B$3*Main!$B$5+VLOOKUP($A2,'FL Ratio'!$A$2:$B$13,2,FALSE)</f>
        <v>29.040641976726789</v>
      </c>
      <c r="V2" s="4">
        <f>'[3]Pc, Summer, S1'!V2*Main!$B$3*Main!$B$5+VLOOKUP($A2,'FL Ratio'!$A$2:$B$13,2,FALSE)</f>
        <v>28.569387008577291</v>
      </c>
      <c r="W2" s="4">
        <f>'[3]Pc, Summer, S1'!W2*Main!$B$3*Main!$B$5+VLOOKUP($A2,'FL Ratio'!$A$2:$B$13,2,FALSE)</f>
        <v>26.135775888281003</v>
      </c>
      <c r="X2" s="4">
        <f>'[3]Pc, Summer, S1'!X2*Main!$B$3*Main!$B$5+VLOOKUP($A2,'FL Ratio'!$A$2:$B$13,2,FALSE)</f>
        <v>22.595096512107901</v>
      </c>
      <c r="Y2" s="4">
        <f>'[3]Pc, Summer, S1'!Y2*Main!$B$3*Main!$B$5+VLOOKUP($A2,'FL Ratio'!$A$2:$B$13,2,FALSE)</f>
        <v>21.141342160321923</v>
      </c>
    </row>
    <row r="3" spans="1:25" x14ac:dyDescent="0.25">
      <c r="A3">
        <v>4</v>
      </c>
      <c r="B3" s="4">
        <f>'[3]Pc, Summer, S1'!B3*Main!$B$3*Main!$B$5+VLOOKUP($A3,'FL Ratio'!$A$2:$B$13,2,FALSE)</f>
        <v>4.0449035256366983</v>
      </c>
      <c r="C3" s="4">
        <f>'[3]Pc, Summer, S1'!C3*Main!$B$3*Main!$B$5+VLOOKUP($A3,'FL Ratio'!$A$2:$B$13,2,FALSE)</f>
        <v>3.8220188381307025</v>
      </c>
      <c r="D3" s="4">
        <f>'[3]Pc, Summer, S1'!D3*Main!$B$3*Main!$B$5+VLOOKUP($A3,'FL Ratio'!$A$2:$B$13,2,FALSE)</f>
        <v>3.7381338339269754</v>
      </c>
      <c r="E3" s="4">
        <f>'[3]Pc, Summer, S1'!E3*Main!$B$3*Main!$B$5+VLOOKUP($A3,'FL Ratio'!$A$2:$B$13,2,FALSE)</f>
        <v>3.7348051379987086</v>
      </c>
      <c r="F3" s="4">
        <f>'[3]Pc, Summer, S1'!F3*Main!$B$3*Main!$B$5+VLOOKUP($A3,'FL Ratio'!$A$2:$B$13,2,FALSE)</f>
        <v>3.9910726383723092</v>
      </c>
      <c r="G3" s="4">
        <f>'[3]Pc, Summer, S1'!G3*Main!$B$3*Main!$B$5+VLOOKUP($A3,'FL Ratio'!$A$2:$B$13,2,FALSE)</f>
        <v>3.9953999955486075</v>
      </c>
      <c r="H3" s="4">
        <f>'[3]Pc, Summer, S1'!H3*Main!$B$3*Main!$B$5+VLOOKUP($A3,'FL Ratio'!$A$2:$B$13,2,FALSE)</f>
        <v>4.8042555150102055</v>
      </c>
      <c r="I3" s="4">
        <f>'[3]Pc, Summer, S1'!I3*Main!$B$3*Main!$B$5+VLOOKUP($A3,'FL Ratio'!$A$2:$B$13,2,FALSE)</f>
        <v>6.2357594633240261</v>
      </c>
      <c r="J3" s="4">
        <f>'[3]Pc, Summer, S1'!J3*Main!$B$3*Main!$B$5+VLOOKUP($A3,'FL Ratio'!$A$2:$B$13,2,FALSE)</f>
        <v>6.5104804771536608</v>
      </c>
      <c r="K3" s="4">
        <f>'[3]Pc, Summer, S1'!K3*Main!$B$3*Main!$B$5+VLOOKUP($A3,'FL Ratio'!$A$2:$B$13,2,FALSE)</f>
        <v>6.8854948836245207</v>
      </c>
      <c r="L3" s="4">
        <f>'[3]Pc, Summer, S1'!L3*Main!$B$3*Main!$B$5+VLOOKUP($A3,'FL Ratio'!$A$2:$B$13,2,FALSE)</f>
        <v>7.4137061844956005</v>
      </c>
      <c r="M3" s="4">
        <f>'[3]Pc, Summer, S1'!M3*Main!$B$3*Main!$B$5+VLOOKUP($A3,'FL Ratio'!$A$2:$B$13,2,FALSE)</f>
        <v>7.6246065780230312</v>
      </c>
      <c r="N3" s="4">
        <f>'[3]Pc, Summer, S1'!N3*Main!$B$3*Main!$B$5+VLOOKUP($A3,'FL Ratio'!$A$2:$B$13,2,FALSE)</f>
        <v>7.7337951612535534</v>
      </c>
      <c r="O3" s="4">
        <f>'[3]Pc, Summer, S1'!O3*Main!$B$3*Main!$B$5+VLOOKUP($A3,'FL Ratio'!$A$2:$B$13,2,FALSE)</f>
        <v>7.6534293174480688</v>
      </c>
      <c r="P3" s="4">
        <f>'[3]Pc, Summer, S1'!P3*Main!$B$3*Main!$B$5+VLOOKUP($A3,'FL Ratio'!$A$2:$B$13,2,FALSE)</f>
        <v>7.6047343155246727</v>
      </c>
      <c r="Q3" s="4">
        <f>'[3]Pc, Summer, S1'!Q3*Main!$B$3*Main!$B$5+VLOOKUP($A3,'FL Ratio'!$A$2:$B$13,2,FALSE)</f>
        <v>7.1385165347292583</v>
      </c>
      <c r="R3" s="4">
        <f>'[3]Pc, Summer, S1'!R3*Main!$B$3*Main!$B$5+VLOOKUP($A3,'FL Ratio'!$A$2:$B$13,2,FALSE)</f>
        <v>6.4320823519712773</v>
      </c>
      <c r="S3" s="4">
        <f>'[3]Pc, Summer, S1'!S3*Main!$B$3*Main!$B$5+VLOOKUP($A3,'FL Ratio'!$A$2:$B$13,2,FALSE)</f>
        <v>6.1844491028253996</v>
      </c>
      <c r="T3" s="4">
        <f>'[3]Pc, Summer, S1'!T3*Main!$B$3*Main!$B$5+VLOOKUP($A3,'FL Ratio'!$A$2:$B$13,2,FALSE)</f>
        <v>5.4104443838049727</v>
      </c>
      <c r="U3" s="4">
        <f>'[3]Pc, Summer, S1'!U3*Main!$B$3*Main!$B$5+VLOOKUP($A3,'FL Ratio'!$A$2:$B$13,2,FALSE)</f>
        <v>5.0394838024566084</v>
      </c>
      <c r="V3" s="4">
        <f>'[3]Pc, Summer, S1'!V3*Main!$B$3*Main!$B$5+VLOOKUP($A3,'FL Ratio'!$A$2:$B$13,2,FALSE)</f>
        <v>4.8762363379550138</v>
      </c>
      <c r="W3" s="4">
        <f>'[3]Pc, Summer, S1'!W3*Main!$B$3*Main!$B$5+VLOOKUP($A3,'FL Ratio'!$A$2:$B$13,2,FALSE)</f>
        <v>4.8109002313278495</v>
      </c>
      <c r="X3" s="4">
        <f>'[3]Pc, Summer, S1'!X3*Main!$B$3*Main!$B$5+VLOOKUP($A3,'FL Ratio'!$A$2:$B$13,2,FALSE)</f>
        <v>4.8762363379550138</v>
      </c>
      <c r="Y3" s="4">
        <f>'[3]Pc, Summer, S1'!Y3*Main!$B$3*Main!$B$5+VLOOKUP($A3,'FL Ratio'!$A$2:$B$13,2,FALSE)</f>
        <v>4.8109002313278495</v>
      </c>
    </row>
    <row r="4" spans="1:25" x14ac:dyDescent="0.25">
      <c r="A4">
        <v>25</v>
      </c>
      <c r="B4" s="4">
        <f>'[3]Pc, Summer, S1'!B4*Main!$B$3*Main!$B$5+VLOOKUP($A4,'FL Ratio'!$A$2:$B$13,2,FALSE)</f>
        <v>0.6613084766502475</v>
      </c>
      <c r="C4" s="4">
        <f>'[3]Pc, Summer, S1'!C4*Main!$B$3*Main!$B$5+VLOOKUP($A4,'FL Ratio'!$A$2:$B$13,2,FALSE)</f>
        <v>0.65201186638057429</v>
      </c>
      <c r="D4" s="4">
        <f>'[3]Pc, Summer, S1'!D4*Main!$B$3*Main!$B$5+VLOOKUP($A4,'FL Ratio'!$A$2:$B$13,2,FALSE)</f>
        <v>0.64309593651087082</v>
      </c>
      <c r="E4" s="4">
        <f>'[3]Pc, Summer, S1'!E4*Main!$B$3*Main!$B$5+VLOOKUP($A4,'FL Ratio'!$A$2:$B$13,2,FALSE)</f>
        <v>0.64090660307385905</v>
      </c>
      <c r="F4" s="4">
        <f>'[3]Pc, Summer, S1'!F4*Main!$B$3*Main!$B$5+VLOOKUP($A4,'FL Ratio'!$A$2:$B$13,2,FALSE)</f>
        <v>0.7919057965244698</v>
      </c>
      <c r="G4" s="4">
        <f>'[3]Pc, Summer, S1'!G4*Main!$B$3*Main!$B$5+VLOOKUP($A4,'FL Ratio'!$A$2:$B$13,2,FALSE)</f>
        <v>0.72660719181846489</v>
      </c>
      <c r="H4" s="4">
        <f>'[3]Pc, Summer, S1'!H4*Main!$B$3*Main!$B$5+VLOOKUP($A4,'FL Ratio'!$A$2:$B$13,2,FALSE)</f>
        <v>0.76814067996284174</v>
      </c>
      <c r="I4" s="4">
        <f>'[3]Pc, Summer, S1'!I4*Main!$B$3*Main!$B$5+VLOOKUP($A4,'FL Ratio'!$A$2:$B$13,2,FALSE)</f>
        <v>0.91660150700036369</v>
      </c>
      <c r="J4" s="4">
        <f>'[3]Pc, Summer, S1'!J4*Main!$B$3*Main!$B$5+VLOOKUP($A4,'FL Ratio'!$A$2:$B$13,2,FALSE)</f>
        <v>1.0095362384287343</v>
      </c>
      <c r="K4" s="4">
        <f>'[3]Pc, Summer, S1'!K4*Main!$B$3*Main!$B$5+VLOOKUP($A4,'FL Ratio'!$A$2:$B$13,2,FALSE)</f>
        <v>1.0570031490886511</v>
      </c>
      <c r="L4" s="4">
        <f>'[3]Pc, Summer, S1'!L4*Main!$B$3*Main!$B$5+VLOOKUP($A4,'FL Ratio'!$A$2:$B$13,2,FALSE)</f>
        <v>1.1074525394871781</v>
      </c>
      <c r="M4" s="4">
        <f>'[3]Pc, Summer, S1'!M4*Main!$B$3*Main!$B$5+VLOOKUP($A4,'FL Ratio'!$A$2:$B$13,2,FALSE)</f>
        <v>1.1267755838647837</v>
      </c>
      <c r="N4" s="4">
        <f>'[3]Pc, Summer, S1'!N4*Main!$B$3*Main!$B$5+VLOOKUP($A4,'FL Ratio'!$A$2:$B$13,2,FALSE)</f>
        <v>1.1623440020697275</v>
      </c>
      <c r="O4" s="4">
        <f>'[3]Pc, Summer, S1'!O4*Main!$B$3*Main!$B$5+VLOOKUP($A4,'FL Ratio'!$A$2:$B$13,2,FALSE)</f>
        <v>1.1094197334147697</v>
      </c>
      <c r="P4" s="4">
        <f>'[3]Pc, Summer, S1'!P4*Main!$B$3*Main!$B$5+VLOOKUP($A4,'FL Ratio'!$A$2:$B$13,2,FALSE)</f>
        <v>1.0892716743872477</v>
      </c>
      <c r="Q4" s="4">
        <f>'[3]Pc, Summer, S1'!Q4*Main!$B$3*Main!$B$5+VLOOKUP($A4,'FL Ratio'!$A$2:$B$13,2,FALSE)</f>
        <v>0.97269869224835259</v>
      </c>
      <c r="R4" s="4">
        <f>'[3]Pc, Summer, S1'!R4*Main!$B$3*Main!$B$5+VLOOKUP($A4,'FL Ratio'!$A$2:$B$13,2,FALSE)</f>
        <v>0.89426414215138283</v>
      </c>
      <c r="S4" s="4">
        <f>'[3]Pc, Summer, S1'!S4*Main!$B$3*Main!$B$5+VLOOKUP($A4,'FL Ratio'!$A$2:$B$13,2,FALSE)</f>
        <v>0.83623152086190777</v>
      </c>
      <c r="T4" s="4">
        <f>'[3]Pc, Summer, S1'!T4*Main!$B$3*Main!$B$5+VLOOKUP($A4,'FL Ratio'!$A$2:$B$13,2,FALSE)</f>
        <v>0.77067899114482419</v>
      </c>
      <c r="U4" s="4">
        <f>'[3]Pc, Summer, S1'!U4*Main!$B$3*Main!$B$5+VLOOKUP($A4,'FL Ratio'!$A$2:$B$13,2,FALSE)</f>
        <v>0.73539611775929914</v>
      </c>
      <c r="V4" s="4">
        <f>'[3]Pc, Summer, S1'!V4*Main!$B$3*Main!$B$5+VLOOKUP($A4,'FL Ratio'!$A$2:$B$13,2,FALSE)</f>
        <v>0.72118148124731707</v>
      </c>
      <c r="W4" s="4">
        <f>'[3]Pc, Summer, S1'!W4*Main!$B$3*Main!$B$5+VLOOKUP($A4,'FL Ratio'!$A$2:$B$13,2,FALSE)</f>
        <v>0.70852151753019166</v>
      </c>
      <c r="X4" s="4">
        <f>'[3]Pc, Summer, S1'!X4*Main!$B$3*Main!$B$5+VLOOKUP($A4,'FL Ratio'!$A$2:$B$13,2,FALSE)</f>
        <v>0.72118148124731707</v>
      </c>
      <c r="Y4" s="4">
        <f>'[3]Pc, Summer, S1'!Y4*Main!$B$3*Main!$B$5+VLOOKUP($A4,'FL Ratio'!$A$2:$B$13,2,FALSE)</f>
        <v>0.70852151753019166</v>
      </c>
    </row>
    <row r="5" spans="1:25" x14ac:dyDescent="0.25">
      <c r="A5">
        <v>26</v>
      </c>
      <c r="B5" s="4">
        <f>'[3]Pc, Summer, S1'!B5*Main!$B$3*Main!$B$5+VLOOKUP($A5,'FL Ratio'!$A$2:$B$13,2,FALSE)</f>
        <v>0.6613084766502475</v>
      </c>
      <c r="C5" s="4">
        <f>'[3]Pc, Summer, S1'!C5*Main!$B$3*Main!$B$5+VLOOKUP($A5,'FL Ratio'!$A$2:$B$13,2,FALSE)</f>
        <v>0.65201186638057429</v>
      </c>
      <c r="D5" s="4">
        <f>'[3]Pc, Summer, S1'!D5*Main!$B$3*Main!$B$5+VLOOKUP($A5,'FL Ratio'!$A$2:$B$13,2,FALSE)</f>
        <v>0.64309593651087082</v>
      </c>
      <c r="E5" s="4">
        <f>'[3]Pc, Summer, S1'!E5*Main!$B$3*Main!$B$5+VLOOKUP($A5,'FL Ratio'!$A$2:$B$13,2,FALSE)</f>
        <v>0.64090660307385905</v>
      </c>
      <c r="F5" s="4">
        <f>'[3]Pc, Summer, S1'!F5*Main!$B$3*Main!$B$5+VLOOKUP($A5,'FL Ratio'!$A$2:$B$13,2,FALSE)</f>
        <v>0.7919057965244698</v>
      </c>
      <c r="G5" s="4">
        <f>'[3]Pc, Summer, S1'!G5*Main!$B$3*Main!$B$5+VLOOKUP($A5,'FL Ratio'!$A$2:$B$13,2,FALSE)</f>
        <v>0.72660719181846489</v>
      </c>
      <c r="H5" s="4">
        <f>'[3]Pc, Summer, S1'!H5*Main!$B$3*Main!$B$5+VLOOKUP($A5,'FL Ratio'!$A$2:$B$13,2,FALSE)</f>
        <v>0.76814067996284174</v>
      </c>
      <c r="I5" s="4">
        <f>'[3]Pc, Summer, S1'!I5*Main!$B$3*Main!$B$5+VLOOKUP($A5,'FL Ratio'!$A$2:$B$13,2,FALSE)</f>
        <v>0.91660150700036369</v>
      </c>
      <c r="J5" s="4">
        <f>'[3]Pc, Summer, S1'!J5*Main!$B$3*Main!$B$5+VLOOKUP($A5,'FL Ratio'!$A$2:$B$13,2,FALSE)</f>
        <v>1.0095362384287343</v>
      </c>
      <c r="K5" s="4">
        <f>'[3]Pc, Summer, S1'!K5*Main!$B$3*Main!$B$5+VLOOKUP($A5,'FL Ratio'!$A$2:$B$13,2,FALSE)</f>
        <v>1.0570031490886511</v>
      </c>
      <c r="L5" s="4">
        <f>'[3]Pc, Summer, S1'!L5*Main!$B$3*Main!$B$5+VLOOKUP($A5,'FL Ratio'!$A$2:$B$13,2,FALSE)</f>
        <v>1.1074525394871781</v>
      </c>
      <c r="M5" s="4">
        <f>'[3]Pc, Summer, S1'!M5*Main!$B$3*Main!$B$5+VLOOKUP($A5,'FL Ratio'!$A$2:$B$13,2,FALSE)</f>
        <v>1.1267755838647837</v>
      </c>
      <c r="N5" s="4">
        <f>'[3]Pc, Summer, S1'!N5*Main!$B$3*Main!$B$5+VLOOKUP($A5,'FL Ratio'!$A$2:$B$13,2,FALSE)</f>
        <v>1.1623440020697275</v>
      </c>
      <c r="O5" s="4">
        <f>'[3]Pc, Summer, S1'!O5*Main!$B$3*Main!$B$5+VLOOKUP($A5,'FL Ratio'!$A$2:$B$13,2,FALSE)</f>
        <v>1.1094197334147697</v>
      </c>
      <c r="P5" s="4">
        <f>'[3]Pc, Summer, S1'!P5*Main!$B$3*Main!$B$5+VLOOKUP($A5,'FL Ratio'!$A$2:$B$13,2,FALSE)</f>
        <v>1.0892716743872477</v>
      </c>
      <c r="Q5" s="4">
        <f>'[3]Pc, Summer, S1'!Q5*Main!$B$3*Main!$B$5+VLOOKUP($A5,'FL Ratio'!$A$2:$B$13,2,FALSE)</f>
        <v>0.97269869224835259</v>
      </c>
      <c r="R5" s="4">
        <f>'[3]Pc, Summer, S1'!R5*Main!$B$3*Main!$B$5+VLOOKUP($A5,'FL Ratio'!$A$2:$B$13,2,FALSE)</f>
        <v>0.89426414215138283</v>
      </c>
      <c r="S5" s="4">
        <f>'[3]Pc, Summer, S1'!S5*Main!$B$3*Main!$B$5+VLOOKUP($A5,'FL Ratio'!$A$2:$B$13,2,FALSE)</f>
        <v>0.83623152086190777</v>
      </c>
      <c r="T5" s="4">
        <f>'[3]Pc, Summer, S1'!T5*Main!$B$3*Main!$B$5+VLOOKUP($A5,'FL Ratio'!$A$2:$B$13,2,FALSE)</f>
        <v>0.77067899114482419</v>
      </c>
      <c r="U5" s="4">
        <f>'[3]Pc, Summer, S1'!U5*Main!$B$3*Main!$B$5+VLOOKUP($A5,'FL Ratio'!$A$2:$B$13,2,FALSE)</f>
        <v>0.73539611775929914</v>
      </c>
      <c r="V5" s="4">
        <f>'[3]Pc, Summer, S1'!V5*Main!$B$3*Main!$B$5+VLOOKUP($A5,'FL Ratio'!$A$2:$B$13,2,FALSE)</f>
        <v>0.72118148124731707</v>
      </c>
      <c r="W5" s="4">
        <f>'[3]Pc, Summer, S1'!W5*Main!$B$3*Main!$B$5+VLOOKUP($A5,'FL Ratio'!$A$2:$B$13,2,FALSE)</f>
        <v>0.70852151753019166</v>
      </c>
      <c r="X5" s="4">
        <f>'[3]Pc, Summer, S1'!X5*Main!$B$3*Main!$B$5+VLOOKUP($A5,'FL Ratio'!$A$2:$B$13,2,FALSE)</f>
        <v>0.72118148124731707</v>
      </c>
      <c r="Y5" s="4">
        <f>'[3]Pc, Summer, S1'!Y5*Main!$B$3*Main!$B$5+VLOOKUP($A5,'FL Ratio'!$A$2:$B$13,2,FALSE)</f>
        <v>0.70852151753019166</v>
      </c>
    </row>
    <row r="6" spans="1:25" x14ac:dyDescent="0.25">
      <c r="A6">
        <v>28</v>
      </c>
      <c r="B6" s="4">
        <f>'[3]Pc, Summer, S1'!B6*Main!$B$3*Main!$B$5+VLOOKUP($A6,'FL Ratio'!$A$2:$B$13,2,FALSE)</f>
        <v>0.6613084766502475</v>
      </c>
      <c r="C6" s="4">
        <f>'[3]Pc, Summer, S1'!C6*Main!$B$3*Main!$B$5+VLOOKUP($A6,'FL Ratio'!$A$2:$B$13,2,FALSE)</f>
        <v>0.65201186638057429</v>
      </c>
      <c r="D6" s="4">
        <f>'[3]Pc, Summer, S1'!D6*Main!$B$3*Main!$B$5+VLOOKUP($A6,'FL Ratio'!$A$2:$B$13,2,FALSE)</f>
        <v>0.64309593651087082</v>
      </c>
      <c r="E6" s="4">
        <f>'[3]Pc, Summer, S1'!E6*Main!$B$3*Main!$B$5+VLOOKUP($A6,'FL Ratio'!$A$2:$B$13,2,FALSE)</f>
        <v>0.64090660307385905</v>
      </c>
      <c r="F6" s="4">
        <f>'[3]Pc, Summer, S1'!F6*Main!$B$3*Main!$B$5+VLOOKUP($A6,'FL Ratio'!$A$2:$B$13,2,FALSE)</f>
        <v>0.7919057965244698</v>
      </c>
      <c r="G6" s="4">
        <f>'[3]Pc, Summer, S1'!G6*Main!$B$3*Main!$B$5+VLOOKUP($A6,'FL Ratio'!$A$2:$B$13,2,FALSE)</f>
        <v>0.72660719181846489</v>
      </c>
      <c r="H6" s="4">
        <f>'[3]Pc, Summer, S1'!H6*Main!$B$3*Main!$B$5+VLOOKUP($A6,'FL Ratio'!$A$2:$B$13,2,FALSE)</f>
        <v>0.76814067996284174</v>
      </c>
      <c r="I6" s="4">
        <f>'[3]Pc, Summer, S1'!I6*Main!$B$3*Main!$B$5+VLOOKUP($A6,'FL Ratio'!$A$2:$B$13,2,FALSE)</f>
        <v>0.91660150700036369</v>
      </c>
      <c r="J6" s="4">
        <f>'[3]Pc, Summer, S1'!J6*Main!$B$3*Main!$B$5+VLOOKUP($A6,'FL Ratio'!$A$2:$B$13,2,FALSE)</f>
        <v>1.0095362384287343</v>
      </c>
      <c r="K6" s="4">
        <f>'[3]Pc, Summer, S1'!K6*Main!$B$3*Main!$B$5+VLOOKUP($A6,'FL Ratio'!$A$2:$B$13,2,FALSE)</f>
        <v>1.0570031490886511</v>
      </c>
      <c r="L6" s="4">
        <f>'[3]Pc, Summer, S1'!L6*Main!$B$3*Main!$B$5+VLOOKUP($A6,'FL Ratio'!$A$2:$B$13,2,FALSE)</f>
        <v>1.1074525394871781</v>
      </c>
      <c r="M6" s="4">
        <f>'[3]Pc, Summer, S1'!M6*Main!$B$3*Main!$B$5+VLOOKUP($A6,'FL Ratio'!$A$2:$B$13,2,FALSE)</f>
        <v>1.1267755838647837</v>
      </c>
      <c r="N6" s="4">
        <f>'[3]Pc, Summer, S1'!N6*Main!$B$3*Main!$B$5+VLOOKUP($A6,'FL Ratio'!$A$2:$B$13,2,FALSE)</f>
        <v>1.1623440020697275</v>
      </c>
      <c r="O6" s="4">
        <f>'[3]Pc, Summer, S1'!O6*Main!$B$3*Main!$B$5+VLOOKUP($A6,'FL Ratio'!$A$2:$B$13,2,FALSE)</f>
        <v>1.1094197334147697</v>
      </c>
      <c r="P6" s="4">
        <f>'[3]Pc, Summer, S1'!P6*Main!$B$3*Main!$B$5+VLOOKUP($A6,'FL Ratio'!$A$2:$B$13,2,FALSE)</f>
        <v>1.0892716743872477</v>
      </c>
      <c r="Q6" s="4">
        <f>'[3]Pc, Summer, S1'!Q6*Main!$B$3*Main!$B$5+VLOOKUP($A6,'FL Ratio'!$A$2:$B$13,2,FALSE)</f>
        <v>0.97269869224835259</v>
      </c>
      <c r="R6" s="4">
        <f>'[3]Pc, Summer, S1'!R6*Main!$B$3*Main!$B$5+VLOOKUP($A6,'FL Ratio'!$A$2:$B$13,2,FALSE)</f>
        <v>0.89426414215138283</v>
      </c>
      <c r="S6" s="4">
        <f>'[3]Pc, Summer, S1'!S6*Main!$B$3*Main!$B$5+VLOOKUP($A6,'FL Ratio'!$A$2:$B$13,2,FALSE)</f>
        <v>0.83623152086190777</v>
      </c>
      <c r="T6" s="4">
        <f>'[3]Pc, Summer, S1'!T6*Main!$B$3*Main!$B$5+VLOOKUP($A6,'FL Ratio'!$A$2:$B$13,2,FALSE)</f>
        <v>0.77067899114482419</v>
      </c>
      <c r="U6" s="4">
        <f>'[3]Pc, Summer, S1'!U6*Main!$B$3*Main!$B$5+VLOOKUP($A6,'FL Ratio'!$A$2:$B$13,2,FALSE)</f>
        <v>0.73539611775929914</v>
      </c>
      <c r="V6" s="4">
        <f>'[3]Pc, Summer, S1'!V6*Main!$B$3*Main!$B$5+VLOOKUP($A6,'FL Ratio'!$A$2:$B$13,2,FALSE)</f>
        <v>0.72118148124731707</v>
      </c>
      <c r="W6" s="4">
        <f>'[3]Pc, Summer, S1'!W6*Main!$B$3*Main!$B$5+VLOOKUP($A6,'FL Ratio'!$A$2:$B$13,2,FALSE)</f>
        <v>0.70852151753019166</v>
      </c>
      <c r="X6" s="4">
        <f>'[3]Pc, Summer, S1'!X6*Main!$B$3*Main!$B$5+VLOOKUP($A6,'FL Ratio'!$A$2:$B$13,2,FALSE)</f>
        <v>0.72118148124731707</v>
      </c>
      <c r="Y6" s="4">
        <f>'[3]Pc, Summer, S1'!Y6*Main!$B$3*Main!$B$5+VLOOKUP($A6,'FL Ratio'!$A$2:$B$13,2,FALSE)</f>
        <v>0.70852151753019166</v>
      </c>
    </row>
    <row r="7" spans="1:25" x14ac:dyDescent="0.25">
      <c r="A7">
        <v>17</v>
      </c>
      <c r="B7" s="4">
        <f>'[3]Pc, Summer, S1'!B7*Main!$B$3*Main!$B$5+VLOOKUP($A7,'FL Ratio'!$A$2:$B$13,2,FALSE)</f>
        <v>17.322347959471603</v>
      </c>
      <c r="C7" s="4">
        <f>'[3]Pc, Summer, S1'!C7*Main!$B$3*Main!$B$5+VLOOKUP($A7,'FL Ratio'!$A$2:$B$13,2,FALSE)</f>
        <v>16.69635600513908</v>
      </c>
      <c r="D7" s="4">
        <f>'[3]Pc, Summer, S1'!D7*Main!$B$3*Main!$B$5+VLOOKUP($A7,'FL Ratio'!$A$2:$B$13,2,FALSE)</f>
        <v>16.439389306575645</v>
      </c>
      <c r="E7" s="4">
        <f>'[3]Pc, Summer, S1'!E7*Main!$B$3*Main!$B$5+VLOOKUP($A7,'FL Ratio'!$A$2:$B$13,2,FALSE)</f>
        <v>16.178863543139695</v>
      </c>
      <c r="F7" s="4">
        <f>'[3]Pc, Summer, S1'!F7*Main!$B$3*Main!$B$5+VLOOKUP($A7,'FL Ratio'!$A$2:$B$13,2,FALSE)</f>
        <v>16.438034073305534</v>
      </c>
      <c r="G7" s="4">
        <f>'[3]Pc, Summer, S1'!G7*Main!$B$3*Main!$B$5+VLOOKUP($A7,'FL Ratio'!$A$2:$B$13,2,FALSE)</f>
        <v>17.320851555493864</v>
      </c>
      <c r="H7" s="4">
        <f>'[3]Pc, Summer, S1'!H7*Main!$B$3*Main!$B$5+VLOOKUP($A7,'FL Ratio'!$A$2:$B$13,2,FALSE)</f>
        <v>19.415871858358173</v>
      </c>
      <c r="I7" s="4">
        <f>'[3]Pc, Summer, S1'!I7*Main!$B$3*Main!$B$5+VLOOKUP($A7,'FL Ratio'!$A$2:$B$13,2,FALSE)</f>
        <v>22.197511687525942</v>
      </c>
      <c r="J7" s="4">
        <f>'[3]Pc, Summer, S1'!J7*Main!$B$3*Main!$B$5+VLOOKUP($A7,'FL Ratio'!$A$2:$B$13,2,FALSE)</f>
        <v>24.686623303813619</v>
      </c>
      <c r="K7" s="4">
        <f>'[3]Pc, Summer, S1'!K7*Main!$B$3*Main!$B$5+VLOOKUP($A7,'FL Ratio'!$A$2:$B$13,2,FALSE)</f>
        <v>25.903552636870913</v>
      </c>
      <c r="L7" s="4">
        <f>'[3]Pc, Summer, S1'!L7*Main!$B$3*Main!$B$5+VLOOKUP($A7,'FL Ratio'!$A$2:$B$13,2,FALSE)</f>
        <v>26.676313330453699</v>
      </c>
      <c r="M7" s="4">
        <f>'[3]Pc, Summer, S1'!M7*Main!$B$3*Main!$B$5+VLOOKUP($A7,'FL Ratio'!$A$2:$B$13,2,FALSE)</f>
        <v>27.182969477018357</v>
      </c>
      <c r="N7" s="4">
        <f>'[3]Pc, Summer, S1'!N7*Main!$B$3*Main!$B$5+VLOOKUP($A7,'FL Ratio'!$A$2:$B$13,2,FALSE)</f>
        <v>27.797611577090048</v>
      </c>
      <c r="O7" s="4">
        <f>'[3]Pc, Summer, S1'!O7*Main!$B$3*Main!$B$5+VLOOKUP($A7,'FL Ratio'!$A$2:$B$13,2,FALSE)</f>
        <v>28.036153150986067</v>
      </c>
      <c r="P7" s="4">
        <f>'[3]Pc, Summer, S1'!P7*Main!$B$3*Main!$B$5+VLOOKUP($A7,'FL Ratio'!$A$2:$B$13,2,FALSE)</f>
        <v>27.431910709222937</v>
      </c>
      <c r="Q7" s="4">
        <f>'[3]Pc, Summer, S1'!Q7*Main!$B$3*Main!$B$5+VLOOKUP($A7,'FL Ratio'!$A$2:$B$13,2,FALSE)</f>
        <v>26.332756490948064</v>
      </c>
      <c r="R7" s="4">
        <f>'[3]Pc, Summer, S1'!R7*Main!$B$3*Main!$B$5+VLOOKUP($A7,'FL Ratio'!$A$2:$B$13,2,FALSE)</f>
        <v>24.183545194006484</v>
      </c>
      <c r="S7" s="4">
        <f>'[3]Pc, Summer, S1'!S7*Main!$B$3*Main!$B$5+VLOOKUP($A7,'FL Ratio'!$A$2:$B$13,2,FALSE)</f>
        <v>22.886471493879849</v>
      </c>
      <c r="T7" s="4">
        <f>'[3]Pc, Summer, S1'!T7*Main!$B$3*Main!$B$5+VLOOKUP($A7,'FL Ratio'!$A$2:$B$13,2,FALSE)</f>
        <v>21.571134164840544</v>
      </c>
      <c r="U7" s="4">
        <f>'[3]Pc, Summer, S1'!U7*Main!$B$3*Main!$B$5+VLOOKUP($A7,'FL Ratio'!$A$2:$B$13,2,FALSE)</f>
        <v>20.866176088628745</v>
      </c>
      <c r="V7" s="4">
        <f>'[3]Pc, Summer, S1'!V7*Main!$B$3*Main!$B$5+VLOOKUP($A7,'FL Ratio'!$A$2:$B$13,2,FALSE)</f>
        <v>20.719537998560366</v>
      </c>
      <c r="W7" s="4">
        <f>'[3]Pc, Summer, S1'!W7*Main!$B$3*Main!$B$5+VLOOKUP($A7,'FL Ratio'!$A$2:$B$13,2,FALSE)</f>
        <v>19.924465760670774</v>
      </c>
      <c r="X7" s="4">
        <f>'[3]Pc, Summer, S1'!X7*Main!$B$3*Main!$B$5+VLOOKUP($A7,'FL Ratio'!$A$2:$B$13,2,FALSE)</f>
        <v>19.032496705097842</v>
      </c>
      <c r="Y7" s="4">
        <f>'[3]Pc, Summer, S1'!Y7*Main!$B$3*Main!$B$5+VLOOKUP($A7,'FL Ratio'!$A$2:$B$13,2,FALSE)</f>
        <v>17.792898979556135</v>
      </c>
    </row>
    <row r="8" spans="1:25" x14ac:dyDescent="0.25">
      <c r="A8">
        <v>19</v>
      </c>
      <c r="B8" s="4">
        <f>'[3]Pc, Summer, S1'!B8*Main!$B$3*Main!$B$5+VLOOKUP($A8,'FL Ratio'!$A$2:$B$13,2,FALSE)</f>
        <v>1.0020691783796143</v>
      </c>
      <c r="C8" s="4">
        <f>'[3]Pc, Summer, S1'!C8*Main!$B$3*Main!$B$5+VLOOKUP($A8,'FL Ratio'!$A$2:$B$13,2,FALSE)</f>
        <v>0.93796977906850887</v>
      </c>
      <c r="D8" s="4">
        <f>'[3]Pc, Summer, S1'!D8*Main!$B$3*Main!$B$5+VLOOKUP($A8,'FL Ratio'!$A$2:$B$13,2,FALSE)</f>
        <v>0.91947591928934314</v>
      </c>
      <c r="E8" s="4">
        <f>'[3]Pc, Summer, S1'!E8*Main!$B$3*Main!$B$5+VLOOKUP($A8,'FL Ratio'!$A$2:$B$13,2,FALSE)</f>
        <v>0.91848443808512714</v>
      </c>
      <c r="F8" s="4">
        <f>'[3]Pc, Summer, S1'!F8*Main!$B$3*Main!$B$5+VLOOKUP($A8,'FL Ratio'!$A$2:$B$13,2,FALSE)</f>
        <v>0.93807143191959996</v>
      </c>
      <c r="G8" s="4">
        <f>'[3]Pc, Summer, S1'!G8*Main!$B$3*Main!$B$5+VLOOKUP($A8,'FL Ratio'!$A$2:$B$13,2,FALSE)</f>
        <v>0.97668612179089631</v>
      </c>
      <c r="H8" s="4">
        <f>'[3]Pc, Summer, S1'!H8*Main!$B$3*Main!$B$5+VLOOKUP($A8,'FL Ratio'!$A$2:$B$13,2,FALSE)</f>
        <v>1.1096005798820405</v>
      </c>
      <c r="I8" s="4">
        <f>'[3]Pc, Summer, S1'!I8*Main!$B$3*Main!$B$5+VLOOKUP($A8,'FL Ratio'!$A$2:$B$13,2,FALSE)</f>
        <v>1.3041103693881955</v>
      </c>
      <c r="J8" s="4">
        <f>'[3]Pc, Summer, S1'!J8*Main!$B$3*Main!$B$5+VLOOKUP($A8,'FL Ratio'!$A$2:$B$13,2,FALSE)</f>
        <v>1.4557163317722943</v>
      </c>
      <c r="K8" s="4">
        <f>'[3]Pc, Summer, S1'!K8*Main!$B$3*Main!$B$5+VLOOKUP($A8,'FL Ratio'!$A$2:$B$13,2,FALSE)</f>
        <v>1.5779976696686768</v>
      </c>
      <c r="L8" s="4">
        <f>'[3]Pc, Summer, S1'!L8*Main!$B$3*Main!$B$5+VLOOKUP($A8,'FL Ratio'!$A$2:$B$13,2,FALSE)</f>
        <v>1.6234125790373237</v>
      </c>
      <c r="M8" s="4">
        <f>'[3]Pc, Summer, S1'!M8*Main!$B$3*Main!$B$5+VLOOKUP($A8,'FL Ratio'!$A$2:$B$13,2,FALSE)</f>
        <v>1.6984684214392984</v>
      </c>
      <c r="N8" s="4">
        <f>'[3]Pc, Summer, S1'!N8*Main!$B$3*Main!$B$5+VLOOKUP($A8,'FL Ratio'!$A$2:$B$13,2,FALSE)</f>
        <v>1.7617035367839287</v>
      </c>
      <c r="O8" s="4">
        <f>'[3]Pc, Summer, S1'!O8*Main!$B$3*Main!$B$5+VLOOKUP($A8,'FL Ratio'!$A$2:$B$13,2,FALSE)</f>
        <v>1.7581318516036244</v>
      </c>
      <c r="P8" s="4">
        <f>'[3]Pc, Summer, S1'!P8*Main!$B$3*Main!$B$5+VLOOKUP($A8,'FL Ratio'!$A$2:$B$13,2,FALSE)</f>
        <v>1.6579343953939936</v>
      </c>
      <c r="Q8" s="4">
        <f>'[3]Pc, Summer, S1'!Q8*Main!$B$3*Main!$B$5+VLOOKUP($A8,'FL Ratio'!$A$2:$B$13,2,FALSE)</f>
        <v>1.5327861764644251</v>
      </c>
      <c r="R8" s="4">
        <f>'[3]Pc, Summer, S1'!R8*Main!$B$3*Main!$B$5+VLOOKUP($A8,'FL Ratio'!$A$2:$B$13,2,FALSE)</f>
        <v>1.404473021836681</v>
      </c>
      <c r="S8" s="4">
        <f>'[3]Pc, Summer, S1'!S8*Main!$B$3*Main!$B$5+VLOOKUP($A8,'FL Ratio'!$A$2:$B$13,2,FALSE)</f>
        <v>1.3044281691736761</v>
      </c>
      <c r="T8" s="4">
        <f>'[3]Pc, Summer, S1'!T8*Main!$B$3*Main!$B$5+VLOOKUP($A8,'FL Ratio'!$A$2:$B$13,2,FALSE)</f>
        <v>1.2245803655294552</v>
      </c>
      <c r="U8" s="4">
        <f>'[3]Pc, Summer, S1'!U8*Main!$B$3*Main!$B$5+VLOOKUP($A8,'FL Ratio'!$A$2:$B$13,2,FALSE)</f>
        <v>1.2095437796939545</v>
      </c>
      <c r="V8" s="4">
        <f>'[3]Pc, Summer, S1'!V8*Main!$B$3*Main!$B$5+VLOOKUP($A8,'FL Ratio'!$A$2:$B$13,2,FALSE)</f>
        <v>1.1767378005002391</v>
      </c>
      <c r="W8" s="4">
        <f>'[3]Pc, Summer, S1'!W8*Main!$B$3*Main!$B$5+VLOOKUP($A8,'FL Ratio'!$A$2:$B$13,2,FALSE)</f>
        <v>1.1861436026670094</v>
      </c>
      <c r="X8" s="4">
        <f>'[3]Pc, Summer, S1'!X8*Main!$B$3*Main!$B$5+VLOOKUP($A8,'FL Ratio'!$A$2:$B$13,2,FALSE)</f>
        <v>1.0997244296142703</v>
      </c>
      <c r="Y8" s="4">
        <f>'[3]Pc, Summer, S1'!Y8*Main!$B$3*Main!$B$5+VLOOKUP($A8,'FL Ratio'!$A$2:$B$13,2,FALSE)</f>
        <v>1.0153517071266214</v>
      </c>
    </row>
    <row r="9" spans="1:25" x14ac:dyDescent="0.25">
      <c r="A9">
        <v>20</v>
      </c>
      <c r="B9" s="4">
        <f>'[3]Pc, Summer, S1'!B9*Main!$B$3*Main!$B$5+VLOOKUP($A9,'FL Ratio'!$A$2:$B$13,2,FALSE)</f>
        <v>1.0020691783796143</v>
      </c>
      <c r="C9" s="4">
        <f>'[3]Pc, Summer, S1'!C9*Main!$B$3*Main!$B$5+VLOOKUP($A9,'FL Ratio'!$A$2:$B$13,2,FALSE)</f>
        <v>0.93796977906850887</v>
      </c>
      <c r="D9" s="4">
        <f>'[3]Pc, Summer, S1'!D9*Main!$B$3*Main!$B$5+VLOOKUP($A9,'FL Ratio'!$A$2:$B$13,2,FALSE)</f>
        <v>0.91947591928934314</v>
      </c>
      <c r="E9" s="4">
        <f>'[3]Pc, Summer, S1'!E9*Main!$B$3*Main!$B$5+VLOOKUP($A9,'FL Ratio'!$A$2:$B$13,2,FALSE)</f>
        <v>0.91848443808512714</v>
      </c>
      <c r="F9" s="4">
        <f>'[3]Pc, Summer, S1'!F9*Main!$B$3*Main!$B$5+VLOOKUP($A9,'FL Ratio'!$A$2:$B$13,2,FALSE)</f>
        <v>0.93807143191959996</v>
      </c>
      <c r="G9" s="4">
        <f>'[3]Pc, Summer, S1'!G9*Main!$B$3*Main!$B$5+VLOOKUP($A9,'FL Ratio'!$A$2:$B$13,2,FALSE)</f>
        <v>0.97668612179089631</v>
      </c>
      <c r="H9" s="4">
        <f>'[3]Pc, Summer, S1'!H9*Main!$B$3*Main!$B$5+VLOOKUP($A9,'FL Ratio'!$A$2:$B$13,2,FALSE)</f>
        <v>1.1096005798820405</v>
      </c>
      <c r="I9" s="4">
        <f>'[3]Pc, Summer, S1'!I9*Main!$B$3*Main!$B$5+VLOOKUP($A9,'FL Ratio'!$A$2:$B$13,2,FALSE)</f>
        <v>1.3041103693881955</v>
      </c>
      <c r="J9" s="4">
        <f>'[3]Pc, Summer, S1'!J9*Main!$B$3*Main!$B$5+VLOOKUP($A9,'FL Ratio'!$A$2:$B$13,2,FALSE)</f>
        <v>1.4557163317722943</v>
      </c>
      <c r="K9" s="4">
        <f>'[3]Pc, Summer, S1'!K9*Main!$B$3*Main!$B$5+VLOOKUP($A9,'FL Ratio'!$A$2:$B$13,2,FALSE)</f>
        <v>1.5779976696686768</v>
      </c>
      <c r="L9" s="4">
        <f>'[3]Pc, Summer, S1'!L9*Main!$B$3*Main!$B$5+VLOOKUP($A9,'FL Ratio'!$A$2:$B$13,2,FALSE)</f>
        <v>1.6234125790373237</v>
      </c>
      <c r="M9" s="4">
        <f>'[3]Pc, Summer, S1'!M9*Main!$B$3*Main!$B$5+VLOOKUP($A9,'FL Ratio'!$A$2:$B$13,2,FALSE)</f>
        <v>1.6984684214392984</v>
      </c>
      <c r="N9" s="4">
        <f>'[3]Pc, Summer, S1'!N9*Main!$B$3*Main!$B$5+VLOOKUP($A9,'FL Ratio'!$A$2:$B$13,2,FALSE)</f>
        <v>1.7617035367839287</v>
      </c>
      <c r="O9" s="4">
        <f>'[3]Pc, Summer, S1'!O9*Main!$B$3*Main!$B$5+VLOOKUP($A9,'FL Ratio'!$A$2:$B$13,2,FALSE)</f>
        <v>1.7581318516036244</v>
      </c>
      <c r="P9" s="4">
        <f>'[3]Pc, Summer, S1'!P9*Main!$B$3*Main!$B$5+VLOOKUP($A9,'FL Ratio'!$A$2:$B$13,2,FALSE)</f>
        <v>1.6579343953939936</v>
      </c>
      <c r="Q9" s="4">
        <f>'[3]Pc, Summer, S1'!Q9*Main!$B$3*Main!$B$5+VLOOKUP($A9,'FL Ratio'!$A$2:$B$13,2,FALSE)</f>
        <v>1.5327861764644251</v>
      </c>
      <c r="R9" s="4">
        <f>'[3]Pc, Summer, S1'!R9*Main!$B$3*Main!$B$5+VLOOKUP($A9,'FL Ratio'!$A$2:$B$13,2,FALSE)</f>
        <v>1.404473021836681</v>
      </c>
      <c r="S9" s="4">
        <f>'[3]Pc, Summer, S1'!S9*Main!$B$3*Main!$B$5+VLOOKUP($A9,'FL Ratio'!$A$2:$B$13,2,FALSE)</f>
        <v>1.3044281691736761</v>
      </c>
      <c r="T9" s="4">
        <f>'[3]Pc, Summer, S1'!T9*Main!$B$3*Main!$B$5+VLOOKUP($A9,'FL Ratio'!$A$2:$B$13,2,FALSE)</f>
        <v>1.2245803655294552</v>
      </c>
      <c r="U9" s="4">
        <f>'[3]Pc, Summer, S1'!U9*Main!$B$3*Main!$B$5+VLOOKUP($A9,'FL Ratio'!$A$2:$B$13,2,FALSE)</f>
        <v>1.2095437796939545</v>
      </c>
      <c r="V9" s="4">
        <f>'[3]Pc, Summer, S1'!V9*Main!$B$3*Main!$B$5+VLOOKUP($A9,'FL Ratio'!$A$2:$B$13,2,FALSE)</f>
        <v>1.1767378005002391</v>
      </c>
      <c r="W9" s="4">
        <f>'[3]Pc, Summer, S1'!W9*Main!$B$3*Main!$B$5+VLOOKUP($A9,'FL Ratio'!$A$2:$B$13,2,FALSE)</f>
        <v>1.1861436026670094</v>
      </c>
      <c r="X9" s="4">
        <f>'[3]Pc, Summer, S1'!X9*Main!$B$3*Main!$B$5+VLOOKUP($A9,'FL Ratio'!$A$2:$B$13,2,FALSE)</f>
        <v>1.0997244296142703</v>
      </c>
      <c r="Y9" s="4">
        <f>'[3]Pc, Summer, S1'!Y9*Main!$B$3*Main!$B$5+VLOOKUP($A9,'FL Ratio'!$A$2:$B$13,2,FALSE)</f>
        <v>1.0153517071266214</v>
      </c>
    </row>
    <row r="10" spans="1:25" x14ac:dyDescent="0.25">
      <c r="A10">
        <v>21</v>
      </c>
      <c r="B10" s="4">
        <f>'[3]Pc, Summer, S1'!B10*Main!$B$3*Main!$B$5+VLOOKUP($A10,'FL Ratio'!$A$2:$B$13,2,FALSE)</f>
        <v>1.0020691783796143</v>
      </c>
      <c r="C10" s="4">
        <f>'[3]Pc, Summer, S1'!C10*Main!$B$3*Main!$B$5+VLOOKUP($A10,'FL Ratio'!$A$2:$B$13,2,FALSE)</f>
        <v>0.93796977906850887</v>
      </c>
      <c r="D10" s="4">
        <f>'[3]Pc, Summer, S1'!D10*Main!$B$3*Main!$B$5+VLOOKUP($A10,'FL Ratio'!$A$2:$B$13,2,FALSE)</f>
        <v>0.91947591928934314</v>
      </c>
      <c r="E10" s="4">
        <f>'[3]Pc, Summer, S1'!E10*Main!$B$3*Main!$B$5+VLOOKUP($A10,'FL Ratio'!$A$2:$B$13,2,FALSE)</f>
        <v>0.91848443808512714</v>
      </c>
      <c r="F10" s="4">
        <f>'[3]Pc, Summer, S1'!F10*Main!$B$3*Main!$B$5+VLOOKUP($A10,'FL Ratio'!$A$2:$B$13,2,FALSE)</f>
        <v>0.93807143191959996</v>
      </c>
      <c r="G10" s="4">
        <f>'[3]Pc, Summer, S1'!G10*Main!$B$3*Main!$B$5+VLOOKUP($A10,'FL Ratio'!$A$2:$B$13,2,FALSE)</f>
        <v>0.97668612179089631</v>
      </c>
      <c r="H10" s="4">
        <f>'[3]Pc, Summer, S1'!H10*Main!$B$3*Main!$B$5+VLOOKUP($A10,'FL Ratio'!$A$2:$B$13,2,FALSE)</f>
        <v>1.1096005798820405</v>
      </c>
      <c r="I10" s="4">
        <f>'[3]Pc, Summer, S1'!I10*Main!$B$3*Main!$B$5+VLOOKUP($A10,'FL Ratio'!$A$2:$B$13,2,FALSE)</f>
        <v>1.3041103693881955</v>
      </c>
      <c r="J10" s="4">
        <f>'[3]Pc, Summer, S1'!J10*Main!$B$3*Main!$B$5+VLOOKUP($A10,'FL Ratio'!$A$2:$B$13,2,FALSE)</f>
        <v>1.4557163317722943</v>
      </c>
      <c r="K10" s="4">
        <f>'[3]Pc, Summer, S1'!K10*Main!$B$3*Main!$B$5+VLOOKUP($A10,'FL Ratio'!$A$2:$B$13,2,FALSE)</f>
        <v>1.5779976696686768</v>
      </c>
      <c r="L10" s="4">
        <f>'[3]Pc, Summer, S1'!L10*Main!$B$3*Main!$B$5+VLOOKUP($A10,'FL Ratio'!$A$2:$B$13,2,FALSE)</f>
        <v>1.6234125790373237</v>
      </c>
      <c r="M10" s="4">
        <f>'[3]Pc, Summer, S1'!M10*Main!$B$3*Main!$B$5+VLOOKUP($A10,'FL Ratio'!$A$2:$B$13,2,FALSE)</f>
        <v>1.6984684214392984</v>
      </c>
      <c r="N10" s="4">
        <f>'[3]Pc, Summer, S1'!N10*Main!$B$3*Main!$B$5+VLOOKUP($A10,'FL Ratio'!$A$2:$B$13,2,FALSE)</f>
        <v>1.7617035367839287</v>
      </c>
      <c r="O10" s="4">
        <f>'[3]Pc, Summer, S1'!O10*Main!$B$3*Main!$B$5+VLOOKUP($A10,'FL Ratio'!$A$2:$B$13,2,FALSE)</f>
        <v>1.7581318516036244</v>
      </c>
      <c r="P10" s="4">
        <f>'[3]Pc, Summer, S1'!P10*Main!$B$3*Main!$B$5+VLOOKUP($A10,'FL Ratio'!$A$2:$B$13,2,FALSE)</f>
        <v>1.6579343953939936</v>
      </c>
      <c r="Q10" s="4">
        <f>'[3]Pc, Summer, S1'!Q10*Main!$B$3*Main!$B$5+VLOOKUP($A10,'FL Ratio'!$A$2:$B$13,2,FALSE)</f>
        <v>1.5327861764644251</v>
      </c>
      <c r="R10" s="4">
        <f>'[3]Pc, Summer, S1'!R10*Main!$B$3*Main!$B$5+VLOOKUP($A10,'FL Ratio'!$A$2:$B$13,2,FALSE)</f>
        <v>1.404473021836681</v>
      </c>
      <c r="S10" s="4">
        <f>'[3]Pc, Summer, S1'!S10*Main!$B$3*Main!$B$5+VLOOKUP($A10,'FL Ratio'!$A$2:$B$13,2,FALSE)</f>
        <v>1.3044281691736761</v>
      </c>
      <c r="T10" s="4">
        <f>'[3]Pc, Summer, S1'!T10*Main!$B$3*Main!$B$5+VLOOKUP($A10,'FL Ratio'!$A$2:$B$13,2,FALSE)</f>
        <v>1.2245803655294552</v>
      </c>
      <c r="U10" s="4">
        <f>'[3]Pc, Summer, S1'!U10*Main!$B$3*Main!$B$5+VLOOKUP($A10,'FL Ratio'!$A$2:$B$13,2,FALSE)</f>
        <v>1.2095437796939545</v>
      </c>
      <c r="V10" s="4">
        <f>'[3]Pc, Summer, S1'!V10*Main!$B$3*Main!$B$5+VLOOKUP($A10,'FL Ratio'!$A$2:$B$13,2,FALSE)</f>
        <v>1.1767378005002391</v>
      </c>
      <c r="W10" s="4">
        <f>'[3]Pc, Summer, S1'!W10*Main!$B$3*Main!$B$5+VLOOKUP($A10,'FL Ratio'!$A$2:$B$13,2,FALSE)</f>
        <v>1.1861436026670094</v>
      </c>
      <c r="X10" s="4">
        <f>'[3]Pc, Summer, S1'!X10*Main!$B$3*Main!$B$5+VLOOKUP($A10,'FL Ratio'!$A$2:$B$13,2,FALSE)</f>
        <v>1.0997244296142703</v>
      </c>
      <c r="Y10" s="4">
        <f>'[3]Pc, Summer, S1'!Y10*Main!$B$3*Main!$B$5+VLOOKUP($A10,'FL Ratio'!$A$2:$B$13,2,FALSE)</f>
        <v>1.0153517071266214</v>
      </c>
    </row>
    <row r="11" spans="1:25" x14ac:dyDescent="0.25">
      <c r="A11">
        <v>22</v>
      </c>
      <c r="B11" s="4">
        <f>'[3]Pc, Summer, S1'!B11*Main!$B$3*Main!$B$5+VLOOKUP($A11,'FL Ratio'!$A$2:$B$13,2,FALSE)</f>
        <v>1.0020691783796143</v>
      </c>
      <c r="C11" s="4">
        <f>'[3]Pc, Summer, S1'!C11*Main!$B$3*Main!$B$5+VLOOKUP($A11,'FL Ratio'!$A$2:$B$13,2,FALSE)</f>
        <v>0.93796977906850887</v>
      </c>
      <c r="D11" s="4">
        <f>'[3]Pc, Summer, S1'!D11*Main!$B$3*Main!$B$5+VLOOKUP($A11,'FL Ratio'!$A$2:$B$13,2,FALSE)</f>
        <v>0.91947591928934314</v>
      </c>
      <c r="E11" s="4">
        <f>'[3]Pc, Summer, S1'!E11*Main!$B$3*Main!$B$5+VLOOKUP($A11,'FL Ratio'!$A$2:$B$13,2,FALSE)</f>
        <v>0.91848443808512714</v>
      </c>
      <c r="F11" s="4">
        <f>'[3]Pc, Summer, S1'!F11*Main!$B$3*Main!$B$5+VLOOKUP($A11,'FL Ratio'!$A$2:$B$13,2,FALSE)</f>
        <v>0.93807143191959996</v>
      </c>
      <c r="G11" s="4">
        <f>'[3]Pc, Summer, S1'!G11*Main!$B$3*Main!$B$5+VLOOKUP($A11,'FL Ratio'!$A$2:$B$13,2,FALSE)</f>
        <v>0.97668612179089631</v>
      </c>
      <c r="H11" s="4">
        <f>'[3]Pc, Summer, S1'!H11*Main!$B$3*Main!$B$5+VLOOKUP($A11,'FL Ratio'!$A$2:$B$13,2,FALSE)</f>
        <v>1.1096005798820405</v>
      </c>
      <c r="I11" s="4">
        <f>'[3]Pc, Summer, S1'!I11*Main!$B$3*Main!$B$5+VLOOKUP($A11,'FL Ratio'!$A$2:$B$13,2,FALSE)</f>
        <v>1.3041103693881955</v>
      </c>
      <c r="J11" s="4">
        <f>'[3]Pc, Summer, S1'!J11*Main!$B$3*Main!$B$5+VLOOKUP($A11,'FL Ratio'!$A$2:$B$13,2,FALSE)</f>
        <v>1.4557163317722943</v>
      </c>
      <c r="K11" s="4">
        <f>'[3]Pc, Summer, S1'!K11*Main!$B$3*Main!$B$5+VLOOKUP($A11,'FL Ratio'!$A$2:$B$13,2,FALSE)</f>
        <v>1.5779976696686768</v>
      </c>
      <c r="L11" s="4">
        <f>'[3]Pc, Summer, S1'!L11*Main!$B$3*Main!$B$5+VLOOKUP($A11,'FL Ratio'!$A$2:$B$13,2,FALSE)</f>
        <v>1.6234125790373237</v>
      </c>
      <c r="M11" s="4">
        <f>'[3]Pc, Summer, S1'!M11*Main!$B$3*Main!$B$5+VLOOKUP($A11,'FL Ratio'!$A$2:$B$13,2,FALSE)</f>
        <v>1.6984684214392984</v>
      </c>
      <c r="N11" s="4">
        <f>'[3]Pc, Summer, S1'!N11*Main!$B$3*Main!$B$5+VLOOKUP($A11,'FL Ratio'!$A$2:$B$13,2,FALSE)</f>
        <v>1.7617035367839287</v>
      </c>
      <c r="O11" s="4">
        <f>'[3]Pc, Summer, S1'!O11*Main!$B$3*Main!$B$5+VLOOKUP($A11,'FL Ratio'!$A$2:$B$13,2,FALSE)</f>
        <v>1.7581318516036244</v>
      </c>
      <c r="P11" s="4">
        <f>'[3]Pc, Summer, S1'!P11*Main!$B$3*Main!$B$5+VLOOKUP($A11,'FL Ratio'!$A$2:$B$13,2,FALSE)</f>
        <v>1.6579343953939936</v>
      </c>
      <c r="Q11" s="4">
        <f>'[3]Pc, Summer, S1'!Q11*Main!$B$3*Main!$B$5+VLOOKUP($A11,'FL Ratio'!$A$2:$B$13,2,FALSE)</f>
        <v>1.5327861764644251</v>
      </c>
      <c r="R11" s="4">
        <f>'[3]Pc, Summer, S1'!R11*Main!$B$3*Main!$B$5+VLOOKUP($A11,'FL Ratio'!$A$2:$B$13,2,FALSE)</f>
        <v>1.404473021836681</v>
      </c>
      <c r="S11" s="4">
        <f>'[3]Pc, Summer, S1'!S11*Main!$B$3*Main!$B$5+VLOOKUP($A11,'FL Ratio'!$A$2:$B$13,2,FALSE)</f>
        <v>1.3044281691736761</v>
      </c>
      <c r="T11" s="4">
        <f>'[3]Pc, Summer, S1'!T11*Main!$B$3*Main!$B$5+VLOOKUP($A11,'FL Ratio'!$A$2:$B$13,2,FALSE)</f>
        <v>1.2245803655294552</v>
      </c>
      <c r="U11" s="4">
        <f>'[3]Pc, Summer, S1'!U11*Main!$B$3*Main!$B$5+VLOOKUP($A11,'FL Ratio'!$A$2:$B$13,2,FALSE)</f>
        <v>1.2095437796939545</v>
      </c>
      <c r="V11" s="4">
        <f>'[3]Pc, Summer, S1'!V11*Main!$B$3*Main!$B$5+VLOOKUP($A11,'FL Ratio'!$A$2:$B$13,2,FALSE)</f>
        <v>1.1767378005002391</v>
      </c>
      <c r="W11" s="4">
        <f>'[3]Pc, Summer, S1'!W11*Main!$B$3*Main!$B$5+VLOOKUP($A11,'FL Ratio'!$A$2:$B$13,2,FALSE)</f>
        <v>1.1861436026670094</v>
      </c>
      <c r="X11" s="4">
        <f>'[3]Pc, Summer, S1'!X11*Main!$B$3*Main!$B$5+VLOOKUP($A11,'FL Ratio'!$A$2:$B$13,2,FALSE)</f>
        <v>1.0997244296142703</v>
      </c>
      <c r="Y11" s="4">
        <f>'[3]Pc, Summer, S1'!Y11*Main!$B$3*Main!$B$5+VLOOKUP($A11,'FL Ratio'!$A$2:$B$13,2,FALSE)</f>
        <v>1.0153517071266214</v>
      </c>
    </row>
    <row r="12" spans="1:25" x14ac:dyDescent="0.25">
      <c r="A12">
        <v>23</v>
      </c>
      <c r="B12" s="4">
        <f>'[3]Pc, Summer, S1'!B12*Main!$B$3*Main!$B$5+VLOOKUP($A12,'FL Ratio'!$A$2:$B$13,2,FALSE)</f>
        <v>1.0020691783796143</v>
      </c>
      <c r="C12" s="4">
        <f>'[3]Pc, Summer, S1'!C12*Main!$B$3*Main!$B$5+VLOOKUP($A12,'FL Ratio'!$A$2:$B$13,2,FALSE)</f>
        <v>0.93796977906850887</v>
      </c>
      <c r="D12" s="4">
        <f>'[3]Pc, Summer, S1'!D12*Main!$B$3*Main!$B$5+VLOOKUP($A12,'FL Ratio'!$A$2:$B$13,2,FALSE)</f>
        <v>0.91947591928934314</v>
      </c>
      <c r="E12" s="4">
        <f>'[3]Pc, Summer, S1'!E12*Main!$B$3*Main!$B$5+VLOOKUP($A12,'FL Ratio'!$A$2:$B$13,2,FALSE)</f>
        <v>0.91848443808512714</v>
      </c>
      <c r="F12" s="4">
        <f>'[3]Pc, Summer, S1'!F12*Main!$B$3*Main!$B$5+VLOOKUP($A12,'FL Ratio'!$A$2:$B$13,2,FALSE)</f>
        <v>0.93807143191959996</v>
      </c>
      <c r="G12" s="4">
        <f>'[3]Pc, Summer, S1'!G12*Main!$B$3*Main!$B$5+VLOOKUP($A12,'FL Ratio'!$A$2:$B$13,2,FALSE)</f>
        <v>0.97668612179089631</v>
      </c>
      <c r="H12" s="4">
        <f>'[3]Pc, Summer, S1'!H12*Main!$B$3*Main!$B$5+VLOOKUP($A12,'FL Ratio'!$A$2:$B$13,2,FALSE)</f>
        <v>1.1096005798820405</v>
      </c>
      <c r="I12" s="4">
        <f>'[3]Pc, Summer, S1'!I12*Main!$B$3*Main!$B$5+VLOOKUP($A12,'FL Ratio'!$A$2:$B$13,2,FALSE)</f>
        <v>1.3041103693881955</v>
      </c>
      <c r="J12" s="4">
        <f>'[3]Pc, Summer, S1'!J12*Main!$B$3*Main!$B$5+VLOOKUP($A12,'FL Ratio'!$A$2:$B$13,2,FALSE)</f>
        <v>1.4557163317722943</v>
      </c>
      <c r="K12" s="4">
        <f>'[3]Pc, Summer, S1'!K12*Main!$B$3*Main!$B$5+VLOOKUP($A12,'FL Ratio'!$A$2:$B$13,2,FALSE)</f>
        <v>1.5779976696686768</v>
      </c>
      <c r="L12" s="4">
        <f>'[3]Pc, Summer, S1'!L12*Main!$B$3*Main!$B$5+VLOOKUP($A12,'FL Ratio'!$A$2:$B$13,2,FALSE)</f>
        <v>1.6234125790373237</v>
      </c>
      <c r="M12" s="4">
        <f>'[3]Pc, Summer, S1'!M12*Main!$B$3*Main!$B$5+VLOOKUP($A12,'FL Ratio'!$A$2:$B$13,2,FALSE)</f>
        <v>1.6984684214392984</v>
      </c>
      <c r="N12" s="4">
        <f>'[3]Pc, Summer, S1'!N12*Main!$B$3*Main!$B$5+VLOOKUP($A12,'FL Ratio'!$A$2:$B$13,2,FALSE)</f>
        <v>1.7617035367839287</v>
      </c>
      <c r="O12" s="4">
        <f>'[3]Pc, Summer, S1'!O12*Main!$B$3*Main!$B$5+VLOOKUP($A12,'FL Ratio'!$A$2:$B$13,2,FALSE)</f>
        <v>1.7581318516036244</v>
      </c>
      <c r="P12" s="4">
        <f>'[3]Pc, Summer, S1'!P12*Main!$B$3*Main!$B$5+VLOOKUP($A12,'FL Ratio'!$A$2:$B$13,2,FALSE)</f>
        <v>1.6579343953939936</v>
      </c>
      <c r="Q12" s="4">
        <f>'[3]Pc, Summer, S1'!Q12*Main!$B$3*Main!$B$5+VLOOKUP($A12,'FL Ratio'!$A$2:$B$13,2,FALSE)</f>
        <v>1.5327861764644251</v>
      </c>
      <c r="R12" s="4">
        <f>'[3]Pc, Summer, S1'!R12*Main!$B$3*Main!$B$5+VLOOKUP($A12,'FL Ratio'!$A$2:$B$13,2,FALSE)</f>
        <v>1.404473021836681</v>
      </c>
      <c r="S12" s="4">
        <f>'[3]Pc, Summer, S1'!S12*Main!$B$3*Main!$B$5+VLOOKUP($A12,'FL Ratio'!$A$2:$B$13,2,FALSE)</f>
        <v>1.3044281691736761</v>
      </c>
      <c r="T12" s="4">
        <f>'[3]Pc, Summer, S1'!T12*Main!$B$3*Main!$B$5+VLOOKUP($A12,'FL Ratio'!$A$2:$B$13,2,FALSE)</f>
        <v>1.2245803655294552</v>
      </c>
      <c r="U12" s="4">
        <f>'[3]Pc, Summer, S1'!U12*Main!$B$3*Main!$B$5+VLOOKUP($A12,'FL Ratio'!$A$2:$B$13,2,FALSE)</f>
        <v>1.2095437796939545</v>
      </c>
      <c r="V12" s="4">
        <f>'[3]Pc, Summer, S1'!V12*Main!$B$3*Main!$B$5+VLOOKUP($A12,'FL Ratio'!$A$2:$B$13,2,FALSE)</f>
        <v>1.1767378005002391</v>
      </c>
      <c r="W12" s="4">
        <f>'[3]Pc, Summer, S1'!W12*Main!$B$3*Main!$B$5+VLOOKUP($A12,'FL Ratio'!$A$2:$B$13,2,FALSE)</f>
        <v>1.1861436026670094</v>
      </c>
      <c r="X12" s="4">
        <f>'[3]Pc, Summer, S1'!X12*Main!$B$3*Main!$B$5+VLOOKUP($A12,'FL Ratio'!$A$2:$B$13,2,FALSE)</f>
        <v>1.0997244296142703</v>
      </c>
      <c r="Y12" s="4">
        <f>'[3]Pc, Summer, S1'!Y12*Main!$B$3*Main!$B$5+VLOOKUP($A12,'FL Ratio'!$A$2:$B$13,2,FALSE)</f>
        <v>1.0153517071266214</v>
      </c>
    </row>
    <row r="13" spans="1:25" x14ac:dyDescent="0.25">
      <c r="A13">
        <v>24</v>
      </c>
      <c r="B13" s="4">
        <f>'[3]Pc, Summer, S1'!B13*Main!$B$3*Main!$B$5+VLOOKUP($A13,'FL Ratio'!$A$2:$B$13,2,FALSE)</f>
        <v>1.0020691783796143</v>
      </c>
      <c r="C13" s="4">
        <f>'[3]Pc, Summer, S1'!C13*Main!$B$3*Main!$B$5+VLOOKUP($A13,'FL Ratio'!$A$2:$B$13,2,FALSE)</f>
        <v>0.93796977906850887</v>
      </c>
      <c r="D13" s="4">
        <f>'[3]Pc, Summer, S1'!D13*Main!$B$3*Main!$B$5+VLOOKUP($A13,'FL Ratio'!$A$2:$B$13,2,FALSE)</f>
        <v>0.91947591928934314</v>
      </c>
      <c r="E13" s="4">
        <f>'[3]Pc, Summer, S1'!E13*Main!$B$3*Main!$B$5+VLOOKUP($A13,'FL Ratio'!$A$2:$B$13,2,FALSE)</f>
        <v>0.91848443808512714</v>
      </c>
      <c r="F13" s="4">
        <f>'[3]Pc, Summer, S1'!F13*Main!$B$3*Main!$B$5+VLOOKUP($A13,'FL Ratio'!$A$2:$B$13,2,FALSE)</f>
        <v>0.93807143191959996</v>
      </c>
      <c r="G13" s="4">
        <f>'[3]Pc, Summer, S1'!G13*Main!$B$3*Main!$B$5+VLOOKUP($A13,'FL Ratio'!$A$2:$B$13,2,FALSE)</f>
        <v>0.97668612179089631</v>
      </c>
      <c r="H13" s="4">
        <f>'[3]Pc, Summer, S1'!H13*Main!$B$3*Main!$B$5+VLOOKUP($A13,'FL Ratio'!$A$2:$B$13,2,FALSE)</f>
        <v>1.1096005798820405</v>
      </c>
      <c r="I13" s="4">
        <f>'[3]Pc, Summer, S1'!I13*Main!$B$3*Main!$B$5+VLOOKUP($A13,'FL Ratio'!$A$2:$B$13,2,FALSE)</f>
        <v>1.3041103693881955</v>
      </c>
      <c r="J13" s="4">
        <f>'[3]Pc, Summer, S1'!J13*Main!$B$3*Main!$B$5+VLOOKUP($A13,'FL Ratio'!$A$2:$B$13,2,FALSE)</f>
        <v>1.4557163317722943</v>
      </c>
      <c r="K13" s="4">
        <f>'[3]Pc, Summer, S1'!K13*Main!$B$3*Main!$B$5+VLOOKUP($A13,'FL Ratio'!$A$2:$B$13,2,FALSE)</f>
        <v>1.5779976696686768</v>
      </c>
      <c r="L13" s="4">
        <f>'[3]Pc, Summer, S1'!L13*Main!$B$3*Main!$B$5+VLOOKUP($A13,'FL Ratio'!$A$2:$B$13,2,FALSE)</f>
        <v>1.6234125790373237</v>
      </c>
      <c r="M13" s="4">
        <f>'[3]Pc, Summer, S1'!M13*Main!$B$3*Main!$B$5+VLOOKUP($A13,'FL Ratio'!$A$2:$B$13,2,FALSE)</f>
        <v>1.6984684214392984</v>
      </c>
      <c r="N13" s="4">
        <f>'[3]Pc, Summer, S1'!N13*Main!$B$3*Main!$B$5+VLOOKUP($A13,'FL Ratio'!$A$2:$B$13,2,FALSE)</f>
        <v>1.7617035367839287</v>
      </c>
      <c r="O13" s="4">
        <f>'[3]Pc, Summer, S1'!O13*Main!$B$3*Main!$B$5+VLOOKUP($A13,'FL Ratio'!$A$2:$B$13,2,FALSE)</f>
        <v>1.7581318516036244</v>
      </c>
      <c r="P13" s="4">
        <f>'[3]Pc, Summer, S1'!P13*Main!$B$3*Main!$B$5+VLOOKUP($A13,'FL Ratio'!$A$2:$B$13,2,FALSE)</f>
        <v>1.6579343953939936</v>
      </c>
      <c r="Q13" s="4">
        <f>'[3]Pc, Summer, S1'!Q13*Main!$B$3*Main!$B$5+VLOOKUP($A13,'FL Ratio'!$A$2:$B$13,2,FALSE)</f>
        <v>1.5327861764644251</v>
      </c>
      <c r="R13" s="4">
        <f>'[3]Pc, Summer, S1'!R13*Main!$B$3*Main!$B$5+VLOOKUP($A13,'FL Ratio'!$A$2:$B$13,2,FALSE)</f>
        <v>1.404473021836681</v>
      </c>
      <c r="S13" s="4">
        <f>'[3]Pc, Summer, S1'!S13*Main!$B$3*Main!$B$5+VLOOKUP($A13,'FL Ratio'!$A$2:$B$13,2,FALSE)</f>
        <v>1.3044281691736761</v>
      </c>
      <c r="T13" s="4">
        <f>'[3]Pc, Summer, S1'!T13*Main!$B$3*Main!$B$5+VLOOKUP($A13,'FL Ratio'!$A$2:$B$13,2,FALSE)</f>
        <v>1.2245803655294552</v>
      </c>
      <c r="U13" s="4">
        <f>'[3]Pc, Summer, S1'!U13*Main!$B$3*Main!$B$5+VLOOKUP($A13,'FL Ratio'!$A$2:$B$13,2,FALSE)</f>
        <v>1.2095437796939545</v>
      </c>
      <c r="V13" s="4">
        <f>'[3]Pc, Summer, S1'!V13*Main!$B$3*Main!$B$5+VLOOKUP($A13,'FL Ratio'!$A$2:$B$13,2,FALSE)</f>
        <v>1.1767378005002391</v>
      </c>
      <c r="W13" s="4">
        <f>'[3]Pc, Summer, S1'!W13*Main!$B$3*Main!$B$5+VLOOKUP($A13,'FL Ratio'!$A$2:$B$13,2,FALSE)</f>
        <v>1.1861436026670094</v>
      </c>
      <c r="X13" s="4">
        <f>'[3]Pc, Summer, S1'!X13*Main!$B$3*Main!$B$5+VLOOKUP($A13,'FL Ratio'!$A$2:$B$13,2,FALSE)</f>
        <v>1.0997244296142703</v>
      </c>
      <c r="Y13" s="4">
        <f>'[3]Pc, Summer, S1'!Y13*Main!$B$3*Main!$B$5+VLOOKUP($A13,'FL Ratio'!$A$2:$B$13,2,FALSE)</f>
        <v>1.0153517071266214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8C7A-9359-4693-B132-160A9F358563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Summer, S2'!B2*Main!$B$3*Main!$B$5+VLOOKUP($A2,'FL Ratio'!$A$2:$B$13,2,FALSE)</f>
        <v>19.902776013767586</v>
      </c>
      <c r="C2" s="4">
        <f>'[3]Pc, Summer, S2'!C2*Main!$B$3*Main!$B$5+VLOOKUP($A2,'FL Ratio'!$A$2:$B$13,2,FALSE)</f>
        <v>18.619514619159304</v>
      </c>
      <c r="D2" s="4">
        <f>'[3]Pc, Summer, S2'!D2*Main!$B$3*Main!$B$5+VLOOKUP($A2,'FL Ratio'!$A$2:$B$13,2,FALSE)</f>
        <v>18.093773943749476</v>
      </c>
      <c r="E2" s="4">
        <f>'[3]Pc, Summer, S2'!E2*Main!$B$3*Main!$B$5+VLOOKUP($A2,'FL Ratio'!$A$2:$B$13,2,FALSE)</f>
        <v>17.944198829142945</v>
      </c>
      <c r="F2" s="4">
        <f>'[3]Pc, Summer, S2'!F2*Main!$B$3*Main!$B$5+VLOOKUP($A2,'FL Ratio'!$A$2:$B$13,2,FALSE)</f>
        <v>17.899652125149316</v>
      </c>
      <c r="G2" s="4">
        <f>'[3]Pc, Summer, S2'!G2*Main!$B$3*Main!$B$5+VLOOKUP($A2,'FL Ratio'!$A$2:$B$13,2,FALSE)</f>
        <v>17.613285245944788</v>
      </c>
      <c r="H2" s="4">
        <f>'[3]Pc, Summer, S2'!H2*Main!$B$3*Main!$B$5+VLOOKUP($A2,'FL Ratio'!$A$2:$B$13,2,FALSE)</f>
        <v>18.346343473018283</v>
      </c>
      <c r="I2" s="4">
        <f>'[3]Pc, Summer, S2'!I2*Main!$B$3*Main!$B$5+VLOOKUP($A2,'FL Ratio'!$A$2:$B$13,2,FALSE)</f>
        <v>19.633324130322823</v>
      </c>
      <c r="J2" s="4">
        <f>'[3]Pc, Summer, S2'!J2*Main!$B$3*Main!$B$5+VLOOKUP($A2,'FL Ratio'!$A$2:$B$13,2,FALSE)</f>
        <v>21.862330540433241</v>
      </c>
      <c r="K2" s="4">
        <f>'[3]Pc, Summer, S2'!K2*Main!$B$3*Main!$B$5+VLOOKUP($A2,'FL Ratio'!$A$2:$B$13,2,FALSE)</f>
        <v>22.758341159823079</v>
      </c>
      <c r="L2" s="4">
        <f>'[3]Pc, Summer, S2'!L2*Main!$B$3*Main!$B$5+VLOOKUP($A2,'FL Ratio'!$A$2:$B$13,2,FALSE)</f>
        <v>23.440751164515468</v>
      </c>
      <c r="M2" s="4">
        <f>'[3]Pc, Summer, S2'!M2*Main!$B$3*Main!$B$5+VLOOKUP($A2,'FL Ratio'!$A$2:$B$13,2,FALSE)</f>
        <v>24.053729372279655</v>
      </c>
      <c r="N2" s="4">
        <f>'[3]Pc, Summer, S2'!N2*Main!$B$3*Main!$B$5+VLOOKUP($A2,'FL Ratio'!$A$2:$B$13,2,FALSE)</f>
        <v>24.49852745305677</v>
      </c>
      <c r="O2" s="4">
        <f>'[3]Pc, Summer, S2'!O2*Main!$B$3*Main!$B$5+VLOOKUP($A2,'FL Ratio'!$A$2:$B$13,2,FALSE)</f>
        <v>24.103907798870818</v>
      </c>
      <c r="P2" s="4">
        <f>'[3]Pc, Summer, S2'!P2*Main!$B$3*Main!$B$5+VLOOKUP($A2,'FL Ratio'!$A$2:$B$13,2,FALSE)</f>
        <v>23.595143232439835</v>
      </c>
      <c r="Q2" s="4">
        <f>'[3]Pc, Summer, S2'!Q2*Main!$B$3*Main!$B$5+VLOOKUP($A2,'FL Ratio'!$A$2:$B$13,2,FALSE)</f>
        <v>23.003182918395826</v>
      </c>
      <c r="R2" s="4">
        <f>'[3]Pc, Summer, S2'!R2*Main!$B$3*Main!$B$5+VLOOKUP($A2,'FL Ratio'!$A$2:$B$13,2,FALSE)</f>
        <v>22.955317846690807</v>
      </c>
      <c r="S2" s="4">
        <f>'[3]Pc, Summer, S2'!S2*Main!$B$3*Main!$B$5+VLOOKUP($A2,'FL Ratio'!$A$2:$B$13,2,FALSE)</f>
        <v>23.177674248665323</v>
      </c>
      <c r="T2" s="4">
        <f>'[3]Pc, Summer, S2'!T2*Main!$B$3*Main!$B$5+VLOOKUP($A2,'FL Ratio'!$A$2:$B$13,2,FALSE)</f>
        <v>22.817269049729646</v>
      </c>
      <c r="U2" s="4">
        <f>'[3]Pc, Summer, S2'!U2*Main!$B$3*Main!$B$5+VLOOKUP($A2,'FL Ratio'!$A$2:$B$13,2,FALSE)</f>
        <v>22.603003701052682</v>
      </c>
      <c r="V2" s="4">
        <f>'[3]Pc, Summer, S2'!V2*Main!$B$3*Main!$B$5+VLOOKUP($A2,'FL Ratio'!$A$2:$B$13,2,FALSE)</f>
        <v>22.582170665845194</v>
      </c>
      <c r="W2" s="4">
        <f>'[3]Pc, Summer, S2'!W2*Main!$B$3*Main!$B$5+VLOOKUP($A2,'FL Ratio'!$A$2:$B$13,2,FALSE)</f>
        <v>22.061099670008318</v>
      </c>
      <c r="X2" s="4">
        <f>'[3]Pc, Summer, S2'!X2*Main!$B$3*Main!$B$5+VLOOKUP($A2,'FL Ratio'!$A$2:$B$13,2,FALSE)</f>
        <v>20.416981147937303</v>
      </c>
      <c r="Y2" s="4">
        <f>'[3]Pc, Summer, S2'!Y2*Main!$B$3*Main!$B$5+VLOOKUP($A2,'FL Ratio'!$A$2:$B$13,2,FALSE)</f>
        <v>18.914243515468751</v>
      </c>
    </row>
    <row r="3" spans="1:25" x14ac:dyDescent="0.25">
      <c r="A3">
        <v>4</v>
      </c>
      <c r="B3" s="4">
        <f>'[3]Pc, Summer, S2'!B3*Main!$B$3*Main!$B$5+VLOOKUP($A3,'FL Ratio'!$A$2:$B$13,2,FALSE)</f>
        <v>6.4019556948340411E-2</v>
      </c>
      <c r="C3" s="4">
        <f>'[3]Pc, Summer, S2'!C3*Main!$B$3*Main!$B$5+VLOOKUP($A3,'FL Ratio'!$A$2:$B$13,2,FALSE)</f>
        <v>6.4019556948340411E-2</v>
      </c>
      <c r="D3" s="4">
        <f>'[3]Pc, Summer, S2'!D3*Main!$B$3*Main!$B$5+VLOOKUP($A3,'FL Ratio'!$A$2:$B$13,2,FALSE)</f>
        <v>6.4019556948340411E-2</v>
      </c>
      <c r="E3" s="4">
        <f>'[3]Pc, Summer, S2'!E3*Main!$B$3*Main!$B$5+VLOOKUP($A3,'FL Ratio'!$A$2:$B$13,2,FALSE)</f>
        <v>6.4019556948340411E-2</v>
      </c>
      <c r="F3" s="4">
        <f>'[3]Pc, Summer, S2'!F3*Main!$B$3*Main!$B$5+VLOOKUP($A3,'FL Ratio'!$A$2:$B$13,2,FALSE)</f>
        <v>6.4019556948340411E-2</v>
      </c>
      <c r="G3" s="4">
        <f>'[3]Pc, Summer, S2'!G3*Main!$B$3*Main!$B$5+VLOOKUP($A3,'FL Ratio'!$A$2:$B$13,2,FALSE)</f>
        <v>6.4019556948340411E-2</v>
      </c>
      <c r="H3" s="4">
        <f>'[3]Pc, Summer, S2'!H3*Main!$B$3*Main!$B$5+VLOOKUP($A3,'FL Ratio'!$A$2:$B$13,2,FALSE)</f>
        <v>6.4019556948340411E-2</v>
      </c>
      <c r="I3" s="4">
        <f>'[3]Pc, Summer, S2'!I3*Main!$B$3*Main!$B$5+VLOOKUP($A3,'FL Ratio'!$A$2:$B$13,2,FALSE)</f>
        <v>6.4019556948340411E-2</v>
      </c>
      <c r="J3" s="4">
        <f>'[3]Pc, Summer, S2'!J3*Main!$B$3*Main!$B$5+VLOOKUP($A3,'FL Ratio'!$A$2:$B$13,2,FALSE)</f>
        <v>6.4019556948340411E-2</v>
      </c>
      <c r="K3" s="4">
        <f>'[3]Pc, Summer, S2'!K3*Main!$B$3*Main!$B$5+VLOOKUP($A3,'FL Ratio'!$A$2:$B$13,2,FALSE)</f>
        <v>6.4019556948340411E-2</v>
      </c>
      <c r="L3" s="4">
        <f>'[3]Pc, Summer, S2'!L3*Main!$B$3*Main!$B$5+VLOOKUP($A3,'FL Ratio'!$A$2:$B$13,2,FALSE)</f>
        <v>6.4019556948340411E-2</v>
      </c>
      <c r="M3" s="4">
        <f>'[3]Pc, Summer, S2'!M3*Main!$B$3*Main!$B$5+VLOOKUP($A3,'FL Ratio'!$A$2:$B$13,2,FALSE)</f>
        <v>6.4019556948340411E-2</v>
      </c>
      <c r="N3" s="4">
        <f>'[3]Pc, Summer, S2'!N3*Main!$B$3*Main!$B$5+VLOOKUP($A3,'FL Ratio'!$A$2:$B$13,2,FALSE)</f>
        <v>6.4019556948340411E-2</v>
      </c>
      <c r="O3" s="4">
        <f>'[3]Pc, Summer, S2'!O3*Main!$B$3*Main!$B$5+VLOOKUP($A3,'FL Ratio'!$A$2:$B$13,2,FALSE)</f>
        <v>6.4019556948340411E-2</v>
      </c>
      <c r="P3" s="4">
        <f>'[3]Pc, Summer, S2'!P3*Main!$B$3*Main!$B$5+VLOOKUP($A3,'FL Ratio'!$A$2:$B$13,2,FALSE)</f>
        <v>6.4019556948340411E-2</v>
      </c>
      <c r="Q3" s="4">
        <f>'[3]Pc, Summer, S2'!Q3*Main!$B$3*Main!$B$5+VLOOKUP($A3,'FL Ratio'!$A$2:$B$13,2,FALSE)</f>
        <v>6.4019556948340411E-2</v>
      </c>
      <c r="R3" s="4">
        <f>'[3]Pc, Summer, S2'!R3*Main!$B$3*Main!$B$5+VLOOKUP($A3,'FL Ratio'!$A$2:$B$13,2,FALSE)</f>
        <v>6.4019556948340411E-2</v>
      </c>
      <c r="S3" s="4">
        <f>'[3]Pc, Summer, S2'!S3*Main!$B$3*Main!$B$5+VLOOKUP($A3,'FL Ratio'!$A$2:$B$13,2,FALSE)</f>
        <v>6.4019556948340411E-2</v>
      </c>
      <c r="T3" s="4">
        <f>'[3]Pc, Summer, S2'!T3*Main!$B$3*Main!$B$5+VLOOKUP($A3,'FL Ratio'!$A$2:$B$13,2,FALSE)</f>
        <v>6.4019556948340411E-2</v>
      </c>
      <c r="U3" s="4">
        <f>'[3]Pc, Summer, S2'!U3*Main!$B$3*Main!$B$5+VLOOKUP($A3,'FL Ratio'!$A$2:$B$13,2,FALSE)</f>
        <v>6.4019556948340411E-2</v>
      </c>
      <c r="V3" s="4">
        <f>'[3]Pc, Summer, S2'!V3*Main!$B$3*Main!$B$5+VLOOKUP($A3,'FL Ratio'!$A$2:$B$13,2,FALSE)</f>
        <v>6.4019556948340411E-2</v>
      </c>
      <c r="W3" s="4">
        <f>'[3]Pc, Summer, S2'!W3*Main!$B$3*Main!$B$5+VLOOKUP($A3,'FL Ratio'!$A$2:$B$13,2,FALSE)</f>
        <v>6.4019556948340411E-2</v>
      </c>
      <c r="X3" s="4">
        <f>'[3]Pc, Summer, S2'!X3*Main!$B$3*Main!$B$5+VLOOKUP($A3,'FL Ratio'!$A$2:$B$13,2,FALSE)</f>
        <v>6.4019556948340411E-2</v>
      </c>
      <c r="Y3" s="4">
        <f>'[3]Pc, Summer, S2'!Y3*Main!$B$3*Main!$B$5+VLOOKUP($A3,'FL Ratio'!$A$2:$B$13,2,FALSE)</f>
        <v>6.4019556948340411E-2</v>
      </c>
    </row>
    <row r="4" spans="1:25" x14ac:dyDescent="0.25">
      <c r="A4">
        <v>25</v>
      </c>
      <c r="B4" s="4">
        <f>'[3]Pc, Summer, S2'!B4*Main!$B$3*Main!$B$5+VLOOKUP($A4,'FL Ratio'!$A$2:$B$13,2,FALSE)</f>
        <v>1.2173114703829618E-2</v>
      </c>
      <c r="C4" s="4">
        <f>'[3]Pc, Summer, S2'!C4*Main!$B$3*Main!$B$5+VLOOKUP($A4,'FL Ratio'!$A$2:$B$13,2,FALSE)</f>
        <v>1.2173114703829618E-2</v>
      </c>
      <c r="D4" s="4">
        <f>'[3]Pc, Summer, S2'!D4*Main!$B$3*Main!$B$5+VLOOKUP($A4,'FL Ratio'!$A$2:$B$13,2,FALSE)</f>
        <v>1.2173114703829618E-2</v>
      </c>
      <c r="E4" s="4">
        <f>'[3]Pc, Summer, S2'!E4*Main!$B$3*Main!$B$5+VLOOKUP($A4,'FL Ratio'!$A$2:$B$13,2,FALSE)</f>
        <v>1.2173114703829618E-2</v>
      </c>
      <c r="F4" s="4">
        <f>'[3]Pc, Summer, S2'!F4*Main!$B$3*Main!$B$5+VLOOKUP($A4,'FL Ratio'!$A$2:$B$13,2,FALSE)</f>
        <v>1.2173114703829618E-2</v>
      </c>
      <c r="G4" s="4">
        <f>'[3]Pc, Summer, S2'!G4*Main!$B$3*Main!$B$5+VLOOKUP($A4,'FL Ratio'!$A$2:$B$13,2,FALSE)</f>
        <v>1.2173114703829618E-2</v>
      </c>
      <c r="H4" s="4">
        <f>'[3]Pc, Summer, S2'!H4*Main!$B$3*Main!$B$5+VLOOKUP($A4,'FL Ratio'!$A$2:$B$13,2,FALSE)</f>
        <v>1.2173114703829618E-2</v>
      </c>
      <c r="I4" s="4">
        <f>'[3]Pc, Summer, S2'!I4*Main!$B$3*Main!$B$5+VLOOKUP($A4,'FL Ratio'!$A$2:$B$13,2,FALSE)</f>
        <v>1.2173114703829618E-2</v>
      </c>
      <c r="J4" s="4">
        <f>'[3]Pc, Summer, S2'!J4*Main!$B$3*Main!$B$5+VLOOKUP($A4,'FL Ratio'!$A$2:$B$13,2,FALSE)</f>
        <v>1.2173114703829618E-2</v>
      </c>
      <c r="K4" s="4">
        <f>'[3]Pc, Summer, S2'!K4*Main!$B$3*Main!$B$5+VLOOKUP($A4,'FL Ratio'!$A$2:$B$13,2,FALSE)</f>
        <v>1.2173114703829618E-2</v>
      </c>
      <c r="L4" s="4">
        <f>'[3]Pc, Summer, S2'!L4*Main!$B$3*Main!$B$5+VLOOKUP($A4,'FL Ratio'!$A$2:$B$13,2,FALSE)</f>
        <v>1.2173114703829618E-2</v>
      </c>
      <c r="M4" s="4">
        <f>'[3]Pc, Summer, S2'!M4*Main!$B$3*Main!$B$5+VLOOKUP($A4,'FL Ratio'!$A$2:$B$13,2,FALSE)</f>
        <v>1.2173114703829618E-2</v>
      </c>
      <c r="N4" s="4">
        <f>'[3]Pc, Summer, S2'!N4*Main!$B$3*Main!$B$5+VLOOKUP($A4,'FL Ratio'!$A$2:$B$13,2,FALSE)</f>
        <v>1.2173114703829618E-2</v>
      </c>
      <c r="O4" s="4">
        <f>'[3]Pc, Summer, S2'!O4*Main!$B$3*Main!$B$5+VLOOKUP($A4,'FL Ratio'!$A$2:$B$13,2,FALSE)</f>
        <v>1.2173114703829618E-2</v>
      </c>
      <c r="P4" s="4">
        <f>'[3]Pc, Summer, S2'!P4*Main!$B$3*Main!$B$5+VLOOKUP($A4,'FL Ratio'!$A$2:$B$13,2,FALSE)</f>
        <v>1.2173114703829618E-2</v>
      </c>
      <c r="Q4" s="4">
        <f>'[3]Pc, Summer, S2'!Q4*Main!$B$3*Main!$B$5+VLOOKUP($A4,'FL Ratio'!$A$2:$B$13,2,FALSE)</f>
        <v>1.2173114703829618E-2</v>
      </c>
      <c r="R4" s="4">
        <f>'[3]Pc, Summer, S2'!R4*Main!$B$3*Main!$B$5+VLOOKUP($A4,'FL Ratio'!$A$2:$B$13,2,FALSE)</f>
        <v>1.2173114703829618E-2</v>
      </c>
      <c r="S4" s="4">
        <f>'[3]Pc, Summer, S2'!S4*Main!$B$3*Main!$B$5+VLOOKUP($A4,'FL Ratio'!$A$2:$B$13,2,FALSE)</f>
        <v>1.2173114703829618E-2</v>
      </c>
      <c r="T4" s="4">
        <f>'[3]Pc, Summer, S2'!T4*Main!$B$3*Main!$B$5+VLOOKUP($A4,'FL Ratio'!$A$2:$B$13,2,FALSE)</f>
        <v>1.2173114703829618E-2</v>
      </c>
      <c r="U4" s="4">
        <f>'[3]Pc, Summer, S2'!U4*Main!$B$3*Main!$B$5+VLOOKUP($A4,'FL Ratio'!$A$2:$B$13,2,FALSE)</f>
        <v>1.2173114703829618E-2</v>
      </c>
      <c r="V4" s="4">
        <f>'[3]Pc, Summer, S2'!V4*Main!$B$3*Main!$B$5+VLOOKUP($A4,'FL Ratio'!$A$2:$B$13,2,FALSE)</f>
        <v>1.2173114703829618E-2</v>
      </c>
      <c r="W4" s="4">
        <f>'[3]Pc, Summer, S2'!W4*Main!$B$3*Main!$B$5+VLOOKUP($A4,'FL Ratio'!$A$2:$B$13,2,FALSE)</f>
        <v>1.2173114703829618E-2</v>
      </c>
      <c r="X4" s="4">
        <f>'[3]Pc, Summer, S2'!X4*Main!$B$3*Main!$B$5+VLOOKUP($A4,'FL Ratio'!$A$2:$B$13,2,FALSE)</f>
        <v>1.2173114703829618E-2</v>
      </c>
      <c r="Y4" s="4">
        <f>'[3]Pc, Summer, S2'!Y4*Main!$B$3*Main!$B$5+VLOOKUP($A4,'FL Ratio'!$A$2:$B$13,2,FALSE)</f>
        <v>1.2173114703829618E-2</v>
      </c>
    </row>
    <row r="5" spans="1:25" x14ac:dyDescent="0.25">
      <c r="A5">
        <v>26</v>
      </c>
      <c r="B5" s="4">
        <f>'[3]Pc, Summer, S2'!B5*Main!$B$3*Main!$B$5+VLOOKUP($A5,'FL Ratio'!$A$2:$B$13,2,FALSE)</f>
        <v>1.2173114703829618E-2</v>
      </c>
      <c r="C5" s="4">
        <f>'[3]Pc, Summer, S2'!C5*Main!$B$3*Main!$B$5+VLOOKUP($A5,'FL Ratio'!$A$2:$B$13,2,FALSE)</f>
        <v>1.2173114703829618E-2</v>
      </c>
      <c r="D5" s="4">
        <f>'[3]Pc, Summer, S2'!D5*Main!$B$3*Main!$B$5+VLOOKUP($A5,'FL Ratio'!$A$2:$B$13,2,FALSE)</f>
        <v>1.2173114703829618E-2</v>
      </c>
      <c r="E5" s="4">
        <f>'[3]Pc, Summer, S2'!E5*Main!$B$3*Main!$B$5+VLOOKUP($A5,'FL Ratio'!$A$2:$B$13,2,FALSE)</f>
        <v>1.2173114703829618E-2</v>
      </c>
      <c r="F5" s="4">
        <f>'[3]Pc, Summer, S2'!F5*Main!$B$3*Main!$B$5+VLOOKUP($A5,'FL Ratio'!$A$2:$B$13,2,FALSE)</f>
        <v>1.2173114703829618E-2</v>
      </c>
      <c r="G5" s="4">
        <f>'[3]Pc, Summer, S2'!G5*Main!$B$3*Main!$B$5+VLOOKUP($A5,'FL Ratio'!$A$2:$B$13,2,FALSE)</f>
        <v>1.2173114703829618E-2</v>
      </c>
      <c r="H5" s="4">
        <f>'[3]Pc, Summer, S2'!H5*Main!$B$3*Main!$B$5+VLOOKUP($A5,'FL Ratio'!$A$2:$B$13,2,FALSE)</f>
        <v>1.2173114703829618E-2</v>
      </c>
      <c r="I5" s="4">
        <f>'[3]Pc, Summer, S2'!I5*Main!$B$3*Main!$B$5+VLOOKUP($A5,'FL Ratio'!$A$2:$B$13,2,FALSE)</f>
        <v>1.2173114703829618E-2</v>
      </c>
      <c r="J5" s="4">
        <f>'[3]Pc, Summer, S2'!J5*Main!$B$3*Main!$B$5+VLOOKUP($A5,'FL Ratio'!$A$2:$B$13,2,FALSE)</f>
        <v>1.2173114703829618E-2</v>
      </c>
      <c r="K5" s="4">
        <f>'[3]Pc, Summer, S2'!K5*Main!$B$3*Main!$B$5+VLOOKUP($A5,'FL Ratio'!$A$2:$B$13,2,FALSE)</f>
        <v>1.2173114703829618E-2</v>
      </c>
      <c r="L5" s="4">
        <f>'[3]Pc, Summer, S2'!L5*Main!$B$3*Main!$B$5+VLOOKUP($A5,'FL Ratio'!$A$2:$B$13,2,FALSE)</f>
        <v>1.2173114703829618E-2</v>
      </c>
      <c r="M5" s="4">
        <f>'[3]Pc, Summer, S2'!M5*Main!$B$3*Main!$B$5+VLOOKUP($A5,'FL Ratio'!$A$2:$B$13,2,FALSE)</f>
        <v>1.2173114703829618E-2</v>
      </c>
      <c r="N5" s="4">
        <f>'[3]Pc, Summer, S2'!N5*Main!$B$3*Main!$B$5+VLOOKUP($A5,'FL Ratio'!$A$2:$B$13,2,FALSE)</f>
        <v>1.2173114703829618E-2</v>
      </c>
      <c r="O5" s="4">
        <f>'[3]Pc, Summer, S2'!O5*Main!$B$3*Main!$B$5+VLOOKUP($A5,'FL Ratio'!$A$2:$B$13,2,FALSE)</f>
        <v>1.2173114703829618E-2</v>
      </c>
      <c r="P5" s="4">
        <f>'[3]Pc, Summer, S2'!P5*Main!$B$3*Main!$B$5+VLOOKUP($A5,'FL Ratio'!$A$2:$B$13,2,FALSE)</f>
        <v>1.2173114703829618E-2</v>
      </c>
      <c r="Q5" s="4">
        <f>'[3]Pc, Summer, S2'!Q5*Main!$B$3*Main!$B$5+VLOOKUP($A5,'FL Ratio'!$A$2:$B$13,2,FALSE)</f>
        <v>1.2173114703829618E-2</v>
      </c>
      <c r="R5" s="4">
        <f>'[3]Pc, Summer, S2'!R5*Main!$B$3*Main!$B$5+VLOOKUP($A5,'FL Ratio'!$A$2:$B$13,2,FALSE)</f>
        <v>1.2173114703829618E-2</v>
      </c>
      <c r="S5" s="4">
        <f>'[3]Pc, Summer, S2'!S5*Main!$B$3*Main!$B$5+VLOOKUP($A5,'FL Ratio'!$A$2:$B$13,2,FALSE)</f>
        <v>1.2173114703829618E-2</v>
      </c>
      <c r="T5" s="4">
        <f>'[3]Pc, Summer, S2'!T5*Main!$B$3*Main!$B$5+VLOOKUP($A5,'FL Ratio'!$A$2:$B$13,2,FALSE)</f>
        <v>1.2173114703829618E-2</v>
      </c>
      <c r="U5" s="4">
        <f>'[3]Pc, Summer, S2'!U5*Main!$B$3*Main!$B$5+VLOOKUP($A5,'FL Ratio'!$A$2:$B$13,2,FALSE)</f>
        <v>1.2173114703829618E-2</v>
      </c>
      <c r="V5" s="4">
        <f>'[3]Pc, Summer, S2'!V5*Main!$B$3*Main!$B$5+VLOOKUP($A5,'FL Ratio'!$A$2:$B$13,2,FALSE)</f>
        <v>1.2173114703829618E-2</v>
      </c>
      <c r="W5" s="4">
        <f>'[3]Pc, Summer, S2'!W5*Main!$B$3*Main!$B$5+VLOOKUP($A5,'FL Ratio'!$A$2:$B$13,2,FALSE)</f>
        <v>1.2173114703829618E-2</v>
      </c>
      <c r="X5" s="4">
        <f>'[3]Pc, Summer, S2'!X5*Main!$B$3*Main!$B$5+VLOOKUP($A5,'FL Ratio'!$A$2:$B$13,2,FALSE)</f>
        <v>1.2173114703829618E-2</v>
      </c>
      <c r="Y5" s="4">
        <f>'[3]Pc, Summer, S2'!Y5*Main!$B$3*Main!$B$5+VLOOKUP($A5,'FL Ratio'!$A$2:$B$13,2,FALSE)</f>
        <v>1.2173114703829618E-2</v>
      </c>
    </row>
    <row r="6" spans="1:25" x14ac:dyDescent="0.25">
      <c r="A6">
        <v>28</v>
      </c>
      <c r="B6" s="4">
        <f>'[3]Pc, Summer, S2'!B6*Main!$B$3*Main!$B$5+VLOOKUP($A6,'FL Ratio'!$A$2:$B$13,2,FALSE)</f>
        <v>1.2173114703829618E-2</v>
      </c>
      <c r="C6" s="4">
        <f>'[3]Pc, Summer, S2'!C6*Main!$B$3*Main!$B$5+VLOOKUP($A6,'FL Ratio'!$A$2:$B$13,2,FALSE)</f>
        <v>1.2173114703829618E-2</v>
      </c>
      <c r="D6" s="4">
        <f>'[3]Pc, Summer, S2'!D6*Main!$B$3*Main!$B$5+VLOOKUP($A6,'FL Ratio'!$A$2:$B$13,2,FALSE)</f>
        <v>1.2173114703829618E-2</v>
      </c>
      <c r="E6" s="4">
        <f>'[3]Pc, Summer, S2'!E6*Main!$B$3*Main!$B$5+VLOOKUP($A6,'FL Ratio'!$A$2:$B$13,2,FALSE)</f>
        <v>1.2173114703829618E-2</v>
      </c>
      <c r="F6" s="4">
        <f>'[3]Pc, Summer, S2'!F6*Main!$B$3*Main!$B$5+VLOOKUP($A6,'FL Ratio'!$A$2:$B$13,2,FALSE)</f>
        <v>1.2173114703829618E-2</v>
      </c>
      <c r="G6" s="4">
        <f>'[3]Pc, Summer, S2'!G6*Main!$B$3*Main!$B$5+VLOOKUP($A6,'FL Ratio'!$A$2:$B$13,2,FALSE)</f>
        <v>1.2173114703829618E-2</v>
      </c>
      <c r="H6" s="4">
        <f>'[3]Pc, Summer, S2'!H6*Main!$B$3*Main!$B$5+VLOOKUP($A6,'FL Ratio'!$A$2:$B$13,2,FALSE)</f>
        <v>1.2173114703829618E-2</v>
      </c>
      <c r="I6" s="4">
        <f>'[3]Pc, Summer, S2'!I6*Main!$B$3*Main!$B$5+VLOOKUP($A6,'FL Ratio'!$A$2:$B$13,2,FALSE)</f>
        <v>1.2173114703829618E-2</v>
      </c>
      <c r="J6" s="4">
        <f>'[3]Pc, Summer, S2'!J6*Main!$B$3*Main!$B$5+VLOOKUP($A6,'FL Ratio'!$A$2:$B$13,2,FALSE)</f>
        <v>1.2173114703829618E-2</v>
      </c>
      <c r="K6" s="4">
        <f>'[3]Pc, Summer, S2'!K6*Main!$B$3*Main!$B$5+VLOOKUP($A6,'FL Ratio'!$A$2:$B$13,2,FALSE)</f>
        <v>1.2173114703829618E-2</v>
      </c>
      <c r="L6" s="4">
        <f>'[3]Pc, Summer, S2'!L6*Main!$B$3*Main!$B$5+VLOOKUP($A6,'FL Ratio'!$A$2:$B$13,2,FALSE)</f>
        <v>1.2173114703829618E-2</v>
      </c>
      <c r="M6" s="4">
        <f>'[3]Pc, Summer, S2'!M6*Main!$B$3*Main!$B$5+VLOOKUP($A6,'FL Ratio'!$A$2:$B$13,2,FALSE)</f>
        <v>1.2173114703829618E-2</v>
      </c>
      <c r="N6" s="4">
        <f>'[3]Pc, Summer, S2'!N6*Main!$B$3*Main!$B$5+VLOOKUP($A6,'FL Ratio'!$A$2:$B$13,2,FALSE)</f>
        <v>1.2173114703829618E-2</v>
      </c>
      <c r="O6" s="4">
        <f>'[3]Pc, Summer, S2'!O6*Main!$B$3*Main!$B$5+VLOOKUP($A6,'FL Ratio'!$A$2:$B$13,2,FALSE)</f>
        <v>1.2173114703829618E-2</v>
      </c>
      <c r="P6" s="4">
        <f>'[3]Pc, Summer, S2'!P6*Main!$B$3*Main!$B$5+VLOOKUP($A6,'FL Ratio'!$A$2:$B$13,2,FALSE)</f>
        <v>1.2173114703829618E-2</v>
      </c>
      <c r="Q6" s="4">
        <f>'[3]Pc, Summer, S2'!Q6*Main!$B$3*Main!$B$5+VLOOKUP($A6,'FL Ratio'!$A$2:$B$13,2,FALSE)</f>
        <v>1.2173114703829618E-2</v>
      </c>
      <c r="R6" s="4">
        <f>'[3]Pc, Summer, S2'!R6*Main!$B$3*Main!$B$5+VLOOKUP($A6,'FL Ratio'!$A$2:$B$13,2,FALSE)</f>
        <v>1.2173114703829618E-2</v>
      </c>
      <c r="S6" s="4">
        <f>'[3]Pc, Summer, S2'!S6*Main!$B$3*Main!$B$5+VLOOKUP($A6,'FL Ratio'!$A$2:$B$13,2,FALSE)</f>
        <v>1.2173114703829618E-2</v>
      </c>
      <c r="T6" s="4">
        <f>'[3]Pc, Summer, S2'!T6*Main!$B$3*Main!$B$5+VLOOKUP($A6,'FL Ratio'!$A$2:$B$13,2,FALSE)</f>
        <v>1.2173114703829618E-2</v>
      </c>
      <c r="U6" s="4">
        <f>'[3]Pc, Summer, S2'!U6*Main!$B$3*Main!$B$5+VLOOKUP($A6,'FL Ratio'!$A$2:$B$13,2,FALSE)</f>
        <v>1.2173114703829618E-2</v>
      </c>
      <c r="V6" s="4">
        <f>'[3]Pc, Summer, S2'!V6*Main!$B$3*Main!$B$5+VLOOKUP($A6,'FL Ratio'!$A$2:$B$13,2,FALSE)</f>
        <v>1.2173114703829618E-2</v>
      </c>
      <c r="W6" s="4">
        <f>'[3]Pc, Summer, S2'!W6*Main!$B$3*Main!$B$5+VLOOKUP($A6,'FL Ratio'!$A$2:$B$13,2,FALSE)</f>
        <v>1.2173114703829618E-2</v>
      </c>
      <c r="X6" s="4">
        <f>'[3]Pc, Summer, S2'!X6*Main!$B$3*Main!$B$5+VLOOKUP($A6,'FL Ratio'!$A$2:$B$13,2,FALSE)</f>
        <v>1.2173114703829618E-2</v>
      </c>
      <c r="Y6" s="4">
        <f>'[3]Pc, Summer, S2'!Y6*Main!$B$3*Main!$B$5+VLOOKUP($A6,'FL Ratio'!$A$2:$B$13,2,FALSE)</f>
        <v>1.2173114703829618E-2</v>
      </c>
    </row>
    <row r="7" spans="1:25" x14ac:dyDescent="0.25">
      <c r="A7">
        <v>17</v>
      </c>
      <c r="B7" s="4">
        <f>'[3]Pc, Summer, S2'!B7*Main!$B$3*Main!$B$5+VLOOKUP($A7,'FL Ratio'!$A$2:$B$13,2,FALSE)</f>
        <v>17.14169501937101</v>
      </c>
      <c r="C7" s="4">
        <f>'[3]Pc, Summer, S2'!C7*Main!$B$3*Main!$B$5+VLOOKUP($A7,'FL Ratio'!$A$2:$B$13,2,FALSE)</f>
        <v>16.721600873499909</v>
      </c>
      <c r="D7" s="4">
        <f>'[3]Pc, Summer, S2'!D7*Main!$B$3*Main!$B$5+VLOOKUP($A7,'FL Ratio'!$A$2:$B$13,2,FALSE)</f>
        <v>16.138778242217285</v>
      </c>
      <c r="E7" s="4">
        <f>'[3]Pc, Summer, S2'!E7*Main!$B$3*Main!$B$5+VLOOKUP($A7,'FL Ratio'!$A$2:$B$13,2,FALSE)</f>
        <v>15.969139903562461</v>
      </c>
      <c r="F7" s="4">
        <f>'[3]Pc, Summer, S2'!F7*Main!$B$3*Main!$B$5+VLOOKUP($A7,'FL Ratio'!$A$2:$B$13,2,FALSE)</f>
        <v>15.815934834958513</v>
      </c>
      <c r="G7" s="4">
        <f>'[3]Pc, Summer, S2'!G7*Main!$B$3*Main!$B$5+VLOOKUP($A7,'FL Ratio'!$A$2:$B$13,2,FALSE)</f>
        <v>15.765031610559758</v>
      </c>
      <c r="H7" s="4">
        <f>'[3]Pc, Summer, S2'!H7*Main!$B$3*Main!$B$5+VLOOKUP($A7,'FL Ratio'!$A$2:$B$13,2,FALSE)</f>
        <v>16.027260563235334</v>
      </c>
      <c r="I7" s="4">
        <f>'[3]Pc, Summer, S2'!I7*Main!$B$3*Main!$B$5+VLOOKUP($A7,'FL Ratio'!$A$2:$B$13,2,FALSE)</f>
        <v>16.539099127348017</v>
      </c>
      <c r="J7" s="4">
        <f>'[3]Pc, Summer, S2'!J7*Main!$B$3*Main!$B$5+VLOOKUP($A7,'FL Ratio'!$A$2:$B$13,2,FALSE)</f>
        <v>16.891312641910517</v>
      </c>
      <c r="K7" s="4">
        <f>'[3]Pc, Summer, S2'!K7*Main!$B$3*Main!$B$5+VLOOKUP($A7,'FL Ratio'!$A$2:$B$13,2,FALSE)</f>
        <v>17.840615728125265</v>
      </c>
      <c r="L7" s="4">
        <f>'[3]Pc, Summer, S2'!L7*Main!$B$3*Main!$B$5+VLOOKUP($A7,'FL Ratio'!$A$2:$B$13,2,FALSE)</f>
        <v>18.492765935238566</v>
      </c>
      <c r="M7" s="4">
        <f>'[3]Pc, Summer, S2'!M7*Main!$B$3*Main!$B$5+VLOOKUP($A7,'FL Ratio'!$A$2:$B$13,2,FALSE)</f>
        <v>18.809765808607256</v>
      </c>
      <c r="N7" s="4">
        <f>'[3]Pc, Summer, S2'!N7*Main!$B$3*Main!$B$5+VLOOKUP($A7,'FL Ratio'!$A$2:$B$13,2,FALSE)</f>
        <v>18.915964096897632</v>
      </c>
      <c r="O7" s="4">
        <f>'[3]Pc, Summer, S2'!O7*Main!$B$3*Main!$B$5+VLOOKUP($A7,'FL Ratio'!$A$2:$B$13,2,FALSE)</f>
        <v>18.28934005016939</v>
      </c>
      <c r="P7" s="4">
        <f>'[3]Pc, Summer, S2'!P7*Main!$B$3*Main!$B$5+VLOOKUP($A7,'FL Ratio'!$A$2:$B$13,2,FALSE)</f>
        <v>18.263512079404112</v>
      </c>
      <c r="Q7" s="4">
        <f>'[3]Pc, Summer, S2'!Q7*Main!$B$3*Main!$B$5+VLOOKUP($A7,'FL Ratio'!$A$2:$B$13,2,FALSE)</f>
        <v>17.928644915541344</v>
      </c>
      <c r="R7" s="4">
        <f>'[3]Pc, Summer, S2'!R7*Main!$B$3*Main!$B$5+VLOOKUP($A7,'FL Ratio'!$A$2:$B$13,2,FALSE)</f>
        <v>17.789755445911638</v>
      </c>
      <c r="S7" s="4">
        <f>'[3]Pc, Summer, S2'!S7*Main!$B$3*Main!$B$5+VLOOKUP($A7,'FL Ratio'!$A$2:$B$13,2,FALSE)</f>
        <v>17.548450687384456</v>
      </c>
      <c r="T7" s="4">
        <f>'[3]Pc, Summer, S2'!T7*Main!$B$3*Main!$B$5+VLOOKUP($A7,'FL Ratio'!$A$2:$B$13,2,FALSE)</f>
        <v>17.450249145277677</v>
      </c>
      <c r="U7" s="4">
        <f>'[3]Pc, Summer, S2'!U7*Main!$B$3*Main!$B$5+VLOOKUP($A7,'FL Ratio'!$A$2:$B$13,2,FALSE)</f>
        <v>17.423476253130765</v>
      </c>
      <c r="V7" s="4">
        <f>'[3]Pc, Summer, S2'!V7*Main!$B$3*Main!$B$5+VLOOKUP($A7,'FL Ratio'!$A$2:$B$13,2,FALSE)</f>
        <v>17.869867392321598</v>
      </c>
      <c r="W7" s="4">
        <f>'[3]Pc, Summer, S2'!W7*Main!$B$3*Main!$B$5+VLOOKUP($A7,'FL Ratio'!$A$2:$B$13,2,FALSE)</f>
        <v>18.210217541412714</v>
      </c>
      <c r="X7" s="4">
        <f>'[3]Pc, Summer, S2'!X7*Main!$B$3*Main!$B$5+VLOOKUP($A7,'FL Ratio'!$A$2:$B$13,2,FALSE)</f>
        <v>18.422251719089665</v>
      </c>
      <c r="Y7" s="4">
        <f>'[3]Pc, Summer, S2'!Y7*Main!$B$3*Main!$B$5+VLOOKUP($A7,'FL Ratio'!$A$2:$B$13,2,FALSE)</f>
        <v>17.485203642120869</v>
      </c>
    </row>
    <row r="8" spans="1:25" x14ac:dyDescent="0.25">
      <c r="A8">
        <v>19</v>
      </c>
      <c r="B8" s="4">
        <f>'[3]Pc, Summer, S2'!B8*Main!$B$3*Main!$B$5+VLOOKUP($A8,'FL Ratio'!$A$2:$B$13,2,FALSE)</f>
        <v>0.96058189105563274</v>
      </c>
      <c r="C8" s="4">
        <f>'[3]Pc, Summer, S2'!C8*Main!$B$3*Main!$B$5+VLOOKUP($A8,'FL Ratio'!$A$2:$B$13,2,FALSE)</f>
        <v>0.93147465620219738</v>
      </c>
      <c r="D8" s="4">
        <f>'[3]Pc, Summer, S2'!D8*Main!$B$3*Main!$B$5+VLOOKUP($A8,'FL Ratio'!$A$2:$B$13,2,FALSE)</f>
        <v>0.90358769741070355</v>
      </c>
      <c r="E8" s="4">
        <f>'[3]Pc, Summer, S2'!E8*Main!$B$3*Main!$B$5+VLOOKUP($A8,'FL Ratio'!$A$2:$B$13,2,FALSE)</f>
        <v>0.87493805227271981</v>
      </c>
      <c r="F8" s="4">
        <f>'[3]Pc, Summer, S2'!F8*Main!$B$3*Main!$B$5+VLOOKUP($A8,'FL Ratio'!$A$2:$B$13,2,FALSE)</f>
        <v>0.89734683094210854</v>
      </c>
      <c r="G8" s="4">
        <f>'[3]Pc, Summer, S2'!G8*Main!$B$3*Main!$B$5+VLOOKUP($A8,'FL Ratio'!$A$2:$B$13,2,FALSE)</f>
        <v>0.89069918737583065</v>
      </c>
      <c r="H8" s="4">
        <f>'[3]Pc, Summer, S2'!H8*Main!$B$3*Main!$B$5+VLOOKUP($A8,'FL Ratio'!$A$2:$B$13,2,FALSE)</f>
        <v>0.8783826230619427</v>
      </c>
      <c r="I8" s="4">
        <f>'[3]Pc, Summer, S2'!I8*Main!$B$3*Main!$B$5+VLOOKUP($A8,'FL Ratio'!$A$2:$B$13,2,FALSE)</f>
        <v>0.8991517282639242</v>
      </c>
      <c r="J8" s="4">
        <f>'[3]Pc, Summer, S2'!J8*Main!$B$3*Main!$B$5+VLOOKUP($A8,'FL Ratio'!$A$2:$B$13,2,FALSE)</f>
        <v>0.95872612588494188</v>
      </c>
      <c r="K8" s="4">
        <f>'[3]Pc, Summer, S2'!K8*Main!$B$3*Main!$B$5+VLOOKUP($A8,'FL Ratio'!$A$2:$B$13,2,FALSE)</f>
        <v>1.0013447119586634</v>
      </c>
      <c r="L8" s="4">
        <f>'[3]Pc, Summer, S2'!L8*Main!$B$3*Main!$B$5+VLOOKUP($A8,'FL Ratio'!$A$2:$B$13,2,FALSE)</f>
        <v>1.0540681050801151</v>
      </c>
      <c r="M8" s="4">
        <f>'[3]Pc, Summer, S2'!M8*Main!$B$3*Main!$B$5+VLOOKUP($A8,'FL Ratio'!$A$2:$B$13,2,FALSE)</f>
        <v>1.0309221568353331</v>
      </c>
      <c r="N8" s="4">
        <f>'[3]Pc, Summer, S2'!N8*Main!$B$3*Main!$B$5+VLOOKUP($A8,'FL Ratio'!$A$2:$B$13,2,FALSE)</f>
        <v>1.1485076356143802</v>
      </c>
      <c r="O8" s="4">
        <f>'[3]Pc, Summer, S2'!O8*Main!$B$3*Main!$B$5+VLOOKUP($A8,'FL Ratio'!$A$2:$B$13,2,FALSE)</f>
        <v>1.0682404069491409</v>
      </c>
      <c r="P8" s="4">
        <f>'[3]Pc, Summer, S2'!P8*Main!$B$3*Main!$B$5+VLOOKUP($A8,'FL Ratio'!$A$2:$B$13,2,FALSE)</f>
        <v>1.0574999727148957</v>
      </c>
      <c r="Q8" s="4">
        <f>'[3]Pc, Summer, S2'!Q8*Main!$B$3*Main!$B$5+VLOOKUP($A8,'FL Ratio'!$A$2:$B$13,2,FALSE)</f>
        <v>1.0430226294459375</v>
      </c>
      <c r="R8" s="4">
        <f>'[3]Pc, Summer, S2'!R8*Main!$B$3*Main!$B$5+VLOOKUP($A8,'FL Ratio'!$A$2:$B$13,2,FALSE)</f>
        <v>1.0601945879276238</v>
      </c>
      <c r="S8" s="4">
        <f>'[3]Pc, Summer, S2'!S8*Main!$B$3*Main!$B$5+VLOOKUP($A8,'FL Ratio'!$A$2:$B$13,2,FALSE)</f>
        <v>1.047928919078164</v>
      </c>
      <c r="T8" s="4">
        <f>'[3]Pc, Summer, S2'!T8*Main!$B$3*Main!$B$5+VLOOKUP($A8,'FL Ratio'!$A$2:$B$13,2,FALSE)</f>
        <v>1.0150085286478092</v>
      </c>
      <c r="U8" s="4">
        <f>'[3]Pc, Summer, S2'!U8*Main!$B$3*Main!$B$5+VLOOKUP($A8,'FL Ratio'!$A$2:$B$13,2,FALSE)</f>
        <v>1.0805950531108024</v>
      </c>
      <c r="V8" s="4">
        <f>'[3]Pc, Summer, S2'!V8*Main!$B$3*Main!$B$5+VLOOKUP($A8,'FL Ratio'!$A$2:$B$13,2,FALSE)</f>
        <v>1.1064229134138699</v>
      </c>
      <c r="W8" s="4">
        <f>'[3]Pc, Summer, S2'!W8*Main!$B$3*Main!$B$5+VLOOKUP($A8,'FL Ratio'!$A$2:$B$13,2,FALSE)</f>
        <v>1.1451773932151375</v>
      </c>
      <c r="X8" s="4">
        <f>'[3]Pc, Summer, S2'!X8*Main!$B$3*Main!$B$5+VLOOKUP($A8,'FL Ratio'!$A$2:$B$13,2,FALSE)</f>
        <v>1.1277639919523894</v>
      </c>
      <c r="Y8" s="4">
        <f>'[3]Pc, Summer, S2'!Y8*Main!$B$3*Main!$B$5+VLOOKUP($A8,'FL Ratio'!$A$2:$B$13,2,FALSE)</f>
        <v>1.0460477199830356</v>
      </c>
    </row>
    <row r="9" spans="1:25" x14ac:dyDescent="0.25">
      <c r="A9">
        <v>20</v>
      </c>
      <c r="B9" s="4">
        <f>'[3]Pc, Summer, S2'!B9*Main!$B$3*Main!$B$5+VLOOKUP($A9,'FL Ratio'!$A$2:$B$13,2,FALSE)</f>
        <v>0.96058189105563274</v>
      </c>
      <c r="C9" s="4">
        <f>'[3]Pc, Summer, S2'!C9*Main!$B$3*Main!$B$5+VLOOKUP($A9,'FL Ratio'!$A$2:$B$13,2,FALSE)</f>
        <v>0.93147465620219738</v>
      </c>
      <c r="D9" s="4">
        <f>'[3]Pc, Summer, S2'!D9*Main!$B$3*Main!$B$5+VLOOKUP($A9,'FL Ratio'!$A$2:$B$13,2,FALSE)</f>
        <v>0.90358769741070355</v>
      </c>
      <c r="E9" s="4">
        <f>'[3]Pc, Summer, S2'!E9*Main!$B$3*Main!$B$5+VLOOKUP($A9,'FL Ratio'!$A$2:$B$13,2,FALSE)</f>
        <v>0.87493805227271981</v>
      </c>
      <c r="F9" s="4">
        <f>'[3]Pc, Summer, S2'!F9*Main!$B$3*Main!$B$5+VLOOKUP($A9,'FL Ratio'!$A$2:$B$13,2,FALSE)</f>
        <v>0.89734683094210854</v>
      </c>
      <c r="G9" s="4">
        <f>'[3]Pc, Summer, S2'!G9*Main!$B$3*Main!$B$5+VLOOKUP($A9,'FL Ratio'!$A$2:$B$13,2,FALSE)</f>
        <v>0.89069918737583065</v>
      </c>
      <c r="H9" s="4">
        <f>'[3]Pc, Summer, S2'!H9*Main!$B$3*Main!$B$5+VLOOKUP($A9,'FL Ratio'!$A$2:$B$13,2,FALSE)</f>
        <v>0.8783826230619427</v>
      </c>
      <c r="I9" s="4">
        <f>'[3]Pc, Summer, S2'!I9*Main!$B$3*Main!$B$5+VLOOKUP($A9,'FL Ratio'!$A$2:$B$13,2,FALSE)</f>
        <v>0.8991517282639242</v>
      </c>
      <c r="J9" s="4">
        <f>'[3]Pc, Summer, S2'!J9*Main!$B$3*Main!$B$5+VLOOKUP($A9,'FL Ratio'!$A$2:$B$13,2,FALSE)</f>
        <v>0.95872612588494188</v>
      </c>
      <c r="K9" s="4">
        <f>'[3]Pc, Summer, S2'!K9*Main!$B$3*Main!$B$5+VLOOKUP($A9,'FL Ratio'!$A$2:$B$13,2,FALSE)</f>
        <v>1.0013447119586634</v>
      </c>
      <c r="L9" s="4">
        <f>'[3]Pc, Summer, S2'!L9*Main!$B$3*Main!$B$5+VLOOKUP($A9,'FL Ratio'!$A$2:$B$13,2,FALSE)</f>
        <v>1.0540681050801151</v>
      </c>
      <c r="M9" s="4">
        <f>'[3]Pc, Summer, S2'!M9*Main!$B$3*Main!$B$5+VLOOKUP($A9,'FL Ratio'!$A$2:$B$13,2,FALSE)</f>
        <v>1.0309221568353331</v>
      </c>
      <c r="N9" s="4">
        <f>'[3]Pc, Summer, S2'!N9*Main!$B$3*Main!$B$5+VLOOKUP($A9,'FL Ratio'!$A$2:$B$13,2,FALSE)</f>
        <v>1.1485076356143802</v>
      </c>
      <c r="O9" s="4">
        <f>'[3]Pc, Summer, S2'!O9*Main!$B$3*Main!$B$5+VLOOKUP($A9,'FL Ratio'!$A$2:$B$13,2,FALSE)</f>
        <v>1.0682404069491409</v>
      </c>
      <c r="P9" s="4">
        <f>'[3]Pc, Summer, S2'!P9*Main!$B$3*Main!$B$5+VLOOKUP($A9,'FL Ratio'!$A$2:$B$13,2,FALSE)</f>
        <v>1.0574999727148957</v>
      </c>
      <c r="Q9" s="4">
        <f>'[3]Pc, Summer, S2'!Q9*Main!$B$3*Main!$B$5+VLOOKUP($A9,'FL Ratio'!$A$2:$B$13,2,FALSE)</f>
        <v>1.0430226294459375</v>
      </c>
      <c r="R9" s="4">
        <f>'[3]Pc, Summer, S2'!R9*Main!$B$3*Main!$B$5+VLOOKUP($A9,'FL Ratio'!$A$2:$B$13,2,FALSE)</f>
        <v>1.0601945879276238</v>
      </c>
      <c r="S9" s="4">
        <f>'[3]Pc, Summer, S2'!S9*Main!$B$3*Main!$B$5+VLOOKUP($A9,'FL Ratio'!$A$2:$B$13,2,FALSE)</f>
        <v>1.047928919078164</v>
      </c>
      <c r="T9" s="4">
        <f>'[3]Pc, Summer, S2'!T9*Main!$B$3*Main!$B$5+VLOOKUP($A9,'FL Ratio'!$A$2:$B$13,2,FALSE)</f>
        <v>1.0150085286478092</v>
      </c>
      <c r="U9" s="4">
        <f>'[3]Pc, Summer, S2'!U9*Main!$B$3*Main!$B$5+VLOOKUP($A9,'FL Ratio'!$A$2:$B$13,2,FALSE)</f>
        <v>1.0805950531108024</v>
      </c>
      <c r="V9" s="4">
        <f>'[3]Pc, Summer, S2'!V9*Main!$B$3*Main!$B$5+VLOOKUP($A9,'FL Ratio'!$A$2:$B$13,2,FALSE)</f>
        <v>1.1064229134138699</v>
      </c>
      <c r="W9" s="4">
        <f>'[3]Pc, Summer, S2'!W9*Main!$B$3*Main!$B$5+VLOOKUP($A9,'FL Ratio'!$A$2:$B$13,2,FALSE)</f>
        <v>1.1451773932151375</v>
      </c>
      <c r="X9" s="4">
        <f>'[3]Pc, Summer, S2'!X9*Main!$B$3*Main!$B$5+VLOOKUP($A9,'FL Ratio'!$A$2:$B$13,2,FALSE)</f>
        <v>1.1277639919523894</v>
      </c>
      <c r="Y9" s="4">
        <f>'[3]Pc, Summer, S2'!Y9*Main!$B$3*Main!$B$5+VLOOKUP($A9,'FL Ratio'!$A$2:$B$13,2,FALSE)</f>
        <v>1.0460477199830356</v>
      </c>
    </row>
    <row r="10" spans="1:25" x14ac:dyDescent="0.25">
      <c r="A10">
        <v>21</v>
      </c>
      <c r="B10" s="4">
        <f>'[3]Pc, Summer, S2'!B10*Main!$B$3*Main!$B$5+VLOOKUP($A10,'FL Ratio'!$A$2:$B$13,2,FALSE)</f>
        <v>0.96058189105563274</v>
      </c>
      <c r="C10" s="4">
        <f>'[3]Pc, Summer, S2'!C10*Main!$B$3*Main!$B$5+VLOOKUP($A10,'FL Ratio'!$A$2:$B$13,2,FALSE)</f>
        <v>0.93147465620219738</v>
      </c>
      <c r="D10" s="4">
        <f>'[3]Pc, Summer, S2'!D10*Main!$B$3*Main!$B$5+VLOOKUP($A10,'FL Ratio'!$A$2:$B$13,2,FALSE)</f>
        <v>0.90358769741070355</v>
      </c>
      <c r="E10" s="4">
        <f>'[3]Pc, Summer, S2'!E10*Main!$B$3*Main!$B$5+VLOOKUP($A10,'FL Ratio'!$A$2:$B$13,2,FALSE)</f>
        <v>0.87493805227271981</v>
      </c>
      <c r="F10" s="4">
        <f>'[3]Pc, Summer, S2'!F10*Main!$B$3*Main!$B$5+VLOOKUP($A10,'FL Ratio'!$A$2:$B$13,2,FALSE)</f>
        <v>0.89734683094210854</v>
      </c>
      <c r="G10" s="4">
        <f>'[3]Pc, Summer, S2'!G10*Main!$B$3*Main!$B$5+VLOOKUP($A10,'FL Ratio'!$A$2:$B$13,2,FALSE)</f>
        <v>0.89069918737583065</v>
      </c>
      <c r="H10" s="4">
        <f>'[3]Pc, Summer, S2'!H10*Main!$B$3*Main!$B$5+VLOOKUP($A10,'FL Ratio'!$A$2:$B$13,2,FALSE)</f>
        <v>0.8783826230619427</v>
      </c>
      <c r="I10" s="4">
        <f>'[3]Pc, Summer, S2'!I10*Main!$B$3*Main!$B$5+VLOOKUP($A10,'FL Ratio'!$A$2:$B$13,2,FALSE)</f>
        <v>0.8991517282639242</v>
      </c>
      <c r="J10" s="4">
        <f>'[3]Pc, Summer, S2'!J10*Main!$B$3*Main!$B$5+VLOOKUP($A10,'FL Ratio'!$A$2:$B$13,2,FALSE)</f>
        <v>0.95872612588494188</v>
      </c>
      <c r="K10" s="4">
        <f>'[3]Pc, Summer, S2'!K10*Main!$B$3*Main!$B$5+VLOOKUP($A10,'FL Ratio'!$A$2:$B$13,2,FALSE)</f>
        <v>1.0013447119586634</v>
      </c>
      <c r="L10" s="4">
        <f>'[3]Pc, Summer, S2'!L10*Main!$B$3*Main!$B$5+VLOOKUP($A10,'FL Ratio'!$A$2:$B$13,2,FALSE)</f>
        <v>1.0540681050801151</v>
      </c>
      <c r="M10" s="4">
        <f>'[3]Pc, Summer, S2'!M10*Main!$B$3*Main!$B$5+VLOOKUP($A10,'FL Ratio'!$A$2:$B$13,2,FALSE)</f>
        <v>1.0309221568353331</v>
      </c>
      <c r="N10" s="4">
        <f>'[3]Pc, Summer, S2'!N10*Main!$B$3*Main!$B$5+VLOOKUP($A10,'FL Ratio'!$A$2:$B$13,2,FALSE)</f>
        <v>1.1485076356143802</v>
      </c>
      <c r="O10" s="4">
        <f>'[3]Pc, Summer, S2'!O10*Main!$B$3*Main!$B$5+VLOOKUP($A10,'FL Ratio'!$A$2:$B$13,2,FALSE)</f>
        <v>1.0682404069491409</v>
      </c>
      <c r="P10" s="4">
        <f>'[3]Pc, Summer, S2'!P10*Main!$B$3*Main!$B$5+VLOOKUP($A10,'FL Ratio'!$A$2:$B$13,2,FALSE)</f>
        <v>1.0574999727148957</v>
      </c>
      <c r="Q10" s="4">
        <f>'[3]Pc, Summer, S2'!Q10*Main!$B$3*Main!$B$5+VLOOKUP($A10,'FL Ratio'!$A$2:$B$13,2,FALSE)</f>
        <v>1.0430226294459375</v>
      </c>
      <c r="R10" s="4">
        <f>'[3]Pc, Summer, S2'!R10*Main!$B$3*Main!$B$5+VLOOKUP($A10,'FL Ratio'!$A$2:$B$13,2,FALSE)</f>
        <v>1.0601945879276238</v>
      </c>
      <c r="S10" s="4">
        <f>'[3]Pc, Summer, S2'!S10*Main!$B$3*Main!$B$5+VLOOKUP($A10,'FL Ratio'!$A$2:$B$13,2,FALSE)</f>
        <v>1.047928919078164</v>
      </c>
      <c r="T10" s="4">
        <f>'[3]Pc, Summer, S2'!T10*Main!$B$3*Main!$B$5+VLOOKUP($A10,'FL Ratio'!$A$2:$B$13,2,FALSE)</f>
        <v>1.0150085286478092</v>
      </c>
      <c r="U10" s="4">
        <f>'[3]Pc, Summer, S2'!U10*Main!$B$3*Main!$B$5+VLOOKUP($A10,'FL Ratio'!$A$2:$B$13,2,FALSE)</f>
        <v>1.0805950531108024</v>
      </c>
      <c r="V10" s="4">
        <f>'[3]Pc, Summer, S2'!V10*Main!$B$3*Main!$B$5+VLOOKUP($A10,'FL Ratio'!$A$2:$B$13,2,FALSE)</f>
        <v>1.1064229134138699</v>
      </c>
      <c r="W10" s="4">
        <f>'[3]Pc, Summer, S2'!W10*Main!$B$3*Main!$B$5+VLOOKUP($A10,'FL Ratio'!$A$2:$B$13,2,FALSE)</f>
        <v>1.1451773932151375</v>
      </c>
      <c r="X10" s="4">
        <f>'[3]Pc, Summer, S2'!X10*Main!$B$3*Main!$B$5+VLOOKUP($A10,'FL Ratio'!$A$2:$B$13,2,FALSE)</f>
        <v>1.1277639919523894</v>
      </c>
      <c r="Y10" s="4">
        <f>'[3]Pc, Summer, S2'!Y10*Main!$B$3*Main!$B$5+VLOOKUP($A10,'FL Ratio'!$A$2:$B$13,2,FALSE)</f>
        <v>1.0460477199830356</v>
      </c>
    </row>
    <row r="11" spans="1:25" x14ac:dyDescent="0.25">
      <c r="A11">
        <v>22</v>
      </c>
      <c r="B11" s="4">
        <f>'[3]Pc, Summer, S2'!B11*Main!$B$3*Main!$B$5+VLOOKUP($A11,'FL Ratio'!$A$2:$B$13,2,FALSE)</f>
        <v>0.96058189105563274</v>
      </c>
      <c r="C11" s="4">
        <f>'[3]Pc, Summer, S2'!C11*Main!$B$3*Main!$B$5+VLOOKUP($A11,'FL Ratio'!$A$2:$B$13,2,FALSE)</f>
        <v>0.93147465620219738</v>
      </c>
      <c r="D11" s="4">
        <f>'[3]Pc, Summer, S2'!D11*Main!$B$3*Main!$B$5+VLOOKUP($A11,'FL Ratio'!$A$2:$B$13,2,FALSE)</f>
        <v>0.90358769741070355</v>
      </c>
      <c r="E11" s="4">
        <f>'[3]Pc, Summer, S2'!E11*Main!$B$3*Main!$B$5+VLOOKUP($A11,'FL Ratio'!$A$2:$B$13,2,FALSE)</f>
        <v>0.87493805227271981</v>
      </c>
      <c r="F11" s="4">
        <f>'[3]Pc, Summer, S2'!F11*Main!$B$3*Main!$B$5+VLOOKUP($A11,'FL Ratio'!$A$2:$B$13,2,FALSE)</f>
        <v>0.89734683094210854</v>
      </c>
      <c r="G11" s="4">
        <f>'[3]Pc, Summer, S2'!G11*Main!$B$3*Main!$B$5+VLOOKUP($A11,'FL Ratio'!$A$2:$B$13,2,FALSE)</f>
        <v>0.89069918737583065</v>
      </c>
      <c r="H11" s="4">
        <f>'[3]Pc, Summer, S2'!H11*Main!$B$3*Main!$B$5+VLOOKUP($A11,'FL Ratio'!$A$2:$B$13,2,FALSE)</f>
        <v>0.8783826230619427</v>
      </c>
      <c r="I11" s="4">
        <f>'[3]Pc, Summer, S2'!I11*Main!$B$3*Main!$B$5+VLOOKUP($A11,'FL Ratio'!$A$2:$B$13,2,FALSE)</f>
        <v>0.8991517282639242</v>
      </c>
      <c r="J11" s="4">
        <f>'[3]Pc, Summer, S2'!J11*Main!$B$3*Main!$B$5+VLOOKUP($A11,'FL Ratio'!$A$2:$B$13,2,FALSE)</f>
        <v>0.95872612588494188</v>
      </c>
      <c r="K11" s="4">
        <f>'[3]Pc, Summer, S2'!K11*Main!$B$3*Main!$B$5+VLOOKUP($A11,'FL Ratio'!$A$2:$B$13,2,FALSE)</f>
        <v>1.0013447119586634</v>
      </c>
      <c r="L11" s="4">
        <f>'[3]Pc, Summer, S2'!L11*Main!$B$3*Main!$B$5+VLOOKUP($A11,'FL Ratio'!$A$2:$B$13,2,FALSE)</f>
        <v>1.0540681050801151</v>
      </c>
      <c r="M11" s="4">
        <f>'[3]Pc, Summer, S2'!M11*Main!$B$3*Main!$B$5+VLOOKUP($A11,'FL Ratio'!$A$2:$B$13,2,FALSE)</f>
        <v>1.0309221568353331</v>
      </c>
      <c r="N11" s="4">
        <f>'[3]Pc, Summer, S2'!N11*Main!$B$3*Main!$B$5+VLOOKUP($A11,'FL Ratio'!$A$2:$B$13,2,FALSE)</f>
        <v>1.1485076356143802</v>
      </c>
      <c r="O11" s="4">
        <f>'[3]Pc, Summer, S2'!O11*Main!$B$3*Main!$B$5+VLOOKUP($A11,'FL Ratio'!$A$2:$B$13,2,FALSE)</f>
        <v>1.0682404069491409</v>
      </c>
      <c r="P11" s="4">
        <f>'[3]Pc, Summer, S2'!P11*Main!$B$3*Main!$B$5+VLOOKUP($A11,'FL Ratio'!$A$2:$B$13,2,FALSE)</f>
        <v>1.0574999727148957</v>
      </c>
      <c r="Q11" s="4">
        <f>'[3]Pc, Summer, S2'!Q11*Main!$B$3*Main!$B$5+VLOOKUP($A11,'FL Ratio'!$A$2:$B$13,2,FALSE)</f>
        <v>1.0430226294459375</v>
      </c>
      <c r="R11" s="4">
        <f>'[3]Pc, Summer, S2'!R11*Main!$B$3*Main!$B$5+VLOOKUP($A11,'FL Ratio'!$A$2:$B$13,2,FALSE)</f>
        <v>1.0601945879276238</v>
      </c>
      <c r="S11" s="4">
        <f>'[3]Pc, Summer, S2'!S11*Main!$B$3*Main!$B$5+VLOOKUP($A11,'FL Ratio'!$A$2:$B$13,2,FALSE)</f>
        <v>1.047928919078164</v>
      </c>
      <c r="T11" s="4">
        <f>'[3]Pc, Summer, S2'!T11*Main!$B$3*Main!$B$5+VLOOKUP($A11,'FL Ratio'!$A$2:$B$13,2,FALSE)</f>
        <v>1.0150085286478092</v>
      </c>
      <c r="U11" s="4">
        <f>'[3]Pc, Summer, S2'!U11*Main!$B$3*Main!$B$5+VLOOKUP($A11,'FL Ratio'!$A$2:$B$13,2,FALSE)</f>
        <v>1.0805950531108024</v>
      </c>
      <c r="V11" s="4">
        <f>'[3]Pc, Summer, S2'!V11*Main!$B$3*Main!$B$5+VLOOKUP($A11,'FL Ratio'!$A$2:$B$13,2,FALSE)</f>
        <v>1.1064229134138699</v>
      </c>
      <c r="W11" s="4">
        <f>'[3]Pc, Summer, S2'!W11*Main!$B$3*Main!$B$5+VLOOKUP($A11,'FL Ratio'!$A$2:$B$13,2,FALSE)</f>
        <v>1.1451773932151375</v>
      </c>
      <c r="X11" s="4">
        <f>'[3]Pc, Summer, S2'!X11*Main!$B$3*Main!$B$5+VLOOKUP($A11,'FL Ratio'!$A$2:$B$13,2,FALSE)</f>
        <v>1.1277639919523894</v>
      </c>
      <c r="Y11" s="4">
        <f>'[3]Pc, Summer, S2'!Y11*Main!$B$3*Main!$B$5+VLOOKUP($A11,'FL Ratio'!$A$2:$B$13,2,FALSE)</f>
        <v>1.0460477199830356</v>
      </c>
    </row>
    <row r="12" spans="1:25" x14ac:dyDescent="0.25">
      <c r="A12">
        <v>23</v>
      </c>
      <c r="B12" s="4">
        <f>'[3]Pc, Summer, S2'!B12*Main!$B$3*Main!$B$5+VLOOKUP($A12,'FL Ratio'!$A$2:$B$13,2,FALSE)</f>
        <v>0.96058189105563274</v>
      </c>
      <c r="C12" s="4">
        <f>'[3]Pc, Summer, S2'!C12*Main!$B$3*Main!$B$5+VLOOKUP($A12,'FL Ratio'!$A$2:$B$13,2,FALSE)</f>
        <v>0.93147465620219738</v>
      </c>
      <c r="D12" s="4">
        <f>'[3]Pc, Summer, S2'!D12*Main!$B$3*Main!$B$5+VLOOKUP($A12,'FL Ratio'!$A$2:$B$13,2,FALSE)</f>
        <v>0.90358769741070355</v>
      </c>
      <c r="E12" s="4">
        <f>'[3]Pc, Summer, S2'!E12*Main!$B$3*Main!$B$5+VLOOKUP($A12,'FL Ratio'!$A$2:$B$13,2,FALSE)</f>
        <v>0.87493805227271981</v>
      </c>
      <c r="F12" s="4">
        <f>'[3]Pc, Summer, S2'!F12*Main!$B$3*Main!$B$5+VLOOKUP($A12,'FL Ratio'!$A$2:$B$13,2,FALSE)</f>
        <v>0.89734683094210854</v>
      </c>
      <c r="G12" s="4">
        <f>'[3]Pc, Summer, S2'!G12*Main!$B$3*Main!$B$5+VLOOKUP($A12,'FL Ratio'!$A$2:$B$13,2,FALSE)</f>
        <v>0.89069918737583065</v>
      </c>
      <c r="H12" s="4">
        <f>'[3]Pc, Summer, S2'!H12*Main!$B$3*Main!$B$5+VLOOKUP($A12,'FL Ratio'!$A$2:$B$13,2,FALSE)</f>
        <v>0.8783826230619427</v>
      </c>
      <c r="I12" s="4">
        <f>'[3]Pc, Summer, S2'!I12*Main!$B$3*Main!$B$5+VLOOKUP($A12,'FL Ratio'!$A$2:$B$13,2,FALSE)</f>
        <v>0.8991517282639242</v>
      </c>
      <c r="J12" s="4">
        <f>'[3]Pc, Summer, S2'!J12*Main!$B$3*Main!$B$5+VLOOKUP($A12,'FL Ratio'!$A$2:$B$13,2,FALSE)</f>
        <v>0.95872612588494188</v>
      </c>
      <c r="K12" s="4">
        <f>'[3]Pc, Summer, S2'!K12*Main!$B$3*Main!$B$5+VLOOKUP($A12,'FL Ratio'!$A$2:$B$13,2,FALSE)</f>
        <v>1.0013447119586634</v>
      </c>
      <c r="L12" s="4">
        <f>'[3]Pc, Summer, S2'!L12*Main!$B$3*Main!$B$5+VLOOKUP($A12,'FL Ratio'!$A$2:$B$13,2,FALSE)</f>
        <v>1.0540681050801151</v>
      </c>
      <c r="M12" s="4">
        <f>'[3]Pc, Summer, S2'!M12*Main!$B$3*Main!$B$5+VLOOKUP($A12,'FL Ratio'!$A$2:$B$13,2,FALSE)</f>
        <v>1.0309221568353331</v>
      </c>
      <c r="N12" s="4">
        <f>'[3]Pc, Summer, S2'!N12*Main!$B$3*Main!$B$5+VLOOKUP($A12,'FL Ratio'!$A$2:$B$13,2,FALSE)</f>
        <v>1.1485076356143802</v>
      </c>
      <c r="O12" s="4">
        <f>'[3]Pc, Summer, S2'!O12*Main!$B$3*Main!$B$5+VLOOKUP($A12,'FL Ratio'!$A$2:$B$13,2,FALSE)</f>
        <v>1.0682404069491409</v>
      </c>
      <c r="P12" s="4">
        <f>'[3]Pc, Summer, S2'!P12*Main!$B$3*Main!$B$5+VLOOKUP($A12,'FL Ratio'!$A$2:$B$13,2,FALSE)</f>
        <v>1.0574999727148957</v>
      </c>
      <c r="Q12" s="4">
        <f>'[3]Pc, Summer, S2'!Q12*Main!$B$3*Main!$B$5+VLOOKUP($A12,'FL Ratio'!$A$2:$B$13,2,FALSE)</f>
        <v>1.0430226294459375</v>
      </c>
      <c r="R12" s="4">
        <f>'[3]Pc, Summer, S2'!R12*Main!$B$3*Main!$B$5+VLOOKUP($A12,'FL Ratio'!$A$2:$B$13,2,FALSE)</f>
        <v>1.0601945879276238</v>
      </c>
      <c r="S12" s="4">
        <f>'[3]Pc, Summer, S2'!S12*Main!$B$3*Main!$B$5+VLOOKUP($A12,'FL Ratio'!$A$2:$B$13,2,FALSE)</f>
        <v>1.047928919078164</v>
      </c>
      <c r="T12" s="4">
        <f>'[3]Pc, Summer, S2'!T12*Main!$B$3*Main!$B$5+VLOOKUP($A12,'FL Ratio'!$A$2:$B$13,2,FALSE)</f>
        <v>1.0150085286478092</v>
      </c>
      <c r="U12" s="4">
        <f>'[3]Pc, Summer, S2'!U12*Main!$B$3*Main!$B$5+VLOOKUP($A12,'FL Ratio'!$A$2:$B$13,2,FALSE)</f>
        <v>1.0805950531108024</v>
      </c>
      <c r="V12" s="4">
        <f>'[3]Pc, Summer, S2'!V12*Main!$B$3*Main!$B$5+VLOOKUP($A12,'FL Ratio'!$A$2:$B$13,2,FALSE)</f>
        <v>1.1064229134138699</v>
      </c>
      <c r="W12" s="4">
        <f>'[3]Pc, Summer, S2'!W12*Main!$B$3*Main!$B$5+VLOOKUP($A12,'FL Ratio'!$A$2:$B$13,2,FALSE)</f>
        <v>1.1451773932151375</v>
      </c>
      <c r="X12" s="4">
        <f>'[3]Pc, Summer, S2'!X12*Main!$B$3*Main!$B$5+VLOOKUP($A12,'FL Ratio'!$A$2:$B$13,2,FALSE)</f>
        <v>1.1277639919523894</v>
      </c>
      <c r="Y12" s="4">
        <f>'[3]Pc, Summer, S2'!Y12*Main!$B$3*Main!$B$5+VLOOKUP($A12,'FL Ratio'!$A$2:$B$13,2,FALSE)</f>
        <v>1.0460477199830356</v>
      </c>
    </row>
    <row r="13" spans="1:25" x14ac:dyDescent="0.25">
      <c r="A13">
        <v>24</v>
      </c>
      <c r="B13" s="4">
        <f>'[3]Pc, Summer, S2'!B13*Main!$B$3*Main!$B$5+VLOOKUP($A13,'FL Ratio'!$A$2:$B$13,2,FALSE)</f>
        <v>0.96058189105563274</v>
      </c>
      <c r="C13" s="4">
        <f>'[3]Pc, Summer, S2'!C13*Main!$B$3*Main!$B$5+VLOOKUP($A13,'FL Ratio'!$A$2:$B$13,2,FALSE)</f>
        <v>0.93147465620219738</v>
      </c>
      <c r="D13" s="4">
        <f>'[3]Pc, Summer, S2'!D13*Main!$B$3*Main!$B$5+VLOOKUP($A13,'FL Ratio'!$A$2:$B$13,2,FALSE)</f>
        <v>0.90358769741070355</v>
      </c>
      <c r="E13" s="4">
        <f>'[3]Pc, Summer, S2'!E13*Main!$B$3*Main!$B$5+VLOOKUP($A13,'FL Ratio'!$A$2:$B$13,2,FALSE)</f>
        <v>0.87493805227271981</v>
      </c>
      <c r="F13" s="4">
        <f>'[3]Pc, Summer, S2'!F13*Main!$B$3*Main!$B$5+VLOOKUP($A13,'FL Ratio'!$A$2:$B$13,2,FALSE)</f>
        <v>0.89734683094210854</v>
      </c>
      <c r="G13" s="4">
        <f>'[3]Pc, Summer, S2'!G13*Main!$B$3*Main!$B$5+VLOOKUP($A13,'FL Ratio'!$A$2:$B$13,2,FALSE)</f>
        <v>0.89069918737583065</v>
      </c>
      <c r="H13" s="4">
        <f>'[3]Pc, Summer, S2'!H13*Main!$B$3*Main!$B$5+VLOOKUP($A13,'FL Ratio'!$A$2:$B$13,2,FALSE)</f>
        <v>0.8783826230619427</v>
      </c>
      <c r="I13" s="4">
        <f>'[3]Pc, Summer, S2'!I13*Main!$B$3*Main!$B$5+VLOOKUP($A13,'FL Ratio'!$A$2:$B$13,2,FALSE)</f>
        <v>0.8991517282639242</v>
      </c>
      <c r="J13" s="4">
        <f>'[3]Pc, Summer, S2'!J13*Main!$B$3*Main!$B$5+VLOOKUP($A13,'FL Ratio'!$A$2:$B$13,2,FALSE)</f>
        <v>0.95872612588494188</v>
      </c>
      <c r="K13" s="4">
        <f>'[3]Pc, Summer, S2'!K13*Main!$B$3*Main!$B$5+VLOOKUP($A13,'FL Ratio'!$A$2:$B$13,2,FALSE)</f>
        <v>1.0013447119586634</v>
      </c>
      <c r="L13" s="4">
        <f>'[3]Pc, Summer, S2'!L13*Main!$B$3*Main!$B$5+VLOOKUP($A13,'FL Ratio'!$A$2:$B$13,2,FALSE)</f>
        <v>1.0540681050801151</v>
      </c>
      <c r="M13" s="4">
        <f>'[3]Pc, Summer, S2'!M13*Main!$B$3*Main!$B$5+VLOOKUP($A13,'FL Ratio'!$A$2:$B$13,2,FALSE)</f>
        <v>1.0309221568353331</v>
      </c>
      <c r="N13" s="4">
        <f>'[3]Pc, Summer, S2'!N13*Main!$B$3*Main!$B$5+VLOOKUP($A13,'FL Ratio'!$A$2:$B$13,2,FALSE)</f>
        <v>1.1485076356143802</v>
      </c>
      <c r="O13" s="4">
        <f>'[3]Pc, Summer, S2'!O13*Main!$B$3*Main!$B$5+VLOOKUP($A13,'FL Ratio'!$A$2:$B$13,2,FALSE)</f>
        <v>1.0682404069491409</v>
      </c>
      <c r="P13" s="4">
        <f>'[3]Pc, Summer, S2'!P13*Main!$B$3*Main!$B$5+VLOOKUP($A13,'FL Ratio'!$A$2:$B$13,2,FALSE)</f>
        <v>1.0574999727148957</v>
      </c>
      <c r="Q13" s="4">
        <f>'[3]Pc, Summer, S2'!Q13*Main!$B$3*Main!$B$5+VLOOKUP($A13,'FL Ratio'!$A$2:$B$13,2,FALSE)</f>
        <v>1.0430226294459375</v>
      </c>
      <c r="R13" s="4">
        <f>'[3]Pc, Summer, S2'!R13*Main!$B$3*Main!$B$5+VLOOKUP($A13,'FL Ratio'!$A$2:$B$13,2,FALSE)</f>
        <v>1.0601945879276238</v>
      </c>
      <c r="S13" s="4">
        <f>'[3]Pc, Summer, S2'!S13*Main!$B$3*Main!$B$5+VLOOKUP($A13,'FL Ratio'!$A$2:$B$13,2,FALSE)</f>
        <v>1.047928919078164</v>
      </c>
      <c r="T13" s="4">
        <f>'[3]Pc, Summer, S2'!T13*Main!$B$3*Main!$B$5+VLOOKUP($A13,'FL Ratio'!$A$2:$B$13,2,FALSE)</f>
        <v>1.0150085286478092</v>
      </c>
      <c r="U13" s="4">
        <f>'[3]Pc, Summer, S2'!U13*Main!$B$3*Main!$B$5+VLOOKUP($A13,'FL Ratio'!$A$2:$B$13,2,FALSE)</f>
        <v>1.0805950531108024</v>
      </c>
      <c r="V13" s="4">
        <f>'[3]Pc, Summer, S2'!V13*Main!$B$3*Main!$B$5+VLOOKUP($A13,'FL Ratio'!$A$2:$B$13,2,FALSE)</f>
        <v>1.1064229134138699</v>
      </c>
      <c r="W13" s="4">
        <f>'[3]Pc, Summer, S2'!W13*Main!$B$3*Main!$B$5+VLOOKUP($A13,'FL Ratio'!$A$2:$B$13,2,FALSE)</f>
        <v>1.1451773932151375</v>
      </c>
      <c r="X13" s="4">
        <f>'[3]Pc, Summer, S2'!X13*Main!$B$3*Main!$B$5+VLOOKUP($A13,'FL Ratio'!$A$2:$B$13,2,FALSE)</f>
        <v>1.1277639919523894</v>
      </c>
      <c r="Y13" s="4">
        <f>'[3]Pc, Summer, S2'!Y13*Main!$B$3*Main!$B$5+VLOOKUP($A13,'FL Ratio'!$A$2:$B$13,2,FALSE)</f>
        <v>1.0460477199830356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8F42-313A-411C-8E75-1F804C769D28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Summer, S3'!B2*Main!$B$3*Main!$B$5+VLOOKUP($A2,'FL Ratio'!$A$2:$B$13,2,FALSE)</f>
        <v>17.729188412842387</v>
      </c>
      <c r="C2" s="4">
        <f>'[3]Pc, Summer, S3'!C2*Main!$B$3*Main!$B$5+VLOOKUP($A2,'FL Ratio'!$A$2:$B$13,2,FALSE)</f>
        <v>16.964406018253701</v>
      </c>
      <c r="D2" s="4">
        <f>'[3]Pc, Summer, S3'!D2*Main!$B$3*Main!$B$5+VLOOKUP($A2,'FL Ratio'!$A$2:$B$13,2,FALSE)</f>
        <v>16.524255469375934</v>
      </c>
      <c r="E2" s="4">
        <f>'[3]Pc, Summer, S3'!E2*Main!$B$3*Main!$B$5+VLOOKUP($A2,'FL Ratio'!$A$2:$B$13,2,FALSE)</f>
        <v>16.329412829607836</v>
      </c>
      <c r="F2" s="4">
        <f>'[3]Pc, Summer, S3'!F2*Main!$B$3*Main!$B$5+VLOOKUP($A2,'FL Ratio'!$A$2:$B$13,2,FALSE)</f>
        <v>16.196970984093049</v>
      </c>
      <c r="G2" s="4">
        <f>'[3]Pc, Summer, S3'!G2*Main!$B$3*Main!$B$5+VLOOKUP($A2,'FL Ratio'!$A$2:$B$13,2,FALSE)</f>
        <v>15.752497938376333</v>
      </c>
      <c r="H2" s="4">
        <f>'[3]Pc, Summer, S3'!H2*Main!$B$3*Main!$B$5+VLOOKUP($A2,'FL Ratio'!$A$2:$B$13,2,FALSE)</f>
        <v>16.161009927953629</v>
      </c>
      <c r="I2" s="4">
        <f>'[3]Pc, Summer, S3'!I2*Main!$B$3*Main!$B$5+VLOOKUP($A2,'FL Ratio'!$A$2:$B$13,2,FALSE)</f>
        <v>17.350275684428741</v>
      </c>
      <c r="J2" s="4">
        <f>'[3]Pc, Summer, S3'!J2*Main!$B$3*Main!$B$5+VLOOKUP($A2,'FL Ratio'!$A$2:$B$13,2,FALSE)</f>
        <v>19.257027644182102</v>
      </c>
      <c r="K2" s="4">
        <f>'[3]Pc, Summer, S3'!K2*Main!$B$3*Main!$B$5+VLOOKUP($A2,'FL Ratio'!$A$2:$B$13,2,FALSE)</f>
        <v>20.914308484497329</v>
      </c>
      <c r="L2" s="4">
        <f>'[3]Pc, Summer, S3'!L2*Main!$B$3*Main!$B$5+VLOOKUP($A2,'FL Ratio'!$A$2:$B$13,2,FALSE)</f>
        <v>21.960045413647116</v>
      </c>
      <c r="M2" s="4">
        <f>'[3]Pc, Summer, S3'!M2*Main!$B$3*Main!$B$5+VLOOKUP($A2,'FL Ratio'!$A$2:$B$13,2,FALSE)</f>
        <v>23.012989477469702</v>
      </c>
      <c r="N2" s="4">
        <f>'[3]Pc, Summer, S3'!N2*Main!$B$3*Main!$B$5+VLOOKUP($A2,'FL Ratio'!$A$2:$B$13,2,FALSE)</f>
        <v>23.598410456146823</v>
      </c>
      <c r="O2" s="4">
        <f>'[3]Pc, Summer, S3'!O2*Main!$B$3*Main!$B$5+VLOOKUP($A2,'FL Ratio'!$A$2:$B$13,2,FALSE)</f>
        <v>23.765199974340209</v>
      </c>
      <c r="P2" s="4">
        <f>'[3]Pc, Summer, S3'!P2*Main!$B$3*Main!$B$5+VLOOKUP($A2,'FL Ratio'!$A$2:$B$13,2,FALSE)</f>
        <v>23.576599333278384</v>
      </c>
      <c r="Q2" s="4">
        <f>'[3]Pc, Summer, S3'!Q2*Main!$B$3*Main!$B$5+VLOOKUP($A2,'FL Ratio'!$A$2:$B$13,2,FALSE)</f>
        <v>23.158174878980951</v>
      </c>
      <c r="R2" s="4">
        <f>'[3]Pc, Summer, S3'!R2*Main!$B$3*Main!$B$5+VLOOKUP($A2,'FL Ratio'!$A$2:$B$13,2,FALSE)</f>
        <v>23.20657563718569</v>
      </c>
      <c r="S2" s="4">
        <f>'[3]Pc, Summer, S3'!S2*Main!$B$3*Main!$B$5+VLOOKUP($A2,'FL Ratio'!$A$2:$B$13,2,FALSE)</f>
        <v>23.313220027121414</v>
      </c>
      <c r="T2" s="4">
        <f>'[3]Pc, Summer, S3'!T2*Main!$B$3*Main!$B$5+VLOOKUP($A2,'FL Ratio'!$A$2:$B$13,2,FALSE)</f>
        <v>23.434793937393131</v>
      </c>
      <c r="U2" s="4">
        <f>'[3]Pc, Summer, S3'!U2*Main!$B$3*Main!$B$5+VLOOKUP($A2,'FL Ratio'!$A$2:$B$13,2,FALSE)</f>
        <v>23.4571417961523</v>
      </c>
      <c r="V2" s="4">
        <f>'[3]Pc, Summer, S3'!V2*Main!$B$3*Main!$B$5+VLOOKUP($A2,'FL Ratio'!$A$2:$B$13,2,FALSE)</f>
        <v>22.79949628727395</v>
      </c>
      <c r="W2" s="4">
        <f>'[3]Pc, Summer, S3'!W2*Main!$B$3*Main!$B$5+VLOOKUP($A2,'FL Ratio'!$A$2:$B$13,2,FALSE)</f>
        <v>22.461782456962894</v>
      </c>
      <c r="X2" s="4">
        <f>'[3]Pc, Summer, S3'!X2*Main!$B$3*Main!$B$5+VLOOKUP($A2,'FL Ratio'!$A$2:$B$13,2,FALSE)</f>
        <v>21.095807868917074</v>
      </c>
      <c r="Y2" s="4">
        <f>'[3]Pc, Summer, S3'!Y2*Main!$B$3*Main!$B$5+VLOOKUP($A2,'FL Ratio'!$A$2:$B$13,2,FALSE)</f>
        <v>19.554254256810424</v>
      </c>
    </row>
    <row r="3" spans="1:25" x14ac:dyDescent="0.25">
      <c r="A3">
        <v>4</v>
      </c>
      <c r="B3" s="4">
        <f>'[3]Pc, Summer, S3'!B3*Main!$B$3*Main!$B$5+VLOOKUP($A3,'FL Ratio'!$A$2:$B$13,2,FALSE)</f>
        <v>6.4019556948340411E-2</v>
      </c>
      <c r="C3" s="4">
        <f>'[3]Pc, Summer, S3'!C3*Main!$B$3*Main!$B$5+VLOOKUP($A3,'FL Ratio'!$A$2:$B$13,2,FALSE)</f>
        <v>6.4019556948340411E-2</v>
      </c>
      <c r="D3" s="4">
        <f>'[3]Pc, Summer, S3'!D3*Main!$B$3*Main!$B$5+VLOOKUP($A3,'FL Ratio'!$A$2:$B$13,2,FALSE)</f>
        <v>6.4019556948340411E-2</v>
      </c>
      <c r="E3" s="4">
        <f>'[3]Pc, Summer, S3'!E3*Main!$B$3*Main!$B$5+VLOOKUP($A3,'FL Ratio'!$A$2:$B$13,2,FALSE)</f>
        <v>6.4019556948340411E-2</v>
      </c>
      <c r="F3" s="4">
        <f>'[3]Pc, Summer, S3'!F3*Main!$B$3*Main!$B$5+VLOOKUP($A3,'FL Ratio'!$A$2:$B$13,2,FALSE)</f>
        <v>6.4019556948340411E-2</v>
      </c>
      <c r="G3" s="4">
        <f>'[3]Pc, Summer, S3'!G3*Main!$B$3*Main!$B$5+VLOOKUP($A3,'FL Ratio'!$A$2:$B$13,2,FALSE)</f>
        <v>6.4019556948340411E-2</v>
      </c>
      <c r="H3" s="4">
        <f>'[3]Pc, Summer, S3'!H3*Main!$B$3*Main!$B$5+VLOOKUP($A3,'FL Ratio'!$A$2:$B$13,2,FALSE)</f>
        <v>6.4019556948340411E-2</v>
      </c>
      <c r="I3" s="4">
        <f>'[3]Pc, Summer, S3'!I3*Main!$B$3*Main!$B$5+VLOOKUP($A3,'FL Ratio'!$A$2:$B$13,2,FALSE)</f>
        <v>6.4019556948340411E-2</v>
      </c>
      <c r="J3" s="4">
        <f>'[3]Pc, Summer, S3'!J3*Main!$B$3*Main!$B$5+VLOOKUP($A3,'FL Ratio'!$A$2:$B$13,2,FALSE)</f>
        <v>6.4019556948340411E-2</v>
      </c>
      <c r="K3" s="4">
        <f>'[3]Pc, Summer, S3'!K3*Main!$B$3*Main!$B$5+VLOOKUP($A3,'FL Ratio'!$A$2:$B$13,2,FALSE)</f>
        <v>6.4019556948340411E-2</v>
      </c>
      <c r="L3" s="4">
        <f>'[3]Pc, Summer, S3'!L3*Main!$B$3*Main!$B$5+VLOOKUP($A3,'FL Ratio'!$A$2:$B$13,2,FALSE)</f>
        <v>6.4019556948340411E-2</v>
      </c>
      <c r="M3" s="4">
        <f>'[3]Pc, Summer, S3'!M3*Main!$B$3*Main!$B$5+VLOOKUP($A3,'FL Ratio'!$A$2:$B$13,2,FALSE)</f>
        <v>6.4019556948340411E-2</v>
      </c>
      <c r="N3" s="4">
        <f>'[3]Pc, Summer, S3'!N3*Main!$B$3*Main!$B$5+VLOOKUP($A3,'FL Ratio'!$A$2:$B$13,2,FALSE)</f>
        <v>6.4019556948340411E-2</v>
      </c>
      <c r="O3" s="4">
        <f>'[3]Pc, Summer, S3'!O3*Main!$B$3*Main!$B$5+VLOOKUP($A3,'FL Ratio'!$A$2:$B$13,2,FALSE)</f>
        <v>6.4019556948340411E-2</v>
      </c>
      <c r="P3" s="4">
        <f>'[3]Pc, Summer, S3'!P3*Main!$B$3*Main!$B$5+VLOOKUP($A3,'FL Ratio'!$A$2:$B$13,2,FALSE)</f>
        <v>6.4019556948340411E-2</v>
      </c>
      <c r="Q3" s="4">
        <f>'[3]Pc, Summer, S3'!Q3*Main!$B$3*Main!$B$5+VLOOKUP($A3,'FL Ratio'!$A$2:$B$13,2,FALSE)</f>
        <v>6.4019556948340411E-2</v>
      </c>
      <c r="R3" s="4">
        <f>'[3]Pc, Summer, S3'!R3*Main!$B$3*Main!$B$5+VLOOKUP($A3,'FL Ratio'!$A$2:$B$13,2,FALSE)</f>
        <v>6.4019556948340411E-2</v>
      </c>
      <c r="S3" s="4">
        <f>'[3]Pc, Summer, S3'!S3*Main!$B$3*Main!$B$5+VLOOKUP($A3,'FL Ratio'!$A$2:$B$13,2,FALSE)</f>
        <v>6.4019556948340411E-2</v>
      </c>
      <c r="T3" s="4">
        <f>'[3]Pc, Summer, S3'!T3*Main!$B$3*Main!$B$5+VLOOKUP($A3,'FL Ratio'!$A$2:$B$13,2,FALSE)</f>
        <v>6.4019556948340411E-2</v>
      </c>
      <c r="U3" s="4">
        <f>'[3]Pc, Summer, S3'!U3*Main!$B$3*Main!$B$5+VLOOKUP($A3,'FL Ratio'!$A$2:$B$13,2,FALSE)</f>
        <v>6.4019556948340411E-2</v>
      </c>
      <c r="V3" s="4">
        <f>'[3]Pc, Summer, S3'!V3*Main!$B$3*Main!$B$5+VLOOKUP($A3,'FL Ratio'!$A$2:$B$13,2,FALSE)</f>
        <v>6.4019556948340411E-2</v>
      </c>
      <c r="W3" s="4">
        <f>'[3]Pc, Summer, S3'!W3*Main!$B$3*Main!$B$5+VLOOKUP($A3,'FL Ratio'!$A$2:$B$13,2,FALSE)</f>
        <v>6.4019556948340411E-2</v>
      </c>
      <c r="X3" s="4">
        <f>'[3]Pc, Summer, S3'!X3*Main!$B$3*Main!$B$5+VLOOKUP($A3,'FL Ratio'!$A$2:$B$13,2,FALSE)</f>
        <v>6.4019556948340411E-2</v>
      </c>
      <c r="Y3" s="4">
        <f>'[3]Pc, Summer, S3'!Y3*Main!$B$3*Main!$B$5+VLOOKUP($A3,'FL Ratio'!$A$2:$B$13,2,FALSE)</f>
        <v>6.4019556948340411E-2</v>
      </c>
    </row>
    <row r="4" spans="1:25" x14ac:dyDescent="0.25">
      <c r="A4">
        <v>25</v>
      </c>
      <c r="B4" s="4">
        <f>'[3]Pc, Summer, S3'!B4*Main!$B$3*Main!$B$5+VLOOKUP($A4,'FL Ratio'!$A$2:$B$13,2,FALSE)</f>
        <v>1.2173114703829618E-2</v>
      </c>
      <c r="C4" s="4">
        <f>'[3]Pc, Summer, S3'!C4*Main!$B$3*Main!$B$5+VLOOKUP($A4,'FL Ratio'!$A$2:$B$13,2,FALSE)</f>
        <v>1.2173114703829618E-2</v>
      </c>
      <c r="D4" s="4">
        <f>'[3]Pc, Summer, S3'!D4*Main!$B$3*Main!$B$5+VLOOKUP($A4,'FL Ratio'!$A$2:$B$13,2,FALSE)</f>
        <v>1.2173114703829618E-2</v>
      </c>
      <c r="E4" s="4">
        <f>'[3]Pc, Summer, S3'!E4*Main!$B$3*Main!$B$5+VLOOKUP($A4,'FL Ratio'!$A$2:$B$13,2,FALSE)</f>
        <v>1.2173114703829618E-2</v>
      </c>
      <c r="F4" s="4">
        <f>'[3]Pc, Summer, S3'!F4*Main!$B$3*Main!$B$5+VLOOKUP($A4,'FL Ratio'!$A$2:$B$13,2,FALSE)</f>
        <v>1.2173114703829618E-2</v>
      </c>
      <c r="G4" s="4">
        <f>'[3]Pc, Summer, S3'!G4*Main!$B$3*Main!$B$5+VLOOKUP($A4,'FL Ratio'!$A$2:$B$13,2,FALSE)</f>
        <v>1.2173114703829618E-2</v>
      </c>
      <c r="H4" s="4">
        <f>'[3]Pc, Summer, S3'!H4*Main!$B$3*Main!$B$5+VLOOKUP($A4,'FL Ratio'!$A$2:$B$13,2,FALSE)</f>
        <v>1.2173114703829618E-2</v>
      </c>
      <c r="I4" s="4">
        <f>'[3]Pc, Summer, S3'!I4*Main!$B$3*Main!$B$5+VLOOKUP($A4,'FL Ratio'!$A$2:$B$13,2,FALSE)</f>
        <v>1.2173114703829618E-2</v>
      </c>
      <c r="J4" s="4">
        <f>'[3]Pc, Summer, S3'!J4*Main!$B$3*Main!$B$5+VLOOKUP($A4,'FL Ratio'!$A$2:$B$13,2,FALSE)</f>
        <v>1.2173114703829618E-2</v>
      </c>
      <c r="K4" s="4">
        <f>'[3]Pc, Summer, S3'!K4*Main!$B$3*Main!$B$5+VLOOKUP($A4,'FL Ratio'!$A$2:$B$13,2,FALSE)</f>
        <v>1.2173114703829618E-2</v>
      </c>
      <c r="L4" s="4">
        <f>'[3]Pc, Summer, S3'!L4*Main!$B$3*Main!$B$5+VLOOKUP($A4,'FL Ratio'!$A$2:$B$13,2,FALSE)</f>
        <v>1.2173114703829618E-2</v>
      </c>
      <c r="M4" s="4">
        <f>'[3]Pc, Summer, S3'!M4*Main!$B$3*Main!$B$5+VLOOKUP($A4,'FL Ratio'!$A$2:$B$13,2,FALSE)</f>
        <v>1.2173114703829618E-2</v>
      </c>
      <c r="N4" s="4">
        <f>'[3]Pc, Summer, S3'!N4*Main!$B$3*Main!$B$5+VLOOKUP($A4,'FL Ratio'!$A$2:$B$13,2,FALSE)</f>
        <v>1.2173114703829618E-2</v>
      </c>
      <c r="O4" s="4">
        <f>'[3]Pc, Summer, S3'!O4*Main!$B$3*Main!$B$5+VLOOKUP($A4,'FL Ratio'!$A$2:$B$13,2,FALSE)</f>
        <v>1.2173114703829618E-2</v>
      </c>
      <c r="P4" s="4">
        <f>'[3]Pc, Summer, S3'!P4*Main!$B$3*Main!$B$5+VLOOKUP($A4,'FL Ratio'!$A$2:$B$13,2,FALSE)</f>
        <v>1.2173114703829618E-2</v>
      </c>
      <c r="Q4" s="4">
        <f>'[3]Pc, Summer, S3'!Q4*Main!$B$3*Main!$B$5+VLOOKUP($A4,'FL Ratio'!$A$2:$B$13,2,FALSE)</f>
        <v>1.2173114703829618E-2</v>
      </c>
      <c r="R4" s="4">
        <f>'[3]Pc, Summer, S3'!R4*Main!$B$3*Main!$B$5+VLOOKUP($A4,'FL Ratio'!$A$2:$B$13,2,FALSE)</f>
        <v>1.2173114703829618E-2</v>
      </c>
      <c r="S4" s="4">
        <f>'[3]Pc, Summer, S3'!S4*Main!$B$3*Main!$B$5+VLOOKUP($A4,'FL Ratio'!$A$2:$B$13,2,FALSE)</f>
        <v>1.2173114703829618E-2</v>
      </c>
      <c r="T4" s="4">
        <f>'[3]Pc, Summer, S3'!T4*Main!$B$3*Main!$B$5+VLOOKUP($A4,'FL Ratio'!$A$2:$B$13,2,FALSE)</f>
        <v>1.2173114703829618E-2</v>
      </c>
      <c r="U4" s="4">
        <f>'[3]Pc, Summer, S3'!U4*Main!$B$3*Main!$B$5+VLOOKUP($A4,'FL Ratio'!$A$2:$B$13,2,FALSE)</f>
        <v>1.2173114703829618E-2</v>
      </c>
      <c r="V4" s="4">
        <f>'[3]Pc, Summer, S3'!V4*Main!$B$3*Main!$B$5+VLOOKUP($A4,'FL Ratio'!$A$2:$B$13,2,FALSE)</f>
        <v>1.2173114703829618E-2</v>
      </c>
      <c r="W4" s="4">
        <f>'[3]Pc, Summer, S3'!W4*Main!$B$3*Main!$B$5+VLOOKUP($A4,'FL Ratio'!$A$2:$B$13,2,FALSE)</f>
        <v>1.2173114703829618E-2</v>
      </c>
      <c r="X4" s="4">
        <f>'[3]Pc, Summer, S3'!X4*Main!$B$3*Main!$B$5+VLOOKUP($A4,'FL Ratio'!$A$2:$B$13,2,FALSE)</f>
        <v>1.2173114703829618E-2</v>
      </c>
      <c r="Y4" s="4">
        <f>'[3]Pc, Summer, S3'!Y4*Main!$B$3*Main!$B$5+VLOOKUP($A4,'FL Ratio'!$A$2:$B$13,2,FALSE)</f>
        <v>1.2173114703829618E-2</v>
      </c>
    </row>
    <row r="5" spans="1:25" x14ac:dyDescent="0.25">
      <c r="A5">
        <v>26</v>
      </c>
      <c r="B5" s="4">
        <f>'[3]Pc, Summer, S3'!B5*Main!$B$3*Main!$B$5+VLOOKUP($A5,'FL Ratio'!$A$2:$B$13,2,FALSE)</f>
        <v>1.2173114703829618E-2</v>
      </c>
      <c r="C5" s="4">
        <f>'[3]Pc, Summer, S3'!C5*Main!$B$3*Main!$B$5+VLOOKUP($A5,'FL Ratio'!$A$2:$B$13,2,FALSE)</f>
        <v>1.2173114703829618E-2</v>
      </c>
      <c r="D5" s="4">
        <f>'[3]Pc, Summer, S3'!D5*Main!$B$3*Main!$B$5+VLOOKUP($A5,'FL Ratio'!$A$2:$B$13,2,FALSE)</f>
        <v>1.2173114703829618E-2</v>
      </c>
      <c r="E5" s="4">
        <f>'[3]Pc, Summer, S3'!E5*Main!$B$3*Main!$B$5+VLOOKUP($A5,'FL Ratio'!$A$2:$B$13,2,FALSE)</f>
        <v>1.2173114703829618E-2</v>
      </c>
      <c r="F5" s="4">
        <f>'[3]Pc, Summer, S3'!F5*Main!$B$3*Main!$B$5+VLOOKUP($A5,'FL Ratio'!$A$2:$B$13,2,FALSE)</f>
        <v>1.2173114703829618E-2</v>
      </c>
      <c r="G5" s="4">
        <f>'[3]Pc, Summer, S3'!G5*Main!$B$3*Main!$B$5+VLOOKUP($A5,'FL Ratio'!$A$2:$B$13,2,FALSE)</f>
        <v>1.2173114703829618E-2</v>
      </c>
      <c r="H5" s="4">
        <f>'[3]Pc, Summer, S3'!H5*Main!$B$3*Main!$B$5+VLOOKUP($A5,'FL Ratio'!$A$2:$B$13,2,FALSE)</f>
        <v>1.2173114703829618E-2</v>
      </c>
      <c r="I5" s="4">
        <f>'[3]Pc, Summer, S3'!I5*Main!$B$3*Main!$B$5+VLOOKUP($A5,'FL Ratio'!$A$2:$B$13,2,FALSE)</f>
        <v>1.2173114703829618E-2</v>
      </c>
      <c r="J5" s="4">
        <f>'[3]Pc, Summer, S3'!J5*Main!$B$3*Main!$B$5+VLOOKUP($A5,'FL Ratio'!$A$2:$B$13,2,FALSE)</f>
        <v>1.2173114703829618E-2</v>
      </c>
      <c r="K5" s="4">
        <f>'[3]Pc, Summer, S3'!K5*Main!$B$3*Main!$B$5+VLOOKUP($A5,'FL Ratio'!$A$2:$B$13,2,FALSE)</f>
        <v>1.2173114703829618E-2</v>
      </c>
      <c r="L5" s="4">
        <f>'[3]Pc, Summer, S3'!L5*Main!$B$3*Main!$B$5+VLOOKUP($A5,'FL Ratio'!$A$2:$B$13,2,FALSE)</f>
        <v>1.2173114703829618E-2</v>
      </c>
      <c r="M5" s="4">
        <f>'[3]Pc, Summer, S3'!M5*Main!$B$3*Main!$B$5+VLOOKUP($A5,'FL Ratio'!$A$2:$B$13,2,FALSE)</f>
        <v>1.2173114703829618E-2</v>
      </c>
      <c r="N5" s="4">
        <f>'[3]Pc, Summer, S3'!N5*Main!$B$3*Main!$B$5+VLOOKUP($A5,'FL Ratio'!$A$2:$B$13,2,FALSE)</f>
        <v>1.2173114703829618E-2</v>
      </c>
      <c r="O5" s="4">
        <f>'[3]Pc, Summer, S3'!O5*Main!$B$3*Main!$B$5+VLOOKUP($A5,'FL Ratio'!$A$2:$B$13,2,FALSE)</f>
        <v>1.2173114703829618E-2</v>
      </c>
      <c r="P5" s="4">
        <f>'[3]Pc, Summer, S3'!P5*Main!$B$3*Main!$B$5+VLOOKUP($A5,'FL Ratio'!$A$2:$B$13,2,FALSE)</f>
        <v>1.2173114703829618E-2</v>
      </c>
      <c r="Q5" s="4">
        <f>'[3]Pc, Summer, S3'!Q5*Main!$B$3*Main!$B$5+VLOOKUP($A5,'FL Ratio'!$A$2:$B$13,2,FALSE)</f>
        <v>1.2173114703829618E-2</v>
      </c>
      <c r="R5" s="4">
        <f>'[3]Pc, Summer, S3'!R5*Main!$B$3*Main!$B$5+VLOOKUP($A5,'FL Ratio'!$A$2:$B$13,2,FALSE)</f>
        <v>1.2173114703829618E-2</v>
      </c>
      <c r="S5" s="4">
        <f>'[3]Pc, Summer, S3'!S5*Main!$B$3*Main!$B$5+VLOOKUP($A5,'FL Ratio'!$A$2:$B$13,2,FALSE)</f>
        <v>1.2173114703829618E-2</v>
      </c>
      <c r="T5" s="4">
        <f>'[3]Pc, Summer, S3'!T5*Main!$B$3*Main!$B$5+VLOOKUP($A5,'FL Ratio'!$A$2:$B$13,2,FALSE)</f>
        <v>1.2173114703829618E-2</v>
      </c>
      <c r="U5" s="4">
        <f>'[3]Pc, Summer, S3'!U5*Main!$B$3*Main!$B$5+VLOOKUP($A5,'FL Ratio'!$A$2:$B$13,2,FALSE)</f>
        <v>1.2173114703829618E-2</v>
      </c>
      <c r="V5" s="4">
        <f>'[3]Pc, Summer, S3'!V5*Main!$B$3*Main!$B$5+VLOOKUP($A5,'FL Ratio'!$A$2:$B$13,2,FALSE)</f>
        <v>1.2173114703829618E-2</v>
      </c>
      <c r="W5" s="4">
        <f>'[3]Pc, Summer, S3'!W5*Main!$B$3*Main!$B$5+VLOOKUP($A5,'FL Ratio'!$A$2:$B$13,2,FALSE)</f>
        <v>1.2173114703829618E-2</v>
      </c>
      <c r="X5" s="4">
        <f>'[3]Pc, Summer, S3'!X5*Main!$B$3*Main!$B$5+VLOOKUP($A5,'FL Ratio'!$A$2:$B$13,2,FALSE)</f>
        <v>1.2173114703829618E-2</v>
      </c>
      <c r="Y5" s="4">
        <f>'[3]Pc, Summer, S3'!Y5*Main!$B$3*Main!$B$5+VLOOKUP($A5,'FL Ratio'!$A$2:$B$13,2,FALSE)</f>
        <v>1.2173114703829618E-2</v>
      </c>
    </row>
    <row r="6" spans="1:25" x14ac:dyDescent="0.25">
      <c r="A6">
        <v>28</v>
      </c>
      <c r="B6" s="4">
        <f>'[3]Pc, Summer, S3'!B6*Main!$B$3*Main!$B$5+VLOOKUP($A6,'FL Ratio'!$A$2:$B$13,2,FALSE)</f>
        <v>1.2173114703829618E-2</v>
      </c>
      <c r="C6" s="4">
        <f>'[3]Pc, Summer, S3'!C6*Main!$B$3*Main!$B$5+VLOOKUP($A6,'FL Ratio'!$A$2:$B$13,2,FALSE)</f>
        <v>1.2173114703829618E-2</v>
      </c>
      <c r="D6" s="4">
        <f>'[3]Pc, Summer, S3'!D6*Main!$B$3*Main!$B$5+VLOOKUP($A6,'FL Ratio'!$A$2:$B$13,2,FALSE)</f>
        <v>1.2173114703829618E-2</v>
      </c>
      <c r="E6" s="4">
        <f>'[3]Pc, Summer, S3'!E6*Main!$B$3*Main!$B$5+VLOOKUP($A6,'FL Ratio'!$A$2:$B$13,2,FALSE)</f>
        <v>1.2173114703829618E-2</v>
      </c>
      <c r="F6" s="4">
        <f>'[3]Pc, Summer, S3'!F6*Main!$B$3*Main!$B$5+VLOOKUP($A6,'FL Ratio'!$A$2:$B$13,2,FALSE)</f>
        <v>1.2173114703829618E-2</v>
      </c>
      <c r="G6" s="4">
        <f>'[3]Pc, Summer, S3'!G6*Main!$B$3*Main!$B$5+VLOOKUP($A6,'FL Ratio'!$A$2:$B$13,2,FALSE)</f>
        <v>1.2173114703829618E-2</v>
      </c>
      <c r="H6" s="4">
        <f>'[3]Pc, Summer, S3'!H6*Main!$B$3*Main!$B$5+VLOOKUP($A6,'FL Ratio'!$A$2:$B$13,2,FALSE)</f>
        <v>1.2173114703829618E-2</v>
      </c>
      <c r="I6" s="4">
        <f>'[3]Pc, Summer, S3'!I6*Main!$B$3*Main!$B$5+VLOOKUP($A6,'FL Ratio'!$A$2:$B$13,2,FALSE)</f>
        <v>1.2173114703829618E-2</v>
      </c>
      <c r="J6" s="4">
        <f>'[3]Pc, Summer, S3'!J6*Main!$B$3*Main!$B$5+VLOOKUP($A6,'FL Ratio'!$A$2:$B$13,2,FALSE)</f>
        <v>1.2173114703829618E-2</v>
      </c>
      <c r="K6" s="4">
        <f>'[3]Pc, Summer, S3'!K6*Main!$B$3*Main!$B$5+VLOOKUP($A6,'FL Ratio'!$A$2:$B$13,2,FALSE)</f>
        <v>1.2173114703829618E-2</v>
      </c>
      <c r="L6" s="4">
        <f>'[3]Pc, Summer, S3'!L6*Main!$B$3*Main!$B$5+VLOOKUP($A6,'FL Ratio'!$A$2:$B$13,2,FALSE)</f>
        <v>1.2173114703829618E-2</v>
      </c>
      <c r="M6" s="4">
        <f>'[3]Pc, Summer, S3'!M6*Main!$B$3*Main!$B$5+VLOOKUP($A6,'FL Ratio'!$A$2:$B$13,2,FALSE)</f>
        <v>1.2173114703829618E-2</v>
      </c>
      <c r="N6" s="4">
        <f>'[3]Pc, Summer, S3'!N6*Main!$B$3*Main!$B$5+VLOOKUP($A6,'FL Ratio'!$A$2:$B$13,2,FALSE)</f>
        <v>1.2173114703829618E-2</v>
      </c>
      <c r="O6" s="4">
        <f>'[3]Pc, Summer, S3'!O6*Main!$B$3*Main!$B$5+VLOOKUP($A6,'FL Ratio'!$A$2:$B$13,2,FALSE)</f>
        <v>1.2173114703829618E-2</v>
      </c>
      <c r="P6" s="4">
        <f>'[3]Pc, Summer, S3'!P6*Main!$B$3*Main!$B$5+VLOOKUP($A6,'FL Ratio'!$A$2:$B$13,2,FALSE)</f>
        <v>1.2173114703829618E-2</v>
      </c>
      <c r="Q6" s="4">
        <f>'[3]Pc, Summer, S3'!Q6*Main!$B$3*Main!$B$5+VLOOKUP($A6,'FL Ratio'!$A$2:$B$13,2,FALSE)</f>
        <v>1.2173114703829618E-2</v>
      </c>
      <c r="R6" s="4">
        <f>'[3]Pc, Summer, S3'!R6*Main!$B$3*Main!$B$5+VLOOKUP($A6,'FL Ratio'!$A$2:$B$13,2,FALSE)</f>
        <v>1.2173114703829618E-2</v>
      </c>
      <c r="S6" s="4">
        <f>'[3]Pc, Summer, S3'!S6*Main!$B$3*Main!$B$5+VLOOKUP($A6,'FL Ratio'!$A$2:$B$13,2,FALSE)</f>
        <v>1.2173114703829618E-2</v>
      </c>
      <c r="T6" s="4">
        <f>'[3]Pc, Summer, S3'!T6*Main!$B$3*Main!$B$5+VLOOKUP($A6,'FL Ratio'!$A$2:$B$13,2,FALSE)</f>
        <v>1.2173114703829618E-2</v>
      </c>
      <c r="U6" s="4">
        <f>'[3]Pc, Summer, S3'!U6*Main!$B$3*Main!$B$5+VLOOKUP($A6,'FL Ratio'!$A$2:$B$13,2,FALSE)</f>
        <v>1.2173114703829618E-2</v>
      </c>
      <c r="V6" s="4">
        <f>'[3]Pc, Summer, S3'!V6*Main!$B$3*Main!$B$5+VLOOKUP($A6,'FL Ratio'!$A$2:$B$13,2,FALSE)</f>
        <v>1.2173114703829618E-2</v>
      </c>
      <c r="W6" s="4">
        <f>'[3]Pc, Summer, S3'!W6*Main!$B$3*Main!$B$5+VLOOKUP($A6,'FL Ratio'!$A$2:$B$13,2,FALSE)</f>
        <v>1.2173114703829618E-2</v>
      </c>
      <c r="X6" s="4">
        <f>'[3]Pc, Summer, S3'!X6*Main!$B$3*Main!$B$5+VLOOKUP($A6,'FL Ratio'!$A$2:$B$13,2,FALSE)</f>
        <v>1.2173114703829618E-2</v>
      </c>
      <c r="Y6" s="4">
        <f>'[3]Pc, Summer, S3'!Y6*Main!$B$3*Main!$B$5+VLOOKUP($A6,'FL Ratio'!$A$2:$B$13,2,FALSE)</f>
        <v>1.2173114703829618E-2</v>
      </c>
    </row>
    <row r="7" spans="1:25" x14ac:dyDescent="0.25">
      <c r="A7">
        <v>17</v>
      </c>
      <c r="B7" s="4">
        <f>'[3]Pc, Summer, S3'!B7*Main!$B$3*Main!$B$5+VLOOKUP($A7,'FL Ratio'!$A$2:$B$13,2,FALSE)</f>
        <v>16.393692249100617</v>
      </c>
      <c r="C7" s="4">
        <f>'[3]Pc, Summer, S3'!C7*Main!$B$3*Main!$B$5+VLOOKUP($A7,'FL Ratio'!$A$2:$B$13,2,FALSE)</f>
        <v>15.627304617639282</v>
      </c>
      <c r="D7" s="4">
        <f>'[3]Pc, Summer, S3'!D7*Main!$B$3*Main!$B$5+VLOOKUP($A7,'FL Ratio'!$A$2:$B$13,2,FALSE)</f>
        <v>15.113206162351327</v>
      </c>
      <c r="E7" s="4">
        <f>'[3]Pc, Summer, S3'!E7*Main!$B$3*Main!$B$5+VLOOKUP($A7,'FL Ratio'!$A$2:$B$13,2,FALSE)</f>
        <v>14.901372445974582</v>
      </c>
      <c r="F7" s="4">
        <f>'[3]Pc, Summer, S3'!F7*Main!$B$3*Main!$B$5+VLOOKUP($A7,'FL Ratio'!$A$2:$B$13,2,FALSE)</f>
        <v>14.400103099666705</v>
      </c>
      <c r="G7" s="4">
        <f>'[3]Pc, Summer, S3'!G7*Main!$B$3*Main!$B$5+VLOOKUP($A7,'FL Ratio'!$A$2:$B$13,2,FALSE)</f>
        <v>13.763905320593082</v>
      </c>
      <c r="H7" s="4">
        <f>'[3]Pc, Summer, S3'!H7*Main!$B$3*Main!$B$5+VLOOKUP($A7,'FL Ratio'!$A$2:$B$13,2,FALSE)</f>
        <v>13.730971868006096</v>
      </c>
      <c r="I7" s="4">
        <f>'[3]Pc, Summer, S3'!I7*Main!$B$3*Main!$B$5+VLOOKUP($A7,'FL Ratio'!$A$2:$B$13,2,FALSE)</f>
        <v>13.945557998948278</v>
      </c>
      <c r="J7" s="4">
        <f>'[3]Pc, Summer, S3'!J7*Main!$B$3*Main!$B$5+VLOOKUP($A7,'FL Ratio'!$A$2:$B$13,2,FALSE)</f>
        <v>14.735348237605235</v>
      </c>
      <c r="K7" s="4">
        <f>'[3]Pc, Summer, S3'!K7*Main!$B$3*Main!$B$5+VLOOKUP($A7,'FL Ratio'!$A$2:$B$13,2,FALSE)</f>
        <v>15.700983189559741</v>
      </c>
      <c r="L7" s="4">
        <f>'[3]Pc, Summer, S3'!L7*Main!$B$3*Main!$B$5+VLOOKUP($A7,'FL Ratio'!$A$2:$B$13,2,FALSE)</f>
        <v>16.709669242381175</v>
      </c>
      <c r="M7" s="4">
        <f>'[3]Pc, Summer, S3'!M7*Main!$B$3*Main!$B$5+VLOOKUP($A7,'FL Ratio'!$A$2:$B$13,2,FALSE)</f>
        <v>17.399194753341064</v>
      </c>
      <c r="N7" s="4">
        <f>'[3]Pc, Summer, S3'!N7*Main!$B$3*Main!$B$5+VLOOKUP($A7,'FL Ratio'!$A$2:$B$13,2,FALSE)</f>
        <v>17.608292679715355</v>
      </c>
      <c r="O7" s="4">
        <f>'[3]Pc, Summer, S3'!O7*Main!$B$3*Main!$B$5+VLOOKUP($A7,'FL Ratio'!$A$2:$B$13,2,FALSE)</f>
        <v>17.716178305917843</v>
      </c>
      <c r="P7" s="4">
        <f>'[3]Pc, Summer, S3'!P7*Main!$B$3*Main!$B$5+VLOOKUP($A7,'FL Ratio'!$A$2:$B$13,2,FALSE)</f>
        <v>17.468183872952512</v>
      </c>
      <c r="Q7" s="4">
        <f>'[3]Pc, Summer, S3'!Q7*Main!$B$3*Main!$B$5+VLOOKUP($A7,'FL Ratio'!$A$2:$B$13,2,FALSE)</f>
        <v>17.010420455671699</v>
      </c>
      <c r="R7" s="4">
        <f>'[3]Pc, Summer, S3'!R7*Main!$B$3*Main!$B$5+VLOOKUP($A7,'FL Ratio'!$A$2:$B$13,2,FALSE)</f>
        <v>17.011650590486109</v>
      </c>
      <c r="S7" s="4">
        <f>'[3]Pc, Summer, S3'!S7*Main!$B$3*Main!$B$5+VLOOKUP($A7,'FL Ratio'!$A$2:$B$13,2,FALSE)</f>
        <v>17.238095171331221</v>
      </c>
      <c r="T7" s="4">
        <f>'[3]Pc, Summer, S3'!T7*Main!$B$3*Main!$B$5+VLOOKUP($A7,'FL Ratio'!$A$2:$B$13,2,FALSE)</f>
        <v>16.963286726660357</v>
      </c>
      <c r="U7" s="4">
        <f>'[3]Pc, Summer, S3'!U7*Main!$B$3*Main!$B$5+VLOOKUP($A7,'FL Ratio'!$A$2:$B$13,2,FALSE)</f>
        <v>16.827264248526053</v>
      </c>
      <c r="V7" s="4">
        <f>'[3]Pc, Summer, S3'!V7*Main!$B$3*Main!$B$5+VLOOKUP($A7,'FL Ratio'!$A$2:$B$13,2,FALSE)</f>
        <v>16.259209917980218</v>
      </c>
      <c r="W7" s="4">
        <f>'[3]Pc, Summer, S3'!W7*Main!$B$3*Main!$B$5+VLOOKUP($A7,'FL Ratio'!$A$2:$B$13,2,FALSE)</f>
        <v>16.957805923060707</v>
      </c>
      <c r="X7" s="4">
        <f>'[3]Pc, Summer, S3'!X7*Main!$B$3*Main!$B$5+VLOOKUP($A7,'FL Ratio'!$A$2:$B$13,2,FALSE)</f>
        <v>16.245637011691993</v>
      </c>
      <c r="Y7" s="4">
        <f>'[3]Pc, Summer, S3'!Y7*Main!$B$3*Main!$B$5+VLOOKUP($A7,'FL Ratio'!$A$2:$B$13,2,FALSE)</f>
        <v>15.392556537046348</v>
      </c>
    </row>
    <row r="8" spans="1:25" x14ac:dyDescent="0.25">
      <c r="A8">
        <v>19</v>
      </c>
      <c r="B8" s="4">
        <f>'[3]Pc, Summer, S3'!B8*Main!$B$3*Main!$B$5+VLOOKUP($A8,'FL Ratio'!$A$2:$B$13,2,FALSE)</f>
        <v>0.99294298368833878</v>
      </c>
      <c r="C8" s="4">
        <f>'[3]Pc, Summer, S3'!C8*Main!$B$3*Main!$B$5+VLOOKUP($A8,'FL Ratio'!$A$2:$B$13,2,FALSE)</f>
        <v>0.96034036542791146</v>
      </c>
      <c r="D8" s="4">
        <f>'[3]Pc, Summer, S3'!D8*Main!$B$3*Main!$B$5+VLOOKUP($A8,'FL Ratio'!$A$2:$B$13,2,FALSE)</f>
        <v>0.96565343215782051</v>
      </c>
      <c r="E8" s="4">
        <f>'[3]Pc, Summer, S3'!E8*Main!$B$3*Main!$B$5+VLOOKUP($A8,'FL Ratio'!$A$2:$B$13,2,FALSE)</f>
        <v>0.93897393581161404</v>
      </c>
      <c r="F8" s="4">
        <f>'[3]Pc, Summer, S3'!F8*Main!$B$3*Main!$B$5+VLOOKUP($A8,'FL Ratio'!$A$2:$B$13,2,FALSE)</f>
        <v>0.90796012316971875</v>
      </c>
      <c r="G8" s="4">
        <f>'[3]Pc, Summer, S3'!G8*Main!$B$3*Main!$B$5+VLOOKUP($A8,'FL Ratio'!$A$2:$B$13,2,FALSE)</f>
        <v>0.88217042756108399</v>
      </c>
      <c r="H8" s="4">
        <f>'[3]Pc, Summer, S3'!H8*Main!$B$3*Main!$B$5+VLOOKUP($A8,'FL Ratio'!$A$2:$B$13,2,FALSE)</f>
        <v>0.89081357099691705</v>
      </c>
      <c r="I8" s="4">
        <f>'[3]Pc, Summer, S3'!I8*Main!$B$3*Main!$B$5+VLOOKUP($A8,'FL Ratio'!$A$2:$B$13,2,FALSE)</f>
        <v>0.90512569041146673</v>
      </c>
      <c r="J8" s="4">
        <f>'[3]Pc, Summer, S3'!J8*Main!$B$3*Main!$B$5+VLOOKUP($A8,'FL Ratio'!$A$2:$B$13,2,FALSE)</f>
        <v>0.97226288341411227</v>
      </c>
      <c r="K8" s="4">
        <f>'[3]Pc, Summer, S3'!K8*Main!$B$3*Main!$B$5+VLOOKUP($A8,'FL Ratio'!$A$2:$B$13,2,FALSE)</f>
        <v>1.012974864083821</v>
      </c>
      <c r="L8" s="4">
        <f>'[3]Pc, Summer, S3'!L8*Main!$B$3*Main!$B$5+VLOOKUP($A8,'FL Ratio'!$A$2:$B$13,2,FALSE)</f>
        <v>1.0239948781780075</v>
      </c>
      <c r="M8" s="4">
        <f>'[3]Pc, Summer, S3'!M8*Main!$B$3*Main!$B$5+VLOOKUP($A8,'FL Ratio'!$A$2:$B$13,2,FALSE)</f>
        <v>1.059825975524374</v>
      </c>
      <c r="N8" s="4">
        <f>'[3]Pc, Summer, S3'!N8*Main!$B$3*Main!$B$5+VLOOKUP($A8,'FL Ratio'!$A$2:$B$13,2,FALSE)</f>
        <v>1.0856538634429949</v>
      </c>
      <c r="O8" s="4">
        <f>'[3]Pc, Summer, S3'!O8*Main!$B$3*Main!$B$5+VLOOKUP($A8,'FL Ratio'!$A$2:$B$13,2,FALSE)</f>
        <v>1.0997117540753811</v>
      </c>
      <c r="P8" s="4">
        <f>'[3]Pc, Summer, S3'!P8*Main!$B$3*Main!$B$5+VLOOKUP($A8,'FL Ratio'!$A$2:$B$13,2,FALSE)</f>
        <v>1.1302170815373964</v>
      </c>
      <c r="Q8" s="4">
        <f>'[3]Pc, Summer, S3'!Q8*Main!$B$3*Main!$B$5+VLOOKUP($A8,'FL Ratio'!$A$2:$B$13,2,FALSE)</f>
        <v>1.1559432889893733</v>
      </c>
      <c r="R8" s="4">
        <f>'[3]Pc, Summer, S3'!R8*Main!$B$3*Main!$B$5+VLOOKUP($A8,'FL Ratio'!$A$2:$B$13,2,FALSE)</f>
        <v>1.1558289329838403</v>
      </c>
      <c r="S8" s="4">
        <f>'[3]Pc, Summer, S3'!S8*Main!$B$3*Main!$B$5+VLOOKUP($A8,'FL Ratio'!$A$2:$B$13,2,FALSE)</f>
        <v>1.1719585976435414</v>
      </c>
      <c r="T8" s="4">
        <f>'[3]Pc, Summer, S3'!T8*Main!$B$3*Main!$B$5+VLOOKUP($A8,'FL Ratio'!$A$2:$B$13,2,FALSE)</f>
        <v>1.1354284401851082</v>
      </c>
      <c r="U8" s="4">
        <f>'[3]Pc, Summer, S3'!U8*Main!$B$3*Main!$B$5+VLOOKUP($A8,'FL Ratio'!$A$2:$B$13,2,FALSE)</f>
        <v>1.1006396366607267</v>
      </c>
      <c r="V8" s="4">
        <f>'[3]Pc, Summer, S3'!V8*Main!$B$3*Main!$B$5+VLOOKUP($A8,'FL Ratio'!$A$2:$B$13,2,FALSE)</f>
        <v>1.0274902892005524</v>
      </c>
      <c r="W8" s="4">
        <f>'[3]Pc, Summer, S3'!W8*Main!$B$3*Main!$B$5+VLOOKUP($A8,'FL Ratio'!$A$2:$B$13,2,FALSE)</f>
        <v>1.082260132887094</v>
      </c>
      <c r="X8" s="4">
        <f>'[3]Pc, Summer, S3'!X8*Main!$B$3*Main!$B$5+VLOOKUP($A8,'FL Ratio'!$A$2:$B$13,2,FALSE)</f>
        <v>1.0097590605367706</v>
      </c>
      <c r="Y8" s="4">
        <f>'[3]Pc, Summer, S3'!Y8*Main!$B$3*Main!$B$5+VLOOKUP($A8,'FL Ratio'!$A$2:$B$13,2,FALSE)</f>
        <v>0.98754099487733404</v>
      </c>
    </row>
    <row r="9" spans="1:25" x14ac:dyDescent="0.25">
      <c r="A9">
        <v>20</v>
      </c>
      <c r="B9" s="4">
        <f>'[3]Pc, Summer, S3'!B9*Main!$B$3*Main!$B$5+VLOOKUP($A9,'FL Ratio'!$A$2:$B$13,2,FALSE)</f>
        <v>0.99294298368833878</v>
      </c>
      <c r="C9" s="4">
        <f>'[3]Pc, Summer, S3'!C9*Main!$B$3*Main!$B$5+VLOOKUP($A9,'FL Ratio'!$A$2:$B$13,2,FALSE)</f>
        <v>0.96034036542791146</v>
      </c>
      <c r="D9" s="4">
        <f>'[3]Pc, Summer, S3'!D9*Main!$B$3*Main!$B$5+VLOOKUP($A9,'FL Ratio'!$A$2:$B$13,2,FALSE)</f>
        <v>0.96565343215782051</v>
      </c>
      <c r="E9" s="4">
        <f>'[3]Pc, Summer, S3'!E9*Main!$B$3*Main!$B$5+VLOOKUP($A9,'FL Ratio'!$A$2:$B$13,2,FALSE)</f>
        <v>0.93897393581161404</v>
      </c>
      <c r="F9" s="4">
        <f>'[3]Pc, Summer, S3'!F9*Main!$B$3*Main!$B$5+VLOOKUP($A9,'FL Ratio'!$A$2:$B$13,2,FALSE)</f>
        <v>0.90796012316971875</v>
      </c>
      <c r="G9" s="4">
        <f>'[3]Pc, Summer, S3'!G9*Main!$B$3*Main!$B$5+VLOOKUP($A9,'FL Ratio'!$A$2:$B$13,2,FALSE)</f>
        <v>0.88217042756108399</v>
      </c>
      <c r="H9" s="4">
        <f>'[3]Pc, Summer, S3'!H9*Main!$B$3*Main!$B$5+VLOOKUP($A9,'FL Ratio'!$A$2:$B$13,2,FALSE)</f>
        <v>0.89081357099691705</v>
      </c>
      <c r="I9" s="4">
        <f>'[3]Pc, Summer, S3'!I9*Main!$B$3*Main!$B$5+VLOOKUP($A9,'FL Ratio'!$A$2:$B$13,2,FALSE)</f>
        <v>0.90512569041146673</v>
      </c>
      <c r="J9" s="4">
        <f>'[3]Pc, Summer, S3'!J9*Main!$B$3*Main!$B$5+VLOOKUP($A9,'FL Ratio'!$A$2:$B$13,2,FALSE)</f>
        <v>0.97226288341411227</v>
      </c>
      <c r="K9" s="4">
        <f>'[3]Pc, Summer, S3'!K9*Main!$B$3*Main!$B$5+VLOOKUP($A9,'FL Ratio'!$A$2:$B$13,2,FALSE)</f>
        <v>1.012974864083821</v>
      </c>
      <c r="L9" s="4">
        <f>'[3]Pc, Summer, S3'!L9*Main!$B$3*Main!$B$5+VLOOKUP($A9,'FL Ratio'!$A$2:$B$13,2,FALSE)</f>
        <v>1.0239948781780075</v>
      </c>
      <c r="M9" s="4">
        <f>'[3]Pc, Summer, S3'!M9*Main!$B$3*Main!$B$5+VLOOKUP($A9,'FL Ratio'!$A$2:$B$13,2,FALSE)</f>
        <v>1.059825975524374</v>
      </c>
      <c r="N9" s="4">
        <f>'[3]Pc, Summer, S3'!N9*Main!$B$3*Main!$B$5+VLOOKUP($A9,'FL Ratio'!$A$2:$B$13,2,FALSE)</f>
        <v>1.0856538634429949</v>
      </c>
      <c r="O9" s="4">
        <f>'[3]Pc, Summer, S3'!O9*Main!$B$3*Main!$B$5+VLOOKUP($A9,'FL Ratio'!$A$2:$B$13,2,FALSE)</f>
        <v>1.0997117540753811</v>
      </c>
      <c r="P9" s="4">
        <f>'[3]Pc, Summer, S3'!P9*Main!$B$3*Main!$B$5+VLOOKUP($A9,'FL Ratio'!$A$2:$B$13,2,FALSE)</f>
        <v>1.1302170815373964</v>
      </c>
      <c r="Q9" s="4">
        <f>'[3]Pc, Summer, S3'!Q9*Main!$B$3*Main!$B$5+VLOOKUP($A9,'FL Ratio'!$A$2:$B$13,2,FALSE)</f>
        <v>1.1559432889893733</v>
      </c>
      <c r="R9" s="4">
        <f>'[3]Pc, Summer, S3'!R9*Main!$B$3*Main!$B$5+VLOOKUP($A9,'FL Ratio'!$A$2:$B$13,2,FALSE)</f>
        <v>1.1558289329838403</v>
      </c>
      <c r="S9" s="4">
        <f>'[3]Pc, Summer, S3'!S9*Main!$B$3*Main!$B$5+VLOOKUP($A9,'FL Ratio'!$A$2:$B$13,2,FALSE)</f>
        <v>1.1719585976435414</v>
      </c>
      <c r="T9" s="4">
        <f>'[3]Pc, Summer, S3'!T9*Main!$B$3*Main!$B$5+VLOOKUP($A9,'FL Ratio'!$A$2:$B$13,2,FALSE)</f>
        <v>1.1354284401851082</v>
      </c>
      <c r="U9" s="4">
        <f>'[3]Pc, Summer, S3'!U9*Main!$B$3*Main!$B$5+VLOOKUP($A9,'FL Ratio'!$A$2:$B$13,2,FALSE)</f>
        <v>1.1006396366607267</v>
      </c>
      <c r="V9" s="4">
        <f>'[3]Pc, Summer, S3'!V9*Main!$B$3*Main!$B$5+VLOOKUP($A9,'FL Ratio'!$A$2:$B$13,2,FALSE)</f>
        <v>1.0274902892005524</v>
      </c>
      <c r="W9" s="4">
        <f>'[3]Pc, Summer, S3'!W9*Main!$B$3*Main!$B$5+VLOOKUP($A9,'FL Ratio'!$A$2:$B$13,2,FALSE)</f>
        <v>1.082260132887094</v>
      </c>
      <c r="X9" s="4">
        <f>'[3]Pc, Summer, S3'!X9*Main!$B$3*Main!$B$5+VLOOKUP($A9,'FL Ratio'!$A$2:$B$13,2,FALSE)</f>
        <v>1.0097590605367706</v>
      </c>
      <c r="Y9" s="4">
        <f>'[3]Pc, Summer, S3'!Y9*Main!$B$3*Main!$B$5+VLOOKUP($A9,'FL Ratio'!$A$2:$B$13,2,FALSE)</f>
        <v>0.98754099487733404</v>
      </c>
    </row>
    <row r="10" spans="1:25" x14ac:dyDescent="0.25">
      <c r="A10">
        <v>21</v>
      </c>
      <c r="B10" s="4">
        <f>'[3]Pc, Summer, S3'!B10*Main!$B$3*Main!$B$5+VLOOKUP($A10,'FL Ratio'!$A$2:$B$13,2,FALSE)</f>
        <v>0.99294298368833878</v>
      </c>
      <c r="C10" s="4">
        <f>'[3]Pc, Summer, S3'!C10*Main!$B$3*Main!$B$5+VLOOKUP($A10,'FL Ratio'!$A$2:$B$13,2,FALSE)</f>
        <v>0.96034036542791146</v>
      </c>
      <c r="D10" s="4">
        <f>'[3]Pc, Summer, S3'!D10*Main!$B$3*Main!$B$5+VLOOKUP($A10,'FL Ratio'!$A$2:$B$13,2,FALSE)</f>
        <v>0.96565343215782051</v>
      </c>
      <c r="E10" s="4">
        <f>'[3]Pc, Summer, S3'!E10*Main!$B$3*Main!$B$5+VLOOKUP($A10,'FL Ratio'!$A$2:$B$13,2,FALSE)</f>
        <v>0.93897393581161404</v>
      </c>
      <c r="F10" s="4">
        <f>'[3]Pc, Summer, S3'!F10*Main!$B$3*Main!$B$5+VLOOKUP($A10,'FL Ratio'!$A$2:$B$13,2,FALSE)</f>
        <v>0.90796012316971875</v>
      </c>
      <c r="G10" s="4">
        <f>'[3]Pc, Summer, S3'!G10*Main!$B$3*Main!$B$5+VLOOKUP($A10,'FL Ratio'!$A$2:$B$13,2,FALSE)</f>
        <v>0.88217042756108399</v>
      </c>
      <c r="H10" s="4">
        <f>'[3]Pc, Summer, S3'!H10*Main!$B$3*Main!$B$5+VLOOKUP($A10,'FL Ratio'!$A$2:$B$13,2,FALSE)</f>
        <v>0.89081357099691705</v>
      </c>
      <c r="I10" s="4">
        <f>'[3]Pc, Summer, S3'!I10*Main!$B$3*Main!$B$5+VLOOKUP($A10,'FL Ratio'!$A$2:$B$13,2,FALSE)</f>
        <v>0.90512569041146673</v>
      </c>
      <c r="J10" s="4">
        <f>'[3]Pc, Summer, S3'!J10*Main!$B$3*Main!$B$5+VLOOKUP($A10,'FL Ratio'!$A$2:$B$13,2,FALSE)</f>
        <v>0.97226288341411227</v>
      </c>
      <c r="K10" s="4">
        <f>'[3]Pc, Summer, S3'!K10*Main!$B$3*Main!$B$5+VLOOKUP($A10,'FL Ratio'!$A$2:$B$13,2,FALSE)</f>
        <v>1.012974864083821</v>
      </c>
      <c r="L10" s="4">
        <f>'[3]Pc, Summer, S3'!L10*Main!$B$3*Main!$B$5+VLOOKUP($A10,'FL Ratio'!$A$2:$B$13,2,FALSE)</f>
        <v>1.0239948781780075</v>
      </c>
      <c r="M10" s="4">
        <f>'[3]Pc, Summer, S3'!M10*Main!$B$3*Main!$B$5+VLOOKUP($A10,'FL Ratio'!$A$2:$B$13,2,FALSE)</f>
        <v>1.059825975524374</v>
      </c>
      <c r="N10" s="4">
        <f>'[3]Pc, Summer, S3'!N10*Main!$B$3*Main!$B$5+VLOOKUP($A10,'FL Ratio'!$A$2:$B$13,2,FALSE)</f>
        <v>1.0856538634429949</v>
      </c>
      <c r="O10" s="4">
        <f>'[3]Pc, Summer, S3'!O10*Main!$B$3*Main!$B$5+VLOOKUP($A10,'FL Ratio'!$A$2:$B$13,2,FALSE)</f>
        <v>1.0997117540753811</v>
      </c>
      <c r="P10" s="4">
        <f>'[3]Pc, Summer, S3'!P10*Main!$B$3*Main!$B$5+VLOOKUP($A10,'FL Ratio'!$A$2:$B$13,2,FALSE)</f>
        <v>1.1302170815373964</v>
      </c>
      <c r="Q10" s="4">
        <f>'[3]Pc, Summer, S3'!Q10*Main!$B$3*Main!$B$5+VLOOKUP($A10,'FL Ratio'!$A$2:$B$13,2,FALSE)</f>
        <v>1.1559432889893733</v>
      </c>
      <c r="R10" s="4">
        <f>'[3]Pc, Summer, S3'!R10*Main!$B$3*Main!$B$5+VLOOKUP($A10,'FL Ratio'!$A$2:$B$13,2,FALSE)</f>
        <v>1.1558289329838403</v>
      </c>
      <c r="S10" s="4">
        <f>'[3]Pc, Summer, S3'!S10*Main!$B$3*Main!$B$5+VLOOKUP($A10,'FL Ratio'!$A$2:$B$13,2,FALSE)</f>
        <v>1.1719585976435414</v>
      </c>
      <c r="T10" s="4">
        <f>'[3]Pc, Summer, S3'!T10*Main!$B$3*Main!$B$5+VLOOKUP($A10,'FL Ratio'!$A$2:$B$13,2,FALSE)</f>
        <v>1.1354284401851082</v>
      </c>
      <c r="U10" s="4">
        <f>'[3]Pc, Summer, S3'!U10*Main!$B$3*Main!$B$5+VLOOKUP($A10,'FL Ratio'!$A$2:$B$13,2,FALSE)</f>
        <v>1.1006396366607267</v>
      </c>
      <c r="V10" s="4">
        <f>'[3]Pc, Summer, S3'!V10*Main!$B$3*Main!$B$5+VLOOKUP($A10,'FL Ratio'!$A$2:$B$13,2,FALSE)</f>
        <v>1.0274902892005524</v>
      </c>
      <c r="W10" s="4">
        <f>'[3]Pc, Summer, S3'!W10*Main!$B$3*Main!$B$5+VLOOKUP($A10,'FL Ratio'!$A$2:$B$13,2,FALSE)</f>
        <v>1.082260132887094</v>
      </c>
      <c r="X10" s="4">
        <f>'[3]Pc, Summer, S3'!X10*Main!$B$3*Main!$B$5+VLOOKUP($A10,'FL Ratio'!$A$2:$B$13,2,FALSE)</f>
        <v>1.0097590605367706</v>
      </c>
      <c r="Y10" s="4">
        <f>'[3]Pc, Summer, S3'!Y10*Main!$B$3*Main!$B$5+VLOOKUP($A10,'FL Ratio'!$A$2:$B$13,2,FALSE)</f>
        <v>0.98754099487733404</v>
      </c>
    </row>
    <row r="11" spans="1:25" x14ac:dyDescent="0.25">
      <c r="A11">
        <v>22</v>
      </c>
      <c r="B11" s="4">
        <f>'[3]Pc, Summer, S3'!B11*Main!$B$3*Main!$B$5+VLOOKUP($A11,'FL Ratio'!$A$2:$B$13,2,FALSE)</f>
        <v>0.99294298368833878</v>
      </c>
      <c r="C11" s="4">
        <f>'[3]Pc, Summer, S3'!C11*Main!$B$3*Main!$B$5+VLOOKUP($A11,'FL Ratio'!$A$2:$B$13,2,FALSE)</f>
        <v>0.96034036542791146</v>
      </c>
      <c r="D11" s="4">
        <f>'[3]Pc, Summer, S3'!D11*Main!$B$3*Main!$B$5+VLOOKUP($A11,'FL Ratio'!$A$2:$B$13,2,FALSE)</f>
        <v>0.96565343215782051</v>
      </c>
      <c r="E11" s="4">
        <f>'[3]Pc, Summer, S3'!E11*Main!$B$3*Main!$B$5+VLOOKUP($A11,'FL Ratio'!$A$2:$B$13,2,FALSE)</f>
        <v>0.93897393581161404</v>
      </c>
      <c r="F11" s="4">
        <f>'[3]Pc, Summer, S3'!F11*Main!$B$3*Main!$B$5+VLOOKUP($A11,'FL Ratio'!$A$2:$B$13,2,FALSE)</f>
        <v>0.90796012316971875</v>
      </c>
      <c r="G11" s="4">
        <f>'[3]Pc, Summer, S3'!G11*Main!$B$3*Main!$B$5+VLOOKUP($A11,'FL Ratio'!$A$2:$B$13,2,FALSE)</f>
        <v>0.88217042756108399</v>
      </c>
      <c r="H11" s="4">
        <f>'[3]Pc, Summer, S3'!H11*Main!$B$3*Main!$B$5+VLOOKUP($A11,'FL Ratio'!$A$2:$B$13,2,FALSE)</f>
        <v>0.89081357099691705</v>
      </c>
      <c r="I11" s="4">
        <f>'[3]Pc, Summer, S3'!I11*Main!$B$3*Main!$B$5+VLOOKUP($A11,'FL Ratio'!$A$2:$B$13,2,FALSE)</f>
        <v>0.90512569041146673</v>
      </c>
      <c r="J11" s="4">
        <f>'[3]Pc, Summer, S3'!J11*Main!$B$3*Main!$B$5+VLOOKUP($A11,'FL Ratio'!$A$2:$B$13,2,FALSE)</f>
        <v>0.97226288341411227</v>
      </c>
      <c r="K11" s="4">
        <f>'[3]Pc, Summer, S3'!K11*Main!$B$3*Main!$B$5+VLOOKUP($A11,'FL Ratio'!$A$2:$B$13,2,FALSE)</f>
        <v>1.012974864083821</v>
      </c>
      <c r="L11" s="4">
        <f>'[3]Pc, Summer, S3'!L11*Main!$B$3*Main!$B$5+VLOOKUP($A11,'FL Ratio'!$A$2:$B$13,2,FALSE)</f>
        <v>1.0239948781780075</v>
      </c>
      <c r="M11" s="4">
        <f>'[3]Pc, Summer, S3'!M11*Main!$B$3*Main!$B$5+VLOOKUP($A11,'FL Ratio'!$A$2:$B$13,2,FALSE)</f>
        <v>1.059825975524374</v>
      </c>
      <c r="N11" s="4">
        <f>'[3]Pc, Summer, S3'!N11*Main!$B$3*Main!$B$5+VLOOKUP($A11,'FL Ratio'!$A$2:$B$13,2,FALSE)</f>
        <v>1.0856538634429949</v>
      </c>
      <c r="O11" s="4">
        <f>'[3]Pc, Summer, S3'!O11*Main!$B$3*Main!$B$5+VLOOKUP($A11,'FL Ratio'!$A$2:$B$13,2,FALSE)</f>
        <v>1.0997117540753811</v>
      </c>
      <c r="P11" s="4">
        <f>'[3]Pc, Summer, S3'!P11*Main!$B$3*Main!$B$5+VLOOKUP($A11,'FL Ratio'!$A$2:$B$13,2,FALSE)</f>
        <v>1.1302170815373964</v>
      </c>
      <c r="Q11" s="4">
        <f>'[3]Pc, Summer, S3'!Q11*Main!$B$3*Main!$B$5+VLOOKUP($A11,'FL Ratio'!$A$2:$B$13,2,FALSE)</f>
        <v>1.1559432889893733</v>
      </c>
      <c r="R11" s="4">
        <f>'[3]Pc, Summer, S3'!R11*Main!$B$3*Main!$B$5+VLOOKUP($A11,'FL Ratio'!$A$2:$B$13,2,FALSE)</f>
        <v>1.1558289329838403</v>
      </c>
      <c r="S11" s="4">
        <f>'[3]Pc, Summer, S3'!S11*Main!$B$3*Main!$B$5+VLOOKUP($A11,'FL Ratio'!$A$2:$B$13,2,FALSE)</f>
        <v>1.1719585976435414</v>
      </c>
      <c r="T11" s="4">
        <f>'[3]Pc, Summer, S3'!T11*Main!$B$3*Main!$B$5+VLOOKUP($A11,'FL Ratio'!$A$2:$B$13,2,FALSE)</f>
        <v>1.1354284401851082</v>
      </c>
      <c r="U11" s="4">
        <f>'[3]Pc, Summer, S3'!U11*Main!$B$3*Main!$B$5+VLOOKUP($A11,'FL Ratio'!$A$2:$B$13,2,FALSE)</f>
        <v>1.1006396366607267</v>
      </c>
      <c r="V11" s="4">
        <f>'[3]Pc, Summer, S3'!V11*Main!$B$3*Main!$B$5+VLOOKUP($A11,'FL Ratio'!$A$2:$B$13,2,FALSE)</f>
        <v>1.0274902892005524</v>
      </c>
      <c r="W11" s="4">
        <f>'[3]Pc, Summer, S3'!W11*Main!$B$3*Main!$B$5+VLOOKUP($A11,'FL Ratio'!$A$2:$B$13,2,FALSE)</f>
        <v>1.082260132887094</v>
      </c>
      <c r="X11" s="4">
        <f>'[3]Pc, Summer, S3'!X11*Main!$B$3*Main!$B$5+VLOOKUP($A11,'FL Ratio'!$A$2:$B$13,2,FALSE)</f>
        <v>1.0097590605367706</v>
      </c>
      <c r="Y11" s="4">
        <f>'[3]Pc, Summer, S3'!Y11*Main!$B$3*Main!$B$5+VLOOKUP($A11,'FL Ratio'!$A$2:$B$13,2,FALSE)</f>
        <v>0.98754099487733404</v>
      </c>
    </row>
    <row r="12" spans="1:25" x14ac:dyDescent="0.25">
      <c r="A12">
        <v>23</v>
      </c>
      <c r="B12" s="4">
        <f>'[3]Pc, Summer, S3'!B12*Main!$B$3*Main!$B$5+VLOOKUP($A12,'FL Ratio'!$A$2:$B$13,2,FALSE)</f>
        <v>0.99294298368833878</v>
      </c>
      <c r="C12" s="4">
        <f>'[3]Pc, Summer, S3'!C12*Main!$B$3*Main!$B$5+VLOOKUP($A12,'FL Ratio'!$A$2:$B$13,2,FALSE)</f>
        <v>0.96034036542791146</v>
      </c>
      <c r="D12" s="4">
        <f>'[3]Pc, Summer, S3'!D12*Main!$B$3*Main!$B$5+VLOOKUP($A12,'FL Ratio'!$A$2:$B$13,2,FALSE)</f>
        <v>0.96565343215782051</v>
      </c>
      <c r="E12" s="4">
        <f>'[3]Pc, Summer, S3'!E12*Main!$B$3*Main!$B$5+VLOOKUP($A12,'FL Ratio'!$A$2:$B$13,2,FALSE)</f>
        <v>0.93897393581161404</v>
      </c>
      <c r="F12" s="4">
        <f>'[3]Pc, Summer, S3'!F12*Main!$B$3*Main!$B$5+VLOOKUP($A12,'FL Ratio'!$A$2:$B$13,2,FALSE)</f>
        <v>0.90796012316971875</v>
      </c>
      <c r="G12" s="4">
        <f>'[3]Pc, Summer, S3'!G12*Main!$B$3*Main!$B$5+VLOOKUP($A12,'FL Ratio'!$A$2:$B$13,2,FALSE)</f>
        <v>0.88217042756108399</v>
      </c>
      <c r="H12" s="4">
        <f>'[3]Pc, Summer, S3'!H12*Main!$B$3*Main!$B$5+VLOOKUP($A12,'FL Ratio'!$A$2:$B$13,2,FALSE)</f>
        <v>0.89081357099691705</v>
      </c>
      <c r="I12" s="4">
        <f>'[3]Pc, Summer, S3'!I12*Main!$B$3*Main!$B$5+VLOOKUP($A12,'FL Ratio'!$A$2:$B$13,2,FALSE)</f>
        <v>0.90512569041146673</v>
      </c>
      <c r="J12" s="4">
        <f>'[3]Pc, Summer, S3'!J12*Main!$B$3*Main!$B$5+VLOOKUP($A12,'FL Ratio'!$A$2:$B$13,2,FALSE)</f>
        <v>0.97226288341411227</v>
      </c>
      <c r="K12" s="4">
        <f>'[3]Pc, Summer, S3'!K12*Main!$B$3*Main!$B$5+VLOOKUP($A12,'FL Ratio'!$A$2:$B$13,2,FALSE)</f>
        <v>1.012974864083821</v>
      </c>
      <c r="L12" s="4">
        <f>'[3]Pc, Summer, S3'!L12*Main!$B$3*Main!$B$5+VLOOKUP($A12,'FL Ratio'!$A$2:$B$13,2,FALSE)</f>
        <v>1.0239948781780075</v>
      </c>
      <c r="M12" s="4">
        <f>'[3]Pc, Summer, S3'!M12*Main!$B$3*Main!$B$5+VLOOKUP($A12,'FL Ratio'!$A$2:$B$13,2,FALSE)</f>
        <v>1.059825975524374</v>
      </c>
      <c r="N12" s="4">
        <f>'[3]Pc, Summer, S3'!N12*Main!$B$3*Main!$B$5+VLOOKUP($A12,'FL Ratio'!$A$2:$B$13,2,FALSE)</f>
        <v>1.0856538634429949</v>
      </c>
      <c r="O12" s="4">
        <f>'[3]Pc, Summer, S3'!O12*Main!$B$3*Main!$B$5+VLOOKUP($A12,'FL Ratio'!$A$2:$B$13,2,FALSE)</f>
        <v>1.0997117540753811</v>
      </c>
      <c r="P12" s="4">
        <f>'[3]Pc, Summer, S3'!P12*Main!$B$3*Main!$B$5+VLOOKUP($A12,'FL Ratio'!$A$2:$B$13,2,FALSE)</f>
        <v>1.1302170815373964</v>
      </c>
      <c r="Q12" s="4">
        <f>'[3]Pc, Summer, S3'!Q12*Main!$B$3*Main!$B$5+VLOOKUP($A12,'FL Ratio'!$A$2:$B$13,2,FALSE)</f>
        <v>1.1559432889893733</v>
      </c>
      <c r="R12" s="4">
        <f>'[3]Pc, Summer, S3'!R12*Main!$B$3*Main!$B$5+VLOOKUP($A12,'FL Ratio'!$A$2:$B$13,2,FALSE)</f>
        <v>1.1558289329838403</v>
      </c>
      <c r="S12" s="4">
        <f>'[3]Pc, Summer, S3'!S12*Main!$B$3*Main!$B$5+VLOOKUP($A12,'FL Ratio'!$A$2:$B$13,2,FALSE)</f>
        <v>1.1719585976435414</v>
      </c>
      <c r="T12" s="4">
        <f>'[3]Pc, Summer, S3'!T12*Main!$B$3*Main!$B$5+VLOOKUP($A12,'FL Ratio'!$A$2:$B$13,2,FALSE)</f>
        <v>1.1354284401851082</v>
      </c>
      <c r="U12" s="4">
        <f>'[3]Pc, Summer, S3'!U12*Main!$B$3*Main!$B$5+VLOOKUP($A12,'FL Ratio'!$A$2:$B$13,2,FALSE)</f>
        <v>1.1006396366607267</v>
      </c>
      <c r="V12" s="4">
        <f>'[3]Pc, Summer, S3'!V12*Main!$B$3*Main!$B$5+VLOOKUP($A12,'FL Ratio'!$A$2:$B$13,2,FALSE)</f>
        <v>1.0274902892005524</v>
      </c>
      <c r="W12" s="4">
        <f>'[3]Pc, Summer, S3'!W12*Main!$B$3*Main!$B$5+VLOOKUP($A12,'FL Ratio'!$A$2:$B$13,2,FALSE)</f>
        <v>1.082260132887094</v>
      </c>
      <c r="X12" s="4">
        <f>'[3]Pc, Summer, S3'!X12*Main!$B$3*Main!$B$5+VLOOKUP($A12,'FL Ratio'!$A$2:$B$13,2,FALSE)</f>
        <v>1.0097590605367706</v>
      </c>
      <c r="Y12" s="4">
        <f>'[3]Pc, Summer, S3'!Y12*Main!$B$3*Main!$B$5+VLOOKUP($A12,'FL Ratio'!$A$2:$B$13,2,FALSE)</f>
        <v>0.98754099487733404</v>
      </c>
    </row>
    <row r="13" spans="1:25" x14ac:dyDescent="0.25">
      <c r="A13">
        <v>24</v>
      </c>
      <c r="B13" s="4">
        <f>'[3]Pc, Summer, S3'!B13*Main!$B$3*Main!$B$5+VLOOKUP($A13,'FL Ratio'!$A$2:$B$13,2,FALSE)</f>
        <v>0.99294298368833878</v>
      </c>
      <c r="C13" s="4">
        <f>'[3]Pc, Summer, S3'!C13*Main!$B$3*Main!$B$5+VLOOKUP($A13,'FL Ratio'!$A$2:$B$13,2,FALSE)</f>
        <v>0.96034036542791146</v>
      </c>
      <c r="D13" s="4">
        <f>'[3]Pc, Summer, S3'!D13*Main!$B$3*Main!$B$5+VLOOKUP($A13,'FL Ratio'!$A$2:$B$13,2,FALSE)</f>
        <v>0.96565343215782051</v>
      </c>
      <c r="E13" s="4">
        <f>'[3]Pc, Summer, S3'!E13*Main!$B$3*Main!$B$5+VLOOKUP($A13,'FL Ratio'!$A$2:$B$13,2,FALSE)</f>
        <v>0.93897393581161404</v>
      </c>
      <c r="F13" s="4">
        <f>'[3]Pc, Summer, S3'!F13*Main!$B$3*Main!$B$5+VLOOKUP($A13,'FL Ratio'!$A$2:$B$13,2,FALSE)</f>
        <v>0.90796012316971875</v>
      </c>
      <c r="G13" s="4">
        <f>'[3]Pc, Summer, S3'!G13*Main!$B$3*Main!$B$5+VLOOKUP($A13,'FL Ratio'!$A$2:$B$13,2,FALSE)</f>
        <v>0.88217042756108399</v>
      </c>
      <c r="H13" s="4">
        <f>'[3]Pc, Summer, S3'!H13*Main!$B$3*Main!$B$5+VLOOKUP($A13,'FL Ratio'!$A$2:$B$13,2,FALSE)</f>
        <v>0.89081357099691705</v>
      </c>
      <c r="I13" s="4">
        <f>'[3]Pc, Summer, S3'!I13*Main!$B$3*Main!$B$5+VLOOKUP($A13,'FL Ratio'!$A$2:$B$13,2,FALSE)</f>
        <v>0.90512569041146673</v>
      </c>
      <c r="J13" s="4">
        <f>'[3]Pc, Summer, S3'!J13*Main!$B$3*Main!$B$5+VLOOKUP($A13,'FL Ratio'!$A$2:$B$13,2,FALSE)</f>
        <v>0.97226288341411227</v>
      </c>
      <c r="K13" s="4">
        <f>'[3]Pc, Summer, S3'!K13*Main!$B$3*Main!$B$5+VLOOKUP($A13,'FL Ratio'!$A$2:$B$13,2,FALSE)</f>
        <v>1.012974864083821</v>
      </c>
      <c r="L13" s="4">
        <f>'[3]Pc, Summer, S3'!L13*Main!$B$3*Main!$B$5+VLOOKUP($A13,'FL Ratio'!$A$2:$B$13,2,FALSE)</f>
        <v>1.0239948781780075</v>
      </c>
      <c r="M13" s="4">
        <f>'[3]Pc, Summer, S3'!M13*Main!$B$3*Main!$B$5+VLOOKUP($A13,'FL Ratio'!$A$2:$B$13,2,FALSE)</f>
        <v>1.059825975524374</v>
      </c>
      <c r="N13" s="4">
        <f>'[3]Pc, Summer, S3'!N13*Main!$B$3*Main!$B$5+VLOOKUP($A13,'FL Ratio'!$A$2:$B$13,2,FALSE)</f>
        <v>1.0856538634429949</v>
      </c>
      <c r="O13" s="4">
        <f>'[3]Pc, Summer, S3'!O13*Main!$B$3*Main!$B$5+VLOOKUP($A13,'FL Ratio'!$A$2:$B$13,2,FALSE)</f>
        <v>1.0997117540753811</v>
      </c>
      <c r="P13" s="4">
        <f>'[3]Pc, Summer, S3'!P13*Main!$B$3*Main!$B$5+VLOOKUP($A13,'FL Ratio'!$A$2:$B$13,2,FALSE)</f>
        <v>1.1302170815373964</v>
      </c>
      <c r="Q13" s="4">
        <f>'[3]Pc, Summer, S3'!Q13*Main!$B$3*Main!$B$5+VLOOKUP($A13,'FL Ratio'!$A$2:$B$13,2,FALSE)</f>
        <v>1.1559432889893733</v>
      </c>
      <c r="R13" s="4">
        <f>'[3]Pc, Summer, S3'!R13*Main!$B$3*Main!$B$5+VLOOKUP($A13,'FL Ratio'!$A$2:$B$13,2,FALSE)</f>
        <v>1.1558289329838403</v>
      </c>
      <c r="S13" s="4">
        <f>'[3]Pc, Summer, S3'!S13*Main!$B$3*Main!$B$5+VLOOKUP($A13,'FL Ratio'!$A$2:$B$13,2,FALSE)</f>
        <v>1.1719585976435414</v>
      </c>
      <c r="T13" s="4">
        <f>'[3]Pc, Summer, S3'!T13*Main!$B$3*Main!$B$5+VLOOKUP($A13,'FL Ratio'!$A$2:$B$13,2,FALSE)</f>
        <v>1.1354284401851082</v>
      </c>
      <c r="U13" s="4">
        <f>'[3]Pc, Summer, S3'!U13*Main!$B$3*Main!$B$5+VLOOKUP($A13,'FL Ratio'!$A$2:$B$13,2,FALSE)</f>
        <v>1.1006396366607267</v>
      </c>
      <c r="V13" s="4">
        <f>'[3]Pc, Summer, S3'!V13*Main!$B$3*Main!$B$5+VLOOKUP($A13,'FL Ratio'!$A$2:$B$13,2,FALSE)</f>
        <v>1.0274902892005524</v>
      </c>
      <c r="W13" s="4">
        <f>'[3]Pc, Summer, S3'!W13*Main!$B$3*Main!$B$5+VLOOKUP($A13,'FL Ratio'!$A$2:$B$13,2,FALSE)</f>
        <v>1.082260132887094</v>
      </c>
      <c r="X13" s="4">
        <f>'[3]Pc, Summer, S3'!X13*Main!$B$3*Main!$B$5+VLOOKUP($A13,'FL Ratio'!$A$2:$B$13,2,FALSE)</f>
        <v>1.0097590605367706</v>
      </c>
      <c r="Y13" s="4">
        <f>'[3]Pc, Summer, S3'!Y13*Main!$B$3*Main!$B$5+VLOOKUP($A13,'FL Ratio'!$A$2:$B$13,2,FALSE)</f>
        <v>0.98754099487733404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D25F-0B24-48B8-9865-3A623A118A4D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Summer, S1'!B2*Main!$B$3*Main!$B$5</f>
        <v>5.9737955429105423</v>
      </c>
      <c r="C2" s="4">
        <f>'[3]Qc, Summer, S1'!C2*Main!$B$3*Main!$B$5</f>
        <v>5.7342976147938938</v>
      </c>
      <c r="D2" s="4">
        <f>'[3]Qc, Summer, S1'!D2*Main!$B$3*Main!$B$5</f>
        <v>5.6154382581642688</v>
      </c>
      <c r="E2" s="4">
        <f>'[3]Qc, Summer, S1'!E2*Main!$B$3*Main!$B$5</f>
        <v>5.6426757819926792</v>
      </c>
      <c r="F2" s="4">
        <f>'[3]Qc, Summer, S1'!F2*Main!$B$3*Main!$B$5</f>
        <v>5.7852874967983832</v>
      </c>
      <c r="G2" s="4">
        <f>'[3]Qc, Summer, S1'!G2*Main!$B$3*Main!$B$5</f>
        <v>5.6443064527897651</v>
      </c>
      <c r="H2" s="4">
        <f>'[3]Qc, Summer, S1'!H2*Main!$B$3*Main!$B$5</f>
        <v>6.5233894561120573</v>
      </c>
      <c r="I2" s="4">
        <f>'[3]Qc, Summer, S1'!I2*Main!$B$3*Main!$B$5</f>
        <v>7.7960515595781663</v>
      </c>
      <c r="J2" s="4">
        <f>'[3]Qc, Summer, S1'!J2*Main!$B$3*Main!$B$5</f>
        <v>8.6753752324460329</v>
      </c>
      <c r="K2" s="4">
        <f>'[3]Qc, Summer, S1'!K2*Main!$B$3*Main!$B$5</f>
        <v>9.0832832422607073</v>
      </c>
      <c r="L2" s="4">
        <f>'[3]Qc, Summer, S1'!L2*Main!$B$3*Main!$B$5</f>
        <v>9.2582510788995513</v>
      </c>
      <c r="M2" s="4">
        <f>'[3]Qc, Summer, S1'!M2*Main!$B$3*Main!$B$5</f>
        <v>9.4146993732948161</v>
      </c>
      <c r="N2" s="4">
        <f>'[3]Qc, Summer, S1'!N2*Main!$B$3*Main!$B$5</f>
        <v>9.575191993062294</v>
      </c>
      <c r="O2" s="4">
        <f>'[3]Qc, Summer, S1'!O2*Main!$B$3*Main!$B$5</f>
        <v>9.5001447667128982</v>
      </c>
      <c r="P2" s="4">
        <f>'[3]Qc, Summer, S1'!P2*Main!$B$3*Main!$B$5</f>
        <v>9.217484667974615</v>
      </c>
      <c r="Q2" s="4">
        <f>'[3]Qc, Summer, S1'!Q2*Main!$B$3*Main!$B$5</f>
        <v>8.7356388590422007</v>
      </c>
      <c r="R2" s="4">
        <f>'[3]Qc, Summer, S1'!R2*Main!$B$3*Main!$B$5</f>
        <v>8.2292432652213758</v>
      </c>
      <c r="S2" s="4">
        <f>'[3]Qc, Summer, S1'!S2*Main!$B$3*Main!$B$5</f>
        <v>8.0490897523992349</v>
      </c>
      <c r="T2" s="4">
        <f>'[3]Qc, Summer, S1'!T2*Main!$B$3*Main!$B$5</f>
        <v>7.601272822200027</v>
      </c>
      <c r="U2" s="4">
        <f>'[3]Qc, Summer, S1'!U2*Main!$B$3*Main!$B$5</f>
        <v>7.4472075291159125</v>
      </c>
      <c r="V2" s="4">
        <f>'[3]Qc, Summer, S1'!V2*Main!$B$3*Main!$B$5</f>
        <v>7.3246812688787735</v>
      </c>
      <c r="W2" s="4">
        <f>'[3]Qc, Summer, S1'!W2*Main!$B$3*Main!$B$5</f>
        <v>6.6919423654508972</v>
      </c>
      <c r="X2" s="4">
        <f>'[3]Qc, Summer, S1'!X2*Main!$B$3*Main!$B$5</f>
        <v>5.7713657232274018</v>
      </c>
      <c r="Y2" s="4">
        <f>'[3]Qc, Summer, S1'!Y2*Main!$B$3*Main!$B$5</f>
        <v>5.3933896039138904</v>
      </c>
    </row>
    <row r="3" spans="1:25" x14ac:dyDescent="0.25">
      <c r="A3">
        <v>4</v>
      </c>
      <c r="B3" s="4">
        <f>'[3]Qc, Summer, S1'!B3*Main!$B$3*Main!$B$5</f>
        <v>1.0350298545037266</v>
      </c>
      <c r="C3" s="4">
        <f>'[3]Qc, Summer, S1'!C3*Main!$B$3*Main!$B$5</f>
        <v>0.97707980371812608</v>
      </c>
      <c r="D3" s="4">
        <f>'[3]Qc, Summer, S1'!D3*Main!$B$3*Main!$B$5</f>
        <v>0.95526973024071016</v>
      </c>
      <c r="E3" s="4">
        <f>'[3]Qc, Summer, S1'!E3*Main!$B$3*Main!$B$5</f>
        <v>0.95440425880545054</v>
      </c>
      <c r="F3" s="4">
        <f>'[3]Qc, Summer, S1'!F3*Main!$B$3*Main!$B$5</f>
        <v>1.0210337950948101</v>
      </c>
      <c r="G3" s="4">
        <f>'[3]Qc, Summer, S1'!G3*Main!$B$3*Main!$B$5</f>
        <v>1.0221589355762009</v>
      </c>
      <c r="H3" s="4">
        <f>'[3]Qc, Summer, S1'!H3*Main!$B$3*Main!$B$5</f>
        <v>1.2324613419160408</v>
      </c>
      <c r="I3" s="4">
        <f>'[3]Qc, Summer, S1'!I3*Main!$B$3*Main!$B$5</f>
        <v>1.6046523618499016</v>
      </c>
      <c r="J3" s="4">
        <f>'[3]Qc, Summer, S1'!J3*Main!$B$3*Main!$B$5</f>
        <v>1.6760798519565379</v>
      </c>
      <c r="K3" s="4">
        <f>'[3]Qc, Summer, S1'!K3*Main!$B$3*Main!$B$5</f>
        <v>1.7735836042666937</v>
      </c>
      <c r="L3" s="4">
        <f>'[3]Qc, Summer, S1'!L3*Main!$B$3*Main!$B$5</f>
        <v>1.9109185391793084</v>
      </c>
      <c r="M3" s="4">
        <f>'[3]Qc, Summer, S1'!M3*Main!$B$3*Main!$B$5</f>
        <v>1.9657526166424424</v>
      </c>
      <c r="N3" s="4">
        <f>'[3]Qc, Summer, S1'!N3*Main!$B$3*Main!$B$5</f>
        <v>1.9941416538054888</v>
      </c>
      <c r="O3" s="4">
        <f>'[3]Qc, Summer, S1'!O3*Main!$B$3*Main!$B$5</f>
        <v>1.973246538834551</v>
      </c>
      <c r="P3" s="4">
        <f>'[3]Qc, Summer, S1'!P3*Main!$B$3*Main!$B$5</f>
        <v>1.9605858294974914</v>
      </c>
      <c r="Q3" s="4">
        <f>'[3]Qc, Summer, S1'!Q3*Main!$B$3*Main!$B$5</f>
        <v>1.8393692092522393</v>
      </c>
      <c r="R3" s="4">
        <f>'[3]Qc, Summer, S1'!R3*Main!$B$3*Main!$B$5</f>
        <v>1.6556963151074311</v>
      </c>
      <c r="S3" s="4">
        <f>'[3]Qc, Summer, S1'!S3*Main!$B$3*Main!$B$5</f>
        <v>1.5913117023635446</v>
      </c>
      <c r="T3" s="4">
        <f>'[3]Qc, Summer, S1'!T3*Main!$B$3*Main!$B$5</f>
        <v>1.3900704284717933</v>
      </c>
      <c r="U3" s="4">
        <f>'[3]Qc, Summer, S1'!U3*Main!$B$3*Main!$B$5</f>
        <v>1.2936206789781517</v>
      </c>
      <c r="V3" s="4">
        <f>'[3]Qc, Summer, S1'!V3*Main!$B$3*Main!$B$5</f>
        <v>1.2511763746602671</v>
      </c>
      <c r="W3" s="4">
        <f>'[3]Qc, Summer, S1'!W3*Main!$B$3*Main!$B$5</f>
        <v>1.2341889709201839</v>
      </c>
      <c r="X3" s="4">
        <f>'[3]Qc, Summer, S1'!X3*Main!$B$3*Main!$B$5</f>
        <v>1.2511763746602671</v>
      </c>
      <c r="Y3" s="4">
        <f>'[3]Qc, Summer, S1'!Y3*Main!$B$3*Main!$B$5</f>
        <v>1.2341889709201839</v>
      </c>
    </row>
    <row r="4" spans="1:25" x14ac:dyDescent="0.25">
      <c r="A4">
        <v>25</v>
      </c>
      <c r="B4" s="4">
        <f>'[3]Qc, Summer, S1'!B4*Main!$B$3*Main!$B$5</f>
        <v>0.19474060029925944</v>
      </c>
      <c r="C4" s="4">
        <f>'[3]Qc, Summer, S1'!C4*Main!$B$3*Main!$B$5</f>
        <v>0.1919516227414681</v>
      </c>
      <c r="D4" s="4">
        <f>'[3]Qc, Summer, S1'!D4*Main!$B$3*Main!$B$5</f>
        <v>0.18927683549589111</v>
      </c>
      <c r="E4" s="4">
        <f>'[3]Qc, Summer, S1'!E4*Main!$B$3*Main!$B$5</f>
        <v>0.18862002718012161</v>
      </c>
      <c r="F4" s="4">
        <f>'[3]Qc, Summer, S1'!F4*Main!$B$3*Main!$B$5</f>
        <v>0.23391980730774733</v>
      </c>
      <c r="G4" s="4">
        <f>'[3]Qc, Summer, S1'!G4*Main!$B$3*Main!$B$5</f>
        <v>0.21433021761127993</v>
      </c>
      <c r="H4" s="4">
        <f>'[3]Qc, Summer, S1'!H4*Main!$B$3*Main!$B$5</f>
        <v>0.22679024472370579</v>
      </c>
      <c r="I4" s="4">
        <f>'[3]Qc, Summer, S1'!I4*Main!$B$3*Main!$B$5</f>
        <v>0.27132849835807304</v>
      </c>
      <c r="J4" s="4">
        <f>'[3]Qc, Summer, S1'!J4*Main!$B$3*Main!$B$5</f>
        <v>0.29920893987902675</v>
      </c>
      <c r="K4" s="4">
        <f>'[3]Qc, Summer, S1'!K4*Main!$B$3*Main!$B$5</f>
        <v>0.31344898269989341</v>
      </c>
      <c r="L4" s="4">
        <f>'[3]Qc, Summer, S1'!L4*Main!$B$3*Main!$B$5</f>
        <v>0.32858379705789614</v>
      </c>
      <c r="M4" s="4">
        <f>'[3]Qc, Summer, S1'!M4*Main!$B$3*Main!$B$5</f>
        <v>0.33438074350984165</v>
      </c>
      <c r="N4" s="4">
        <f>'[3]Qc, Summer, S1'!N4*Main!$B$3*Main!$B$5</f>
        <v>0.34505125516354823</v>
      </c>
      <c r="O4" s="4">
        <f>'[3]Qc, Summer, S1'!O4*Main!$B$3*Main!$B$5</f>
        <v>0.32917396904395024</v>
      </c>
      <c r="P4" s="4">
        <f>'[3]Qc, Summer, S1'!P4*Main!$B$3*Main!$B$5</f>
        <v>0.32312958723591273</v>
      </c>
      <c r="Q4" s="4">
        <f>'[3]Qc, Summer, S1'!Q4*Main!$B$3*Main!$B$5</f>
        <v>0.28815766497869094</v>
      </c>
      <c r="R4" s="4">
        <f>'[3]Qc, Summer, S1'!R4*Main!$B$3*Main!$B$5</f>
        <v>0.26462730823426595</v>
      </c>
      <c r="S4" s="4">
        <f>'[3]Qc, Summer, S1'!S4*Main!$B$3*Main!$B$5</f>
        <v>0.24721749699342566</v>
      </c>
      <c r="T4" s="4">
        <f>'[3]Qc, Summer, S1'!T4*Main!$B$3*Main!$B$5</f>
        <v>0.22755174360141117</v>
      </c>
      <c r="U4" s="4">
        <f>'[3]Qc, Summer, S1'!U4*Main!$B$3*Main!$B$5</f>
        <v>0.21696686777797711</v>
      </c>
      <c r="V4" s="4">
        <f>'[3]Qc, Summer, S1'!V4*Main!$B$3*Main!$B$5</f>
        <v>0.21270247406282716</v>
      </c>
      <c r="W4" s="4">
        <f>'[3]Qc, Summer, S1'!W4*Main!$B$3*Main!$B$5</f>
        <v>0.2089045346556852</v>
      </c>
      <c r="X4" s="4">
        <f>'[3]Qc, Summer, S1'!X4*Main!$B$3*Main!$B$5</f>
        <v>0.21270247406282716</v>
      </c>
      <c r="Y4" s="4">
        <f>'[3]Qc, Summer, S1'!Y4*Main!$B$3*Main!$B$5</f>
        <v>0.2089045346556852</v>
      </c>
    </row>
    <row r="5" spans="1:25" x14ac:dyDescent="0.25">
      <c r="A5">
        <v>26</v>
      </c>
      <c r="B5" s="4">
        <f>'[3]Qc, Summer, S1'!B5*Main!$B$3*Main!$B$5</f>
        <v>0.19474060029925944</v>
      </c>
      <c r="C5" s="4">
        <f>'[3]Qc, Summer, S1'!C5*Main!$B$3*Main!$B$5</f>
        <v>0.1919516227414681</v>
      </c>
      <c r="D5" s="4">
        <f>'[3]Qc, Summer, S1'!D5*Main!$B$3*Main!$B$5</f>
        <v>0.18927683549589111</v>
      </c>
      <c r="E5" s="4">
        <f>'[3]Qc, Summer, S1'!E5*Main!$B$3*Main!$B$5</f>
        <v>0.18862002718012161</v>
      </c>
      <c r="F5" s="4">
        <f>'[3]Qc, Summer, S1'!F5*Main!$B$3*Main!$B$5</f>
        <v>0.23391980730774733</v>
      </c>
      <c r="G5" s="4">
        <f>'[3]Qc, Summer, S1'!G5*Main!$B$3*Main!$B$5</f>
        <v>0.21433021761127993</v>
      </c>
      <c r="H5" s="4">
        <f>'[3]Qc, Summer, S1'!H5*Main!$B$3*Main!$B$5</f>
        <v>0.22679024472370579</v>
      </c>
      <c r="I5" s="4">
        <f>'[3]Qc, Summer, S1'!I5*Main!$B$3*Main!$B$5</f>
        <v>0.27132849835807304</v>
      </c>
      <c r="J5" s="4">
        <f>'[3]Qc, Summer, S1'!J5*Main!$B$3*Main!$B$5</f>
        <v>0.29920893987902675</v>
      </c>
      <c r="K5" s="4">
        <f>'[3]Qc, Summer, S1'!K5*Main!$B$3*Main!$B$5</f>
        <v>0.31344898269989341</v>
      </c>
      <c r="L5" s="4">
        <f>'[3]Qc, Summer, S1'!L5*Main!$B$3*Main!$B$5</f>
        <v>0.32858379705789614</v>
      </c>
      <c r="M5" s="4">
        <f>'[3]Qc, Summer, S1'!M5*Main!$B$3*Main!$B$5</f>
        <v>0.33438074350984165</v>
      </c>
      <c r="N5" s="4">
        <f>'[3]Qc, Summer, S1'!N5*Main!$B$3*Main!$B$5</f>
        <v>0.34505125516354823</v>
      </c>
      <c r="O5" s="4">
        <f>'[3]Qc, Summer, S1'!O5*Main!$B$3*Main!$B$5</f>
        <v>0.32917396904395024</v>
      </c>
      <c r="P5" s="4">
        <f>'[3]Qc, Summer, S1'!P5*Main!$B$3*Main!$B$5</f>
        <v>0.32312958723591273</v>
      </c>
      <c r="Q5" s="4">
        <f>'[3]Qc, Summer, S1'!Q5*Main!$B$3*Main!$B$5</f>
        <v>0.28815766497869094</v>
      </c>
      <c r="R5" s="4">
        <f>'[3]Qc, Summer, S1'!R5*Main!$B$3*Main!$B$5</f>
        <v>0.26462730823426595</v>
      </c>
      <c r="S5" s="4">
        <f>'[3]Qc, Summer, S1'!S5*Main!$B$3*Main!$B$5</f>
        <v>0.24721749699342566</v>
      </c>
      <c r="T5" s="4">
        <f>'[3]Qc, Summer, S1'!T5*Main!$B$3*Main!$B$5</f>
        <v>0.22755174360141117</v>
      </c>
      <c r="U5" s="4">
        <f>'[3]Qc, Summer, S1'!U5*Main!$B$3*Main!$B$5</f>
        <v>0.21696686777797711</v>
      </c>
      <c r="V5" s="4">
        <f>'[3]Qc, Summer, S1'!V5*Main!$B$3*Main!$B$5</f>
        <v>0.21270247406282716</v>
      </c>
      <c r="W5" s="4">
        <f>'[3]Qc, Summer, S1'!W5*Main!$B$3*Main!$B$5</f>
        <v>0.2089045346556852</v>
      </c>
      <c r="X5" s="4">
        <f>'[3]Qc, Summer, S1'!X5*Main!$B$3*Main!$B$5</f>
        <v>0.21270247406282716</v>
      </c>
      <c r="Y5" s="4">
        <f>'[3]Qc, Summer, S1'!Y5*Main!$B$3*Main!$B$5</f>
        <v>0.2089045346556852</v>
      </c>
    </row>
    <row r="6" spans="1:25" x14ac:dyDescent="0.25">
      <c r="A6">
        <v>28</v>
      </c>
      <c r="B6" s="4">
        <f>'[3]Qc, Summer, S1'!B6*Main!$B$3*Main!$B$5</f>
        <v>0.19474060029925944</v>
      </c>
      <c r="C6" s="4">
        <f>'[3]Qc, Summer, S1'!C6*Main!$B$3*Main!$B$5</f>
        <v>0.1919516227414681</v>
      </c>
      <c r="D6" s="4">
        <f>'[3]Qc, Summer, S1'!D6*Main!$B$3*Main!$B$5</f>
        <v>0.18927683549589111</v>
      </c>
      <c r="E6" s="4">
        <f>'[3]Qc, Summer, S1'!E6*Main!$B$3*Main!$B$5</f>
        <v>0.18862002718012161</v>
      </c>
      <c r="F6" s="4">
        <f>'[3]Qc, Summer, S1'!F6*Main!$B$3*Main!$B$5</f>
        <v>0.23391980730774733</v>
      </c>
      <c r="G6" s="4">
        <f>'[3]Qc, Summer, S1'!G6*Main!$B$3*Main!$B$5</f>
        <v>0.21433021761127993</v>
      </c>
      <c r="H6" s="4">
        <f>'[3]Qc, Summer, S1'!H6*Main!$B$3*Main!$B$5</f>
        <v>0.22679024472370579</v>
      </c>
      <c r="I6" s="4">
        <f>'[3]Qc, Summer, S1'!I6*Main!$B$3*Main!$B$5</f>
        <v>0.27132849835807304</v>
      </c>
      <c r="J6" s="4">
        <f>'[3]Qc, Summer, S1'!J6*Main!$B$3*Main!$B$5</f>
        <v>0.29920893987902675</v>
      </c>
      <c r="K6" s="4">
        <f>'[3]Qc, Summer, S1'!K6*Main!$B$3*Main!$B$5</f>
        <v>0.31344898269989341</v>
      </c>
      <c r="L6" s="4">
        <f>'[3]Qc, Summer, S1'!L6*Main!$B$3*Main!$B$5</f>
        <v>0.32858379705789614</v>
      </c>
      <c r="M6" s="4">
        <f>'[3]Qc, Summer, S1'!M6*Main!$B$3*Main!$B$5</f>
        <v>0.33438074350984165</v>
      </c>
      <c r="N6" s="4">
        <f>'[3]Qc, Summer, S1'!N6*Main!$B$3*Main!$B$5</f>
        <v>0.34505125516354823</v>
      </c>
      <c r="O6" s="4">
        <f>'[3]Qc, Summer, S1'!O6*Main!$B$3*Main!$B$5</f>
        <v>0.32917396904395024</v>
      </c>
      <c r="P6" s="4">
        <f>'[3]Qc, Summer, S1'!P6*Main!$B$3*Main!$B$5</f>
        <v>0.32312958723591273</v>
      </c>
      <c r="Q6" s="4">
        <f>'[3]Qc, Summer, S1'!Q6*Main!$B$3*Main!$B$5</f>
        <v>0.28815766497869094</v>
      </c>
      <c r="R6" s="4">
        <f>'[3]Qc, Summer, S1'!R6*Main!$B$3*Main!$B$5</f>
        <v>0.26462730823426595</v>
      </c>
      <c r="S6" s="4">
        <f>'[3]Qc, Summer, S1'!S6*Main!$B$3*Main!$B$5</f>
        <v>0.24721749699342566</v>
      </c>
      <c r="T6" s="4">
        <f>'[3]Qc, Summer, S1'!T6*Main!$B$3*Main!$B$5</f>
        <v>0.22755174360141117</v>
      </c>
      <c r="U6" s="4">
        <f>'[3]Qc, Summer, S1'!U6*Main!$B$3*Main!$B$5</f>
        <v>0.21696686777797711</v>
      </c>
      <c r="V6" s="4">
        <f>'[3]Qc, Summer, S1'!V6*Main!$B$3*Main!$B$5</f>
        <v>0.21270247406282716</v>
      </c>
      <c r="W6" s="4">
        <f>'[3]Qc, Summer, S1'!W6*Main!$B$3*Main!$B$5</f>
        <v>0.2089045346556852</v>
      </c>
      <c r="X6" s="4">
        <f>'[3]Qc, Summer, S1'!X6*Main!$B$3*Main!$B$5</f>
        <v>0.21270247406282716</v>
      </c>
      <c r="Y6" s="4">
        <f>'[3]Qc, Summer, S1'!Y6*Main!$B$3*Main!$B$5</f>
        <v>0.2089045346556852</v>
      </c>
    </row>
    <row r="7" spans="1:25" x14ac:dyDescent="0.25">
      <c r="A7">
        <v>17</v>
      </c>
      <c r="B7" s="4">
        <f>'[3]Qc, Summer, S1'!B7*Main!$B$3*Main!$B$5</f>
        <v>4.4066314877506549</v>
      </c>
      <c r="C7" s="4">
        <f>'[3]Qc, Summer, S1'!C7*Main!$B$3*Main!$B$5</f>
        <v>4.2438735917750421</v>
      </c>
      <c r="D7" s="4">
        <f>'[3]Qc, Summer, S1'!D7*Main!$B$3*Main!$B$5</f>
        <v>4.1770622346838397</v>
      </c>
      <c r="E7" s="4">
        <f>'[3]Qc, Summer, S1'!E7*Main!$B$3*Main!$B$5</f>
        <v>4.1093255356381801</v>
      </c>
      <c r="F7" s="4">
        <f>'[3]Qc, Summer, S1'!F7*Main!$B$3*Main!$B$5</f>
        <v>4.1767099154569394</v>
      </c>
      <c r="G7" s="4">
        <f>'[3]Qc, Summer, S1'!G7*Main!$B$3*Main!$B$5</f>
        <v>4.4062424398380857</v>
      </c>
      <c r="H7" s="4">
        <f>'[3]Qc, Summer, S1'!H7*Main!$B$3*Main!$B$5</f>
        <v>4.9509477097458285</v>
      </c>
      <c r="I7" s="4">
        <f>'[3]Qc, Summer, S1'!I7*Main!$B$3*Main!$B$5</f>
        <v>5.6741740542832275</v>
      </c>
      <c r="J7" s="4">
        <f>'[3]Qc, Summer, S1'!J7*Main!$B$3*Main!$B$5</f>
        <v>6.3213430783842002</v>
      </c>
      <c r="K7" s="4">
        <f>'[3]Qc, Summer, S1'!K7*Main!$B$3*Main!$B$5</f>
        <v>6.6377447160253187</v>
      </c>
      <c r="L7" s="4">
        <f>'[3]Qc, Summer, S1'!L7*Main!$B$3*Main!$B$5</f>
        <v>6.8386625013276428</v>
      </c>
      <c r="M7" s="4">
        <f>'[3]Qc, Summer, S1'!M7*Main!$B$3*Main!$B$5</f>
        <v>6.9703930806558771</v>
      </c>
      <c r="N7" s="4">
        <f>'[3]Qc, Summer, S1'!N7*Main!$B$3*Main!$B$5</f>
        <v>7.1302000338545604</v>
      </c>
      <c r="O7" s="4">
        <f>'[3]Qc, Summer, S1'!O7*Main!$B$3*Main!$B$5</f>
        <v>7.1922208657122795</v>
      </c>
      <c r="P7" s="4">
        <f>'[3]Qc, Summer, S1'!P7*Main!$B$3*Main!$B$5</f>
        <v>7.0351178341677301</v>
      </c>
      <c r="Q7" s="4">
        <f>'[3]Qc, Summer, S1'!Q7*Main!$B$3*Main!$B$5</f>
        <v>6.7493377302362214</v>
      </c>
      <c r="R7" s="4">
        <f>'[3]Qc, Summer, S1'!R7*Main!$B$3*Main!$B$5</f>
        <v>6.1905428118099879</v>
      </c>
      <c r="S7" s="4">
        <f>'[3]Qc, Summer, S1'!S7*Main!$B$3*Main!$B$5</f>
        <v>5.8533036376262189</v>
      </c>
      <c r="T7" s="4">
        <f>'[3]Qc, Summer, S1'!T7*Main!$B$3*Main!$B$5</f>
        <v>5.5113159138497334</v>
      </c>
      <c r="U7" s="4">
        <f>'[3]Qc, Summer, S1'!U7*Main!$B$3*Main!$B$5</f>
        <v>5.3280268206623989</v>
      </c>
      <c r="V7" s="4">
        <f>'[3]Qc, Summer, S1'!V7*Main!$B$3*Main!$B$5</f>
        <v>5.28990095369715</v>
      </c>
      <c r="W7" s="4">
        <f>'[3]Qc, Summer, S1'!W7*Main!$B$3*Main!$B$5</f>
        <v>5.083182162456569</v>
      </c>
      <c r="X7" s="4">
        <f>'[3]Qc, Summer, S1'!X7*Main!$B$3*Main!$B$5</f>
        <v>4.8512701991706288</v>
      </c>
      <c r="Y7" s="4">
        <f>'[3]Qc, Summer, S1'!Y7*Main!$B$3*Main!$B$5</f>
        <v>4.5289747673327208</v>
      </c>
    </row>
    <row r="8" spans="1:25" x14ac:dyDescent="0.25">
      <c r="A8">
        <v>19</v>
      </c>
      <c r="B8" s="4">
        <f>'[3]Qc, Summer, S1'!B8*Main!$B$3*Main!$B$5</f>
        <v>0.29421276162134502</v>
      </c>
      <c r="C8" s="4">
        <f>'[3]Qc, Summer, S1'!C8*Main!$B$3*Main!$B$5</f>
        <v>0.27498294735112405</v>
      </c>
      <c r="D8" s="4">
        <f>'[3]Qc, Summer, S1'!D8*Main!$B$3*Main!$B$5</f>
        <v>0.26943478941737437</v>
      </c>
      <c r="E8" s="4">
        <f>'[3]Qc, Summer, S1'!E8*Main!$B$3*Main!$B$5</f>
        <v>0.26913734229455422</v>
      </c>
      <c r="F8" s="4">
        <f>'[3]Qc, Summer, S1'!F8*Main!$B$3*Main!$B$5</f>
        <v>0.27501340730623225</v>
      </c>
      <c r="G8" s="4">
        <f>'[3]Qc, Summer, S1'!G8*Main!$B$3*Main!$B$5</f>
        <v>0.28659785569095092</v>
      </c>
      <c r="H8" s="4">
        <f>'[3]Qc, Summer, S1'!H8*Main!$B$3*Main!$B$5</f>
        <v>0.32647217378740701</v>
      </c>
      <c r="I8" s="4">
        <f>'[3]Qc, Summer, S1'!I8*Main!$B$3*Main!$B$5</f>
        <v>0.3848251354932512</v>
      </c>
      <c r="J8" s="4">
        <f>'[3]Qc, Summer, S1'!J8*Main!$B$3*Main!$B$5</f>
        <v>0.43030687450048527</v>
      </c>
      <c r="K8" s="4">
        <f>'[3]Qc, Summer, S1'!K8*Main!$B$3*Main!$B$5</f>
        <v>0.46699129243873194</v>
      </c>
      <c r="L8" s="4">
        <f>'[3]Qc, Summer, S1'!L8*Main!$B$3*Main!$B$5</f>
        <v>0.48061575696466002</v>
      </c>
      <c r="M8" s="4">
        <f>'[3]Qc, Summer, S1'!M8*Main!$B$3*Main!$B$5</f>
        <v>0.50313254006236086</v>
      </c>
      <c r="N8" s="4">
        <f>'[3]Qc, Summer, S1'!N8*Main!$B$3*Main!$B$5</f>
        <v>0.52210304428864152</v>
      </c>
      <c r="O8" s="4">
        <f>'[3]Qc, Summer, S1'!O8*Main!$B$3*Main!$B$5</f>
        <v>0.52103156082699276</v>
      </c>
      <c r="P8" s="4">
        <f>'[3]Qc, Summer, S1'!P8*Main!$B$3*Main!$B$5</f>
        <v>0.49097233501032472</v>
      </c>
      <c r="Q8" s="4">
        <f>'[3]Qc, Summer, S1'!Q8*Main!$B$3*Main!$B$5</f>
        <v>0.45342788590078603</v>
      </c>
      <c r="R8" s="4">
        <f>'[3]Qc, Summer, S1'!R8*Main!$B$3*Main!$B$5</f>
        <v>0.4149339036122438</v>
      </c>
      <c r="S8" s="4">
        <f>'[3]Qc, Summer, S1'!S8*Main!$B$3*Main!$B$5</f>
        <v>0.38492043676712101</v>
      </c>
      <c r="T8" s="4">
        <f>'[3]Qc, Summer, S1'!T8*Main!$B$3*Main!$B$5</f>
        <v>0.36096609843541011</v>
      </c>
      <c r="U8" s="4">
        <f>'[3]Qc, Summer, S1'!U8*Main!$B$3*Main!$B$5</f>
        <v>0.3564551254463153</v>
      </c>
      <c r="V8" s="4">
        <f>'[3]Qc, Summer, S1'!V8*Main!$B$3*Main!$B$5</f>
        <v>0.34661332892664537</v>
      </c>
      <c r="W8" s="4">
        <f>'[3]Qc, Summer, S1'!W8*Main!$B$3*Main!$B$5</f>
        <v>0.34943511376156139</v>
      </c>
      <c r="X8" s="4">
        <f>'[3]Qc, Summer, S1'!X8*Main!$B$3*Main!$B$5</f>
        <v>0.32350932870707594</v>
      </c>
      <c r="Y8" s="4">
        <f>'[3]Qc, Summer, S1'!Y8*Main!$B$3*Main!$B$5</f>
        <v>0.29819754786100028</v>
      </c>
    </row>
    <row r="9" spans="1:25" x14ac:dyDescent="0.25">
      <c r="A9">
        <v>20</v>
      </c>
      <c r="B9" s="4">
        <f>'[3]Qc, Summer, S1'!B9*Main!$B$3*Main!$B$5</f>
        <v>0.29421276162134502</v>
      </c>
      <c r="C9" s="4">
        <f>'[3]Qc, Summer, S1'!C9*Main!$B$3*Main!$B$5</f>
        <v>0.27498294735112405</v>
      </c>
      <c r="D9" s="4">
        <f>'[3]Qc, Summer, S1'!D9*Main!$B$3*Main!$B$5</f>
        <v>0.26943478941737437</v>
      </c>
      <c r="E9" s="4">
        <f>'[3]Qc, Summer, S1'!E9*Main!$B$3*Main!$B$5</f>
        <v>0.26913734229455422</v>
      </c>
      <c r="F9" s="4">
        <f>'[3]Qc, Summer, S1'!F9*Main!$B$3*Main!$B$5</f>
        <v>0.27501340730623225</v>
      </c>
      <c r="G9" s="4">
        <f>'[3]Qc, Summer, S1'!G9*Main!$B$3*Main!$B$5</f>
        <v>0.28659785569095092</v>
      </c>
      <c r="H9" s="4">
        <f>'[3]Qc, Summer, S1'!H9*Main!$B$3*Main!$B$5</f>
        <v>0.32647217378740701</v>
      </c>
      <c r="I9" s="4">
        <f>'[3]Qc, Summer, S1'!I9*Main!$B$3*Main!$B$5</f>
        <v>0.3848251354932512</v>
      </c>
      <c r="J9" s="4">
        <f>'[3]Qc, Summer, S1'!J9*Main!$B$3*Main!$B$5</f>
        <v>0.43030687450048527</v>
      </c>
      <c r="K9" s="4">
        <f>'[3]Qc, Summer, S1'!K9*Main!$B$3*Main!$B$5</f>
        <v>0.46699129243873194</v>
      </c>
      <c r="L9" s="4">
        <f>'[3]Qc, Summer, S1'!L9*Main!$B$3*Main!$B$5</f>
        <v>0.48061575696466002</v>
      </c>
      <c r="M9" s="4">
        <f>'[3]Qc, Summer, S1'!M9*Main!$B$3*Main!$B$5</f>
        <v>0.50313254006236086</v>
      </c>
      <c r="N9" s="4">
        <f>'[3]Qc, Summer, S1'!N9*Main!$B$3*Main!$B$5</f>
        <v>0.52210304428864152</v>
      </c>
      <c r="O9" s="4">
        <f>'[3]Qc, Summer, S1'!O9*Main!$B$3*Main!$B$5</f>
        <v>0.52103156082699276</v>
      </c>
      <c r="P9" s="4">
        <f>'[3]Qc, Summer, S1'!P9*Main!$B$3*Main!$B$5</f>
        <v>0.49097233501032472</v>
      </c>
      <c r="Q9" s="4">
        <f>'[3]Qc, Summer, S1'!Q9*Main!$B$3*Main!$B$5</f>
        <v>0.45342788590078603</v>
      </c>
      <c r="R9" s="4">
        <f>'[3]Qc, Summer, S1'!R9*Main!$B$3*Main!$B$5</f>
        <v>0.4149339036122438</v>
      </c>
      <c r="S9" s="4">
        <f>'[3]Qc, Summer, S1'!S9*Main!$B$3*Main!$B$5</f>
        <v>0.38492043676712101</v>
      </c>
      <c r="T9" s="4">
        <f>'[3]Qc, Summer, S1'!T9*Main!$B$3*Main!$B$5</f>
        <v>0.36096609843541011</v>
      </c>
      <c r="U9" s="4">
        <f>'[3]Qc, Summer, S1'!U9*Main!$B$3*Main!$B$5</f>
        <v>0.3564551254463153</v>
      </c>
      <c r="V9" s="4">
        <f>'[3]Qc, Summer, S1'!V9*Main!$B$3*Main!$B$5</f>
        <v>0.34661332892664537</v>
      </c>
      <c r="W9" s="4">
        <f>'[3]Qc, Summer, S1'!W9*Main!$B$3*Main!$B$5</f>
        <v>0.34943511376156139</v>
      </c>
      <c r="X9" s="4">
        <f>'[3]Qc, Summer, S1'!X9*Main!$B$3*Main!$B$5</f>
        <v>0.32350932870707594</v>
      </c>
      <c r="Y9" s="4">
        <f>'[3]Qc, Summer, S1'!Y9*Main!$B$3*Main!$B$5</f>
        <v>0.29819754786100028</v>
      </c>
    </row>
    <row r="10" spans="1:25" x14ac:dyDescent="0.25">
      <c r="A10">
        <v>21</v>
      </c>
      <c r="B10" s="4">
        <f>'[3]Qc, Summer, S1'!B10*Main!$B$3*Main!$B$5</f>
        <v>0.29421276162134502</v>
      </c>
      <c r="C10" s="4">
        <f>'[3]Qc, Summer, S1'!C10*Main!$B$3*Main!$B$5</f>
        <v>0.27498294735112405</v>
      </c>
      <c r="D10" s="4">
        <f>'[3]Qc, Summer, S1'!D10*Main!$B$3*Main!$B$5</f>
        <v>0.26943478941737437</v>
      </c>
      <c r="E10" s="4">
        <f>'[3]Qc, Summer, S1'!E10*Main!$B$3*Main!$B$5</f>
        <v>0.26913734229455422</v>
      </c>
      <c r="F10" s="4">
        <f>'[3]Qc, Summer, S1'!F10*Main!$B$3*Main!$B$5</f>
        <v>0.27501340730623225</v>
      </c>
      <c r="G10" s="4">
        <f>'[3]Qc, Summer, S1'!G10*Main!$B$3*Main!$B$5</f>
        <v>0.28659785569095092</v>
      </c>
      <c r="H10" s="4">
        <f>'[3]Qc, Summer, S1'!H10*Main!$B$3*Main!$B$5</f>
        <v>0.32647217378740701</v>
      </c>
      <c r="I10" s="4">
        <f>'[3]Qc, Summer, S1'!I10*Main!$B$3*Main!$B$5</f>
        <v>0.3848251354932512</v>
      </c>
      <c r="J10" s="4">
        <f>'[3]Qc, Summer, S1'!J10*Main!$B$3*Main!$B$5</f>
        <v>0.43030687450048527</v>
      </c>
      <c r="K10" s="4">
        <f>'[3]Qc, Summer, S1'!K10*Main!$B$3*Main!$B$5</f>
        <v>0.46699129243873194</v>
      </c>
      <c r="L10" s="4">
        <f>'[3]Qc, Summer, S1'!L10*Main!$B$3*Main!$B$5</f>
        <v>0.48061575696466002</v>
      </c>
      <c r="M10" s="4">
        <f>'[3]Qc, Summer, S1'!M10*Main!$B$3*Main!$B$5</f>
        <v>0.50313254006236086</v>
      </c>
      <c r="N10" s="4">
        <f>'[3]Qc, Summer, S1'!N10*Main!$B$3*Main!$B$5</f>
        <v>0.52210304428864152</v>
      </c>
      <c r="O10" s="4">
        <f>'[3]Qc, Summer, S1'!O10*Main!$B$3*Main!$B$5</f>
        <v>0.52103156082699276</v>
      </c>
      <c r="P10" s="4">
        <f>'[3]Qc, Summer, S1'!P10*Main!$B$3*Main!$B$5</f>
        <v>0.49097233501032472</v>
      </c>
      <c r="Q10" s="4">
        <f>'[3]Qc, Summer, S1'!Q10*Main!$B$3*Main!$B$5</f>
        <v>0.45342788590078603</v>
      </c>
      <c r="R10" s="4">
        <f>'[3]Qc, Summer, S1'!R10*Main!$B$3*Main!$B$5</f>
        <v>0.4149339036122438</v>
      </c>
      <c r="S10" s="4">
        <f>'[3]Qc, Summer, S1'!S10*Main!$B$3*Main!$B$5</f>
        <v>0.38492043676712101</v>
      </c>
      <c r="T10" s="4">
        <f>'[3]Qc, Summer, S1'!T10*Main!$B$3*Main!$B$5</f>
        <v>0.36096609843541011</v>
      </c>
      <c r="U10" s="4">
        <f>'[3]Qc, Summer, S1'!U10*Main!$B$3*Main!$B$5</f>
        <v>0.3564551254463153</v>
      </c>
      <c r="V10" s="4">
        <f>'[3]Qc, Summer, S1'!V10*Main!$B$3*Main!$B$5</f>
        <v>0.34661332892664537</v>
      </c>
      <c r="W10" s="4">
        <f>'[3]Qc, Summer, S1'!W10*Main!$B$3*Main!$B$5</f>
        <v>0.34943511376156139</v>
      </c>
      <c r="X10" s="4">
        <f>'[3]Qc, Summer, S1'!X10*Main!$B$3*Main!$B$5</f>
        <v>0.32350932870707594</v>
      </c>
      <c r="Y10" s="4">
        <f>'[3]Qc, Summer, S1'!Y10*Main!$B$3*Main!$B$5</f>
        <v>0.29819754786100028</v>
      </c>
    </row>
    <row r="11" spans="1:25" x14ac:dyDescent="0.25">
      <c r="A11">
        <v>22</v>
      </c>
      <c r="B11" s="4">
        <f>'[3]Qc, Summer, S1'!B11*Main!$B$3*Main!$B$5</f>
        <v>0.29421276162134502</v>
      </c>
      <c r="C11" s="4">
        <f>'[3]Qc, Summer, S1'!C11*Main!$B$3*Main!$B$5</f>
        <v>0.27498294735112405</v>
      </c>
      <c r="D11" s="4">
        <f>'[3]Qc, Summer, S1'!D11*Main!$B$3*Main!$B$5</f>
        <v>0.26943478941737437</v>
      </c>
      <c r="E11" s="4">
        <f>'[3]Qc, Summer, S1'!E11*Main!$B$3*Main!$B$5</f>
        <v>0.26913734229455422</v>
      </c>
      <c r="F11" s="4">
        <f>'[3]Qc, Summer, S1'!F11*Main!$B$3*Main!$B$5</f>
        <v>0.27501340730623225</v>
      </c>
      <c r="G11" s="4">
        <f>'[3]Qc, Summer, S1'!G11*Main!$B$3*Main!$B$5</f>
        <v>0.28659785569095092</v>
      </c>
      <c r="H11" s="4">
        <f>'[3]Qc, Summer, S1'!H11*Main!$B$3*Main!$B$5</f>
        <v>0.32647217378740701</v>
      </c>
      <c r="I11" s="4">
        <f>'[3]Qc, Summer, S1'!I11*Main!$B$3*Main!$B$5</f>
        <v>0.3848251354932512</v>
      </c>
      <c r="J11" s="4">
        <f>'[3]Qc, Summer, S1'!J11*Main!$B$3*Main!$B$5</f>
        <v>0.43030687450048527</v>
      </c>
      <c r="K11" s="4">
        <f>'[3]Qc, Summer, S1'!K11*Main!$B$3*Main!$B$5</f>
        <v>0.46699129243873194</v>
      </c>
      <c r="L11" s="4">
        <f>'[3]Qc, Summer, S1'!L11*Main!$B$3*Main!$B$5</f>
        <v>0.48061575696466002</v>
      </c>
      <c r="M11" s="4">
        <f>'[3]Qc, Summer, S1'!M11*Main!$B$3*Main!$B$5</f>
        <v>0.50313254006236086</v>
      </c>
      <c r="N11" s="4">
        <f>'[3]Qc, Summer, S1'!N11*Main!$B$3*Main!$B$5</f>
        <v>0.52210304428864152</v>
      </c>
      <c r="O11" s="4">
        <f>'[3]Qc, Summer, S1'!O11*Main!$B$3*Main!$B$5</f>
        <v>0.52103156082699276</v>
      </c>
      <c r="P11" s="4">
        <f>'[3]Qc, Summer, S1'!P11*Main!$B$3*Main!$B$5</f>
        <v>0.49097233501032472</v>
      </c>
      <c r="Q11" s="4">
        <f>'[3]Qc, Summer, S1'!Q11*Main!$B$3*Main!$B$5</f>
        <v>0.45342788590078603</v>
      </c>
      <c r="R11" s="4">
        <f>'[3]Qc, Summer, S1'!R11*Main!$B$3*Main!$B$5</f>
        <v>0.4149339036122438</v>
      </c>
      <c r="S11" s="4">
        <f>'[3]Qc, Summer, S1'!S11*Main!$B$3*Main!$B$5</f>
        <v>0.38492043676712101</v>
      </c>
      <c r="T11" s="4">
        <f>'[3]Qc, Summer, S1'!T11*Main!$B$3*Main!$B$5</f>
        <v>0.36096609843541011</v>
      </c>
      <c r="U11" s="4">
        <f>'[3]Qc, Summer, S1'!U11*Main!$B$3*Main!$B$5</f>
        <v>0.3564551254463153</v>
      </c>
      <c r="V11" s="4">
        <f>'[3]Qc, Summer, S1'!V11*Main!$B$3*Main!$B$5</f>
        <v>0.34661332892664537</v>
      </c>
      <c r="W11" s="4">
        <f>'[3]Qc, Summer, S1'!W11*Main!$B$3*Main!$B$5</f>
        <v>0.34943511376156139</v>
      </c>
      <c r="X11" s="4">
        <f>'[3]Qc, Summer, S1'!X11*Main!$B$3*Main!$B$5</f>
        <v>0.32350932870707594</v>
      </c>
      <c r="Y11" s="4">
        <f>'[3]Qc, Summer, S1'!Y11*Main!$B$3*Main!$B$5</f>
        <v>0.29819754786100028</v>
      </c>
    </row>
    <row r="12" spans="1:25" x14ac:dyDescent="0.25">
      <c r="A12">
        <v>23</v>
      </c>
      <c r="B12" s="4">
        <f>'[3]Qc, Summer, S1'!B12*Main!$B$3*Main!$B$5</f>
        <v>0.29421276162134502</v>
      </c>
      <c r="C12" s="4">
        <f>'[3]Qc, Summer, S1'!C12*Main!$B$3*Main!$B$5</f>
        <v>0.27498294735112405</v>
      </c>
      <c r="D12" s="4">
        <f>'[3]Qc, Summer, S1'!D12*Main!$B$3*Main!$B$5</f>
        <v>0.26943478941737437</v>
      </c>
      <c r="E12" s="4">
        <f>'[3]Qc, Summer, S1'!E12*Main!$B$3*Main!$B$5</f>
        <v>0.26913734229455422</v>
      </c>
      <c r="F12" s="4">
        <f>'[3]Qc, Summer, S1'!F12*Main!$B$3*Main!$B$5</f>
        <v>0.27501340730623225</v>
      </c>
      <c r="G12" s="4">
        <f>'[3]Qc, Summer, S1'!G12*Main!$B$3*Main!$B$5</f>
        <v>0.28659785569095092</v>
      </c>
      <c r="H12" s="4">
        <f>'[3]Qc, Summer, S1'!H12*Main!$B$3*Main!$B$5</f>
        <v>0.32647217378740701</v>
      </c>
      <c r="I12" s="4">
        <f>'[3]Qc, Summer, S1'!I12*Main!$B$3*Main!$B$5</f>
        <v>0.3848251354932512</v>
      </c>
      <c r="J12" s="4">
        <f>'[3]Qc, Summer, S1'!J12*Main!$B$3*Main!$B$5</f>
        <v>0.43030687450048527</v>
      </c>
      <c r="K12" s="4">
        <f>'[3]Qc, Summer, S1'!K12*Main!$B$3*Main!$B$5</f>
        <v>0.46699129243873194</v>
      </c>
      <c r="L12" s="4">
        <f>'[3]Qc, Summer, S1'!L12*Main!$B$3*Main!$B$5</f>
        <v>0.48061575696466002</v>
      </c>
      <c r="M12" s="4">
        <f>'[3]Qc, Summer, S1'!M12*Main!$B$3*Main!$B$5</f>
        <v>0.50313254006236086</v>
      </c>
      <c r="N12" s="4">
        <f>'[3]Qc, Summer, S1'!N12*Main!$B$3*Main!$B$5</f>
        <v>0.52210304428864152</v>
      </c>
      <c r="O12" s="4">
        <f>'[3]Qc, Summer, S1'!O12*Main!$B$3*Main!$B$5</f>
        <v>0.52103156082699276</v>
      </c>
      <c r="P12" s="4">
        <f>'[3]Qc, Summer, S1'!P12*Main!$B$3*Main!$B$5</f>
        <v>0.49097233501032472</v>
      </c>
      <c r="Q12" s="4">
        <f>'[3]Qc, Summer, S1'!Q12*Main!$B$3*Main!$B$5</f>
        <v>0.45342788590078603</v>
      </c>
      <c r="R12" s="4">
        <f>'[3]Qc, Summer, S1'!R12*Main!$B$3*Main!$B$5</f>
        <v>0.4149339036122438</v>
      </c>
      <c r="S12" s="4">
        <f>'[3]Qc, Summer, S1'!S12*Main!$B$3*Main!$B$5</f>
        <v>0.38492043676712101</v>
      </c>
      <c r="T12" s="4">
        <f>'[3]Qc, Summer, S1'!T12*Main!$B$3*Main!$B$5</f>
        <v>0.36096609843541011</v>
      </c>
      <c r="U12" s="4">
        <f>'[3]Qc, Summer, S1'!U12*Main!$B$3*Main!$B$5</f>
        <v>0.3564551254463153</v>
      </c>
      <c r="V12" s="4">
        <f>'[3]Qc, Summer, S1'!V12*Main!$B$3*Main!$B$5</f>
        <v>0.34661332892664537</v>
      </c>
      <c r="W12" s="4">
        <f>'[3]Qc, Summer, S1'!W12*Main!$B$3*Main!$B$5</f>
        <v>0.34943511376156139</v>
      </c>
      <c r="X12" s="4">
        <f>'[3]Qc, Summer, S1'!X12*Main!$B$3*Main!$B$5</f>
        <v>0.32350932870707594</v>
      </c>
      <c r="Y12" s="4">
        <f>'[3]Qc, Summer, S1'!Y12*Main!$B$3*Main!$B$5</f>
        <v>0.29819754786100028</v>
      </c>
    </row>
    <row r="13" spans="1:25" x14ac:dyDescent="0.25">
      <c r="A13">
        <v>24</v>
      </c>
      <c r="B13" s="4">
        <f>'[3]Qc, Summer, S1'!B13*Main!$B$3*Main!$B$5</f>
        <v>0.29421276162134502</v>
      </c>
      <c r="C13" s="4">
        <f>'[3]Qc, Summer, S1'!C13*Main!$B$3*Main!$B$5</f>
        <v>0.27498294735112405</v>
      </c>
      <c r="D13" s="4">
        <f>'[3]Qc, Summer, S1'!D13*Main!$B$3*Main!$B$5</f>
        <v>0.26943478941737437</v>
      </c>
      <c r="E13" s="4">
        <f>'[3]Qc, Summer, S1'!E13*Main!$B$3*Main!$B$5</f>
        <v>0.26913734229455422</v>
      </c>
      <c r="F13" s="4">
        <f>'[3]Qc, Summer, S1'!F13*Main!$B$3*Main!$B$5</f>
        <v>0.27501340730623225</v>
      </c>
      <c r="G13" s="4">
        <f>'[3]Qc, Summer, S1'!G13*Main!$B$3*Main!$B$5</f>
        <v>0.28659785569095092</v>
      </c>
      <c r="H13" s="4">
        <f>'[3]Qc, Summer, S1'!H13*Main!$B$3*Main!$B$5</f>
        <v>0.32647217378740701</v>
      </c>
      <c r="I13" s="4">
        <f>'[3]Qc, Summer, S1'!I13*Main!$B$3*Main!$B$5</f>
        <v>0.3848251354932512</v>
      </c>
      <c r="J13" s="4">
        <f>'[3]Qc, Summer, S1'!J13*Main!$B$3*Main!$B$5</f>
        <v>0.43030687450048527</v>
      </c>
      <c r="K13" s="4">
        <f>'[3]Qc, Summer, S1'!K13*Main!$B$3*Main!$B$5</f>
        <v>0.46699129243873194</v>
      </c>
      <c r="L13" s="4">
        <f>'[3]Qc, Summer, S1'!L13*Main!$B$3*Main!$B$5</f>
        <v>0.48061575696466002</v>
      </c>
      <c r="M13" s="4">
        <f>'[3]Qc, Summer, S1'!M13*Main!$B$3*Main!$B$5</f>
        <v>0.50313254006236086</v>
      </c>
      <c r="N13" s="4">
        <f>'[3]Qc, Summer, S1'!N13*Main!$B$3*Main!$B$5</f>
        <v>0.52210304428864152</v>
      </c>
      <c r="O13" s="4">
        <f>'[3]Qc, Summer, S1'!O13*Main!$B$3*Main!$B$5</f>
        <v>0.52103156082699276</v>
      </c>
      <c r="P13" s="4">
        <f>'[3]Qc, Summer, S1'!P13*Main!$B$3*Main!$B$5</f>
        <v>0.49097233501032472</v>
      </c>
      <c r="Q13" s="4">
        <f>'[3]Qc, Summer, S1'!Q13*Main!$B$3*Main!$B$5</f>
        <v>0.45342788590078603</v>
      </c>
      <c r="R13" s="4">
        <f>'[3]Qc, Summer, S1'!R13*Main!$B$3*Main!$B$5</f>
        <v>0.4149339036122438</v>
      </c>
      <c r="S13" s="4">
        <f>'[3]Qc, Summer, S1'!S13*Main!$B$3*Main!$B$5</f>
        <v>0.38492043676712101</v>
      </c>
      <c r="T13" s="4">
        <f>'[3]Qc, Summer, S1'!T13*Main!$B$3*Main!$B$5</f>
        <v>0.36096609843541011</v>
      </c>
      <c r="U13" s="4">
        <f>'[3]Qc, Summer, S1'!U13*Main!$B$3*Main!$B$5</f>
        <v>0.3564551254463153</v>
      </c>
      <c r="V13" s="4">
        <f>'[3]Qc, Summer, S1'!V13*Main!$B$3*Main!$B$5</f>
        <v>0.34661332892664537</v>
      </c>
      <c r="W13" s="4">
        <f>'[3]Qc, Summer, S1'!W13*Main!$B$3*Main!$B$5</f>
        <v>0.34943511376156139</v>
      </c>
      <c r="X13" s="4">
        <f>'[3]Qc, Summer, S1'!X13*Main!$B$3*Main!$B$5</f>
        <v>0.32350932870707594</v>
      </c>
      <c r="Y13" s="4">
        <f>'[3]Qc, Summer, S1'!Y13*Main!$B$3*Main!$B$5</f>
        <v>0.29819754786100028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232F-6DFF-41FA-9EA3-ED904BD58F44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Summer, S2'!B2*Main!$B$3*Main!$B$5</f>
        <v>5.0713624019435848</v>
      </c>
      <c r="C2" s="4">
        <f>'[3]Qc, Summer, S2'!C2*Main!$B$3*Main!$B$5</f>
        <v>4.7377144647517415</v>
      </c>
      <c r="D2" s="4">
        <f>'[3]Qc, Summer, S2'!D2*Main!$B$3*Main!$B$5</f>
        <v>4.6010218676050529</v>
      </c>
      <c r="E2" s="4">
        <f>'[3]Qc, Summer, S2'!E2*Main!$B$3*Main!$B$5</f>
        <v>4.5621323477489542</v>
      </c>
      <c r="F2" s="4">
        <f>'[3]Qc, Summer, S2'!F2*Main!$B$3*Main!$B$5</f>
        <v>4.5505501638395929</v>
      </c>
      <c r="G2" s="4">
        <f>'[3]Qc, Summer, S2'!G2*Main!$B$3*Main!$B$5</f>
        <v>4.4760947664094379</v>
      </c>
      <c r="H2" s="4">
        <f>'[3]Qc, Summer, S2'!H2*Main!$B$3*Main!$B$5</f>
        <v>4.6666899131809014</v>
      </c>
      <c r="I2" s="4">
        <f>'[3]Qc, Summer, S2'!I2*Main!$B$3*Main!$B$5</f>
        <v>5.0013049194279899</v>
      </c>
      <c r="J2" s="4">
        <f>'[3]Qc, Summer, S2'!J2*Main!$B$3*Main!$B$5</f>
        <v>5.5808465744581666</v>
      </c>
      <c r="K2" s="4">
        <f>'[3]Qc, Summer, S2'!K2*Main!$B$3*Main!$B$5</f>
        <v>5.8138093371564574</v>
      </c>
      <c r="L2" s="4">
        <f>'[3]Qc, Summer, S2'!L2*Main!$B$3*Main!$B$5</f>
        <v>5.991235924568703</v>
      </c>
      <c r="M2" s="4">
        <f>'[3]Qc, Summer, S2'!M2*Main!$B$3*Main!$B$5</f>
        <v>6.150610252511969</v>
      </c>
      <c r="N2" s="4">
        <f>'[3]Qc, Summer, S2'!N2*Main!$B$3*Main!$B$5</f>
        <v>6.2662577546186409</v>
      </c>
      <c r="O2" s="4">
        <f>'[3]Qc, Summer, S2'!O2*Main!$B$3*Main!$B$5</f>
        <v>6.163656640664116</v>
      </c>
      <c r="P2" s="4">
        <f>'[3]Qc, Summer, S2'!P2*Main!$B$3*Main!$B$5</f>
        <v>6.0313778649905929</v>
      </c>
      <c r="Q2" s="4">
        <f>'[3]Qc, Summer, S2'!Q2*Main!$B$3*Main!$B$5</f>
        <v>5.8774681855483957</v>
      </c>
      <c r="R2" s="4">
        <f>'[3]Qc, Summer, S2'!R2*Main!$B$3*Main!$B$5</f>
        <v>5.8650232365279811</v>
      </c>
      <c r="S2" s="4">
        <f>'[3]Qc, Summer, S2'!S2*Main!$B$3*Main!$B$5</f>
        <v>5.9228358999367341</v>
      </c>
      <c r="T2" s="4">
        <f>'[3]Qc, Summer, S2'!T2*Main!$B$3*Main!$B$5</f>
        <v>5.8291305841136767</v>
      </c>
      <c r="U2" s="4">
        <f>'[3]Qc, Summer, S2'!U2*Main!$B$3*Main!$B$5</f>
        <v>5.7734215906961106</v>
      </c>
      <c r="V2" s="4">
        <f>'[3]Qc, Summer, S2'!V2*Main!$B$3*Main!$B$5</f>
        <v>5.768004993257497</v>
      </c>
      <c r="W2" s="4">
        <f>'[3]Qc, Summer, S2'!W2*Main!$B$3*Main!$B$5</f>
        <v>5.6325265415199546</v>
      </c>
      <c r="X2" s="4">
        <f>'[3]Qc, Summer, S2'!X2*Main!$B$3*Main!$B$5</f>
        <v>5.2050557290953563</v>
      </c>
      <c r="Y2" s="4">
        <f>'[3]Qc, Summer, S2'!Y2*Main!$B$3*Main!$B$5</f>
        <v>4.8143439518335764</v>
      </c>
    </row>
    <row r="3" spans="1:25" x14ac:dyDescent="0.25">
      <c r="A3">
        <v>4</v>
      </c>
      <c r="B3" s="4">
        <f>'[3]Qc, Summer, S2'!B3*Main!$B$3*Main!$B$5</f>
        <v>0</v>
      </c>
      <c r="C3" s="4">
        <f>'[3]Qc, Summer, S2'!C3*Main!$B$3*Main!$B$5</f>
        <v>0</v>
      </c>
      <c r="D3" s="4">
        <f>'[3]Qc, Summer, S2'!D3*Main!$B$3*Main!$B$5</f>
        <v>0</v>
      </c>
      <c r="E3" s="4">
        <f>'[3]Qc, Summer, S2'!E3*Main!$B$3*Main!$B$5</f>
        <v>0</v>
      </c>
      <c r="F3" s="4">
        <f>'[3]Qc, Summer, S2'!F3*Main!$B$3*Main!$B$5</f>
        <v>0</v>
      </c>
      <c r="G3" s="4">
        <f>'[3]Qc, Summer, S2'!G3*Main!$B$3*Main!$B$5</f>
        <v>0</v>
      </c>
      <c r="H3" s="4">
        <f>'[3]Qc, Summer, S2'!H3*Main!$B$3*Main!$B$5</f>
        <v>0</v>
      </c>
      <c r="I3" s="4">
        <f>'[3]Qc, Summer, S2'!I3*Main!$B$3*Main!$B$5</f>
        <v>0</v>
      </c>
      <c r="J3" s="4">
        <f>'[3]Qc, Summer, S2'!J3*Main!$B$3*Main!$B$5</f>
        <v>0</v>
      </c>
      <c r="K3" s="4">
        <f>'[3]Qc, Summer, S2'!K3*Main!$B$3*Main!$B$5</f>
        <v>0</v>
      </c>
      <c r="L3" s="4">
        <f>'[3]Qc, Summer, S2'!L3*Main!$B$3*Main!$B$5</f>
        <v>0</v>
      </c>
      <c r="M3" s="4">
        <f>'[3]Qc, Summer, S2'!M3*Main!$B$3*Main!$B$5</f>
        <v>0</v>
      </c>
      <c r="N3" s="4">
        <f>'[3]Qc, Summer, S2'!N3*Main!$B$3*Main!$B$5</f>
        <v>0</v>
      </c>
      <c r="O3" s="4">
        <f>'[3]Qc, Summer, S2'!O3*Main!$B$3*Main!$B$5</f>
        <v>0</v>
      </c>
      <c r="P3" s="4">
        <f>'[3]Qc, Summer, S2'!P3*Main!$B$3*Main!$B$5</f>
        <v>0</v>
      </c>
      <c r="Q3" s="4">
        <f>'[3]Qc, Summer, S2'!Q3*Main!$B$3*Main!$B$5</f>
        <v>0</v>
      </c>
      <c r="R3" s="4">
        <f>'[3]Qc, Summer, S2'!R3*Main!$B$3*Main!$B$5</f>
        <v>0</v>
      </c>
      <c r="S3" s="4">
        <f>'[3]Qc, Summer, S2'!S3*Main!$B$3*Main!$B$5</f>
        <v>0</v>
      </c>
      <c r="T3" s="4">
        <f>'[3]Qc, Summer, S2'!T3*Main!$B$3*Main!$B$5</f>
        <v>0</v>
      </c>
      <c r="U3" s="4">
        <f>'[3]Qc, Summer, S2'!U3*Main!$B$3*Main!$B$5</f>
        <v>0</v>
      </c>
      <c r="V3" s="4">
        <f>'[3]Qc, Summer, S2'!V3*Main!$B$3*Main!$B$5</f>
        <v>0</v>
      </c>
      <c r="W3" s="4">
        <f>'[3]Qc, Summer, S2'!W3*Main!$B$3*Main!$B$5</f>
        <v>0</v>
      </c>
      <c r="X3" s="4">
        <f>'[3]Qc, Summer, S2'!X3*Main!$B$3*Main!$B$5</f>
        <v>0</v>
      </c>
      <c r="Y3" s="4">
        <f>'[3]Qc, Summer, S2'!Y3*Main!$B$3*Main!$B$5</f>
        <v>0</v>
      </c>
    </row>
    <row r="4" spans="1:25" x14ac:dyDescent="0.25">
      <c r="A4">
        <v>25</v>
      </c>
      <c r="B4" s="4">
        <f>'[3]Qc, Summer, S2'!B4*Main!$B$3*Main!$B$5</f>
        <v>0</v>
      </c>
      <c r="C4" s="4">
        <f>'[3]Qc, Summer, S2'!C4*Main!$B$3*Main!$B$5</f>
        <v>0</v>
      </c>
      <c r="D4" s="4">
        <f>'[3]Qc, Summer, S2'!D4*Main!$B$3*Main!$B$5</f>
        <v>0</v>
      </c>
      <c r="E4" s="4">
        <f>'[3]Qc, Summer, S2'!E4*Main!$B$3*Main!$B$5</f>
        <v>0</v>
      </c>
      <c r="F4" s="4">
        <f>'[3]Qc, Summer, S2'!F4*Main!$B$3*Main!$B$5</f>
        <v>0</v>
      </c>
      <c r="G4" s="4">
        <f>'[3]Qc, Summer, S2'!G4*Main!$B$3*Main!$B$5</f>
        <v>0</v>
      </c>
      <c r="H4" s="4">
        <f>'[3]Qc, Summer, S2'!H4*Main!$B$3*Main!$B$5</f>
        <v>0</v>
      </c>
      <c r="I4" s="4">
        <f>'[3]Qc, Summer, S2'!I4*Main!$B$3*Main!$B$5</f>
        <v>0</v>
      </c>
      <c r="J4" s="4">
        <f>'[3]Qc, Summer, S2'!J4*Main!$B$3*Main!$B$5</f>
        <v>0</v>
      </c>
      <c r="K4" s="4">
        <f>'[3]Qc, Summer, S2'!K4*Main!$B$3*Main!$B$5</f>
        <v>0</v>
      </c>
      <c r="L4" s="4">
        <f>'[3]Qc, Summer, S2'!L4*Main!$B$3*Main!$B$5</f>
        <v>0</v>
      </c>
      <c r="M4" s="4">
        <f>'[3]Qc, Summer, S2'!M4*Main!$B$3*Main!$B$5</f>
        <v>0</v>
      </c>
      <c r="N4" s="4">
        <f>'[3]Qc, Summer, S2'!N4*Main!$B$3*Main!$B$5</f>
        <v>0</v>
      </c>
      <c r="O4" s="4">
        <f>'[3]Qc, Summer, S2'!O4*Main!$B$3*Main!$B$5</f>
        <v>0</v>
      </c>
      <c r="P4" s="4">
        <f>'[3]Qc, Summer, S2'!P4*Main!$B$3*Main!$B$5</f>
        <v>0</v>
      </c>
      <c r="Q4" s="4">
        <f>'[3]Qc, Summer, S2'!Q4*Main!$B$3*Main!$B$5</f>
        <v>0</v>
      </c>
      <c r="R4" s="4">
        <f>'[3]Qc, Summer, S2'!R4*Main!$B$3*Main!$B$5</f>
        <v>0</v>
      </c>
      <c r="S4" s="4">
        <f>'[3]Qc, Summer, S2'!S4*Main!$B$3*Main!$B$5</f>
        <v>0</v>
      </c>
      <c r="T4" s="4">
        <f>'[3]Qc, Summer, S2'!T4*Main!$B$3*Main!$B$5</f>
        <v>0</v>
      </c>
      <c r="U4" s="4">
        <f>'[3]Qc, Summer, S2'!U4*Main!$B$3*Main!$B$5</f>
        <v>0</v>
      </c>
      <c r="V4" s="4">
        <f>'[3]Qc, Summer, S2'!V4*Main!$B$3*Main!$B$5</f>
        <v>0</v>
      </c>
      <c r="W4" s="4">
        <f>'[3]Qc, Summer, S2'!W4*Main!$B$3*Main!$B$5</f>
        <v>0</v>
      </c>
      <c r="X4" s="4">
        <f>'[3]Qc, Summer, S2'!X4*Main!$B$3*Main!$B$5</f>
        <v>0</v>
      </c>
      <c r="Y4" s="4">
        <f>'[3]Qc, Summer, S2'!Y4*Main!$B$3*Main!$B$5</f>
        <v>0</v>
      </c>
    </row>
    <row r="5" spans="1:25" x14ac:dyDescent="0.25">
      <c r="A5">
        <v>26</v>
      </c>
      <c r="B5" s="4">
        <f>'[3]Qc, Summer, S2'!B5*Main!$B$3*Main!$B$5</f>
        <v>0</v>
      </c>
      <c r="C5" s="4">
        <f>'[3]Qc, Summer, S2'!C5*Main!$B$3*Main!$B$5</f>
        <v>0</v>
      </c>
      <c r="D5" s="4">
        <f>'[3]Qc, Summer, S2'!D5*Main!$B$3*Main!$B$5</f>
        <v>0</v>
      </c>
      <c r="E5" s="4">
        <f>'[3]Qc, Summer, S2'!E5*Main!$B$3*Main!$B$5</f>
        <v>0</v>
      </c>
      <c r="F5" s="4">
        <f>'[3]Qc, Summer, S2'!F5*Main!$B$3*Main!$B$5</f>
        <v>0</v>
      </c>
      <c r="G5" s="4">
        <f>'[3]Qc, Summer, S2'!G5*Main!$B$3*Main!$B$5</f>
        <v>0</v>
      </c>
      <c r="H5" s="4">
        <f>'[3]Qc, Summer, S2'!H5*Main!$B$3*Main!$B$5</f>
        <v>0</v>
      </c>
      <c r="I5" s="4">
        <f>'[3]Qc, Summer, S2'!I5*Main!$B$3*Main!$B$5</f>
        <v>0</v>
      </c>
      <c r="J5" s="4">
        <f>'[3]Qc, Summer, S2'!J5*Main!$B$3*Main!$B$5</f>
        <v>0</v>
      </c>
      <c r="K5" s="4">
        <f>'[3]Qc, Summer, S2'!K5*Main!$B$3*Main!$B$5</f>
        <v>0</v>
      </c>
      <c r="L5" s="4">
        <f>'[3]Qc, Summer, S2'!L5*Main!$B$3*Main!$B$5</f>
        <v>0</v>
      </c>
      <c r="M5" s="4">
        <f>'[3]Qc, Summer, S2'!M5*Main!$B$3*Main!$B$5</f>
        <v>0</v>
      </c>
      <c r="N5" s="4">
        <f>'[3]Qc, Summer, S2'!N5*Main!$B$3*Main!$B$5</f>
        <v>0</v>
      </c>
      <c r="O5" s="4">
        <f>'[3]Qc, Summer, S2'!O5*Main!$B$3*Main!$B$5</f>
        <v>0</v>
      </c>
      <c r="P5" s="4">
        <f>'[3]Qc, Summer, S2'!P5*Main!$B$3*Main!$B$5</f>
        <v>0</v>
      </c>
      <c r="Q5" s="4">
        <f>'[3]Qc, Summer, S2'!Q5*Main!$B$3*Main!$B$5</f>
        <v>0</v>
      </c>
      <c r="R5" s="4">
        <f>'[3]Qc, Summer, S2'!R5*Main!$B$3*Main!$B$5</f>
        <v>0</v>
      </c>
      <c r="S5" s="4">
        <f>'[3]Qc, Summer, S2'!S5*Main!$B$3*Main!$B$5</f>
        <v>0</v>
      </c>
      <c r="T5" s="4">
        <f>'[3]Qc, Summer, S2'!T5*Main!$B$3*Main!$B$5</f>
        <v>0</v>
      </c>
      <c r="U5" s="4">
        <f>'[3]Qc, Summer, S2'!U5*Main!$B$3*Main!$B$5</f>
        <v>0</v>
      </c>
      <c r="V5" s="4">
        <f>'[3]Qc, Summer, S2'!V5*Main!$B$3*Main!$B$5</f>
        <v>0</v>
      </c>
      <c r="W5" s="4">
        <f>'[3]Qc, Summer, S2'!W5*Main!$B$3*Main!$B$5</f>
        <v>0</v>
      </c>
      <c r="X5" s="4">
        <f>'[3]Qc, Summer, S2'!X5*Main!$B$3*Main!$B$5</f>
        <v>0</v>
      </c>
      <c r="Y5" s="4">
        <f>'[3]Qc, Summer, S2'!Y5*Main!$B$3*Main!$B$5</f>
        <v>0</v>
      </c>
    </row>
    <row r="6" spans="1:25" x14ac:dyDescent="0.25">
      <c r="A6">
        <v>28</v>
      </c>
      <c r="B6" s="4">
        <f>'[3]Qc, Summer, S2'!B6*Main!$B$3*Main!$B$5</f>
        <v>0</v>
      </c>
      <c r="C6" s="4">
        <f>'[3]Qc, Summer, S2'!C6*Main!$B$3*Main!$B$5</f>
        <v>0</v>
      </c>
      <c r="D6" s="4">
        <f>'[3]Qc, Summer, S2'!D6*Main!$B$3*Main!$B$5</f>
        <v>0</v>
      </c>
      <c r="E6" s="4">
        <f>'[3]Qc, Summer, S2'!E6*Main!$B$3*Main!$B$5</f>
        <v>0</v>
      </c>
      <c r="F6" s="4">
        <f>'[3]Qc, Summer, S2'!F6*Main!$B$3*Main!$B$5</f>
        <v>0</v>
      </c>
      <c r="G6" s="4">
        <f>'[3]Qc, Summer, S2'!G6*Main!$B$3*Main!$B$5</f>
        <v>0</v>
      </c>
      <c r="H6" s="4">
        <f>'[3]Qc, Summer, S2'!H6*Main!$B$3*Main!$B$5</f>
        <v>0</v>
      </c>
      <c r="I6" s="4">
        <f>'[3]Qc, Summer, S2'!I6*Main!$B$3*Main!$B$5</f>
        <v>0</v>
      </c>
      <c r="J6" s="4">
        <f>'[3]Qc, Summer, S2'!J6*Main!$B$3*Main!$B$5</f>
        <v>0</v>
      </c>
      <c r="K6" s="4">
        <f>'[3]Qc, Summer, S2'!K6*Main!$B$3*Main!$B$5</f>
        <v>0</v>
      </c>
      <c r="L6" s="4">
        <f>'[3]Qc, Summer, S2'!L6*Main!$B$3*Main!$B$5</f>
        <v>0</v>
      </c>
      <c r="M6" s="4">
        <f>'[3]Qc, Summer, S2'!M6*Main!$B$3*Main!$B$5</f>
        <v>0</v>
      </c>
      <c r="N6" s="4">
        <f>'[3]Qc, Summer, S2'!N6*Main!$B$3*Main!$B$5</f>
        <v>0</v>
      </c>
      <c r="O6" s="4">
        <f>'[3]Qc, Summer, S2'!O6*Main!$B$3*Main!$B$5</f>
        <v>0</v>
      </c>
      <c r="P6" s="4">
        <f>'[3]Qc, Summer, S2'!P6*Main!$B$3*Main!$B$5</f>
        <v>0</v>
      </c>
      <c r="Q6" s="4">
        <f>'[3]Qc, Summer, S2'!Q6*Main!$B$3*Main!$B$5</f>
        <v>0</v>
      </c>
      <c r="R6" s="4">
        <f>'[3]Qc, Summer, S2'!R6*Main!$B$3*Main!$B$5</f>
        <v>0</v>
      </c>
      <c r="S6" s="4">
        <f>'[3]Qc, Summer, S2'!S6*Main!$B$3*Main!$B$5</f>
        <v>0</v>
      </c>
      <c r="T6" s="4">
        <f>'[3]Qc, Summer, S2'!T6*Main!$B$3*Main!$B$5</f>
        <v>0</v>
      </c>
      <c r="U6" s="4">
        <f>'[3]Qc, Summer, S2'!U6*Main!$B$3*Main!$B$5</f>
        <v>0</v>
      </c>
      <c r="V6" s="4">
        <f>'[3]Qc, Summer, S2'!V6*Main!$B$3*Main!$B$5</f>
        <v>0</v>
      </c>
      <c r="W6" s="4">
        <f>'[3]Qc, Summer, S2'!W6*Main!$B$3*Main!$B$5</f>
        <v>0</v>
      </c>
      <c r="X6" s="4">
        <f>'[3]Qc, Summer, S2'!X6*Main!$B$3*Main!$B$5</f>
        <v>0</v>
      </c>
      <c r="Y6" s="4">
        <f>'[3]Qc, Summer, S2'!Y6*Main!$B$3*Main!$B$5</f>
        <v>0</v>
      </c>
    </row>
    <row r="7" spans="1:25" x14ac:dyDescent="0.25">
      <c r="A7">
        <v>17</v>
      </c>
      <c r="B7" s="4">
        <f>'[3]Qc, Summer, S2'!B7*Main!$B$3*Main!$B$5</f>
        <v>4.3596617675093858</v>
      </c>
      <c r="C7" s="4">
        <f>'[3]Qc, Summer, S2'!C7*Main!$B$3*Main!$B$5</f>
        <v>4.2504372564442354</v>
      </c>
      <c r="D7" s="4">
        <f>'[3]Qc, Summer, S2'!D7*Main!$B$3*Main!$B$5</f>
        <v>4.0989033706538196</v>
      </c>
      <c r="E7" s="4">
        <f>'[3]Qc, Summer, S2'!E7*Main!$B$3*Main!$B$5</f>
        <v>4.0547973832726791</v>
      </c>
      <c r="F7" s="4">
        <f>'[3]Qc, Summer, S2'!F7*Main!$B$3*Main!$B$5</f>
        <v>4.0149641018881823</v>
      </c>
      <c r="G7" s="4">
        <f>'[3]Qc, Summer, S2'!G7*Main!$B$3*Main!$B$5</f>
        <v>4.0017292652014396</v>
      </c>
      <c r="H7" s="4">
        <f>'[3]Qc, Summer, S2'!H7*Main!$B$3*Main!$B$5</f>
        <v>4.0699087796416231</v>
      </c>
      <c r="I7" s="4">
        <f>'[3]Qc, Summer, S2'!I7*Main!$B$3*Main!$B$5</f>
        <v>4.2029868046539871</v>
      </c>
      <c r="J7" s="4">
        <f>'[3]Qc, Summer, S2'!J7*Main!$B$3*Main!$B$5</f>
        <v>4.2945623261725929</v>
      </c>
      <c r="K7" s="4">
        <f>'[3]Qc, Summer, S2'!K7*Main!$B$3*Main!$B$5</f>
        <v>4.5413811098098504</v>
      </c>
      <c r="L7" s="4">
        <f>'[3]Qc, Summer, S2'!L7*Main!$B$3*Main!$B$5</f>
        <v>4.7109401918271736</v>
      </c>
      <c r="M7" s="4">
        <f>'[3]Qc, Summer, S2'!M7*Main!$B$3*Main!$B$5</f>
        <v>4.7933601357059672</v>
      </c>
      <c r="N7" s="4">
        <f>'[3]Qc, Summer, S2'!N7*Main!$B$3*Main!$B$5</f>
        <v>4.8209717122015974</v>
      </c>
      <c r="O7" s="4">
        <f>'[3]Qc, Summer, S2'!O7*Main!$B$3*Main!$B$5</f>
        <v>4.6580494484537232</v>
      </c>
      <c r="P7" s="4">
        <f>'[3]Qc, Summer, S2'!P7*Main!$B$3*Main!$B$5</f>
        <v>4.6513341743978174</v>
      </c>
      <c r="Q7" s="4">
        <f>'[3]Qc, Summer, S2'!Q7*Main!$B$3*Main!$B$5</f>
        <v>4.5642687145550518</v>
      </c>
      <c r="R7" s="4">
        <f>'[3]Qc, Summer, S2'!R7*Main!$B$3*Main!$B$5</f>
        <v>4.5281574850376813</v>
      </c>
      <c r="S7" s="4">
        <f>'[3]Qc, Summer, S2'!S7*Main!$B$3*Main!$B$5</f>
        <v>4.4654182069495958</v>
      </c>
      <c r="T7" s="4">
        <f>'[3]Qc, Summer, S2'!T7*Main!$B$3*Main!$B$5</f>
        <v>4.439885833065075</v>
      </c>
      <c r="U7" s="4">
        <f>'[3]Qc, Summer, S2'!U7*Main!$B$3*Main!$B$5</f>
        <v>4.4329248910484775</v>
      </c>
      <c r="V7" s="4">
        <f>'[3]Qc, Summer, S2'!V7*Main!$B$3*Main!$B$5</f>
        <v>4.5489865712210724</v>
      </c>
      <c r="W7" s="4">
        <f>'[3]Qc, Summer, S2'!W7*Main!$B$3*Main!$B$5</f>
        <v>4.6374776011477863</v>
      </c>
      <c r="X7" s="4">
        <f>'[3]Qc, Summer, S2'!X7*Main!$B$3*Main!$B$5</f>
        <v>4.6926064746406402</v>
      </c>
      <c r="Y7" s="4">
        <f>'[3]Qc, Summer, S2'!Y7*Main!$B$3*Main!$B$5</f>
        <v>4.4489740011396828</v>
      </c>
    </row>
    <row r="8" spans="1:25" x14ac:dyDescent="0.25">
      <c r="A8">
        <v>19</v>
      </c>
      <c r="B8" s="4">
        <f>'[3]Qc, Summer, S2'!B8*Main!$B$3*Main!$B$5</f>
        <v>0.28176654228548675</v>
      </c>
      <c r="C8" s="4">
        <f>'[3]Qc, Summer, S2'!C8*Main!$B$3*Main!$B$5</f>
        <v>0.27303442153745183</v>
      </c>
      <c r="D8" s="4">
        <f>'[3]Qc, Summer, S2'!D8*Main!$B$3*Main!$B$5</f>
        <v>0.26466831733067187</v>
      </c>
      <c r="E8" s="4">
        <f>'[3]Qc, Summer, S2'!E8*Main!$B$3*Main!$B$5</f>
        <v>0.25607344588171921</v>
      </c>
      <c r="F8" s="4">
        <f>'[3]Qc, Summer, S2'!F8*Main!$B$3*Main!$B$5</f>
        <v>0.26279603805920615</v>
      </c>
      <c r="G8" s="4">
        <f>'[3]Qc, Summer, S2'!G8*Main!$B$3*Main!$B$5</f>
        <v>0.26080175327398875</v>
      </c>
      <c r="H8" s="4">
        <f>'[3]Qc, Summer, S2'!H8*Main!$B$3*Main!$B$5</f>
        <v>0.25710679226448824</v>
      </c>
      <c r="I8" s="4">
        <f>'[3]Qc, Summer, S2'!I8*Main!$B$3*Main!$B$5</f>
        <v>0.26333749620952956</v>
      </c>
      <c r="J8" s="4">
        <f>'[3]Qc, Summer, S2'!J8*Main!$B$3*Main!$B$5</f>
        <v>0.28120984034983265</v>
      </c>
      <c r="K8" s="4">
        <f>'[3]Qc, Summer, S2'!K8*Main!$B$3*Main!$B$5</f>
        <v>0.2939954272181704</v>
      </c>
      <c r="L8" s="4">
        <f>'[3]Qc, Summer, S2'!L8*Main!$B$3*Main!$B$5</f>
        <v>0.30981242858527397</v>
      </c>
      <c r="M8" s="4">
        <f>'[3]Qc, Summer, S2'!M8*Main!$B$3*Main!$B$5</f>
        <v>0.30286863582717349</v>
      </c>
      <c r="N8" s="4">
        <f>'[3]Qc, Summer, S2'!N8*Main!$B$3*Main!$B$5</f>
        <v>0.33814427393777702</v>
      </c>
      <c r="O8" s="4">
        <f>'[3]Qc, Summer, S2'!O8*Main!$B$3*Main!$B$5</f>
        <v>0.31406411914598165</v>
      </c>
      <c r="P8" s="4">
        <f>'[3]Qc, Summer, S2'!P8*Main!$B$3*Main!$B$5</f>
        <v>0.3108419916372635</v>
      </c>
      <c r="Q8" s="4">
        <f>'[3]Qc, Summer, S2'!Q8*Main!$B$3*Main!$B$5</f>
        <v>0.30649881074901864</v>
      </c>
      <c r="R8" s="4">
        <f>'[3]Qc, Summer, S2'!R8*Main!$B$3*Main!$B$5</f>
        <v>0.31165038172419257</v>
      </c>
      <c r="S8" s="4">
        <f>'[3]Qc, Summer, S2'!S8*Main!$B$3*Main!$B$5</f>
        <v>0.30797069211557593</v>
      </c>
      <c r="T8" s="4">
        <f>'[3]Qc, Summer, S2'!T8*Main!$B$3*Main!$B$5</f>
        <v>0.29809459707891195</v>
      </c>
      <c r="U8" s="4">
        <f>'[3]Qc, Summer, S2'!U8*Main!$B$3*Main!$B$5</f>
        <v>0.31777051299448017</v>
      </c>
      <c r="V8" s="4">
        <f>'[3]Qc, Summer, S2'!V8*Main!$B$3*Main!$B$5</f>
        <v>0.32551891250873022</v>
      </c>
      <c r="W8" s="4">
        <f>'[3]Qc, Summer, S2'!W8*Main!$B$3*Main!$B$5</f>
        <v>0.33714522607200198</v>
      </c>
      <c r="X8" s="4">
        <f>'[3]Qc, Summer, S2'!X8*Main!$B$3*Main!$B$5</f>
        <v>0.33192119188540103</v>
      </c>
      <c r="Y8" s="4">
        <f>'[3]Qc, Summer, S2'!Y8*Main!$B$3*Main!$B$5</f>
        <v>0.30740631305615018</v>
      </c>
    </row>
    <row r="9" spans="1:25" x14ac:dyDescent="0.25">
      <c r="A9">
        <v>20</v>
      </c>
      <c r="B9" s="4">
        <f>'[3]Qc, Summer, S2'!B9*Main!$B$3*Main!$B$5</f>
        <v>0.28176654228548675</v>
      </c>
      <c r="C9" s="4">
        <f>'[3]Qc, Summer, S2'!C9*Main!$B$3*Main!$B$5</f>
        <v>0.27303442153745183</v>
      </c>
      <c r="D9" s="4">
        <f>'[3]Qc, Summer, S2'!D9*Main!$B$3*Main!$B$5</f>
        <v>0.26466831733067187</v>
      </c>
      <c r="E9" s="4">
        <f>'[3]Qc, Summer, S2'!E9*Main!$B$3*Main!$B$5</f>
        <v>0.25607344588171921</v>
      </c>
      <c r="F9" s="4">
        <f>'[3]Qc, Summer, S2'!F9*Main!$B$3*Main!$B$5</f>
        <v>0.26279603805920615</v>
      </c>
      <c r="G9" s="4">
        <f>'[3]Qc, Summer, S2'!G9*Main!$B$3*Main!$B$5</f>
        <v>0.26080175327398875</v>
      </c>
      <c r="H9" s="4">
        <f>'[3]Qc, Summer, S2'!H9*Main!$B$3*Main!$B$5</f>
        <v>0.25710679226448824</v>
      </c>
      <c r="I9" s="4">
        <f>'[3]Qc, Summer, S2'!I9*Main!$B$3*Main!$B$5</f>
        <v>0.26333749620952956</v>
      </c>
      <c r="J9" s="4">
        <f>'[3]Qc, Summer, S2'!J9*Main!$B$3*Main!$B$5</f>
        <v>0.28120984034983265</v>
      </c>
      <c r="K9" s="4">
        <f>'[3]Qc, Summer, S2'!K9*Main!$B$3*Main!$B$5</f>
        <v>0.2939954272181704</v>
      </c>
      <c r="L9" s="4">
        <f>'[3]Qc, Summer, S2'!L9*Main!$B$3*Main!$B$5</f>
        <v>0.30981242858527397</v>
      </c>
      <c r="M9" s="4">
        <f>'[3]Qc, Summer, S2'!M9*Main!$B$3*Main!$B$5</f>
        <v>0.30286863582717349</v>
      </c>
      <c r="N9" s="4">
        <f>'[3]Qc, Summer, S2'!N9*Main!$B$3*Main!$B$5</f>
        <v>0.33814427393777702</v>
      </c>
      <c r="O9" s="4">
        <f>'[3]Qc, Summer, S2'!O9*Main!$B$3*Main!$B$5</f>
        <v>0.31406411914598165</v>
      </c>
      <c r="P9" s="4">
        <f>'[3]Qc, Summer, S2'!P9*Main!$B$3*Main!$B$5</f>
        <v>0.3108419916372635</v>
      </c>
      <c r="Q9" s="4">
        <f>'[3]Qc, Summer, S2'!Q9*Main!$B$3*Main!$B$5</f>
        <v>0.30649881074901864</v>
      </c>
      <c r="R9" s="4">
        <f>'[3]Qc, Summer, S2'!R9*Main!$B$3*Main!$B$5</f>
        <v>0.31165038172419257</v>
      </c>
      <c r="S9" s="4">
        <f>'[3]Qc, Summer, S2'!S9*Main!$B$3*Main!$B$5</f>
        <v>0.30797069211557593</v>
      </c>
      <c r="T9" s="4">
        <f>'[3]Qc, Summer, S2'!T9*Main!$B$3*Main!$B$5</f>
        <v>0.29809459707891195</v>
      </c>
      <c r="U9" s="4">
        <f>'[3]Qc, Summer, S2'!U9*Main!$B$3*Main!$B$5</f>
        <v>0.31777051299448017</v>
      </c>
      <c r="V9" s="4">
        <f>'[3]Qc, Summer, S2'!V9*Main!$B$3*Main!$B$5</f>
        <v>0.32551891250873022</v>
      </c>
      <c r="W9" s="4">
        <f>'[3]Qc, Summer, S2'!W9*Main!$B$3*Main!$B$5</f>
        <v>0.33714522607200198</v>
      </c>
      <c r="X9" s="4">
        <f>'[3]Qc, Summer, S2'!X9*Main!$B$3*Main!$B$5</f>
        <v>0.33192119188540103</v>
      </c>
      <c r="Y9" s="4">
        <f>'[3]Qc, Summer, S2'!Y9*Main!$B$3*Main!$B$5</f>
        <v>0.30740631305615018</v>
      </c>
    </row>
    <row r="10" spans="1:25" x14ac:dyDescent="0.25">
      <c r="A10">
        <v>21</v>
      </c>
      <c r="B10" s="4">
        <f>'[3]Qc, Summer, S2'!B10*Main!$B$3*Main!$B$5</f>
        <v>0.28176654228548675</v>
      </c>
      <c r="C10" s="4">
        <f>'[3]Qc, Summer, S2'!C10*Main!$B$3*Main!$B$5</f>
        <v>0.27303442153745183</v>
      </c>
      <c r="D10" s="4">
        <f>'[3]Qc, Summer, S2'!D10*Main!$B$3*Main!$B$5</f>
        <v>0.26466831733067187</v>
      </c>
      <c r="E10" s="4">
        <f>'[3]Qc, Summer, S2'!E10*Main!$B$3*Main!$B$5</f>
        <v>0.25607344588171921</v>
      </c>
      <c r="F10" s="4">
        <f>'[3]Qc, Summer, S2'!F10*Main!$B$3*Main!$B$5</f>
        <v>0.26279603805920615</v>
      </c>
      <c r="G10" s="4">
        <f>'[3]Qc, Summer, S2'!G10*Main!$B$3*Main!$B$5</f>
        <v>0.26080175327398875</v>
      </c>
      <c r="H10" s="4">
        <f>'[3]Qc, Summer, S2'!H10*Main!$B$3*Main!$B$5</f>
        <v>0.25710679226448824</v>
      </c>
      <c r="I10" s="4">
        <f>'[3]Qc, Summer, S2'!I10*Main!$B$3*Main!$B$5</f>
        <v>0.26333749620952956</v>
      </c>
      <c r="J10" s="4">
        <f>'[3]Qc, Summer, S2'!J10*Main!$B$3*Main!$B$5</f>
        <v>0.28120984034983265</v>
      </c>
      <c r="K10" s="4">
        <f>'[3]Qc, Summer, S2'!K10*Main!$B$3*Main!$B$5</f>
        <v>0.2939954272181704</v>
      </c>
      <c r="L10" s="4">
        <f>'[3]Qc, Summer, S2'!L10*Main!$B$3*Main!$B$5</f>
        <v>0.30981242858527397</v>
      </c>
      <c r="M10" s="4">
        <f>'[3]Qc, Summer, S2'!M10*Main!$B$3*Main!$B$5</f>
        <v>0.30286863582717349</v>
      </c>
      <c r="N10" s="4">
        <f>'[3]Qc, Summer, S2'!N10*Main!$B$3*Main!$B$5</f>
        <v>0.33814427393777702</v>
      </c>
      <c r="O10" s="4">
        <f>'[3]Qc, Summer, S2'!O10*Main!$B$3*Main!$B$5</f>
        <v>0.31406411914598165</v>
      </c>
      <c r="P10" s="4">
        <f>'[3]Qc, Summer, S2'!P10*Main!$B$3*Main!$B$5</f>
        <v>0.3108419916372635</v>
      </c>
      <c r="Q10" s="4">
        <f>'[3]Qc, Summer, S2'!Q10*Main!$B$3*Main!$B$5</f>
        <v>0.30649881074901864</v>
      </c>
      <c r="R10" s="4">
        <f>'[3]Qc, Summer, S2'!R10*Main!$B$3*Main!$B$5</f>
        <v>0.31165038172419257</v>
      </c>
      <c r="S10" s="4">
        <f>'[3]Qc, Summer, S2'!S10*Main!$B$3*Main!$B$5</f>
        <v>0.30797069211557593</v>
      </c>
      <c r="T10" s="4">
        <f>'[3]Qc, Summer, S2'!T10*Main!$B$3*Main!$B$5</f>
        <v>0.29809459707891195</v>
      </c>
      <c r="U10" s="4">
        <f>'[3]Qc, Summer, S2'!U10*Main!$B$3*Main!$B$5</f>
        <v>0.31777051299448017</v>
      </c>
      <c r="V10" s="4">
        <f>'[3]Qc, Summer, S2'!V10*Main!$B$3*Main!$B$5</f>
        <v>0.32551891250873022</v>
      </c>
      <c r="W10" s="4">
        <f>'[3]Qc, Summer, S2'!W10*Main!$B$3*Main!$B$5</f>
        <v>0.33714522607200198</v>
      </c>
      <c r="X10" s="4">
        <f>'[3]Qc, Summer, S2'!X10*Main!$B$3*Main!$B$5</f>
        <v>0.33192119188540103</v>
      </c>
      <c r="Y10" s="4">
        <f>'[3]Qc, Summer, S2'!Y10*Main!$B$3*Main!$B$5</f>
        <v>0.30740631305615018</v>
      </c>
    </row>
    <row r="11" spans="1:25" x14ac:dyDescent="0.25">
      <c r="A11">
        <v>22</v>
      </c>
      <c r="B11" s="4">
        <f>'[3]Qc, Summer, S2'!B11*Main!$B$3*Main!$B$5</f>
        <v>0.28176654228548675</v>
      </c>
      <c r="C11" s="4">
        <f>'[3]Qc, Summer, S2'!C11*Main!$B$3*Main!$B$5</f>
        <v>0.27303442153745183</v>
      </c>
      <c r="D11" s="4">
        <f>'[3]Qc, Summer, S2'!D11*Main!$B$3*Main!$B$5</f>
        <v>0.26466831733067187</v>
      </c>
      <c r="E11" s="4">
        <f>'[3]Qc, Summer, S2'!E11*Main!$B$3*Main!$B$5</f>
        <v>0.25607344588171921</v>
      </c>
      <c r="F11" s="4">
        <f>'[3]Qc, Summer, S2'!F11*Main!$B$3*Main!$B$5</f>
        <v>0.26279603805920615</v>
      </c>
      <c r="G11" s="4">
        <f>'[3]Qc, Summer, S2'!G11*Main!$B$3*Main!$B$5</f>
        <v>0.26080175327398875</v>
      </c>
      <c r="H11" s="4">
        <f>'[3]Qc, Summer, S2'!H11*Main!$B$3*Main!$B$5</f>
        <v>0.25710679226448824</v>
      </c>
      <c r="I11" s="4">
        <f>'[3]Qc, Summer, S2'!I11*Main!$B$3*Main!$B$5</f>
        <v>0.26333749620952956</v>
      </c>
      <c r="J11" s="4">
        <f>'[3]Qc, Summer, S2'!J11*Main!$B$3*Main!$B$5</f>
        <v>0.28120984034983265</v>
      </c>
      <c r="K11" s="4">
        <f>'[3]Qc, Summer, S2'!K11*Main!$B$3*Main!$B$5</f>
        <v>0.2939954272181704</v>
      </c>
      <c r="L11" s="4">
        <f>'[3]Qc, Summer, S2'!L11*Main!$B$3*Main!$B$5</f>
        <v>0.30981242858527397</v>
      </c>
      <c r="M11" s="4">
        <f>'[3]Qc, Summer, S2'!M11*Main!$B$3*Main!$B$5</f>
        <v>0.30286863582717349</v>
      </c>
      <c r="N11" s="4">
        <f>'[3]Qc, Summer, S2'!N11*Main!$B$3*Main!$B$5</f>
        <v>0.33814427393777702</v>
      </c>
      <c r="O11" s="4">
        <f>'[3]Qc, Summer, S2'!O11*Main!$B$3*Main!$B$5</f>
        <v>0.31406411914598165</v>
      </c>
      <c r="P11" s="4">
        <f>'[3]Qc, Summer, S2'!P11*Main!$B$3*Main!$B$5</f>
        <v>0.3108419916372635</v>
      </c>
      <c r="Q11" s="4">
        <f>'[3]Qc, Summer, S2'!Q11*Main!$B$3*Main!$B$5</f>
        <v>0.30649881074901864</v>
      </c>
      <c r="R11" s="4">
        <f>'[3]Qc, Summer, S2'!R11*Main!$B$3*Main!$B$5</f>
        <v>0.31165038172419257</v>
      </c>
      <c r="S11" s="4">
        <f>'[3]Qc, Summer, S2'!S11*Main!$B$3*Main!$B$5</f>
        <v>0.30797069211557593</v>
      </c>
      <c r="T11" s="4">
        <f>'[3]Qc, Summer, S2'!T11*Main!$B$3*Main!$B$5</f>
        <v>0.29809459707891195</v>
      </c>
      <c r="U11" s="4">
        <f>'[3]Qc, Summer, S2'!U11*Main!$B$3*Main!$B$5</f>
        <v>0.31777051299448017</v>
      </c>
      <c r="V11" s="4">
        <f>'[3]Qc, Summer, S2'!V11*Main!$B$3*Main!$B$5</f>
        <v>0.32551891250873022</v>
      </c>
      <c r="W11" s="4">
        <f>'[3]Qc, Summer, S2'!W11*Main!$B$3*Main!$B$5</f>
        <v>0.33714522607200198</v>
      </c>
      <c r="X11" s="4">
        <f>'[3]Qc, Summer, S2'!X11*Main!$B$3*Main!$B$5</f>
        <v>0.33192119188540103</v>
      </c>
      <c r="Y11" s="4">
        <f>'[3]Qc, Summer, S2'!Y11*Main!$B$3*Main!$B$5</f>
        <v>0.30740631305615018</v>
      </c>
    </row>
    <row r="12" spans="1:25" x14ac:dyDescent="0.25">
      <c r="A12">
        <v>23</v>
      </c>
      <c r="B12" s="4">
        <f>'[3]Qc, Summer, S2'!B12*Main!$B$3*Main!$B$5</f>
        <v>0.28176654228548675</v>
      </c>
      <c r="C12" s="4">
        <f>'[3]Qc, Summer, S2'!C12*Main!$B$3*Main!$B$5</f>
        <v>0.27303442153745183</v>
      </c>
      <c r="D12" s="4">
        <f>'[3]Qc, Summer, S2'!D12*Main!$B$3*Main!$B$5</f>
        <v>0.26466831733067187</v>
      </c>
      <c r="E12" s="4">
        <f>'[3]Qc, Summer, S2'!E12*Main!$B$3*Main!$B$5</f>
        <v>0.25607344588171921</v>
      </c>
      <c r="F12" s="4">
        <f>'[3]Qc, Summer, S2'!F12*Main!$B$3*Main!$B$5</f>
        <v>0.26279603805920615</v>
      </c>
      <c r="G12" s="4">
        <f>'[3]Qc, Summer, S2'!G12*Main!$B$3*Main!$B$5</f>
        <v>0.26080175327398875</v>
      </c>
      <c r="H12" s="4">
        <f>'[3]Qc, Summer, S2'!H12*Main!$B$3*Main!$B$5</f>
        <v>0.25710679226448824</v>
      </c>
      <c r="I12" s="4">
        <f>'[3]Qc, Summer, S2'!I12*Main!$B$3*Main!$B$5</f>
        <v>0.26333749620952956</v>
      </c>
      <c r="J12" s="4">
        <f>'[3]Qc, Summer, S2'!J12*Main!$B$3*Main!$B$5</f>
        <v>0.28120984034983265</v>
      </c>
      <c r="K12" s="4">
        <f>'[3]Qc, Summer, S2'!K12*Main!$B$3*Main!$B$5</f>
        <v>0.2939954272181704</v>
      </c>
      <c r="L12" s="4">
        <f>'[3]Qc, Summer, S2'!L12*Main!$B$3*Main!$B$5</f>
        <v>0.30981242858527397</v>
      </c>
      <c r="M12" s="4">
        <f>'[3]Qc, Summer, S2'!M12*Main!$B$3*Main!$B$5</f>
        <v>0.30286863582717349</v>
      </c>
      <c r="N12" s="4">
        <f>'[3]Qc, Summer, S2'!N12*Main!$B$3*Main!$B$5</f>
        <v>0.33814427393777702</v>
      </c>
      <c r="O12" s="4">
        <f>'[3]Qc, Summer, S2'!O12*Main!$B$3*Main!$B$5</f>
        <v>0.31406411914598165</v>
      </c>
      <c r="P12" s="4">
        <f>'[3]Qc, Summer, S2'!P12*Main!$B$3*Main!$B$5</f>
        <v>0.3108419916372635</v>
      </c>
      <c r="Q12" s="4">
        <f>'[3]Qc, Summer, S2'!Q12*Main!$B$3*Main!$B$5</f>
        <v>0.30649881074901864</v>
      </c>
      <c r="R12" s="4">
        <f>'[3]Qc, Summer, S2'!R12*Main!$B$3*Main!$B$5</f>
        <v>0.31165038172419257</v>
      </c>
      <c r="S12" s="4">
        <f>'[3]Qc, Summer, S2'!S12*Main!$B$3*Main!$B$5</f>
        <v>0.30797069211557593</v>
      </c>
      <c r="T12" s="4">
        <f>'[3]Qc, Summer, S2'!T12*Main!$B$3*Main!$B$5</f>
        <v>0.29809459707891195</v>
      </c>
      <c r="U12" s="4">
        <f>'[3]Qc, Summer, S2'!U12*Main!$B$3*Main!$B$5</f>
        <v>0.31777051299448017</v>
      </c>
      <c r="V12" s="4">
        <f>'[3]Qc, Summer, S2'!V12*Main!$B$3*Main!$B$5</f>
        <v>0.32551891250873022</v>
      </c>
      <c r="W12" s="4">
        <f>'[3]Qc, Summer, S2'!W12*Main!$B$3*Main!$B$5</f>
        <v>0.33714522607200198</v>
      </c>
      <c r="X12" s="4">
        <f>'[3]Qc, Summer, S2'!X12*Main!$B$3*Main!$B$5</f>
        <v>0.33192119188540103</v>
      </c>
      <c r="Y12" s="4">
        <f>'[3]Qc, Summer, S2'!Y12*Main!$B$3*Main!$B$5</f>
        <v>0.30740631305615018</v>
      </c>
    </row>
    <row r="13" spans="1:25" x14ac:dyDescent="0.25">
      <c r="A13">
        <v>24</v>
      </c>
      <c r="B13" s="4">
        <f>'[3]Qc, Summer, S2'!B13*Main!$B$3*Main!$B$5</f>
        <v>0.28176654228548675</v>
      </c>
      <c r="C13" s="4">
        <f>'[3]Qc, Summer, S2'!C13*Main!$B$3*Main!$B$5</f>
        <v>0.27303442153745183</v>
      </c>
      <c r="D13" s="4">
        <f>'[3]Qc, Summer, S2'!D13*Main!$B$3*Main!$B$5</f>
        <v>0.26466831733067187</v>
      </c>
      <c r="E13" s="4">
        <f>'[3]Qc, Summer, S2'!E13*Main!$B$3*Main!$B$5</f>
        <v>0.25607344588171921</v>
      </c>
      <c r="F13" s="4">
        <f>'[3]Qc, Summer, S2'!F13*Main!$B$3*Main!$B$5</f>
        <v>0.26279603805920615</v>
      </c>
      <c r="G13" s="4">
        <f>'[3]Qc, Summer, S2'!G13*Main!$B$3*Main!$B$5</f>
        <v>0.26080175327398875</v>
      </c>
      <c r="H13" s="4">
        <f>'[3]Qc, Summer, S2'!H13*Main!$B$3*Main!$B$5</f>
        <v>0.25710679226448824</v>
      </c>
      <c r="I13" s="4">
        <f>'[3]Qc, Summer, S2'!I13*Main!$B$3*Main!$B$5</f>
        <v>0.26333749620952956</v>
      </c>
      <c r="J13" s="4">
        <f>'[3]Qc, Summer, S2'!J13*Main!$B$3*Main!$B$5</f>
        <v>0.28120984034983265</v>
      </c>
      <c r="K13" s="4">
        <f>'[3]Qc, Summer, S2'!K13*Main!$B$3*Main!$B$5</f>
        <v>0.2939954272181704</v>
      </c>
      <c r="L13" s="4">
        <f>'[3]Qc, Summer, S2'!L13*Main!$B$3*Main!$B$5</f>
        <v>0.30981242858527397</v>
      </c>
      <c r="M13" s="4">
        <f>'[3]Qc, Summer, S2'!M13*Main!$B$3*Main!$B$5</f>
        <v>0.30286863582717349</v>
      </c>
      <c r="N13" s="4">
        <f>'[3]Qc, Summer, S2'!N13*Main!$B$3*Main!$B$5</f>
        <v>0.33814427393777702</v>
      </c>
      <c r="O13" s="4">
        <f>'[3]Qc, Summer, S2'!O13*Main!$B$3*Main!$B$5</f>
        <v>0.31406411914598165</v>
      </c>
      <c r="P13" s="4">
        <f>'[3]Qc, Summer, S2'!P13*Main!$B$3*Main!$B$5</f>
        <v>0.3108419916372635</v>
      </c>
      <c r="Q13" s="4">
        <f>'[3]Qc, Summer, S2'!Q13*Main!$B$3*Main!$B$5</f>
        <v>0.30649881074901864</v>
      </c>
      <c r="R13" s="4">
        <f>'[3]Qc, Summer, S2'!R13*Main!$B$3*Main!$B$5</f>
        <v>0.31165038172419257</v>
      </c>
      <c r="S13" s="4">
        <f>'[3]Qc, Summer, S2'!S13*Main!$B$3*Main!$B$5</f>
        <v>0.30797069211557593</v>
      </c>
      <c r="T13" s="4">
        <f>'[3]Qc, Summer, S2'!T13*Main!$B$3*Main!$B$5</f>
        <v>0.29809459707891195</v>
      </c>
      <c r="U13" s="4">
        <f>'[3]Qc, Summer, S2'!U13*Main!$B$3*Main!$B$5</f>
        <v>0.31777051299448017</v>
      </c>
      <c r="V13" s="4">
        <f>'[3]Qc, Summer, S2'!V13*Main!$B$3*Main!$B$5</f>
        <v>0.32551891250873022</v>
      </c>
      <c r="W13" s="4">
        <f>'[3]Qc, Summer, S2'!W13*Main!$B$3*Main!$B$5</f>
        <v>0.33714522607200198</v>
      </c>
      <c r="X13" s="4">
        <f>'[3]Qc, Summer, S2'!X13*Main!$B$3*Main!$B$5</f>
        <v>0.33192119188540103</v>
      </c>
      <c r="Y13" s="4">
        <f>'[3]Qc, Summer, S2'!Y13*Main!$B$3*Main!$B$5</f>
        <v>0.30740631305615018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016E-E5B8-47AC-8655-0FCB30373255}">
  <dimension ref="A1:Y13"/>
  <sheetViews>
    <sheetView topLeftCell="D1" workbookViewId="0">
      <selection activeCell="P6" sqref="P6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Summer, S3'!B2*Main!$B$3*Main!$B$5</f>
        <v>4.5062296036105902</v>
      </c>
      <c r="C2" s="4">
        <f>'[3]Qc, Summer, S3'!C2*Main!$B$3*Main!$B$5</f>
        <v>4.307386188197575</v>
      </c>
      <c r="D2" s="4">
        <f>'[3]Qc, Summer, S3'!D2*Main!$B$3*Main!$B$5</f>
        <v>4.1929470322338904</v>
      </c>
      <c r="E2" s="4">
        <f>'[3]Qc, Summer, S3'!E2*Main!$B$3*Main!$B$5</f>
        <v>4.1422880121715133</v>
      </c>
      <c r="F2" s="4">
        <f>'[3]Qc, Summer, S3'!F2*Main!$B$3*Main!$B$5</f>
        <v>4.1078531019605613</v>
      </c>
      <c r="G2" s="4">
        <f>'[3]Qc, Summer, S3'!G2*Main!$B$3*Main!$B$5</f>
        <v>3.9922900758309288</v>
      </c>
      <c r="H2" s="4">
        <f>'[3]Qc, Summer, S3'!H2*Main!$B$3*Main!$B$5</f>
        <v>4.0985032212888894</v>
      </c>
      <c r="I2" s="4">
        <f>'[3]Qc, Summer, S3'!I2*Main!$B$3*Main!$B$5</f>
        <v>4.4077123328848167</v>
      </c>
      <c r="J2" s="4">
        <f>'[3]Qc, Summer, S3'!J2*Main!$B$3*Main!$B$5</f>
        <v>4.9034678197759378</v>
      </c>
      <c r="K2" s="4">
        <f>'[3]Qc, Summer, S3'!K2*Main!$B$3*Main!$B$5</f>
        <v>5.3343608343917186</v>
      </c>
      <c r="L2" s="4">
        <f>'[3]Qc, Summer, S3'!L2*Main!$B$3*Main!$B$5</f>
        <v>5.6062524414937736</v>
      </c>
      <c r="M2" s="4">
        <f>'[3]Qc, Summer, S3'!M2*Main!$B$3*Main!$B$5</f>
        <v>5.8800179019538232</v>
      </c>
      <c r="N2" s="4">
        <f>'[3]Qc, Summer, S3'!N2*Main!$B$3*Main!$B$5</f>
        <v>6.0322273746361406</v>
      </c>
      <c r="O2" s="4">
        <f>'[3]Qc, Summer, S3'!O2*Main!$B$3*Main!$B$5</f>
        <v>6.0755926300355334</v>
      </c>
      <c r="P2" s="4">
        <f>'[3]Qc, Summer, S3'!P2*Main!$B$3*Main!$B$5</f>
        <v>6.0265564655687047</v>
      </c>
      <c r="Q2" s="4">
        <f>'[3]Qc, Summer, S3'!Q2*Main!$B$3*Main!$B$5</f>
        <v>5.9177660709988409</v>
      </c>
      <c r="R2" s="4">
        <f>'[3]Qc, Summer, S3'!R2*Main!$B$3*Main!$B$5</f>
        <v>5.9303502852537164</v>
      </c>
      <c r="S2" s="4">
        <f>'[3]Qc, Summer, S3'!S2*Main!$B$3*Main!$B$5</f>
        <v>5.9580778194569595</v>
      </c>
      <c r="T2" s="4">
        <f>'[3]Qc, Summer, S3'!T2*Main!$B$3*Main!$B$5</f>
        <v>5.9896870510400051</v>
      </c>
      <c r="U2" s="4">
        <f>'[3]Qc, Summer, S3'!U2*Main!$B$3*Main!$B$5</f>
        <v>5.9954975014974323</v>
      </c>
      <c r="V2" s="4">
        <f>'[3]Qc, Summer, S3'!V2*Main!$B$3*Main!$B$5</f>
        <v>5.824509673607551</v>
      </c>
      <c r="W2" s="4">
        <f>'[3]Qc, Summer, S3'!W2*Main!$B$3*Main!$B$5</f>
        <v>5.7367040617096547</v>
      </c>
      <c r="X2" s="4">
        <f>'[3]Qc, Summer, S3'!X2*Main!$B$3*Main!$B$5</f>
        <v>5.381550678207029</v>
      </c>
      <c r="Y2" s="4">
        <f>'[3]Qc, Summer, S3'!Y2*Main!$B$3*Main!$B$5</f>
        <v>4.9807467418208553</v>
      </c>
    </row>
    <row r="3" spans="1:25" x14ac:dyDescent="0.25">
      <c r="A3">
        <v>4</v>
      </c>
      <c r="B3" s="4">
        <f>'[3]Qc, Summer, S3'!B3*Main!$B$3*Main!$B$5</f>
        <v>0</v>
      </c>
      <c r="C3" s="4">
        <f>'[3]Qc, Summer, S3'!C3*Main!$B$3*Main!$B$5</f>
        <v>0</v>
      </c>
      <c r="D3" s="4">
        <f>'[3]Qc, Summer, S3'!D3*Main!$B$3*Main!$B$5</f>
        <v>0</v>
      </c>
      <c r="E3" s="4">
        <f>'[3]Qc, Summer, S3'!E3*Main!$B$3*Main!$B$5</f>
        <v>0</v>
      </c>
      <c r="F3" s="4">
        <f>'[3]Qc, Summer, S3'!F3*Main!$B$3*Main!$B$5</f>
        <v>0</v>
      </c>
      <c r="G3" s="4">
        <f>'[3]Qc, Summer, S3'!G3*Main!$B$3*Main!$B$5</f>
        <v>0</v>
      </c>
      <c r="H3" s="4">
        <f>'[3]Qc, Summer, S3'!H3*Main!$B$3*Main!$B$5</f>
        <v>0</v>
      </c>
      <c r="I3" s="4">
        <f>'[3]Qc, Summer, S3'!I3*Main!$B$3*Main!$B$5</f>
        <v>0</v>
      </c>
      <c r="J3" s="4">
        <f>'[3]Qc, Summer, S3'!J3*Main!$B$3*Main!$B$5</f>
        <v>0</v>
      </c>
      <c r="K3" s="4">
        <f>'[3]Qc, Summer, S3'!K3*Main!$B$3*Main!$B$5</f>
        <v>0</v>
      </c>
      <c r="L3" s="4">
        <f>'[3]Qc, Summer, S3'!L3*Main!$B$3*Main!$B$5</f>
        <v>0</v>
      </c>
      <c r="M3" s="4">
        <f>'[3]Qc, Summer, S3'!M3*Main!$B$3*Main!$B$5</f>
        <v>0</v>
      </c>
      <c r="N3" s="4">
        <f>'[3]Qc, Summer, S3'!N3*Main!$B$3*Main!$B$5</f>
        <v>0</v>
      </c>
      <c r="O3" s="4">
        <f>'[3]Qc, Summer, S3'!O3*Main!$B$3*Main!$B$5</f>
        <v>0</v>
      </c>
      <c r="P3" s="4">
        <f>'[3]Qc, Summer, S3'!P3*Main!$B$3*Main!$B$5</f>
        <v>0</v>
      </c>
      <c r="Q3" s="4">
        <f>'[3]Qc, Summer, S3'!Q3*Main!$B$3*Main!$B$5</f>
        <v>0</v>
      </c>
      <c r="R3" s="4">
        <f>'[3]Qc, Summer, S3'!R3*Main!$B$3*Main!$B$5</f>
        <v>0</v>
      </c>
      <c r="S3" s="4">
        <f>'[3]Qc, Summer, S3'!S3*Main!$B$3*Main!$B$5</f>
        <v>0</v>
      </c>
      <c r="T3" s="4">
        <f>'[3]Qc, Summer, S3'!T3*Main!$B$3*Main!$B$5</f>
        <v>0</v>
      </c>
      <c r="U3" s="4">
        <f>'[3]Qc, Summer, S3'!U3*Main!$B$3*Main!$B$5</f>
        <v>0</v>
      </c>
      <c r="V3" s="4">
        <f>'[3]Qc, Summer, S3'!V3*Main!$B$3*Main!$B$5</f>
        <v>0</v>
      </c>
      <c r="W3" s="4">
        <f>'[3]Qc, Summer, S3'!W3*Main!$B$3*Main!$B$5</f>
        <v>0</v>
      </c>
      <c r="X3" s="4">
        <f>'[3]Qc, Summer, S3'!X3*Main!$B$3*Main!$B$5</f>
        <v>0</v>
      </c>
      <c r="Y3" s="4">
        <f>'[3]Qc, Summer, S3'!Y3*Main!$B$3*Main!$B$5</f>
        <v>0</v>
      </c>
    </row>
    <row r="4" spans="1:25" x14ac:dyDescent="0.25">
      <c r="A4">
        <v>25</v>
      </c>
      <c r="B4" s="4">
        <f>'[3]Qc, Summer, S3'!B4*Main!$B$3*Main!$B$5</f>
        <v>0</v>
      </c>
      <c r="C4" s="4">
        <f>'[3]Qc, Summer, S3'!C4*Main!$B$3*Main!$B$5</f>
        <v>0</v>
      </c>
      <c r="D4" s="4">
        <f>'[3]Qc, Summer, S3'!D4*Main!$B$3*Main!$B$5</f>
        <v>0</v>
      </c>
      <c r="E4" s="4">
        <f>'[3]Qc, Summer, S3'!E4*Main!$B$3*Main!$B$5</f>
        <v>0</v>
      </c>
      <c r="F4" s="4">
        <f>'[3]Qc, Summer, S3'!F4*Main!$B$3*Main!$B$5</f>
        <v>0</v>
      </c>
      <c r="G4" s="4">
        <f>'[3]Qc, Summer, S3'!G4*Main!$B$3*Main!$B$5</f>
        <v>0</v>
      </c>
      <c r="H4" s="4">
        <f>'[3]Qc, Summer, S3'!H4*Main!$B$3*Main!$B$5</f>
        <v>0</v>
      </c>
      <c r="I4" s="4">
        <f>'[3]Qc, Summer, S3'!I4*Main!$B$3*Main!$B$5</f>
        <v>0</v>
      </c>
      <c r="J4" s="4">
        <f>'[3]Qc, Summer, S3'!J4*Main!$B$3*Main!$B$5</f>
        <v>0</v>
      </c>
      <c r="K4" s="4">
        <f>'[3]Qc, Summer, S3'!K4*Main!$B$3*Main!$B$5</f>
        <v>0</v>
      </c>
      <c r="L4" s="4">
        <f>'[3]Qc, Summer, S3'!L4*Main!$B$3*Main!$B$5</f>
        <v>0</v>
      </c>
      <c r="M4" s="4">
        <f>'[3]Qc, Summer, S3'!M4*Main!$B$3*Main!$B$5</f>
        <v>0</v>
      </c>
      <c r="N4" s="4">
        <f>'[3]Qc, Summer, S3'!N4*Main!$B$3*Main!$B$5</f>
        <v>0</v>
      </c>
      <c r="O4" s="4">
        <f>'[3]Qc, Summer, S3'!O4*Main!$B$3*Main!$B$5</f>
        <v>0</v>
      </c>
      <c r="P4" s="4">
        <f>'[3]Qc, Summer, S3'!P4*Main!$B$3*Main!$B$5</f>
        <v>0</v>
      </c>
      <c r="Q4" s="4">
        <f>'[3]Qc, Summer, S3'!Q4*Main!$B$3*Main!$B$5</f>
        <v>0</v>
      </c>
      <c r="R4" s="4">
        <f>'[3]Qc, Summer, S3'!R4*Main!$B$3*Main!$B$5</f>
        <v>0</v>
      </c>
      <c r="S4" s="4">
        <f>'[3]Qc, Summer, S3'!S4*Main!$B$3*Main!$B$5</f>
        <v>0</v>
      </c>
      <c r="T4" s="4">
        <f>'[3]Qc, Summer, S3'!T4*Main!$B$3*Main!$B$5</f>
        <v>0</v>
      </c>
      <c r="U4" s="4">
        <f>'[3]Qc, Summer, S3'!U4*Main!$B$3*Main!$B$5</f>
        <v>0</v>
      </c>
      <c r="V4" s="4">
        <f>'[3]Qc, Summer, S3'!V4*Main!$B$3*Main!$B$5</f>
        <v>0</v>
      </c>
      <c r="W4" s="4">
        <f>'[3]Qc, Summer, S3'!W4*Main!$B$3*Main!$B$5</f>
        <v>0</v>
      </c>
      <c r="X4" s="4">
        <f>'[3]Qc, Summer, S3'!X4*Main!$B$3*Main!$B$5</f>
        <v>0</v>
      </c>
      <c r="Y4" s="4">
        <f>'[3]Qc, Summer, S3'!Y4*Main!$B$3*Main!$B$5</f>
        <v>0</v>
      </c>
    </row>
    <row r="5" spans="1:25" x14ac:dyDescent="0.25">
      <c r="A5">
        <v>26</v>
      </c>
      <c r="B5" s="4">
        <f>'[3]Qc, Summer, S3'!B5*Main!$B$3*Main!$B$5</f>
        <v>0</v>
      </c>
      <c r="C5" s="4">
        <f>'[3]Qc, Summer, S3'!C5*Main!$B$3*Main!$B$5</f>
        <v>0</v>
      </c>
      <c r="D5" s="4">
        <f>'[3]Qc, Summer, S3'!D5*Main!$B$3*Main!$B$5</f>
        <v>0</v>
      </c>
      <c r="E5" s="4">
        <f>'[3]Qc, Summer, S3'!E5*Main!$B$3*Main!$B$5</f>
        <v>0</v>
      </c>
      <c r="F5" s="4">
        <f>'[3]Qc, Summer, S3'!F5*Main!$B$3*Main!$B$5</f>
        <v>0</v>
      </c>
      <c r="G5" s="4">
        <f>'[3]Qc, Summer, S3'!G5*Main!$B$3*Main!$B$5</f>
        <v>0</v>
      </c>
      <c r="H5" s="4">
        <f>'[3]Qc, Summer, S3'!H5*Main!$B$3*Main!$B$5</f>
        <v>0</v>
      </c>
      <c r="I5" s="4">
        <f>'[3]Qc, Summer, S3'!I5*Main!$B$3*Main!$B$5</f>
        <v>0</v>
      </c>
      <c r="J5" s="4">
        <f>'[3]Qc, Summer, S3'!J5*Main!$B$3*Main!$B$5</f>
        <v>0</v>
      </c>
      <c r="K5" s="4">
        <f>'[3]Qc, Summer, S3'!K5*Main!$B$3*Main!$B$5</f>
        <v>0</v>
      </c>
      <c r="L5" s="4">
        <f>'[3]Qc, Summer, S3'!L5*Main!$B$3*Main!$B$5</f>
        <v>0</v>
      </c>
      <c r="M5" s="4">
        <f>'[3]Qc, Summer, S3'!M5*Main!$B$3*Main!$B$5</f>
        <v>0</v>
      </c>
      <c r="N5" s="4">
        <f>'[3]Qc, Summer, S3'!N5*Main!$B$3*Main!$B$5</f>
        <v>0</v>
      </c>
      <c r="O5" s="4">
        <f>'[3]Qc, Summer, S3'!O5*Main!$B$3*Main!$B$5</f>
        <v>0</v>
      </c>
      <c r="P5" s="4">
        <f>'[3]Qc, Summer, S3'!P5*Main!$B$3*Main!$B$5</f>
        <v>0</v>
      </c>
      <c r="Q5" s="4">
        <f>'[3]Qc, Summer, S3'!Q5*Main!$B$3*Main!$B$5</f>
        <v>0</v>
      </c>
      <c r="R5" s="4">
        <f>'[3]Qc, Summer, S3'!R5*Main!$B$3*Main!$B$5</f>
        <v>0</v>
      </c>
      <c r="S5" s="4">
        <f>'[3]Qc, Summer, S3'!S5*Main!$B$3*Main!$B$5</f>
        <v>0</v>
      </c>
      <c r="T5" s="4">
        <f>'[3]Qc, Summer, S3'!T5*Main!$B$3*Main!$B$5</f>
        <v>0</v>
      </c>
      <c r="U5" s="4">
        <f>'[3]Qc, Summer, S3'!U5*Main!$B$3*Main!$B$5</f>
        <v>0</v>
      </c>
      <c r="V5" s="4">
        <f>'[3]Qc, Summer, S3'!V5*Main!$B$3*Main!$B$5</f>
        <v>0</v>
      </c>
      <c r="W5" s="4">
        <f>'[3]Qc, Summer, S3'!W5*Main!$B$3*Main!$B$5</f>
        <v>0</v>
      </c>
      <c r="X5" s="4">
        <f>'[3]Qc, Summer, S3'!X5*Main!$B$3*Main!$B$5</f>
        <v>0</v>
      </c>
      <c r="Y5" s="4">
        <f>'[3]Qc, Summer, S3'!Y5*Main!$B$3*Main!$B$5</f>
        <v>0</v>
      </c>
    </row>
    <row r="6" spans="1:25" x14ac:dyDescent="0.25">
      <c r="A6">
        <v>28</v>
      </c>
      <c r="B6" s="4">
        <f>'[3]Qc, Summer, S3'!B6*Main!$B$3*Main!$B$5</f>
        <v>0</v>
      </c>
      <c r="C6" s="4">
        <f>'[3]Qc, Summer, S3'!C6*Main!$B$3*Main!$B$5</f>
        <v>0</v>
      </c>
      <c r="D6" s="4">
        <f>'[3]Qc, Summer, S3'!D6*Main!$B$3*Main!$B$5</f>
        <v>0</v>
      </c>
      <c r="E6" s="4">
        <f>'[3]Qc, Summer, S3'!E6*Main!$B$3*Main!$B$5</f>
        <v>0</v>
      </c>
      <c r="F6" s="4">
        <f>'[3]Qc, Summer, S3'!F6*Main!$B$3*Main!$B$5</f>
        <v>0</v>
      </c>
      <c r="G6" s="4">
        <f>'[3]Qc, Summer, S3'!G6*Main!$B$3*Main!$B$5</f>
        <v>0</v>
      </c>
      <c r="H6" s="4">
        <f>'[3]Qc, Summer, S3'!H6*Main!$B$3*Main!$B$5</f>
        <v>0</v>
      </c>
      <c r="I6" s="4">
        <f>'[3]Qc, Summer, S3'!I6*Main!$B$3*Main!$B$5</f>
        <v>0</v>
      </c>
      <c r="J6" s="4">
        <f>'[3]Qc, Summer, S3'!J6*Main!$B$3*Main!$B$5</f>
        <v>0</v>
      </c>
      <c r="K6" s="4">
        <f>'[3]Qc, Summer, S3'!K6*Main!$B$3*Main!$B$5</f>
        <v>0</v>
      </c>
      <c r="L6" s="4">
        <f>'[3]Qc, Summer, S3'!L6*Main!$B$3*Main!$B$5</f>
        <v>0</v>
      </c>
      <c r="M6" s="4">
        <f>'[3]Qc, Summer, S3'!M6*Main!$B$3*Main!$B$5</f>
        <v>0</v>
      </c>
      <c r="N6" s="4">
        <f>'[3]Qc, Summer, S3'!N6*Main!$B$3*Main!$B$5</f>
        <v>0</v>
      </c>
      <c r="O6" s="4">
        <f>'[3]Qc, Summer, S3'!O6*Main!$B$3*Main!$B$5</f>
        <v>0</v>
      </c>
      <c r="P6" s="4">
        <f>'[3]Qc, Summer, S3'!P6*Main!$B$3*Main!$B$5</f>
        <v>0</v>
      </c>
      <c r="Q6" s="4">
        <f>'[3]Qc, Summer, S3'!Q6*Main!$B$3*Main!$B$5</f>
        <v>0</v>
      </c>
      <c r="R6" s="4">
        <f>'[3]Qc, Summer, S3'!R6*Main!$B$3*Main!$B$5</f>
        <v>0</v>
      </c>
      <c r="S6" s="4">
        <f>'[3]Qc, Summer, S3'!S6*Main!$B$3*Main!$B$5</f>
        <v>0</v>
      </c>
      <c r="T6" s="4">
        <f>'[3]Qc, Summer, S3'!T6*Main!$B$3*Main!$B$5</f>
        <v>0</v>
      </c>
      <c r="U6" s="4">
        <f>'[3]Qc, Summer, S3'!U6*Main!$B$3*Main!$B$5</f>
        <v>0</v>
      </c>
      <c r="V6" s="4">
        <f>'[3]Qc, Summer, S3'!V6*Main!$B$3*Main!$B$5</f>
        <v>0</v>
      </c>
      <c r="W6" s="4">
        <f>'[3]Qc, Summer, S3'!W6*Main!$B$3*Main!$B$5</f>
        <v>0</v>
      </c>
      <c r="X6" s="4">
        <f>'[3]Qc, Summer, S3'!X6*Main!$B$3*Main!$B$5</f>
        <v>0</v>
      </c>
      <c r="Y6" s="4">
        <f>'[3]Qc, Summer, S3'!Y6*Main!$B$3*Main!$B$5</f>
        <v>0</v>
      </c>
    </row>
    <row r="7" spans="1:25" x14ac:dyDescent="0.25">
      <c r="A7">
        <v>17</v>
      </c>
      <c r="B7" s="4">
        <f>'[3]Qc, Summer, S3'!B7*Main!$B$3*Main!$B$5</f>
        <v>4.1651810295651295</v>
      </c>
      <c r="C7" s="4">
        <f>'[3]Qc, Summer, S3'!C7*Main!$B$3*Main!$B$5</f>
        <v>3.9659202602975809</v>
      </c>
      <c r="D7" s="4">
        <f>'[3]Qc, Summer, S3'!D7*Main!$B$3*Main!$B$5</f>
        <v>3.8322546591611575</v>
      </c>
      <c r="E7" s="4">
        <f>'[3]Qc, Summer, S3'!E7*Main!$B$3*Main!$B$5</f>
        <v>3.7771778962170708</v>
      </c>
      <c r="F7" s="4">
        <f>'[3]Qc, Summer, S3'!F7*Main!$B$3*Main!$B$5</f>
        <v>3.6468478396660915</v>
      </c>
      <c r="G7" s="4">
        <f>'[3]Qc, Summer, S3'!G7*Main!$B$3*Main!$B$5</f>
        <v>3.4814364204208155</v>
      </c>
      <c r="H7" s="4">
        <f>'[3]Qc, Summer, S3'!H7*Main!$B$3*Main!$B$5</f>
        <v>3.4728737210912652</v>
      </c>
      <c r="I7" s="4">
        <f>'[3]Qc, Summer, S3'!I7*Main!$B$3*Main!$B$5</f>
        <v>3.5286661134793</v>
      </c>
      <c r="J7" s="4">
        <f>'[3]Qc, Summer, S3'!J7*Main!$B$3*Main!$B$5</f>
        <v>3.7340115556469105</v>
      </c>
      <c r="K7" s="4">
        <f>'[3]Qc, Summer, S3'!K7*Main!$B$3*Main!$B$5</f>
        <v>3.9850766448120156</v>
      </c>
      <c r="L7" s="4">
        <f>'[3]Qc, Summer, S3'!L7*Main!$B$3*Main!$B$5</f>
        <v>4.2473350356672306</v>
      </c>
      <c r="M7" s="4">
        <f>'[3]Qc, Summer, S3'!M7*Main!$B$3*Main!$B$5</f>
        <v>4.4266116718306687</v>
      </c>
      <c r="N7" s="4">
        <f>'[3]Qc, Summer, S3'!N7*Main!$B$3*Main!$B$5</f>
        <v>4.4809771685882023</v>
      </c>
      <c r="O7" s="4">
        <f>'[3]Qc, Summer, S3'!O7*Main!$B$3*Main!$B$5</f>
        <v>4.5090274181453855</v>
      </c>
      <c r="P7" s="4">
        <f>'[3]Qc, Summer, S3'!P7*Main!$B$3*Main!$B$5</f>
        <v>4.4445488296741793</v>
      </c>
      <c r="Q7" s="4">
        <f>'[3]Qc, Summer, S3'!Q7*Main!$B$3*Main!$B$5</f>
        <v>4.3255303798429425</v>
      </c>
      <c r="R7" s="4">
        <f>'[3]Qc, Summer, S3'!R7*Main!$B$3*Main!$B$5</f>
        <v>4.3258501955638016</v>
      </c>
      <c r="S7" s="4">
        <f>'[3]Qc, Summer, S3'!S7*Main!$B$3*Main!$B$5</f>
        <v>4.3847258092282848</v>
      </c>
      <c r="T7" s="4">
        <f>'[3]Qc, Summer, S3'!T7*Main!$B$3*Main!$B$5</f>
        <v>4.313275619136971</v>
      </c>
      <c r="U7" s="4">
        <f>'[3]Qc, Summer, S3'!U7*Main!$B$3*Main!$B$5</f>
        <v>4.2779097333987215</v>
      </c>
      <c r="V7" s="4">
        <f>'[3]Qc, Summer, S3'!V7*Main!$B$3*Main!$B$5</f>
        <v>4.1302155969628949</v>
      </c>
      <c r="W7" s="4">
        <f>'[3]Qc, Summer, S3'!W7*Main!$B$3*Main!$B$5</f>
        <v>4.311850573748532</v>
      </c>
      <c r="X7" s="4">
        <f>'[3]Qc, Summer, S3'!X7*Main!$B$3*Main!$B$5</f>
        <v>4.1266866606588435</v>
      </c>
      <c r="Y7" s="4">
        <f>'[3]Qc, Summer, S3'!Y7*Main!$B$3*Main!$B$5</f>
        <v>3.9048857455356418</v>
      </c>
    </row>
    <row r="8" spans="1:25" x14ac:dyDescent="0.25">
      <c r="A8">
        <v>19</v>
      </c>
      <c r="B8" s="4">
        <f>'[3]Qc, Summer, S3'!B8*Main!$B$3*Main!$B$5</f>
        <v>0.29147490045240709</v>
      </c>
      <c r="C8" s="4">
        <f>'[3]Qc, Summer, S3'!C8*Main!$B$3*Main!$B$5</f>
        <v>0.28169410668961292</v>
      </c>
      <c r="D8" s="4">
        <f>'[3]Qc, Summer, S3'!D8*Main!$B$3*Main!$B$5</f>
        <v>0.28328799356992196</v>
      </c>
      <c r="E8" s="4">
        <f>'[3]Qc, Summer, S3'!E8*Main!$B$3*Main!$B$5</f>
        <v>0.27528420542027687</v>
      </c>
      <c r="F8" s="4">
        <f>'[3]Qc, Summer, S3'!F8*Main!$B$3*Main!$B$5</f>
        <v>0.26598005610459768</v>
      </c>
      <c r="G8" s="4">
        <f>'[3]Qc, Summer, S3'!G8*Main!$B$3*Main!$B$5</f>
        <v>0.25824311704489877</v>
      </c>
      <c r="H8" s="4">
        <f>'[3]Qc, Summer, S3'!H8*Main!$B$3*Main!$B$5</f>
        <v>0.26083610702208904</v>
      </c>
      <c r="I8" s="4">
        <f>'[3]Qc, Summer, S3'!I8*Main!$B$3*Main!$B$5</f>
        <v>0.26512969037690298</v>
      </c>
      <c r="J8" s="4">
        <f>'[3]Qc, Summer, S3'!J8*Main!$B$3*Main!$B$5</f>
        <v>0.28527087313169441</v>
      </c>
      <c r="K8" s="4">
        <f>'[3]Qc, Summer, S3'!K8*Main!$B$3*Main!$B$5</f>
        <v>0.29748448666349414</v>
      </c>
      <c r="L8" s="4">
        <f>'[3]Qc, Summer, S3'!L8*Main!$B$3*Main!$B$5</f>
        <v>0.30079045499153112</v>
      </c>
      <c r="M8" s="4">
        <f>'[3]Qc, Summer, S3'!M8*Main!$B$3*Main!$B$5</f>
        <v>0.3115398090494389</v>
      </c>
      <c r="N8" s="4">
        <f>'[3]Qc, Summer, S3'!N8*Main!$B$3*Main!$B$5</f>
        <v>0.31928815333258265</v>
      </c>
      <c r="O8" s="4">
        <f>'[3]Qc, Summer, S3'!O8*Main!$B$3*Main!$B$5</f>
        <v>0.32350557299184951</v>
      </c>
      <c r="P8" s="4">
        <f>'[3]Qc, Summer, S3'!P8*Main!$B$3*Main!$B$5</f>
        <v>0.33265714637645627</v>
      </c>
      <c r="Q8" s="4">
        <f>'[3]Qc, Summer, S3'!Q8*Main!$B$3*Main!$B$5</f>
        <v>0.34037503070449177</v>
      </c>
      <c r="R8" s="4">
        <f>'[3]Qc, Summer, S3'!R8*Main!$B$3*Main!$B$5</f>
        <v>0.34034070457194465</v>
      </c>
      <c r="S8" s="4">
        <f>'[3]Qc, Summer, S3'!S8*Main!$B$3*Main!$B$5</f>
        <v>0.34517955702341474</v>
      </c>
      <c r="T8" s="4">
        <f>'[3]Qc, Summer, S3'!T8*Main!$B$3*Main!$B$5</f>
        <v>0.33422054568610393</v>
      </c>
      <c r="U8" s="4">
        <f>'[3]Qc, Summer, S3'!U8*Main!$B$3*Main!$B$5</f>
        <v>0.32378388253634682</v>
      </c>
      <c r="V8" s="4">
        <f>'[3]Qc, Summer, S3'!V8*Main!$B$3*Main!$B$5</f>
        <v>0.30183910039073714</v>
      </c>
      <c r="W8" s="4">
        <f>'[3]Qc, Summer, S3'!W8*Main!$B$3*Main!$B$5</f>
        <v>0.31827007835069737</v>
      </c>
      <c r="X8" s="4">
        <f>'[3]Qc, Summer, S3'!X8*Main!$B$3*Main!$B$5</f>
        <v>0.29651973731471315</v>
      </c>
      <c r="Y8" s="4">
        <f>'[3]Qc, Summer, S3'!Y8*Main!$B$3*Main!$B$5</f>
        <v>0.28985430933221634</v>
      </c>
    </row>
    <row r="9" spans="1:25" x14ac:dyDescent="0.25">
      <c r="A9">
        <v>20</v>
      </c>
      <c r="B9" s="4">
        <f>'[3]Qc, Summer, S3'!B9*Main!$B$3*Main!$B$5</f>
        <v>0.29147490045240709</v>
      </c>
      <c r="C9" s="4">
        <f>'[3]Qc, Summer, S3'!C9*Main!$B$3*Main!$B$5</f>
        <v>0.28169410668961292</v>
      </c>
      <c r="D9" s="4">
        <f>'[3]Qc, Summer, S3'!D9*Main!$B$3*Main!$B$5</f>
        <v>0.28328799356992196</v>
      </c>
      <c r="E9" s="4">
        <f>'[3]Qc, Summer, S3'!E9*Main!$B$3*Main!$B$5</f>
        <v>0.27528420542027687</v>
      </c>
      <c r="F9" s="4">
        <f>'[3]Qc, Summer, S3'!F9*Main!$B$3*Main!$B$5</f>
        <v>0.26598005610459768</v>
      </c>
      <c r="G9" s="4">
        <f>'[3]Qc, Summer, S3'!G9*Main!$B$3*Main!$B$5</f>
        <v>0.25824311704489877</v>
      </c>
      <c r="H9" s="4">
        <f>'[3]Qc, Summer, S3'!H9*Main!$B$3*Main!$B$5</f>
        <v>0.26083610702208904</v>
      </c>
      <c r="I9" s="4">
        <f>'[3]Qc, Summer, S3'!I9*Main!$B$3*Main!$B$5</f>
        <v>0.26512969037690298</v>
      </c>
      <c r="J9" s="4">
        <f>'[3]Qc, Summer, S3'!J9*Main!$B$3*Main!$B$5</f>
        <v>0.28527087313169441</v>
      </c>
      <c r="K9" s="4">
        <f>'[3]Qc, Summer, S3'!K9*Main!$B$3*Main!$B$5</f>
        <v>0.29748448666349414</v>
      </c>
      <c r="L9" s="4">
        <f>'[3]Qc, Summer, S3'!L9*Main!$B$3*Main!$B$5</f>
        <v>0.30079045499153112</v>
      </c>
      <c r="M9" s="4">
        <f>'[3]Qc, Summer, S3'!M9*Main!$B$3*Main!$B$5</f>
        <v>0.3115398090494389</v>
      </c>
      <c r="N9" s="4">
        <f>'[3]Qc, Summer, S3'!N9*Main!$B$3*Main!$B$5</f>
        <v>0.31928815333258265</v>
      </c>
      <c r="O9" s="4">
        <f>'[3]Qc, Summer, S3'!O9*Main!$B$3*Main!$B$5</f>
        <v>0.32350557299184951</v>
      </c>
      <c r="P9" s="4">
        <f>'[3]Qc, Summer, S3'!P9*Main!$B$3*Main!$B$5</f>
        <v>0.33265714637645627</v>
      </c>
      <c r="Q9" s="4">
        <f>'[3]Qc, Summer, S3'!Q9*Main!$B$3*Main!$B$5</f>
        <v>0.34037503070449177</v>
      </c>
      <c r="R9" s="4">
        <f>'[3]Qc, Summer, S3'!R9*Main!$B$3*Main!$B$5</f>
        <v>0.34034070457194465</v>
      </c>
      <c r="S9" s="4">
        <f>'[3]Qc, Summer, S3'!S9*Main!$B$3*Main!$B$5</f>
        <v>0.34517955702341474</v>
      </c>
      <c r="T9" s="4">
        <f>'[3]Qc, Summer, S3'!T9*Main!$B$3*Main!$B$5</f>
        <v>0.33422054568610393</v>
      </c>
      <c r="U9" s="4">
        <f>'[3]Qc, Summer, S3'!U9*Main!$B$3*Main!$B$5</f>
        <v>0.32378388253634682</v>
      </c>
      <c r="V9" s="4">
        <f>'[3]Qc, Summer, S3'!V9*Main!$B$3*Main!$B$5</f>
        <v>0.30183910039073714</v>
      </c>
      <c r="W9" s="4">
        <f>'[3]Qc, Summer, S3'!W9*Main!$B$3*Main!$B$5</f>
        <v>0.31827007835069737</v>
      </c>
      <c r="X9" s="4">
        <f>'[3]Qc, Summer, S3'!X9*Main!$B$3*Main!$B$5</f>
        <v>0.29651973731471315</v>
      </c>
      <c r="Y9" s="4">
        <f>'[3]Qc, Summer, S3'!Y9*Main!$B$3*Main!$B$5</f>
        <v>0.28985430933221634</v>
      </c>
    </row>
    <row r="10" spans="1:25" x14ac:dyDescent="0.25">
      <c r="A10">
        <v>21</v>
      </c>
      <c r="B10" s="4">
        <f>'[3]Qc, Summer, S3'!B10*Main!$B$3*Main!$B$5</f>
        <v>0.29147490045240709</v>
      </c>
      <c r="C10" s="4">
        <f>'[3]Qc, Summer, S3'!C10*Main!$B$3*Main!$B$5</f>
        <v>0.28169410668961292</v>
      </c>
      <c r="D10" s="4">
        <f>'[3]Qc, Summer, S3'!D10*Main!$B$3*Main!$B$5</f>
        <v>0.28328799356992196</v>
      </c>
      <c r="E10" s="4">
        <f>'[3]Qc, Summer, S3'!E10*Main!$B$3*Main!$B$5</f>
        <v>0.27528420542027687</v>
      </c>
      <c r="F10" s="4">
        <f>'[3]Qc, Summer, S3'!F10*Main!$B$3*Main!$B$5</f>
        <v>0.26598005610459768</v>
      </c>
      <c r="G10" s="4">
        <f>'[3]Qc, Summer, S3'!G10*Main!$B$3*Main!$B$5</f>
        <v>0.25824311704489877</v>
      </c>
      <c r="H10" s="4">
        <f>'[3]Qc, Summer, S3'!H10*Main!$B$3*Main!$B$5</f>
        <v>0.26083610702208904</v>
      </c>
      <c r="I10" s="4">
        <f>'[3]Qc, Summer, S3'!I10*Main!$B$3*Main!$B$5</f>
        <v>0.26512969037690298</v>
      </c>
      <c r="J10" s="4">
        <f>'[3]Qc, Summer, S3'!J10*Main!$B$3*Main!$B$5</f>
        <v>0.28527087313169441</v>
      </c>
      <c r="K10" s="4">
        <f>'[3]Qc, Summer, S3'!K10*Main!$B$3*Main!$B$5</f>
        <v>0.29748448666349414</v>
      </c>
      <c r="L10" s="4">
        <f>'[3]Qc, Summer, S3'!L10*Main!$B$3*Main!$B$5</f>
        <v>0.30079045499153112</v>
      </c>
      <c r="M10" s="4">
        <f>'[3]Qc, Summer, S3'!M10*Main!$B$3*Main!$B$5</f>
        <v>0.3115398090494389</v>
      </c>
      <c r="N10" s="4">
        <f>'[3]Qc, Summer, S3'!N10*Main!$B$3*Main!$B$5</f>
        <v>0.31928815333258265</v>
      </c>
      <c r="O10" s="4">
        <f>'[3]Qc, Summer, S3'!O10*Main!$B$3*Main!$B$5</f>
        <v>0.32350557299184951</v>
      </c>
      <c r="P10" s="4">
        <f>'[3]Qc, Summer, S3'!P10*Main!$B$3*Main!$B$5</f>
        <v>0.33265714637645627</v>
      </c>
      <c r="Q10" s="4">
        <f>'[3]Qc, Summer, S3'!Q10*Main!$B$3*Main!$B$5</f>
        <v>0.34037503070449177</v>
      </c>
      <c r="R10" s="4">
        <f>'[3]Qc, Summer, S3'!R10*Main!$B$3*Main!$B$5</f>
        <v>0.34034070457194465</v>
      </c>
      <c r="S10" s="4">
        <f>'[3]Qc, Summer, S3'!S10*Main!$B$3*Main!$B$5</f>
        <v>0.34517955702341474</v>
      </c>
      <c r="T10" s="4">
        <f>'[3]Qc, Summer, S3'!T10*Main!$B$3*Main!$B$5</f>
        <v>0.33422054568610393</v>
      </c>
      <c r="U10" s="4">
        <f>'[3]Qc, Summer, S3'!U10*Main!$B$3*Main!$B$5</f>
        <v>0.32378388253634682</v>
      </c>
      <c r="V10" s="4">
        <f>'[3]Qc, Summer, S3'!V10*Main!$B$3*Main!$B$5</f>
        <v>0.30183910039073714</v>
      </c>
      <c r="W10" s="4">
        <f>'[3]Qc, Summer, S3'!W10*Main!$B$3*Main!$B$5</f>
        <v>0.31827007835069737</v>
      </c>
      <c r="X10" s="4">
        <f>'[3]Qc, Summer, S3'!X10*Main!$B$3*Main!$B$5</f>
        <v>0.29651973731471315</v>
      </c>
      <c r="Y10" s="4">
        <f>'[3]Qc, Summer, S3'!Y10*Main!$B$3*Main!$B$5</f>
        <v>0.28985430933221634</v>
      </c>
    </row>
    <row r="11" spans="1:25" x14ac:dyDescent="0.25">
      <c r="A11">
        <v>22</v>
      </c>
      <c r="B11" s="4">
        <f>'[3]Qc, Summer, S3'!B11*Main!$B$3*Main!$B$5</f>
        <v>0.29147490045240709</v>
      </c>
      <c r="C11" s="4">
        <f>'[3]Qc, Summer, S3'!C11*Main!$B$3*Main!$B$5</f>
        <v>0.28169410668961292</v>
      </c>
      <c r="D11" s="4">
        <f>'[3]Qc, Summer, S3'!D11*Main!$B$3*Main!$B$5</f>
        <v>0.28328799356992196</v>
      </c>
      <c r="E11" s="4">
        <f>'[3]Qc, Summer, S3'!E11*Main!$B$3*Main!$B$5</f>
        <v>0.27528420542027687</v>
      </c>
      <c r="F11" s="4">
        <f>'[3]Qc, Summer, S3'!F11*Main!$B$3*Main!$B$5</f>
        <v>0.26598005610459768</v>
      </c>
      <c r="G11" s="4">
        <f>'[3]Qc, Summer, S3'!G11*Main!$B$3*Main!$B$5</f>
        <v>0.25824311704489877</v>
      </c>
      <c r="H11" s="4">
        <f>'[3]Qc, Summer, S3'!H11*Main!$B$3*Main!$B$5</f>
        <v>0.26083610702208904</v>
      </c>
      <c r="I11" s="4">
        <f>'[3]Qc, Summer, S3'!I11*Main!$B$3*Main!$B$5</f>
        <v>0.26512969037690298</v>
      </c>
      <c r="J11" s="4">
        <f>'[3]Qc, Summer, S3'!J11*Main!$B$3*Main!$B$5</f>
        <v>0.28527087313169441</v>
      </c>
      <c r="K11" s="4">
        <f>'[3]Qc, Summer, S3'!K11*Main!$B$3*Main!$B$5</f>
        <v>0.29748448666349414</v>
      </c>
      <c r="L11" s="4">
        <f>'[3]Qc, Summer, S3'!L11*Main!$B$3*Main!$B$5</f>
        <v>0.30079045499153112</v>
      </c>
      <c r="M11" s="4">
        <f>'[3]Qc, Summer, S3'!M11*Main!$B$3*Main!$B$5</f>
        <v>0.3115398090494389</v>
      </c>
      <c r="N11" s="4">
        <f>'[3]Qc, Summer, S3'!N11*Main!$B$3*Main!$B$5</f>
        <v>0.31928815333258265</v>
      </c>
      <c r="O11" s="4">
        <f>'[3]Qc, Summer, S3'!O11*Main!$B$3*Main!$B$5</f>
        <v>0.32350557299184951</v>
      </c>
      <c r="P11" s="4">
        <f>'[3]Qc, Summer, S3'!P11*Main!$B$3*Main!$B$5</f>
        <v>0.33265714637645627</v>
      </c>
      <c r="Q11" s="4">
        <f>'[3]Qc, Summer, S3'!Q11*Main!$B$3*Main!$B$5</f>
        <v>0.34037503070449177</v>
      </c>
      <c r="R11" s="4">
        <f>'[3]Qc, Summer, S3'!R11*Main!$B$3*Main!$B$5</f>
        <v>0.34034070457194465</v>
      </c>
      <c r="S11" s="4">
        <f>'[3]Qc, Summer, S3'!S11*Main!$B$3*Main!$B$5</f>
        <v>0.34517955702341474</v>
      </c>
      <c r="T11" s="4">
        <f>'[3]Qc, Summer, S3'!T11*Main!$B$3*Main!$B$5</f>
        <v>0.33422054568610393</v>
      </c>
      <c r="U11" s="4">
        <f>'[3]Qc, Summer, S3'!U11*Main!$B$3*Main!$B$5</f>
        <v>0.32378388253634682</v>
      </c>
      <c r="V11" s="4">
        <f>'[3]Qc, Summer, S3'!V11*Main!$B$3*Main!$B$5</f>
        <v>0.30183910039073714</v>
      </c>
      <c r="W11" s="4">
        <f>'[3]Qc, Summer, S3'!W11*Main!$B$3*Main!$B$5</f>
        <v>0.31827007835069737</v>
      </c>
      <c r="X11" s="4">
        <f>'[3]Qc, Summer, S3'!X11*Main!$B$3*Main!$B$5</f>
        <v>0.29651973731471315</v>
      </c>
      <c r="Y11" s="4">
        <f>'[3]Qc, Summer, S3'!Y11*Main!$B$3*Main!$B$5</f>
        <v>0.28985430933221634</v>
      </c>
    </row>
    <row r="12" spans="1:25" x14ac:dyDescent="0.25">
      <c r="A12">
        <v>23</v>
      </c>
      <c r="B12" s="4">
        <f>'[3]Qc, Summer, S3'!B12*Main!$B$3*Main!$B$5</f>
        <v>0.29147490045240709</v>
      </c>
      <c r="C12" s="4">
        <f>'[3]Qc, Summer, S3'!C12*Main!$B$3*Main!$B$5</f>
        <v>0.28169410668961292</v>
      </c>
      <c r="D12" s="4">
        <f>'[3]Qc, Summer, S3'!D12*Main!$B$3*Main!$B$5</f>
        <v>0.28328799356992196</v>
      </c>
      <c r="E12" s="4">
        <f>'[3]Qc, Summer, S3'!E12*Main!$B$3*Main!$B$5</f>
        <v>0.27528420542027687</v>
      </c>
      <c r="F12" s="4">
        <f>'[3]Qc, Summer, S3'!F12*Main!$B$3*Main!$B$5</f>
        <v>0.26598005610459768</v>
      </c>
      <c r="G12" s="4">
        <f>'[3]Qc, Summer, S3'!G12*Main!$B$3*Main!$B$5</f>
        <v>0.25824311704489877</v>
      </c>
      <c r="H12" s="4">
        <f>'[3]Qc, Summer, S3'!H12*Main!$B$3*Main!$B$5</f>
        <v>0.26083610702208904</v>
      </c>
      <c r="I12" s="4">
        <f>'[3]Qc, Summer, S3'!I12*Main!$B$3*Main!$B$5</f>
        <v>0.26512969037690298</v>
      </c>
      <c r="J12" s="4">
        <f>'[3]Qc, Summer, S3'!J12*Main!$B$3*Main!$B$5</f>
        <v>0.28527087313169441</v>
      </c>
      <c r="K12" s="4">
        <f>'[3]Qc, Summer, S3'!K12*Main!$B$3*Main!$B$5</f>
        <v>0.29748448666349414</v>
      </c>
      <c r="L12" s="4">
        <f>'[3]Qc, Summer, S3'!L12*Main!$B$3*Main!$B$5</f>
        <v>0.30079045499153112</v>
      </c>
      <c r="M12" s="4">
        <f>'[3]Qc, Summer, S3'!M12*Main!$B$3*Main!$B$5</f>
        <v>0.3115398090494389</v>
      </c>
      <c r="N12" s="4">
        <f>'[3]Qc, Summer, S3'!N12*Main!$B$3*Main!$B$5</f>
        <v>0.31928815333258265</v>
      </c>
      <c r="O12" s="4">
        <f>'[3]Qc, Summer, S3'!O12*Main!$B$3*Main!$B$5</f>
        <v>0.32350557299184951</v>
      </c>
      <c r="P12" s="4">
        <f>'[3]Qc, Summer, S3'!P12*Main!$B$3*Main!$B$5</f>
        <v>0.33265714637645627</v>
      </c>
      <c r="Q12" s="4">
        <f>'[3]Qc, Summer, S3'!Q12*Main!$B$3*Main!$B$5</f>
        <v>0.34037503070449177</v>
      </c>
      <c r="R12" s="4">
        <f>'[3]Qc, Summer, S3'!R12*Main!$B$3*Main!$B$5</f>
        <v>0.34034070457194465</v>
      </c>
      <c r="S12" s="4">
        <f>'[3]Qc, Summer, S3'!S12*Main!$B$3*Main!$B$5</f>
        <v>0.34517955702341474</v>
      </c>
      <c r="T12" s="4">
        <f>'[3]Qc, Summer, S3'!T12*Main!$B$3*Main!$B$5</f>
        <v>0.33422054568610393</v>
      </c>
      <c r="U12" s="4">
        <f>'[3]Qc, Summer, S3'!U12*Main!$B$3*Main!$B$5</f>
        <v>0.32378388253634682</v>
      </c>
      <c r="V12" s="4">
        <f>'[3]Qc, Summer, S3'!V12*Main!$B$3*Main!$B$5</f>
        <v>0.30183910039073714</v>
      </c>
      <c r="W12" s="4">
        <f>'[3]Qc, Summer, S3'!W12*Main!$B$3*Main!$B$5</f>
        <v>0.31827007835069737</v>
      </c>
      <c r="X12" s="4">
        <f>'[3]Qc, Summer, S3'!X12*Main!$B$3*Main!$B$5</f>
        <v>0.29651973731471315</v>
      </c>
      <c r="Y12" s="4">
        <f>'[3]Qc, Summer, S3'!Y12*Main!$B$3*Main!$B$5</f>
        <v>0.28985430933221634</v>
      </c>
    </row>
    <row r="13" spans="1:25" x14ac:dyDescent="0.25">
      <c r="A13">
        <v>24</v>
      </c>
      <c r="B13" s="4">
        <f>'[3]Qc, Summer, S3'!B13*Main!$B$3*Main!$B$5</f>
        <v>0.29147490045240709</v>
      </c>
      <c r="C13" s="4">
        <f>'[3]Qc, Summer, S3'!C13*Main!$B$3*Main!$B$5</f>
        <v>0.28169410668961292</v>
      </c>
      <c r="D13" s="4">
        <f>'[3]Qc, Summer, S3'!D13*Main!$B$3*Main!$B$5</f>
        <v>0.28328799356992196</v>
      </c>
      <c r="E13" s="4">
        <f>'[3]Qc, Summer, S3'!E13*Main!$B$3*Main!$B$5</f>
        <v>0.27528420542027687</v>
      </c>
      <c r="F13" s="4">
        <f>'[3]Qc, Summer, S3'!F13*Main!$B$3*Main!$B$5</f>
        <v>0.26598005610459768</v>
      </c>
      <c r="G13" s="4">
        <f>'[3]Qc, Summer, S3'!G13*Main!$B$3*Main!$B$5</f>
        <v>0.25824311704489877</v>
      </c>
      <c r="H13" s="4">
        <f>'[3]Qc, Summer, S3'!H13*Main!$B$3*Main!$B$5</f>
        <v>0.26083610702208904</v>
      </c>
      <c r="I13" s="4">
        <f>'[3]Qc, Summer, S3'!I13*Main!$B$3*Main!$B$5</f>
        <v>0.26512969037690298</v>
      </c>
      <c r="J13" s="4">
        <f>'[3]Qc, Summer, S3'!J13*Main!$B$3*Main!$B$5</f>
        <v>0.28527087313169441</v>
      </c>
      <c r="K13" s="4">
        <f>'[3]Qc, Summer, S3'!K13*Main!$B$3*Main!$B$5</f>
        <v>0.29748448666349414</v>
      </c>
      <c r="L13" s="4">
        <f>'[3]Qc, Summer, S3'!L13*Main!$B$3*Main!$B$5</f>
        <v>0.30079045499153112</v>
      </c>
      <c r="M13" s="4">
        <f>'[3]Qc, Summer, S3'!M13*Main!$B$3*Main!$B$5</f>
        <v>0.3115398090494389</v>
      </c>
      <c r="N13" s="4">
        <f>'[3]Qc, Summer, S3'!N13*Main!$B$3*Main!$B$5</f>
        <v>0.31928815333258265</v>
      </c>
      <c r="O13" s="4">
        <f>'[3]Qc, Summer, S3'!O13*Main!$B$3*Main!$B$5</f>
        <v>0.32350557299184951</v>
      </c>
      <c r="P13" s="4">
        <f>'[3]Qc, Summer, S3'!P13*Main!$B$3*Main!$B$5</f>
        <v>0.33265714637645627</v>
      </c>
      <c r="Q13" s="4">
        <f>'[3]Qc, Summer, S3'!Q13*Main!$B$3*Main!$B$5</f>
        <v>0.34037503070449177</v>
      </c>
      <c r="R13" s="4">
        <f>'[3]Qc, Summer, S3'!R13*Main!$B$3*Main!$B$5</f>
        <v>0.34034070457194465</v>
      </c>
      <c r="S13" s="4">
        <f>'[3]Qc, Summer, S3'!S13*Main!$B$3*Main!$B$5</f>
        <v>0.34517955702341474</v>
      </c>
      <c r="T13" s="4">
        <f>'[3]Qc, Summer, S3'!T13*Main!$B$3*Main!$B$5</f>
        <v>0.33422054568610393</v>
      </c>
      <c r="U13" s="4">
        <f>'[3]Qc, Summer, S3'!U13*Main!$B$3*Main!$B$5</f>
        <v>0.32378388253634682</v>
      </c>
      <c r="V13" s="4">
        <f>'[3]Qc, Summer, S3'!V13*Main!$B$3*Main!$B$5</f>
        <v>0.30183910039073714</v>
      </c>
      <c r="W13" s="4">
        <f>'[3]Qc, Summer, S3'!W13*Main!$B$3*Main!$B$5</f>
        <v>0.31827007835069737</v>
      </c>
      <c r="X13" s="4">
        <f>'[3]Qc, Summer, S3'!X13*Main!$B$3*Main!$B$5</f>
        <v>0.29651973731471315</v>
      </c>
      <c r="Y13" s="4">
        <f>'[3]Qc, Summer, S3'!Y13*Main!$B$3*Main!$B$5</f>
        <v>0.28985430933221634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B935-DBDE-4601-94A1-B5339C586D1D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Ratio'!$A$2:$B$13,2,FALSE)</f>
        <v>7.453929159248446</v>
      </c>
      <c r="C2" s="4">
        <f>('FL Characterization'!C$4-'FL Characterization'!C$2)*VLOOKUP($A2,'FL Ratio'!$A$2:$B$13,2,FALSE)</f>
        <v>9.3294129029739512</v>
      </c>
      <c r="D2" s="4">
        <f>('FL Characterization'!D$4-'FL Characterization'!D$2)*VLOOKUP($A2,'FL Ratio'!$A$2:$B$13,2,FALSE)</f>
        <v>11.962440468885326</v>
      </c>
      <c r="E2" s="4">
        <f>('FL Characterization'!E$4-'FL Characterization'!E$2)*VLOOKUP($A2,'FL Ratio'!$A$2:$B$13,2,FALSE)</f>
        <v>14.291684247262181</v>
      </c>
      <c r="F2" s="4">
        <f>('FL Characterization'!F$4-'FL Characterization'!F$2)*VLOOKUP($A2,'FL Ratio'!$A$2:$B$13,2,FALSE)</f>
        <v>16.2335703962639</v>
      </c>
      <c r="G2" s="4">
        <f>('FL Characterization'!G$4-'FL Characterization'!G$2)*VLOOKUP($A2,'FL Ratio'!$A$2:$B$13,2,FALSE)</f>
        <v>17.360412156741592</v>
      </c>
      <c r="H2" s="4">
        <f>('FL Characterization'!H$4-'FL Characterization'!H$2)*VLOOKUP($A2,'FL Ratio'!$A$2:$B$13,2,FALSE)</f>
        <v>16.656621461194238</v>
      </c>
      <c r="I2" s="4">
        <f>('FL Characterization'!I$4-'FL Characterization'!I$2)*VLOOKUP($A2,'FL Ratio'!$A$2:$B$13,2,FALSE)</f>
        <v>24.490264214897767</v>
      </c>
      <c r="J2" s="4">
        <f>('FL Characterization'!J$4-'FL Characterization'!J$2)*VLOOKUP($A2,'FL Ratio'!$A$2:$B$13,2,FALSE)</f>
        <v>21.903813243083228</v>
      </c>
      <c r="K2" s="4">
        <f>('FL Characterization'!K$4-'FL Characterization'!K$2)*VLOOKUP($A2,'FL Ratio'!$A$2:$B$13,2,FALSE)</f>
        <v>26.022307354259109</v>
      </c>
      <c r="L2" s="4">
        <f>('FL Characterization'!L$4-'FL Characterization'!L$2)*VLOOKUP($A2,'FL Ratio'!$A$2:$B$13,2,FALSE)</f>
        <v>26.14434699496541</v>
      </c>
      <c r="M2" s="4">
        <f>('FL Characterization'!M$4-'FL Characterization'!M$2)*VLOOKUP($A2,'FL Ratio'!$A$2:$B$13,2,FALSE)</f>
        <v>25.65385314645016</v>
      </c>
      <c r="N2" s="4">
        <f>('FL Characterization'!N$4-'FL Characterization'!N$2)*VLOOKUP($A2,'FL Ratio'!$A$2:$B$13,2,FALSE)</f>
        <v>23.551441522060244</v>
      </c>
      <c r="O2" s="4">
        <f>('FL Characterization'!O$4-'FL Characterization'!O$2)*VLOOKUP($A2,'FL Ratio'!$A$2:$B$13,2,FALSE)</f>
        <v>22.401587513557555</v>
      </c>
      <c r="P2" s="4">
        <f>('FL Characterization'!P$4-'FL Characterization'!P$2)*VLOOKUP($A2,'FL Ratio'!$A$2:$B$13,2,FALSE)</f>
        <v>21.563068569101024</v>
      </c>
      <c r="Q2" s="4">
        <f>('FL Characterization'!Q$4-'FL Characterization'!Q$2)*VLOOKUP($A2,'FL Ratio'!$A$2:$B$13,2,FALSE)</f>
        <v>20.409536875221804</v>
      </c>
      <c r="R2" s="4">
        <f>('FL Characterization'!R$4-'FL Characterization'!R$2)*VLOOKUP($A2,'FL Ratio'!$A$2:$B$13,2,FALSE)</f>
        <v>19.533355790750026</v>
      </c>
      <c r="S2" s="4">
        <f>('FL Characterization'!S$4-'FL Characterization'!S$2)*VLOOKUP($A2,'FL Ratio'!$A$2:$B$13,2,FALSE)</f>
        <v>18.883695934080205</v>
      </c>
      <c r="T2" s="4">
        <f>('FL Characterization'!T$4-'FL Characterization'!T$2)*VLOOKUP($A2,'FL Ratio'!$A$2:$B$13,2,FALSE)</f>
        <v>13.335293111872284</v>
      </c>
      <c r="U2" s="4">
        <f>('FL Characterization'!U$4-'FL Characterization'!U$2)*VLOOKUP($A2,'FL Ratio'!$A$2:$B$13,2,FALSE)</f>
        <v>13.445215536171487</v>
      </c>
      <c r="V2" s="4">
        <f>('FL Characterization'!V$4-'FL Characterization'!V$2)*VLOOKUP($A2,'FL Ratio'!$A$2:$B$13,2,FALSE)</f>
        <v>14.285146634637616</v>
      </c>
      <c r="W2" s="4">
        <f>('FL Characterization'!W$4-'FL Characterization'!W$2)*VLOOKUP($A2,'FL Ratio'!$A$2:$B$13,2,FALSE)</f>
        <v>15.551944507922325</v>
      </c>
      <c r="X2" s="4">
        <f>('FL Characterization'!X$4-'FL Characterization'!X$2)*VLOOKUP($A2,'FL Ratio'!$A$2:$B$13,2,FALSE)</f>
        <v>5.3923030360016702</v>
      </c>
      <c r="Y2" s="4">
        <f>('FL Characterization'!Y$4-'FL Characterization'!Y$2)*VLOOKUP($A2,'FL Ratio'!$A$2:$B$13,2,FALSE)</f>
        <v>6.3831513228795078</v>
      </c>
    </row>
    <row r="3" spans="1:25" x14ac:dyDescent="0.25">
      <c r="A3">
        <v>4</v>
      </c>
      <c r="B3" s="4">
        <f>('FL Characterization'!B$4-'FL Characterization'!B$2)*VLOOKUP($A3,'FL Ratio'!$A$2:$B$13,2,FALSE)</f>
        <v>1.2003873839021881</v>
      </c>
      <c r="C3" s="4">
        <f>('FL Characterization'!C$4-'FL Characterization'!C$2)*VLOOKUP($A3,'FL Ratio'!$A$2:$B$13,2,FALSE)</f>
        <v>1.5024169546941828</v>
      </c>
      <c r="D3" s="4">
        <f>('FL Characterization'!D$4-'FL Characterization'!D$2)*VLOOKUP($A3,'FL Ratio'!$A$2:$B$13,2,FALSE)</f>
        <v>1.9264420566318807</v>
      </c>
      <c r="E3" s="4">
        <f>('FL Characterization'!E$4-'FL Characterization'!E$2)*VLOOKUP($A3,'FL Ratio'!$A$2:$B$13,2,FALSE)</f>
        <v>2.3015455471348885</v>
      </c>
      <c r="F3" s="4">
        <f>('FL Characterization'!F$4-'FL Characterization'!F$2)*VLOOKUP($A3,'FL Ratio'!$A$2:$B$13,2,FALSE)</f>
        <v>2.6142686203537782</v>
      </c>
      <c r="G3" s="4">
        <f>('FL Characterization'!G$4-'FL Characterization'!G$2)*VLOOKUP($A3,'FL Ratio'!$A$2:$B$13,2,FALSE)</f>
        <v>2.7957362200630214</v>
      </c>
      <c r="H3" s="4">
        <f>('FL Characterization'!H$4-'FL Characterization'!H$2)*VLOOKUP($A3,'FL Ratio'!$A$2:$B$13,2,FALSE)</f>
        <v>2.6823971402577644</v>
      </c>
      <c r="I3" s="4">
        <f>('FL Characterization'!I$4-'FL Characterization'!I$2)*VLOOKUP($A3,'FL Ratio'!$A$2:$B$13,2,FALSE)</f>
        <v>3.9439339392593027</v>
      </c>
      <c r="J3" s="4">
        <f>('FL Characterization'!J$4-'FL Characterization'!J$2)*VLOOKUP($A3,'FL Ratio'!$A$2:$B$13,2,FALSE)</f>
        <v>3.5274095734762545</v>
      </c>
      <c r="K3" s="4">
        <f>('FL Characterization'!K$4-'FL Characterization'!K$2)*VLOOKUP($A3,'FL Ratio'!$A$2:$B$13,2,FALSE)</f>
        <v>4.1906555295499039</v>
      </c>
      <c r="L3" s="4">
        <f>('FL Characterization'!L$4-'FL Characterization'!L$2)*VLOOKUP($A3,'FL Ratio'!$A$2:$B$13,2,FALSE)</f>
        <v>4.2103089018734163</v>
      </c>
      <c r="M3" s="4">
        <f>('FL Characterization'!M$4-'FL Characterization'!M$2)*VLOOKUP($A3,'FL Ratio'!$A$2:$B$13,2,FALSE)</f>
        <v>4.1313193360940312</v>
      </c>
      <c r="N3" s="4">
        <f>('FL Characterization'!N$4-'FL Characterization'!N$2)*VLOOKUP($A3,'FL Ratio'!$A$2:$B$13,2,FALSE)</f>
        <v>3.7927450974918737</v>
      </c>
      <c r="O3" s="4">
        <f>('FL Characterization'!O$4-'FL Characterization'!O$2)*VLOOKUP($A3,'FL Ratio'!$A$2:$B$13,2,FALSE)</f>
        <v>3.6075715848856502</v>
      </c>
      <c r="P3" s="4">
        <f>('FL Characterization'!P$4-'FL Characterization'!P$2)*VLOOKUP($A3,'FL Ratio'!$A$2:$B$13,2,FALSE)</f>
        <v>3.4725357480022629</v>
      </c>
      <c r="Q3" s="4">
        <f>('FL Characterization'!Q$4-'FL Characterization'!Q$2)*VLOOKUP($A3,'FL Ratio'!$A$2:$B$13,2,FALSE)</f>
        <v>3.2867699776707999</v>
      </c>
      <c r="R3" s="4">
        <f>('FL Characterization'!R$4-'FL Characterization'!R$2)*VLOOKUP($A3,'FL Ratio'!$A$2:$B$13,2,FALSE)</f>
        <v>3.1456689962496531</v>
      </c>
      <c r="S3" s="4">
        <f>('FL Characterization'!S$4-'FL Characterization'!S$2)*VLOOKUP($A3,'FL Ratio'!$A$2:$B$13,2,FALSE)</f>
        <v>3.0410471948998823</v>
      </c>
      <c r="T3" s="4">
        <f>('FL Characterization'!T$4-'FL Characterization'!T$2)*VLOOKUP($A3,'FL Ratio'!$A$2:$B$13,2,FALSE)</f>
        <v>2.147527467747389</v>
      </c>
      <c r="U3" s="4">
        <f>('FL Characterization'!U$4-'FL Characterization'!U$2)*VLOOKUP($A3,'FL Ratio'!$A$2:$B$13,2,FALSE)</f>
        <v>2.1652294727594694</v>
      </c>
      <c r="V3" s="4">
        <f>('FL Characterization'!V$4-'FL Characterization'!V$2)*VLOOKUP($A3,'FL Ratio'!$A$2:$B$13,2,FALSE)</f>
        <v>2.3004927241810198</v>
      </c>
      <c r="W3" s="4">
        <f>('FL Characterization'!W$4-'FL Characterization'!W$2)*VLOOKUP($A3,'FL Ratio'!$A$2:$B$13,2,FALSE)</f>
        <v>2.5044989808219684</v>
      </c>
      <c r="X3" s="4">
        <f>('FL Characterization'!X$4-'FL Characterization'!X$2)*VLOOKUP($A3,'FL Ratio'!$A$2:$B$13,2,FALSE)</f>
        <v>0.86838127869282133</v>
      </c>
      <c r="Y3" s="4">
        <f>('FL Characterization'!Y$4-'FL Characterization'!Y$2)*VLOOKUP($A3,'FL Ratio'!$A$2:$B$13,2,FALSE)</f>
        <v>1.0279483684140196</v>
      </c>
    </row>
    <row r="4" spans="1:25" x14ac:dyDescent="0.25">
      <c r="A4">
        <v>25</v>
      </c>
      <c r="B4" s="4">
        <f>('FL Characterization'!B$4-'FL Characterization'!B$2)*VLOOKUP($A4,'FL Ratio'!$A$2:$B$13,2,FALSE)</f>
        <v>0.22824983504747759</v>
      </c>
      <c r="C4" s="4">
        <f>('FL Characterization'!C$4-'FL Characterization'!C$2)*VLOOKUP($A4,'FL Ratio'!$A$2:$B$13,2,FALSE)</f>
        <v>0.28567979527300974</v>
      </c>
      <c r="D4" s="4">
        <f>('FL Characterization'!D$4-'FL Characterization'!D$2)*VLOOKUP($A4,'FL Ratio'!$A$2:$B$13,2,FALSE)</f>
        <v>0.36630681690884831</v>
      </c>
      <c r="E4" s="4">
        <f>('FL Characterization'!E$4-'FL Characterization'!E$2)*VLOOKUP($A4,'FL Ratio'!$A$2:$B$13,2,FALSE)</f>
        <v>0.4376315500585104</v>
      </c>
      <c r="F4" s="4">
        <f>('FL Characterization'!F$4-'FL Characterization'!F$2)*VLOOKUP($A4,'FL Ratio'!$A$2:$B$13,2,FALSE)</f>
        <v>0.49709484568705564</v>
      </c>
      <c r="G4" s="4">
        <f>('FL Characterization'!G$4-'FL Characterization'!G$2)*VLOOKUP($A4,'FL Ratio'!$A$2:$B$13,2,FALSE)</f>
        <v>0.53160033137905749</v>
      </c>
      <c r="H4" s="4">
        <f>('FL Characterization'!H$4-'FL Characterization'!H$2)*VLOOKUP($A4,'FL Ratio'!$A$2:$B$13,2,FALSE)</f>
        <v>0.51004926660038041</v>
      </c>
      <c r="I4" s="4">
        <f>('FL Characterization'!I$4-'FL Characterization'!I$2)*VLOOKUP($A4,'FL Ratio'!$A$2:$B$13,2,FALSE)</f>
        <v>0.74992646802712148</v>
      </c>
      <c r="J4" s="4">
        <f>('FL Characterization'!J$4-'FL Characterization'!J$2)*VLOOKUP($A4,'FL Ratio'!$A$2:$B$13,2,FALSE)</f>
        <v>0.67072568746395056</v>
      </c>
      <c r="K4" s="4">
        <f>('FL Characterization'!K$4-'FL Characterization'!K$2)*VLOOKUP($A4,'FL Ratio'!$A$2:$B$13,2,FALSE)</f>
        <v>0.79683979204375388</v>
      </c>
      <c r="L4" s="4">
        <f>('FL Characterization'!L$4-'FL Characterization'!L$2)*VLOOKUP($A4,'FL Ratio'!$A$2:$B$13,2,FALSE)</f>
        <v>0.80057681814976456</v>
      </c>
      <c r="M4" s="4">
        <f>('FL Characterization'!M$4-'FL Characterization'!M$2)*VLOOKUP($A4,'FL Ratio'!$A$2:$B$13,2,FALSE)</f>
        <v>0.78555720398070583</v>
      </c>
      <c r="N4" s="4">
        <f>('FL Characterization'!N$4-'FL Characterization'!N$2)*VLOOKUP($A4,'FL Ratio'!$A$2:$B$13,2,FALSE)</f>
        <v>0.72117839165009856</v>
      </c>
      <c r="O4" s="4">
        <f>('FL Characterization'!O$4-'FL Characterization'!O$2)*VLOOKUP($A4,'FL Ratio'!$A$2:$B$13,2,FALSE)</f>
        <v>0.68596823843261312</v>
      </c>
      <c r="P4" s="4">
        <f>('FL Characterization'!P$4-'FL Characterization'!P$2)*VLOOKUP($A4,'FL Ratio'!$A$2:$B$13,2,FALSE)</f>
        <v>0.66029160444972645</v>
      </c>
      <c r="Q4" s="4">
        <f>('FL Characterization'!Q$4-'FL Characterization'!Q$2)*VLOOKUP($A4,'FL Ratio'!$A$2:$B$13,2,FALSE)</f>
        <v>0.62496883531349323</v>
      </c>
      <c r="R4" s="4">
        <f>('FL Characterization'!R$4-'FL Characterization'!R$2)*VLOOKUP($A4,'FL Ratio'!$A$2:$B$13,2,FALSE)</f>
        <v>0.59813893342822133</v>
      </c>
      <c r="S4" s="4">
        <f>('FL Characterization'!S$4-'FL Characterization'!S$2)*VLOOKUP($A4,'FL Ratio'!$A$2:$B$13,2,FALSE)</f>
        <v>0.57824543136322382</v>
      </c>
      <c r="T4" s="4">
        <f>('FL Characterization'!T$4-'FL Characterization'!T$2)*VLOOKUP($A4,'FL Ratio'!$A$2:$B$13,2,FALSE)</f>
        <v>0.40834550316567625</v>
      </c>
      <c r="U4" s="4">
        <f>('FL Characterization'!U$4-'FL Characterization'!U$2)*VLOOKUP($A4,'FL Ratio'!$A$2:$B$13,2,FALSE)</f>
        <v>0.4117114829970222</v>
      </c>
      <c r="V4" s="4">
        <f>('FL Characterization'!V$4-'FL Characterization'!V$2)*VLOOKUP($A4,'FL Ratio'!$A$2:$B$13,2,FALSE)</f>
        <v>0.43743135912950087</v>
      </c>
      <c r="W4" s="4">
        <f>('FL Characterization'!W$4-'FL Characterization'!W$2)*VLOOKUP($A4,'FL Ratio'!$A$2:$B$13,2,FALSE)</f>
        <v>0.47622249859947724</v>
      </c>
      <c r="X4" s="4">
        <f>('FL Characterization'!X$4-'FL Characterization'!X$2)*VLOOKUP($A4,'FL Ratio'!$A$2:$B$13,2,FALSE)</f>
        <v>0.16511993234686045</v>
      </c>
      <c r="Y4" s="4">
        <f>('FL Characterization'!Y$4-'FL Characterization'!Y$2)*VLOOKUP($A4,'FL Ratio'!$A$2:$B$13,2,FALSE)</f>
        <v>0.19546110586825532</v>
      </c>
    </row>
    <row r="5" spans="1:25" x14ac:dyDescent="0.25">
      <c r="A5">
        <v>26</v>
      </c>
      <c r="B5" s="4">
        <f>('FL Characterization'!B$4-'FL Characterization'!B$2)*VLOOKUP($A5,'FL Ratio'!$A$2:$B$13,2,FALSE)</f>
        <v>0.22824983504747759</v>
      </c>
      <c r="C5" s="4">
        <f>('FL Characterization'!C$4-'FL Characterization'!C$2)*VLOOKUP($A5,'FL Ratio'!$A$2:$B$13,2,FALSE)</f>
        <v>0.28567979527300974</v>
      </c>
      <c r="D5" s="4">
        <f>('FL Characterization'!D$4-'FL Characterization'!D$2)*VLOOKUP($A5,'FL Ratio'!$A$2:$B$13,2,FALSE)</f>
        <v>0.36630681690884831</v>
      </c>
      <c r="E5" s="4">
        <f>('FL Characterization'!E$4-'FL Characterization'!E$2)*VLOOKUP($A5,'FL Ratio'!$A$2:$B$13,2,FALSE)</f>
        <v>0.4376315500585104</v>
      </c>
      <c r="F5" s="4">
        <f>('FL Characterization'!F$4-'FL Characterization'!F$2)*VLOOKUP($A5,'FL Ratio'!$A$2:$B$13,2,FALSE)</f>
        <v>0.49709484568705564</v>
      </c>
      <c r="G5" s="4">
        <f>('FL Characterization'!G$4-'FL Characterization'!G$2)*VLOOKUP($A5,'FL Ratio'!$A$2:$B$13,2,FALSE)</f>
        <v>0.53160033137905749</v>
      </c>
      <c r="H5" s="4">
        <f>('FL Characterization'!H$4-'FL Characterization'!H$2)*VLOOKUP($A5,'FL Ratio'!$A$2:$B$13,2,FALSE)</f>
        <v>0.51004926660038041</v>
      </c>
      <c r="I5" s="4">
        <f>('FL Characterization'!I$4-'FL Characterization'!I$2)*VLOOKUP($A5,'FL Ratio'!$A$2:$B$13,2,FALSE)</f>
        <v>0.74992646802712148</v>
      </c>
      <c r="J5" s="4">
        <f>('FL Characterization'!J$4-'FL Characterization'!J$2)*VLOOKUP($A5,'FL Ratio'!$A$2:$B$13,2,FALSE)</f>
        <v>0.67072568746395056</v>
      </c>
      <c r="K5" s="4">
        <f>('FL Characterization'!K$4-'FL Characterization'!K$2)*VLOOKUP($A5,'FL Ratio'!$A$2:$B$13,2,FALSE)</f>
        <v>0.79683979204375388</v>
      </c>
      <c r="L5" s="4">
        <f>('FL Characterization'!L$4-'FL Characterization'!L$2)*VLOOKUP($A5,'FL Ratio'!$A$2:$B$13,2,FALSE)</f>
        <v>0.80057681814976456</v>
      </c>
      <c r="M5" s="4">
        <f>('FL Characterization'!M$4-'FL Characterization'!M$2)*VLOOKUP($A5,'FL Ratio'!$A$2:$B$13,2,FALSE)</f>
        <v>0.78555720398070583</v>
      </c>
      <c r="N5" s="4">
        <f>('FL Characterization'!N$4-'FL Characterization'!N$2)*VLOOKUP($A5,'FL Ratio'!$A$2:$B$13,2,FALSE)</f>
        <v>0.72117839165009856</v>
      </c>
      <c r="O5" s="4">
        <f>('FL Characterization'!O$4-'FL Characterization'!O$2)*VLOOKUP($A5,'FL Ratio'!$A$2:$B$13,2,FALSE)</f>
        <v>0.68596823843261312</v>
      </c>
      <c r="P5" s="4">
        <f>('FL Characterization'!P$4-'FL Characterization'!P$2)*VLOOKUP($A5,'FL Ratio'!$A$2:$B$13,2,FALSE)</f>
        <v>0.66029160444972645</v>
      </c>
      <c r="Q5" s="4">
        <f>('FL Characterization'!Q$4-'FL Characterization'!Q$2)*VLOOKUP($A5,'FL Ratio'!$A$2:$B$13,2,FALSE)</f>
        <v>0.62496883531349323</v>
      </c>
      <c r="R5" s="4">
        <f>('FL Characterization'!R$4-'FL Characterization'!R$2)*VLOOKUP($A5,'FL Ratio'!$A$2:$B$13,2,FALSE)</f>
        <v>0.59813893342822133</v>
      </c>
      <c r="S5" s="4">
        <f>('FL Characterization'!S$4-'FL Characterization'!S$2)*VLOOKUP($A5,'FL Ratio'!$A$2:$B$13,2,FALSE)</f>
        <v>0.57824543136322382</v>
      </c>
      <c r="T5" s="4">
        <f>('FL Characterization'!T$4-'FL Characterization'!T$2)*VLOOKUP($A5,'FL Ratio'!$A$2:$B$13,2,FALSE)</f>
        <v>0.40834550316567625</v>
      </c>
      <c r="U5" s="4">
        <f>('FL Characterization'!U$4-'FL Characterization'!U$2)*VLOOKUP($A5,'FL Ratio'!$A$2:$B$13,2,FALSE)</f>
        <v>0.4117114829970222</v>
      </c>
      <c r="V5" s="4">
        <f>('FL Characterization'!V$4-'FL Characterization'!V$2)*VLOOKUP($A5,'FL Ratio'!$A$2:$B$13,2,FALSE)</f>
        <v>0.43743135912950087</v>
      </c>
      <c r="W5" s="4">
        <f>('FL Characterization'!W$4-'FL Characterization'!W$2)*VLOOKUP($A5,'FL Ratio'!$A$2:$B$13,2,FALSE)</f>
        <v>0.47622249859947724</v>
      </c>
      <c r="X5" s="4">
        <f>('FL Characterization'!X$4-'FL Characterization'!X$2)*VLOOKUP($A5,'FL Ratio'!$A$2:$B$13,2,FALSE)</f>
        <v>0.16511993234686045</v>
      </c>
      <c r="Y5" s="4">
        <f>('FL Characterization'!Y$4-'FL Characterization'!Y$2)*VLOOKUP($A5,'FL Ratio'!$A$2:$B$13,2,FALSE)</f>
        <v>0.19546110586825532</v>
      </c>
    </row>
    <row r="6" spans="1:25" x14ac:dyDescent="0.25">
      <c r="A6">
        <v>28</v>
      </c>
      <c r="B6" s="4">
        <f>('FL Characterization'!B$4-'FL Characterization'!B$2)*VLOOKUP($A6,'FL Ratio'!$A$2:$B$13,2,FALSE)</f>
        <v>0.22824983504747759</v>
      </c>
      <c r="C6" s="4">
        <f>('FL Characterization'!C$4-'FL Characterization'!C$2)*VLOOKUP($A6,'FL Ratio'!$A$2:$B$13,2,FALSE)</f>
        <v>0.28567979527300974</v>
      </c>
      <c r="D6" s="4">
        <f>('FL Characterization'!D$4-'FL Characterization'!D$2)*VLOOKUP($A6,'FL Ratio'!$A$2:$B$13,2,FALSE)</f>
        <v>0.36630681690884831</v>
      </c>
      <c r="E6" s="4">
        <f>('FL Characterization'!E$4-'FL Characterization'!E$2)*VLOOKUP($A6,'FL Ratio'!$A$2:$B$13,2,FALSE)</f>
        <v>0.4376315500585104</v>
      </c>
      <c r="F6" s="4">
        <f>('FL Characterization'!F$4-'FL Characterization'!F$2)*VLOOKUP($A6,'FL Ratio'!$A$2:$B$13,2,FALSE)</f>
        <v>0.49709484568705564</v>
      </c>
      <c r="G6" s="4">
        <f>('FL Characterization'!G$4-'FL Characterization'!G$2)*VLOOKUP($A6,'FL Ratio'!$A$2:$B$13,2,FALSE)</f>
        <v>0.53160033137905749</v>
      </c>
      <c r="H6" s="4">
        <f>('FL Characterization'!H$4-'FL Characterization'!H$2)*VLOOKUP($A6,'FL Ratio'!$A$2:$B$13,2,FALSE)</f>
        <v>0.51004926660038041</v>
      </c>
      <c r="I6" s="4">
        <f>('FL Characterization'!I$4-'FL Characterization'!I$2)*VLOOKUP($A6,'FL Ratio'!$A$2:$B$13,2,FALSE)</f>
        <v>0.74992646802712148</v>
      </c>
      <c r="J6" s="4">
        <f>('FL Characterization'!J$4-'FL Characterization'!J$2)*VLOOKUP($A6,'FL Ratio'!$A$2:$B$13,2,FALSE)</f>
        <v>0.67072568746395056</v>
      </c>
      <c r="K6" s="4">
        <f>('FL Characterization'!K$4-'FL Characterization'!K$2)*VLOOKUP($A6,'FL Ratio'!$A$2:$B$13,2,FALSE)</f>
        <v>0.79683979204375388</v>
      </c>
      <c r="L6" s="4">
        <f>('FL Characterization'!L$4-'FL Characterization'!L$2)*VLOOKUP($A6,'FL Ratio'!$A$2:$B$13,2,FALSE)</f>
        <v>0.80057681814976456</v>
      </c>
      <c r="M6" s="4">
        <f>('FL Characterization'!M$4-'FL Characterization'!M$2)*VLOOKUP($A6,'FL Ratio'!$A$2:$B$13,2,FALSE)</f>
        <v>0.78555720398070583</v>
      </c>
      <c r="N6" s="4">
        <f>('FL Characterization'!N$4-'FL Characterization'!N$2)*VLOOKUP($A6,'FL Ratio'!$A$2:$B$13,2,FALSE)</f>
        <v>0.72117839165009856</v>
      </c>
      <c r="O6" s="4">
        <f>('FL Characterization'!O$4-'FL Characterization'!O$2)*VLOOKUP($A6,'FL Ratio'!$A$2:$B$13,2,FALSE)</f>
        <v>0.68596823843261312</v>
      </c>
      <c r="P6" s="4">
        <f>('FL Characterization'!P$4-'FL Characterization'!P$2)*VLOOKUP($A6,'FL Ratio'!$A$2:$B$13,2,FALSE)</f>
        <v>0.66029160444972645</v>
      </c>
      <c r="Q6" s="4">
        <f>('FL Characterization'!Q$4-'FL Characterization'!Q$2)*VLOOKUP($A6,'FL Ratio'!$A$2:$B$13,2,FALSE)</f>
        <v>0.62496883531349323</v>
      </c>
      <c r="R6" s="4">
        <f>('FL Characterization'!R$4-'FL Characterization'!R$2)*VLOOKUP($A6,'FL Ratio'!$A$2:$B$13,2,FALSE)</f>
        <v>0.59813893342822133</v>
      </c>
      <c r="S6" s="4">
        <f>('FL Characterization'!S$4-'FL Characterization'!S$2)*VLOOKUP($A6,'FL Ratio'!$A$2:$B$13,2,FALSE)</f>
        <v>0.57824543136322382</v>
      </c>
      <c r="T6" s="4">
        <f>('FL Characterization'!T$4-'FL Characterization'!T$2)*VLOOKUP($A6,'FL Ratio'!$A$2:$B$13,2,FALSE)</f>
        <v>0.40834550316567625</v>
      </c>
      <c r="U6" s="4">
        <f>('FL Characterization'!U$4-'FL Characterization'!U$2)*VLOOKUP($A6,'FL Ratio'!$A$2:$B$13,2,FALSE)</f>
        <v>0.4117114829970222</v>
      </c>
      <c r="V6" s="4">
        <f>('FL Characterization'!V$4-'FL Characterization'!V$2)*VLOOKUP($A6,'FL Ratio'!$A$2:$B$13,2,FALSE)</f>
        <v>0.43743135912950087</v>
      </c>
      <c r="W6" s="4">
        <f>('FL Characterization'!W$4-'FL Characterization'!W$2)*VLOOKUP($A6,'FL Ratio'!$A$2:$B$13,2,FALSE)</f>
        <v>0.47622249859947724</v>
      </c>
      <c r="X6" s="4">
        <f>('FL Characterization'!X$4-'FL Characterization'!X$2)*VLOOKUP($A6,'FL Ratio'!$A$2:$B$13,2,FALSE)</f>
        <v>0.16511993234686045</v>
      </c>
      <c r="Y6" s="4">
        <f>('FL Characterization'!Y$4-'FL Characterization'!Y$2)*VLOOKUP($A6,'FL Ratio'!$A$2:$B$13,2,FALSE)</f>
        <v>0.19546110586825532</v>
      </c>
    </row>
    <row r="7" spans="1:25" x14ac:dyDescent="0.25">
      <c r="A7">
        <v>17</v>
      </c>
      <c r="B7" s="4">
        <f>('FL Characterization'!B$4-'FL Characterization'!B$2)*VLOOKUP($A7,'FL Ratio'!$A$2:$B$13,2,FALSE)</f>
        <v>7.0082187707450867</v>
      </c>
      <c r="C7" s="4">
        <f>('FL Characterization'!C$4-'FL Characterization'!C$2)*VLOOKUP($A7,'FL Ratio'!$A$2:$B$13,2,FALSE)</f>
        <v>8.7715572860697488</v>
      </c>
      <c r="D7" s="4">
        <f>('FL Characterization'!D$4-'FL Characterization'!D$2)*VLOOKUP($A7,'FL Ratio'!$A$2:$B$13,2,FALSE)</f>
        <v>11.247142016897788</v>
      </c>
      <c r="E7" s="4">
        <f>('FL Characterization'!E$4-'FL Characterization'!E$2)*VLOOKUP($A7,'FL Ratio'!$A$2:$B$13,2,FALSE)</f>
        <v>13.437107821577873</v>
      </c>
      <c r="F7" s="4">
        <f>('FL Characterization'!F$4-'FL Characterization'!F$2)*VLOOKUP($A7,'FL Ratio'!$A$2:$B$13,2,FALSE)</f>
        <v>15.262878186352298</v>
      </c>
      <c r="G7" s="4">
        <f>('FL Characterization'!G$4-'FL Characterization'!G$2)*VLOOKUP($A7,'FL Ratio'!$A$2:$B$13,2,FALSE)</f>
        <v>16.322340036434522</v>
      </c>
      <c r="H7" s="4">
        <f>('FL Characterization'!H$4-'FL Characterization'!H$2)*VLOOKUP($A7,'FL Ratio'!$A$2:$B$13,2,FALSE)</f>
        <v>15.660632759931772</v>
      </c>
      <c r="I7" s="4">
        <f>('FL Characterization'!I$4-'FL Characterization'!I$2)*VLOOKUP($A7,'FL Ratio'!$A$2:$B$13,2,FALSE)</f>
        <v>23.025860013493659</v>
      </c>
      <c r="J7" s="4">
        <f>('FL Characterization'!J$4-'FL Characterization'!J$2)*VLOOKUP($A7,'FL Ratio'!$A$2:$B$13,2,FALSE)</f>
        <v>20.594066812482055</v>
      </c>
      <c r="K7" s="4">
        <f>('FL Characterization'!K$4-'FL Characterization'!K$2)*VLOOKUP($A7,'FL Ratio'!$A$2:$B$13,2,FALSE)</f>
        <v>24.466294079538095</v>
      </c>
      <c r="L7" s="4">
        <f>('FL Characterization'!L$4-'FL Characterization'!L$2)*VLOOKUP($A7,'FL Ratio'!$A$2:$B$13,2,FALSE)</f>
        <v>24.581036315813801</v>
      </c>
      <c r="M7" s="4">
        <f>('FL Characterization'!M$4-'FL Characterization'!M$2)*VLOOKUP($A7,'FL Ratio'!$A$2:$B$13,2,FALSE)</f>
        <v>24.119871724272908</v>
      </c>
      <c r="N7" s="4">
        <f>('FL Characterization'!N$4-'FL Characterization'!N$2)*VLOOKUP($A7,'FL Ratio'!$A$2:$B$13,2,FALSE)</f>
        <v>22.143174562937443</v>
      </c>
      <c r="O7" s="4">
        <f>('FL Characterization'!O$4-'FL Characterization'!O$2)*VLOOKUP($A7,'FL Ratio'!$A$2:$B$13,2,FALSE)</f>
        <v>21.062076490519278</v>
      </c>
      <c r="P7" s="4">
        <f>('FL Characterization'!P$4-'FL Characterization'!P$2)*VLOOKUP($A7,'FL Ratio'!$A$2:$B$13,2,FALSE)</f>
        <v>20.273697089452078</v>
      </c>
      <c r="Q7" s="4">
        <f>('FL Characterization'!Q$4-'FL Characterization'!Q$2)*VLOOKUP($A7,'FL Ratio'!$A$2:$B$13,2,FALSE)</f>
        <v>19.189141240183872</v>
      </c>
      <c r="R7" s="4">
        <f>('FL Characterization'!R$4-'FL Characterization'!R$2)*VLOOKUP($A7,'FL Ratio'!$A$2:$B$13,2,FALSE)</f>
        <v>18.36535172037765</v>
      </c>
      <c r="S7" s="4">
        <f>('FL Characterization'!S$4-'FL Characterization'!S$2)*VLOOKUP($A7,'FL Ratio'!$A$2:$B$13,2,FALSE)</f>
        <v>17.754538509674681</v>
      </c>
      <c r="T7" s="4">
        <f>('FL Characterization'!T$4-'FL Characterization'!T$2)*VLOOKUP($A7,'FL Ratio'!$A$2:$B$13,2,FALSE)</f>
        <v>12.53790443984229</v>
      </c>
      <c r="U7" s="4">
        <f>('FL Characterization'!U$4-'FL Characterization'!U$2)*VLOOKUP($A7,'FL Ratio'!$A$2:$B$13,2,FALSE)</f>
        <v>12.641254013046062</v>
      </c>
      <c r="V7" s="4">
        <f>('FL Characterization'!V$4-'FL Characterization'!V$2)*VLOOKUP($A7,'FL Ratio'!$A$2:$B$13,2,FALSE)</f>
        <v>13.430961127863394</v>
      </c>
      <c r="W7" s="4">
        <f>('FL Characterization'!W$4-'FL Characterization'!W$2)*VLOOKUP($A7,'FL Ratio'!$A$2:$B$13,2,FALSE)</f>
        <v>14.622010364396385</v>
      </c>
      <c r="X7" s="4">
        <f>('FL Characterization'!X$4-'FL Characterization'!X$2)*VLOOKUP($A7,'FL Ratio'!$A$2:$B$13,2,FALSE)</f>
        <v>5.069868326768872</v>
      </c>
      <c r="Y7" s="4">
        <f>('FL Characterization'!Y$4-'FL Characterization'!Y$2)*VLOOKUP($A7,'FL Ratio'!$A$2:$B$13,2,FALSE)</f>
        <v>6.0014684821636974</v>
      </c>
    </row>
    <row r="8" spans="1:25" x14ac:dyDescent="0.25">
      <c r="A8">
        <v>19</v>
      </c>
      <c r="B8" s="4">
        <f>('FL Characterization'!B$4-'FL Characterization'!B$2)*VLOOKUP($A8,'FL Ratio'!$A$2:$B$13,2,FALSE)</f>
        <v>0.40050639682696892</v>
      </c>
      <c r="C8" s="4">
        <f>('FL Characterization'!C$4-'FL Characterization'!C$2)*VLOOKUP($A8,'FL Ratio'!$A$2:$B$13,2,FALSE)</f>
        <v>0.5012778450738411</v>
      </c>
      <c r="D8" s="4">
        <f>('FL Characterization'!D$4-'FL Characterization'!D$2)*VLOOKUP($A8,'FL Ratio'!$A$2:$B$13,2,FALSE)</f>
        <v>0.64275281225418057</v>
      </c>
      <c r="E8" s="4">
        <f>('FL Characterization'!E$4-'FL Characterization'!E$2)*VLOOKUP($A8,'FL Ratio'!$A$2:$B$13,2,FALSE)</f>
        <v>0.76790520008602414</v>
      </c>
      <c r="F8" s="4">
        <f>('FL Characterization'!F$4-'FL Characterization'!F$2)*VLOOKUP($A8,'FL Ratio'!$A$2:$B$13,2,FALSE)</f>
        <v>0.87224450999479897</v>
      </c>
      <c r="G8" s="4">
        <f>('FL Characterization'!G$4-'FL Characterization'!G$2)*VLOOKUP($A8,'FL Ratio'!$A$2:$B$13,2,FALSE)</f>
        <v>0.93279074321504907</v>
      </c>
      <c r="H8" s="4">
        <f>('FL Characterization'!H$4-'FL Characterization'!H$2)*VLOOKUP($A8,'FL Ratio'!$A$2:$B$13,2,FALSE)</f>
        <v>0.89497542869139479</v>
      </c>
      <c r="I8" s="4">
        <f>('FL Characterization'!I$4-'FL Characterization'!I$2)*VLOOKUP($A8,'FL Ratio'!$A$2:$B$13,2,FALSE)</f>
        <v>1.3158841824890806</v>
      </c>
      <c r="J8" s="4">
        <f>('FL Characterization'!J$4-'FL Characterization'!J$2)*VLOOKUP($A8,'FL Ratio'!$A$2:$B$13,2,FALSE)</f>
        <v>1.1769118180944209</v>
      </c>
      <c r="K8" s="4">
        <f>('FL Characterization'!K$4-'FL Characterization'!K$2)*VLOOKUP($A8,'FL Ratio'!$A$2:$B$13,2,FALSE)</f>
        <v>1.3982022545313639</v>
      </c>
      <c r="L8" s="4">
        <f>('FL Characterization'!L$4-'FL Characterization'!L$2)*VLOOKUP($A8,'FL Ratio'!$A$2:$B$13,2,FALSE)</f>
        <v>1.4047595554829959</v>
      </c>
      <c r="M8" s="4">
        <f>('FL Characterization'!M$4-'FL Characterization'!M$2)*VLOOKUP($A8,'FL Ratio'!$A$2:$B$13,2,FALSE)</f>
        <v>1.3784048746512234</v>
      </c>
      <c r="N8" s="4">
        <f>('FL Characterization'!N$4-'FL Characterization'!N$2)*VLOOKUP($A8,'FL Ratio'!$A$2:$B$13,2,FALSE)</f>
        <v>1.2654403848711195</v>
      </c>
      <c r="O8" s="4">
        <f>('FL Characterization'!O$4-'FL Characterization'!O$2)*VLOOKUP($A8,'FL Ratio'!$A$2:$B$13,2,FALSE)</f>
        <v>1.2036576826232634</v>
      </c>
      <c r="P8" s="4">
        <f>('FL Characterization'!P$4-'FL Characterization'!P$2)*VLOOKUP($A8,'FL Ratio'!$A$2:$B$13,2,FALSE)</f>
        <v>1.1586032966825603</v>
      </c>
      <c r="Q8" s="4">
        <f>('FL Characterization'!Q$4-'FL Characterization'!Q$2)*VLOOKUP($A8,'FL Ratio'!$A$2:$B$13,2,FALSE)</f>
        <v>1.0966229890527173</v>
      </c>
      <c r="R8" s="4">
        <f>('FL Characterization'!R$4-'FL Characterization'!R$2)*VLOOKUP($A8,'FL Ratio'!$A$2:$B$13,2,FALSE)</f>
        <v>1.0495449820563214</v>
      </c>
      <c r="S8" s="4">
        <f>('FL Characterization'!S$4-'FL Characterization'!S$2)*VLOOKUP($A8,'FL Ratio'!$A$2:$B$13,2,FALSE)</f>
        <v>1.0146381667648021</v>
      </c>
      <c r="T8" s="4">
        <f>('FL Characterization'!T$4-'FL Characterization'!T$2)*VLOOKUP($A8,'FL Ratio'!$A$2:$B$13,2,FALSE)</f>
        <v>0.71651743406238211</v>
      </c>
      <c r="U8" s="4">
        <f>('FL Characterization'!U$4-'FL Characterization'!U$2)*VLOOKUP($A8,'FL Ratio'!$A$2:$B$13,2,FALSE)</f>
        <v>0.72242366594975338</v>
      </c>
      <c r="V8" s="4">
        <f>('FL Characterization'!V$4-'FL Characterization'!V$2)*VLOOKUP($A8,'FL Ratio'!$A$2:$B$13,2,FALSE)</f>
        <v>0.76755392821045687</v>
      </c>
      <c r="W8" s="4">
        <f>('FL Characterization'!W$4-'FL Characterization'!W$2)*VLOOKUP($A8,'FL Ratio'!$A$2:$B$13,2,FALSE)</f>
        <v>0.8356201307323603</v>
      </c>
      <c r="X8" s="4">
        <f>('FL Characterization'!X$4-'FL Characterization'!X$2)*VLOOKUP($A8,'FL Ratio'!$A$2:$B$13,2,FALSE)</f>
        <v>0.28973334913822879</v>
      </c>
      <c r="Y8" s="4">
        <f>('FL Characterization'!Y$4-'FL Characterization'!Y$2)*VLOOKUP($A8,'FL Ratio'!$A$2:$B$13,2,FALSE)</f>
        <v>0.34297252926744126</v>
      </c>
    </row>
    <row r="9" spans="1:25" x14ac:dyDescent="0.25">
      <c r="A9">
        <v>20</v>
      </c>
      <c r="B9" s="4">
        <f>('FL Characterization'!B$4-'FL Characterization'!B$2)*VLOOKUP($A9,'FL Ratio'!$A$2:$B$13,2,FALSE)</f>
        <v>0.40050639682696892</v>
      </c>
      <c r="C9" s="4">
        <f>('FL Characterization'!C$4-'FL Characterization'!C$2)*VLOOKUP($A9,'FL Ratio'!$A$2:$B$13,2,FALSE)</f>
        <v>0.5012778450738411</v>
      </c>
      <c r="D9" s="4">
        <f>('FL Characterization'!D$4-'FL Characterization'!D$2)*VLOOKUP($A9,'FL Ratio'!$A$2:$B$13,2,FALSE)</f>
        <v>0.64275281225418057</v>
      </c>
      <c r="E9" s="4">
        <f>('FL Characterization'!E$4-'FL Characterization'!E$2)*VLOOKUP($A9,'FL Ratio'!$A$2:$B$13,2,FALSE)</f>
        <v>0.76790520008602414</v>
      </c>
      <c r="F9" s="4">
        <f>('FL Characterization'!F$4-'FL Characterization'!F$2)*VLOOKUP($A9,'FL Ratio'!$A$2:$B$13,2,FALSE)</f>
        <v>0.87224450999479897</v>
      </c>
      <c r="G9" s="4">
        <f>('FL Characterization'!G$4-'FL Characterization'!G$2)*VLOOKUP($A9,'FL Ratio'!$A$2:$B$13,2,FALSE)</f>
        <v>0.93279074321504907</v>
      </c>
      <c r="H9" s="4">
        <f>('FL Characterization'!H$4-'FL Characterization'!H$2)*VLOOKUP($A9,'FL Ratio'!$A$2:$B$13,2,FALSE)</f>
        <v>0.89497542869139479</v>
      </c>
      <c r="I9" s="4">
        <f>('FL Characterization'!I$4-'FL Characterization'!I$2)*VLOOKUP($A9,'FL Ratio'!$A$2:$B$13,2,FALSE)</f>
        <v>1.3158841824890806</v>
      </c>
      <c r="J9" s="4">
        <f>('FL Characterization'!J$4-'FL Characterization'!J$2)*VLOOKUP($A9,'FL Ratio'!$A$2:$B$13,2,FALSE)</f>
        <v>1.1769118180944209</v>
      </c>
      <c r="K9" s="4">
        <f>('FL Characterization'!K$4-'FL Characterization'!K$2)*VLOOKUP($A9,'FL Ratio'!$A$2:$B$13,2,FALSE)</f>
        <v>1.3982022545313639</v>
      </c>
      <c r="L9" s="4">
        <f>('FL Characterization'!L$4-'FL Characterization'!L$2)*VLOOKUP($A9,'FL Ratio'!$A$2:$B$13,2,FALSE)</f>
        <v>1.4047595554829959</v>
      </c>
      <c r="M9" s="4">
        <f>('FL Characterization'!M$4-'FL Characterization'!M$2)*VLOOKUP($A9,'FL Ratio'!$A$2:$B$13,2,FALSE)</f>
        <v>1.3784048746512234</v>
      </c>
      <c r="N9" s="4">
        <f>('FL Characterization'!N$4-'FL Characterization'!N$2)*VLOOKUP($A9,'FL Ratio'!$A$2:$B$13,2,FALSE)</f>
        <v>1.2654403848711195</v>
      </c>
      <c r="O9" s="4">
        <f>('FL Characterization'!O$4-'FL Characterization'!O$2)*VLOOKUP($A9,'FL Ratio'!$A$2:$B$13,2,FALSE)</f>
        <v>1.2036576826232634</v>
      </c>
      <c r="P9" s="4">
        <f>('FL Characterization'!P$4-'FL Characterization'!P$2)*VLOOKUP($A9,'FL Ratio'!$A$2:$B$13,2,FALSE)</f>
        <v>1.1586032966825603</v>
      </c>
      <c r="Q9" s="4">
        <f>('FL Characterization'!Q$4-'FL Characterization'!Q$2)*VLOOKUP($A9,'FL Ratio'!$A$2:$B$13,2,FALSE)</f>
        <v>1.0966229890527173</v>
      </c>
      <c r="R9" s="4">
        <f>('FL Characterization'!R$4-'FL Characterization'!R$2)*VLOOKUP($A9,'FL Ratio'!$A$2:$B$13,2,FALSE)</f>
        <v>1.0495449820563214</v>
      </c>
      <c r="S9" s="4">
        <f>('FL Characterization'!S$4-'FL Characterization'!S$2)*VLOOKUP($A9,'FL Ratio'!$A$2:$B$13,2,FALSE)</f>
        <v>1.0146381667648021</v>
      </c>
      <c r="T9" s="4">
        <f>('FL Characterization'!T$4-'FL Characterization'!T$2)*VLOOKUP($A9,'FL Ratio'!$A$2:$B$13,2,FALSE)</f>
        <v>0.71651743406238211</v>
      </c>
      <c r="U9" s="4">
        <f>('FL Characterization'!U$4-'FL Characterization'!U$2)*VLOOKUP($A9,'FL Ratio'!$A$2:$B$13,2,FALSE)</f>
        <v>0.72242366594975338</v>
      </c>
      <c r="V9" s="4">
        <f>('FL Characterization'!V$4-'FL Characterization'!V$2)*VLOOKUP($A9,'FL Ratio'!$A$2:$B$13,2,FALSE)</f>
        <v>0.76755392821045687</v>
      </c>
      <c r="W9" s="4">
        <f>('FL Characterization'!W$4-'FL Characterization'!W$2)*VLOOKUP($A9,'FL Ratio'!$A$2:$B$13,2,FALSE)</f>
        <v>0.8356201307323603</v>
      </c>
      <c r="X9" s="4">
        <f>('FL Characterization'!X$4-'FL Characterization'!X$2)*VLOOKUP($A9,'FL Ratio'!$A$2:$B$13,2,FALSE)</f>
        <v>0.28973334913822879</v>
      </c>
      <c r="Y9" s="4">
        <f>('FL Characterization'!Y$4-'FL Characterization'!Y$2)*VLOOKUP($A9,'FL Ratio'!$A$2:$B$13,2,FALSE)</f>
        <v>0.34297252926744126</v>
      </c>
    </row>
    <row r="10" spans="1:25" x14ac:dyDescent="0.25">
      <c r="A10">
        <v>21</v>
      </c>
      <c r="B10" s="4">
        <f>('FL Characterization'!B$4-'FL Characterization'!B$2)*VLOOKUP($A10,'FL Ratio'!$A$2:$B$13,2,FALSE)</f>
        <v>0.40050639682696892</v>
      </c>
      <c r="C10" s="4">
        <f>('FL Characterization'!C$4-'FL Characterization'!C$2)*VLOOKUP($A10,'FL Ratio'!$A$2:$B$13,2,FALSE)</f>
        <v>0.5012778450738411</v>
      </c>
      <c r="D10" s="4">
        <f>('FL Characterization'!D$4-'FL Characterization'!D$2)*VLOOKUP($A10,'FL Ratio'!$A$2:$B$13,2,FALSE)</f>
        <v>0.64275281225418057</v>
      </c>
      <c r="E10" s="4">
        <f>('FL Characterization'!E$4-'FL Characterization'!E$2)*VLOOKUP($A10,'FL Ratio'!$A$2:$B$13,2,FALSE)</f>
        <v>0.76790520008602414</v>
      </c>
      <c r="F10" s="4">
        <f>('FL Characterization'!F$4-'FL Characterization'!F$2)*VLOOKUP($A10,'FL Ratio'!$A$2:$B$13,2,FALSE)</f>
        <v>0.87224450999479897</v>
      </c>
      <c r="G10" s="4">
        <f>('FL Characterization'!G$4-'FL Characterization'!G$2)*VLOOKUP($A10,'FL Ratio'!$A$2:$B$13,2,FALSE)</f>
        <v>0.93279074321504907</v>
      </c>
      <c r="H10" s="4">
        <f>('FL Characterization'!H$4-'FL Characterization'!H$2)*VLOOKUP($A10,'FL Ratio'!$A$2:$B$13,2,FALSE)</f>
        <v>0.89497542869139479</v>
      </c>
      <c r="I10" s="4">
        <f>('FL Characterization'!I$4-'FL Characterization'!I$2)*VLOOKUP($A10,'FL Ratio'!$A$2:$B$13,2,FALSE)</f>
        <v>1.3158841824890806</v>
      </c>
      <c r="J10" s="4">
        <f>('FL Characterization'!J$4-'FL Characterization'!J$2)*VLOOKUP($A10,'FL Ratio'!$A$2:$B$13,2,FALSE)</f>
        <v>1.1769118180944209</v>
      </c>
      <c r="K10" s="4">
        <f>('FL Characterization'!K$4-'FL Characterization'!K$2)*VLOOKUP($A10,'FL Ratio'!$A$2:$B$13,2,FALSE)</f>
        <v>1.3982022545313639</v>
      </c>
      <c r="L10" s="4">
        <f>('FL Characterization'!L$4-'FL Characterization'!L$2)*VLOOKUP($A10,'FL Ratio'!$A$2:$B$13,2,FALSE)</f>
        <v>1.4047595554829959</v>
      </c>
      <c r="M10" s="4">
        <f>('FL Characterization'!M$4-'FL Characterization'!M$2)*VLOOKUP($A10,'FL Ratio'!$A$2:$B$13,2,FALSE)</f>
        <v>1.3784048746512234</v>
      </c>
      <c r="N10" s="4">
        <f>('FL Characterization'!N$4-'FL Characterization'!N$2)*VLOOKUP($A10,'FL Ratio'!$A$2:$B$13,2,FALSE)</f>
        <v>1.2654403848711195</v>
      </c>
      <c r="O10" s="4">
        <f>('FL Characterization'!O$4-'FL Characterization'!O$2)*VLOOKUP($A10,'FL Ratio'!$A$2:$B$13,2,FALSE)</f>
        <v>1.2036576826232634</v>
      </c>
      <c r="P10" s="4">
        <f>('FL Characterization'!P$4-'FL Characterization'!P$2)*VLOOKUP($A10,'FL Ratio'!$A$2:$B$13,2,FALSE)</f>
        <v>1.1586032966825603</v>
      </c>
      <c r="Q10" s="4">
        <f>('FL Characterization'!Q$4-'FL Characterization'!Q$2)*VLOOKUP($A10,'FL Ratio'!$A$2:$B$13,2,FALSE)</f>
        <v>1.0966229890527173</v>
      </c>
      <c r="R10" s="4">
        <f>('FL Characterization'!R$4-'FL Characterization'!R$2)*VLOOKUP($A10,'FL Ratio'!$A$2:$B$13,2,FALSE)</f>
        <v>1.0495449820563214</v>
      </c>
      <c r="S10" s="4">
        <f>('FL Characterization'!S$4-'FL Characterization'!S$2)*VLOOKUP($A10,'FL Ratio'!$A$2:$B$13,2,FALSE)</f>
        <v>1.0146381667648021</v>
      </c>
      <c r="T10" s="4">
        <f>('FL Characterization'!T$4-'FL Characterization'!T$2)*VLOOKUP($A10,'FL Ratio'!$A$2:$B$13,2,FALSE)</f>
        <v>0.71651743406238211</v>
      </c>
      <c r="U10" s="4">
        <f>('FL Characterization'!U$4-'FL Characterization'!U$2)*VLOOKUP($A10,'FL Ratio'!$A$2:$B$13,2,FALSE)</f>
        <v>0.72242366594975338</v>
      </c>
      <c r="V10" s="4">
        <f>('FL Characterization'!V$4-'FL Characterization'!V$2)*VLOOKUP($A10,'FL Ratio'!$A$2:$B$13,2,FALSE)</f>
        <v>0.76755392821045687</v>
      </c>
      <c r="W10" s="4">
        <f>('FL Characterization'!W$4-'FL Characterization'!W$2)*VLOOKUP($A10,'FL Ratio'!$A$2:$B$13,2,FALSE)</f>
        <v>0.8356201307323603</v>
      </c>
      <c r="X10" s="4">
        <f>('FL Characterization'!X$4-'FL Characterization'!X$2)*VLOOKUP($A10,'FL Ratio'!$A$2:$B$13,2,FALSE)</f>
        <v>0.28973334913822879</v>
      </c>
      <c r="Y10" s="4">
        <f>('FL Characterization'!Y$4-'FL Characterization'!Y$2)*VLOOKUP($A10,'FL Ratio'!$A$2:$B$13,2,FALSE)</f>
        <v>0.34297252926744126</v>
      </c>
    </row>
    <row r="11" spans="1:25" x14ac:dyDescent="0.25">
      <c r="A11">
        <v>22</v>
      </c>
      <c r="B11" s="4">
        <f>('FL Characterization'!B$4-'FL Characterization'!B$2)*VLOOKUP($A11,'FL Ratio'!$A$2:$B$13,2,FALSE)</f>
        <v>0.40050639682696892</v>
      </c>
      <c r="C11" s="4">
        <f>('FL Characterization'!C$4-'FL Characterization'!C$2)*VLOOKUP($A11,'FL Ratio'!$A$2:$B$13,2,FALSE)</f>
        <v>0.5012778450738411</v>
      </c>
      <c r="D11" s="4">
        <f>('FL Characterization'!D$4-'FL Characterization'!D$2)*VLOOKUP($A11,'FL Ratio'!$A$2:$B$13,2,FALSE)</f>
        <v>0.64275281225418057</v>
      </c>
      <c r="E11" s="4">
        <f>('FL Characterization'!E$4-'FL Characterization'!E$2)*VLOOKUP($A11,'FL Ratio'!$A$2:$B$13,2,FALSE)</f>
        <v>0.76790520008602414</v>
      </c>
      <c r="F11" s="4">
        <f>('FL Characterization'!F$4-'FL Characterization'!F$2)*VLOOKUP($A11,'FL Ratio'!$A$2:$B$13,2,FALSE)</f>
        <v>0.87224450999479897</v>
      </c>
      <c r="G11" s="4">
        <f>('FL Characterization'!G$4-'FL Characterization'!G$2)*VLOOKUP($A11,'FL Ratio'!$A$2:$B$13,2,FALSE)</f>
        <v>0.93279074321504907</v>
      </c>
      <c r="H11" s="4">
        <f>('FL Characterization'!H$4-'FL Characterization'!H$2)*VLOOKUP($A11,'FL Ratio'!$A$2:$B$13,2,FALSE)</f>
        <v>0.89497542869139479</v>
      </c>
      <c r="I11" s="4">
        <f>('FL Characterization'!I$4-'FL Characterization'!I$2)*VLOOKUP($A11,'FL Ratio'!$A$2:$B$13,2,FALSE)</f>
        <v>1.3158841824890806</v>
      </c>
      <c r="J11" s="4">
        <f>('FL Characterization'!J$4-'FL Characterization'!J$2)*VLOOKUP($A11,'FL Ratio'!$A$2:$B$13,2,FALSE)</f>
        <v>1.1769118180944209</v>
      </c>
      <c r="K11" s="4">
        <f>('FL Characterization'!K$4-'FL Characterization'!K$2)*VLOOKUP($A11,'FL Ratio'!$A$2:$B$13,2,FALSE)</f>
        <v>1.3982022545313639</v>
      </c>
      <c r="L11" s="4">
        <f>('FL Characterization'!L$4-'FL Characterization'!L$2)*VLOOKUP($A11,'FL Ratio'!$A$2:$B$13,2,FALSE)</f>
        <v>1.4047595554829959</v>
      </c>
      <c r="M11" s="4">
        <f>('FL Characterization'!M$4-'FL Characterization'!M$2)*VLOOKUP($A11,'FL Ratio'!$A$2:$B$13,2,FALSE)</f>
        <v>1.3784048746512234</v>
      </c>
      <c r="N11" s="4">
        <f>('FL Characterization'!N$4-'FL Characterization'!N$2)*VLOOKUP($A11,'FL Ratio'!$A$2:$B$13,2,FALSE)</f>
        <v>1.2654403848711195</v>
      </c>
      <c r="O11" s="4">
        <f>('FL Characterization'!O$4-'FL Characterization'!O$2)*VLOOKUP($A11,'FL Ratio'!$A$2:$B$13,2,FALSE)</f>
        <v>1.2036576826232634</v>
      </c>
      <c r="P11" s="4">
        <f>('FL Characterization'!P$4-'FL Characterization'!P$2)*VLOOKUP($A11,'FL Ratio'!$A$2:$B$13,2,FALSE)</f>
        <v>1.1586032966825603</v>
      </c>
      <c r="Q11" s="4">
        <f>('FL Characterization'!Q$4-'FL Characterization'!Q$2)*VLOOKUP($A11,'FL Ratio'!$A$2:$B$13,2,FALSE)</f>
        <v>1.0966229890527173</v>
      </c>
      <c r="R11" s="4">
        <f>('FL Characterization'!R$4-'FL Characterization'!R$2)*VLOOKUP($A11,'FL Ratio'!$A$2:$B$13,2,FALSE)</f>
        <v>1.0495449820563214</v>
      </c>
      <c r="S11" s="4">
        <f>('FL Characterization'!S$4-'FL Characterization'!S$2)*VLOOKUP($A11,'FL Ratio'!$A$2:$B$13,2,FALSE)</f>
        <v>1.0146381667648021</v>
      </c>
      <c r="T11" s="4">
        <f>('FL Characterization'!T$4-'FL Characterization'!T$2)*VLOOKUP($A11,'FL Ratio'!$A$2:$B$13,2,FALSE)</f>
        <v>0.71651743406238211</v>
      </c>
      <c r="U11" s="4">
        <f>('FL Characterization'!U$4-'FL Characterization'!U$2)*VLOOKUP($A11,'FL Ratio'!$A$2:$B$13,2,FALSE)</f>
        <v>0.72242366594975338</v>
      </c>
      <c r="V11" s="4">
        <f>('FL Characterization'!V$4-'FL Characterization'!V$2)*VLOOKUP($A11,'FL Ratio'!$A$2:$B$13,2,FALSE)</f>
        <v>0.76755392821045687</v>
      </c>
      <c r="W11" s="4">
        <f>('FL Characterization'!W$4-'FL Characterization'!W$2)*VLOOKUP($A11,'FL Ratio'!$A$2:$B$13,2,FALSE)</f>
        <v>0.8356201307323603</v>
      </c>
      <c r="X11" s="4">
        <f>('FL Characterization'!X$4-'FL Characterization'!X$2)*VLOOKUP($A11,'FL Ratio'!$A$2:$B$13,2,FALSE)</f>
        <v>0.28973334913822879</v>
      </c>
      <c r="Y11" s="4">
        <f>('FL Characterization'!Y$4-'FL Characterization'!Y$2)*VLOOKUP($A11,'FL Ratio'!$A$2:$B$13,2,FALSE)</f>
        <v>0.34297252926744126</v>
      </c>
    </row>
    <row r="12" spans="1:25" x14ac:dyDescent="0.25">
      <c r="A12">
        <v>23</v>
      </c>
      <c r="B12" s="4">
        <f>('FL Characterization'!B$4-'FL Characterization'!B$2)*VLOOKUP($A12,'FL Ratio'!$A$2:$B$13,2,FALSE)</f>
        <v>0.40050639682696892</v>
      </c>
      <c r="C12" s="4">
        <f>('FL Characterization'!C$4-'FL Characterization'!C$2)*VLOOKUP($A12,'FL Ratio'!$A$2:$B$13,2,FALSE)</f>
        <v>0.5012778450738411</v>
      </c>
      <c r="D12" s="4">
        <f>('FL Characterization'!D$4-'FL Characterization'!D$2)*VLOOKUP($A12,'FL Ratio'!$A$2:$B$13,2,FALSE)</f>
        <v>0.64275281225418057</v>
      </c>
      <c r="E12" s="4">
        <f>('FL Characterization'!E$4-'FL Characterization'!E$2)*VLOOKUP($A12,'FL Ratio'!$A$2:$B$13,2,FALSE)</f>
        <v>0.76790520008602414</v>
      </c>
      <c r="F12" s="4">
        <f>('FL Characterization'!F$4-'FL Characterization'!F$2)*VLOOKUP($A12,'FL Ratio'!$A$2:$B$13,2,FALSE)</f>
        <v>0.87224450999479897</v>
      </c>
      <c r="G12" s="4">
        <f>('FL Characterization'!G$4-'FL Characterization'!G$2)*VLOOKUP($A12,'FL Ratio'!$A$2:$B$13,2,FALSE)</f>
        <v>0.93279074321504907</v>
      </c>
      <c r="H12" s="4">
        <f>('FL Characterization'!H$4-'FL Characterization'!H$2)*VLOOKUP($A12,'FL Ratio'!$A$2:$B$13,2,FALSE)</f>
        <v>0.89497542869139479</v>
      </c>
      <c r="I12" s="4">
        <f>('FL Characterization'!I$4-'FL Characterization'!I$2)*VLOOKUP($A12,'FL Ratio'!$A$2:$B$13,2,FALSE)</f>
        <v>1.3158841824890806</v>
      </c>
      <c r="J12" s="4">
        <f>('FL Characterization'!J$4-'FL Characterization'!J$2)*VLOOKUP($A12,'FL Ratio'!$A$2:$B$13,2,FALSE)</f>
        <v>1.1769118180944209</v>
      </c>
      <c r="K12" s="4">
        <f>('FL Characterization'!K$4-'FL Characterization'!K$2)*VLOOKUP($A12,'FL Ratio'!$A$2:$B$13,2,FALSE)</f>
        <v>1.3982022545313639</v>
      </c>
      <c r="L12" s="4">
        <f>('FL Characterization'!L$4-'FL Characterization'!L$2)*VLOOKUP($A12,'FL Ratio'!$A$2:$B$13,2,FALSE)</f>
        <v>1.4047595554829959</v>
      </c>
      <c r="M12" s="4">
        <f>('FL Characterization'!M$4-'FL Characterization'!M$2)*VLOOKUP($A12,'FL Ratio'!$A$2:$B$13,2,FALSE)</f>
        <v>1.3784048746512234</v>
      </c>
      <c r="N12" s="4">
        <f>('FL Characterization'!N$4-'FL Characterization'!N$2)*VLOOKUP($A12,'FL Ratio'!$A$2:$B$13,2,FALSE)</f>
        <v>1.2654403848711195</v>
      </c>
      <c r="O12" s="4">
        <f>('FL Characterization'!O$4-'FL Characterization'!O$2)*VLOOKUP($A12,'FL Ratio'!$A$2:$B$13,2,FALSE)</f>
        <v>1.2036576826232634</v>
      </c>
      <c r="P12" s="4">
        <f>('FL Characterization'!P$4-'FL Characterization'!P$2)*VLOOKUP($A12,'FL Ratio'!$A$2:$B$13,2,FALSE)</f>
        <v>1.1586032966825603</v>
      </c>
      <c r="Q12" s="4">
        <f>('FL Characterization'!Q$4-'FL Characterization'!Q$2)*VLOOKUP($A12,'FL Ratio'!$A$2:$B$13,2,FALSE)</f>
        <v>1.0966229890527173</v>
      </c>
      <c r="R12" s="4">
        <f>('FL Characterization'!R$4-'FL Characterization'!R$2)*VLOOKUP($A12,'FL Ratio'!$A$2:$B$13,2,FALSE)</f>
        <v>1.0495449820563214</v>
      </c>
      <c r="S12" s="4">
        <f>('FL Characterization'!S$4-'FL Characterization'!S$2)*VLOOKUP($A12,'FL Ratio'!$A$2:$B$13,2,FALSE)</f>
        <v>1.0146381667648021</v>
      </c>
      <c r="T12" s="4">
        <f>('FL Characterization'!T$4-'FL Characterization'!T$2)*VLOOKUP($A12,'FL Ratio'!$A$2:$B$13,2,FALSE)</f>
        <v>0.71651743406238211</v>
      </c>
      <c r="U12" s="4">
        <f>('FL Characterization'!U$4-'FL Characterization'!U$2)*VLOOKUP($A12,'FL Ratio'!$A$2:$B$13,2,FALSE)</f>
        <v>0.72242366594975338</v>
      </c>
      <c r="V12" s="4">
        <f>('FL Characterization'!V$4-'FL Characterization'!V$2)*VLOOKUP($A12,'FL Ratio'!$A$2:$B$13,2,FALSE)</f>
        <v>0.76755392821045687</v>
      </c>
      <c r="W12" s="4">
        <f>('FL Characterization'!W$4-'FL Characterization'!W$2)*VLOOKUP($A12,'FL Ratio'!$A$2:$B$13,2,FALSE)</f>
        <v>0.8356201307323603</v>
      </c>
      <c r="X12" s="4">
        <f>('FL Characterization'!X$4-'FL Characterization'!X$2)*VLOOKUP($A12,'FL Ratio'!$A$2:$B$13,2,FALSE)</f>
        <v>0.28973334913822879</v>
      </c>
      <c r="Y12" s="4">
        <f>('FL Characterization'!Y$4-'FL Characterization'!Y$2)*VLOOKUP($A12,'FL Ratio'!$A$2:$B$13,2,FALSE)</f>
        <v>0.34297252926744126</v>
      </c>
    </row>
    <row r="13" spans="1:25" x14ac:dyDescent="0.25">
      <c r="A13">
        <v>24</v>
      </c>
      <c r="B13" s="4">
        <f>('FL Characterization'!B$4-'FL Characterization'!B$2)*VLOOKUP($A13,'FL Ratio'!$A$2:$B$13,2,FALSE)</f>
        <v>0.40050639682696892</v>
      </c>
      <c r="C13" s="4">
        <f>('FL Characterization'!C$4-'FL Characterization'!C$2)*VLOOKUP($A13,'FL Ratio'!$A$2:$B$13,2,FALSE)</f>
        <v>0.5012778450738411</v>
      </c>
      <c r="D13" s="4">
        <f>('FL Characterization'!D$4-'FL Characterization'!D$2)*VLOOKUP($A13,'FL Ratio'!$A$2:$B$13,2,FALSE)</f>
        <v>0.64275281225418057</v>
      </c>
      <c r="E13" s="4">
        <f>('FL Characterization'!E$4-'FL Characterization'!E$2)*VLOOKUP($A13,'FL Ratio'!$A$2:$B$13,2,FALSE)</f>
        <v>0.76790520008602414</v>
      </c>
      <c r="F13" s="4">
        <f>('FL Characterization'!F$4-'FL Characterization'!F$2)*VLOOKUP($A13,'FL Ratio'!$A$2:$B$13,2,FALSE)</f>
        <v>0.87224450999479897</v>
      </c>
      <c r="G13" s="4">
        <f>('FL Characterization'!G$4-'FL Characterization'!G$2)*VLOOKUP($A13,'FL Ratio'!$A$2:$B$13,2,FALSE)</f>
        <v>0.93279074321504907</v>
      </c>
      <c r="H13" s="4">
        <f>('FL Characterization'!H$4-'FL Characterization'!H$2)*VLOOKUP($A13,'FL Ratio'!$A$2:$B$13,2,FALSE)</f>
        <v>0.89497542869139479</v>
      </c>
      <c r="I13" s="4">
        <f>('FL Characterization'!I$4-'FL Characterization'!I$2)*VLOOKUP($A13,'FL Ratio'!$A$2:$B$13,2,FALSE)</f>
        <v>1.3158841824890806</v>
      </c>
      <c r="J13" s="4">
        <f>('FL Characterization'!J$4-'FL Characterization'!J$2)*VLOOKUP($A13,'FL Ratio'!$A$2:$B$13,2,FALSE)</f>
        <v>1.1769118180944209</v>
      </c>
      <c r="K13" s="4">
        <f>('FL Characterization'!K$4-'FL Characterization'!K$2)*VLOOKUP($A13,'FL Ratio'!$A$2:$B$13,2,FALSE)</f>
        <v>1.3982022545313639</v>
      </c>
      <c r="L13" s="4">
        <f>('FL Characterization'!L$4-'FL Characterization'!L$2)*VLOOKUP($A13,'FL Ratio'!$A$2:$B$13,2,FALSE)</f>
        <v>1.4047595554829959</v>
      </c>
      <c r="M13" s="4">
        <f>('FL Characterization'!M$4-'FL Characterization'!M$2)*VLOOKUP($A13,'FL Ratio'!$A$2:$B$13,2,FALSE)</f>
        <v>1.3784048746512234</v>
      </c>
      <c r="N13" s="4">
        <f>('FL Characterization'!N$4-'FL Characterization'!N$2)*VLOOKUP($A13,'FL Ratio'!$A$2:$B$13,2,FALSE)</f>
        <v>1.2654403848711195</v>
      </c>
      <c r="O13" s="4">
        <f>('FL Characterization'!O$4-'FL Characterization'!O$2)*VLOOKUP($A13,'FL Ratio'!$A$2:$B$13,2,FALSE)</f>
        <v>1.2036576826232634</v>
      </c>
      <c r="P13" s="4">
        <f>('FL Characterization'!P$4-'FL Characterization'!P$2)*VLOOKUP($A13,'FL Ratio'!$A$2:$B$13,2,FALSE)</f>
        <v>1.1586032966825603</v>
      </c>
      <c r="Q13" s="4">
        <f>('FL Characterization'!Q$4-'FL Characterization'!Q$2)*VLOOKUP($A13,'FL Ratio'!$A$2:$B$13,2,FALSE)</f>
        <v>1.0966229890527173</v>
      </c>
      <c r="R13" s="4">
        <f>('FL Characterization'!R$4-'FL Characterization'!R$2)*VLOOKUP($A13,'FL Ratio'!$A$2:$B$13,2,FALSE)</f>
        <v>1.0495449820563214</v>
      </c>
      <c r="S13" s="4">
        <f>('FL Characterization'!S$4-'FL Characterization'!S$2)*VLOOKUP($A13,'FL Ratio'!$A$2:$B$13,2,FALSE)</f>
        <v>1.0146381667648021</v>
      </c>
      <c r="T13" s="4">
        <f>('FL Characterization'!T$4-'FL Characterization'!T$2)*VLOOKUP($A13,'FL Ratio'!$A$2:$B$13,2,FALSE)</f>
        <v>0.71651743406238211</v>
      </c>
      <c r="U13" s="4">
        <f>('FL Characterization'!U$4-'FL Characterization'!U$2)*VLOOKUP($A13,'FL Ratio'!$A$2:$B$13,2,FALSE)</f>
        <v>0.72242366594975338</v>
      </c>
      <c r="V13" s="4">
        <f>('FL Characterization'!V$4-'FL Characterization'!V$2)*VLOOKUP($A13,'FL Ratio'!$A$2:$B$13,2,FALSE)</f>
        <v>0.76755392821045687</v>
      </c>
      <c r="W13" s="4">
        <f>('FL Characterization'!W$4-'FL Characterization'!W$2)*VLOOKUP($A13,'FL Ratio'!$A$2:$B$13,2,FALSE)</f>
        <v>0.8356201307323603</v>
      </c>
      <c r="X13" s="4">
        <f>('FL Characterization'!X$4-'FL Characterization'!X$2)*VLOOKUP($A13,'FL Ratio'!$A$2:$B$13,2,FALSE)</f>
        <v>0.28973334913822879</v>
      </c>
      <c r="Y13" s="4">
        <f>('FL Characterization'!Y$4-'FL Characterization'!Y$2)*VLOOKUP($A13,'FL Ratio'!$A$2:$B$13,2,FALSE)</f>
        <v>0.34297252926744126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FFC3-4CD4-44BC-9DD8-BF2716401781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Ratio'!$A$2:$B$13,2,FALSE)</f>
        <v>23.355489013265796</v>
      </c>
      <c r="C2" s="4">
        <f>('FL Characterization'!C$2-'FL Characterization'!C$3)*VLOOKUP($A2,'FL Ratio'!$A$2:$B$13,2,FALSE)</f>
        <v>24.758525242348554</v>
      </c>
      <c r="D2" s="4">
        <f>('FL Characterization'!D$2-'FL Characterization'!D$3)*VLOOKUP($A2,'FL Ratio'!$A$2:$B$13,2,FALSE)</f>
        <v>25.804988502638455</v>
      </c>
      <c r="E2" s="4">
        <f>('FL Characterization'!E$2-'FL Characterization'!E$3)*VLOOKUP($A2,'FL Ratio'!$A$2:$B$13,2,FALSE)</f>
        <v>27.200379212666629</v>
      </c>
      <c r="F2" s="4">
        <f>('FL Characterization'!F$2-'FL Characterization'!F$3)*VLOOKUP($A2,'FL Ratio'!$A$2:$B$13,2,FALSE)</f>
        <v>28.794554902248379</v>
      </c>
      <c r="G2" s="4">
        <f>('FL Characterization'!G$2-'FL Characterization'!G$3)*VLOOKUP($A2,'FL Ratio'!$A$2:$B$13,2,FALSE)</f>
        <v>29.669378003621063</v>
      </c>
      <c r="H2" s="4">
        <f>('FL Characterization'!H$2-'FL Characterization'!H$3)*VLOOKUP($A2,'FL Ratio'!$A$2:$B$13,2,FALSE)</f>
        <v>29.183138426749021</v>
      </c>
      <c r="I2" s="4">
        <f>('FL Characterization'!I$2-'FL Characterization'!I$3)*VLOOKUP($A2,'FL Ratio'!$A$2:$B$13,2,FALSE)</f>
        <v>27.869777316578293</v>
      </c>
      <c r="J2" s="4">
        <f>('FL Characterization'!J$2-'FL Characterization'!J$3)*VLOOKUP($A2,'FL Ratio'!$A$2:$B$13,2,FALSE)</f>
        <v>25.047759316973902</v>
      </c>
      <c r="K2" s="4">
        <f>('FL Characterization'!K$2-'FL Characterization'!K$3)*VLOOKUP($A2,'FL Ratio'!$A$2:$B$13,2,FALSE)</f>
        <v>38.586777350197913</v>
      </c>
      <c r="L2" s="4">
        <f>('FL Characterization'!L$2-'FL Characterization'!L$3)*VLOOKUP($A2,'FL Ratio'!$A$2:$B$13,2,FALSE)</f>
        <v>37.542984047935619</v>
      </c>
      <c r="M2" s="4">
        <f>('FL Characterization'!M$2-'FL Characterization'!M$3)*VLOOKUP($A2,'FL Ratio'!$A$2:$B$13,2,FALSE)</f>
        <v>36.088640545927248</v>
      </c>
      <c r="N2" s="4">
        <f>('FL Characterization'!N$2-'FL Characterization'!N$3)*VLOOKUP($A2,'FL Ratio'!$A$2:$B$13,2,FALSE)</f>
        <v>33.363035636021607</v>
      </c>
      <c r="O2" s="4">
        <f>('FL Characterization'!O$2-'FL Characterization'!O$3)*VLOOKUP($A2,'FL Ratio'!$A$2:$B$13,2,FALSE)</f>
        <v>31.922927210401085</v>
      </c>
      <c r="P2" s="4">
        <f>('FL Characterization'!P$2-'FL Characterization'!P$3)*VLOOKUP($A2,'FL Ratio'!$A$2:$B$13,2,FALSE)</f>
        <v>30.64784712434648</v>
      </c>
      <c r="Q2" s="4">
        <f>('FL Characterization'!Q$2-'FL Characterization'!Q$3)*VLOOKUP($A2,'FL Ratio'!$A$2:$B$13,2,FALSE)</f>
        <v>28.950152308914706</v>
      </c>
      <c r="R2" s="4">
        <f>('FL Characterization'!R$2-'FL Characterization'!R$3)*VLOOKUP($A2,'FL Ratio'!$A$2:$B$13,2,FALSE)</f>
        <v>28.059425963937372</v>
      </c>
      <c r="S2" s="4">
        <f>('FL Characterization'!S$2-'FL Characterization'!S$3)*VLOOKUP($A2,'FL Ratio'!$A$2:$B$13,2,FALSE)</f>
        <v>26.731532950471891</v>
      </c>
      <c r="T2" s="4">
        <f>('FL Characterization'!T$2-'FL Characterization'!T$3)*VLOOKUP($A2,'FL Ratio'!$A$2:$B$13,2,FALSE)</f>
        <v>16.423268762129883</v>
      </c>
      <c r="U2" s="4">
        <f>('FL Characterization'!U$2-'FL Characterization'!U$3)*VLOOKUP($A2,'FL Ratio'!$A$2:$B$13,2,FALSE)</f>
        <v>17.13820308182969</v>
      </c>
      <c r="V2" s="4">
        <f>('FL Characterization'!V$2-'FL Characterization'!V$3)*VLOOKUP($A2,'FL Ratio'!$A$2:$B$13,2,FALSE)</f>
        <v>18.052941239441015</v>
      </c>
      <c r="W2" s="4">
        <f>('FL Characterization'!W$2-'FL Characterization'!W$3)*VLOOKUP($A2,'FL Ratio'!$A$2:$B$13,2,FALSE)</f>
        <v>19.131487035963634</v>
      </c>
      <c r="X2" s="4">
        <f>('FL Characterization'!X$2-'FL Characterization'!X$3)*VLOOKUP($A2,'FL Ratio'!$A$2:$B$13,2,FALSE)</f>
        <v>20.408756962523906</v>
      </c>
      <c r="Y2" s="4">
        <f>('FL Characterization'!Y$2-'FL Characterization'!Y$3)*VLOOKUP($A2,'FL Ratio'!$A$2:$B$13,2,FALSE)</f>
        <v>22.262910724719294</v>
      </c>
    </row>
    <row r="3" spans="1:25" x14ac:dyDescent="0.25">
      <c r="A3">
        <v>4</v>
      </c>
      <c r="B3" s="4">
        <f>('FL Characterization'!B$2-'FL Characterization'!B$3)*VLOOKUP($A3,'FL Ratio'!$A$2:$B$13,2,FALSE)</f>
        <v>3.761188731127834</v>
      </c>
      <c r="C3" s="4">
        <f>('FL Characterization'!C$2-'FL Characterization'!C$3)*VLOOKUP($A3,'FL Ratio'!$A$2:$B$13,2,FALSE)</f>
        <v>3.9871349338039077</v>
      </c>
      <c r="D3" s="4">
        <f>('FL Characterization'!D$2-'FL Characterization'!D$3)*VLOOKUP($A3,'FL Ratio'!$A$2:$B$13,2,FALSE)</f>
        <v>4.1556583083265339</v>
      </c>
      <c r="E3" s="4">
        <f>('FL Characterization'!E$2-'FL Characterization'!E$3)*VLOOKUP($A3,'FL Ratio'!$A$2:$B$13,2,FALSE)</f>
        <v>4.3803732698114946</v>
      </c>
      <c r="F3" s="4">
        <f>('FL Characterization'!F$2-'FL Characterization'!F$3)*VLOOKUP($A3,'FL Ratio'!$A$2:$B$13,2,FALSE)</f>
        <v>4.6371007412717207</v>
      </c>
      <c r="G3" s="4">
        <f>('FL Characterization'!G$2-'FL Characterization'!G$3)*VLOOKUP($A3,'FL Ratio'!$A$2:$B$13,2,FALSE)</f>
        <v>4.7779830318863308</v>
      </c>
      <c r="H3" s="4">
        <f>('FL Characterization'!H$2-'FL Characterization'!H$3)*VLOOKUP($A3,'FL Ratio'!$A$2:$B$13,2,FALSE)</f>
        <v>4.6996785777975845</v>
      </c>
      <c r="I3" s="4">
        <f>('FL Characterization'!I$2-'FL Characterization'!I$3)*VLOOKUP($A3,'FL Ratio'!$A$2:$B$13,2,FALSE)</f>
        <v>4.4881737360591005</v>
      </c>
      <c r="J3" s="4">
        <f>('FL Characterization'!J$2-'FL Characterization'!J$3)*VLOOKUP($A3,'FL Ratio'!$A$2:$B$13,2,FALSE)</f>
        <v>4.0337134465261695</v>
      </c>
      <c r="K3" s="4">
        <f>('FL Characterization'!K$2-'FL Characterization'!K$3)*VLOOKUP($A3,'FL Ratio'!$A$2:$B$13,2,FALSE)</f>
        <v>6.214048956871288</v>
      </c>
      <c r="L3" s="4">
        <f>('FL Characterization'!L$2-'FL Characterization'!L$3)*VLOOKUP($A3,'FL Ratio'!$A$2:$B$13,2,FALSE)</f>
        <v>6.0459555547650092</v>
      </c>
      <c r="M3" s="4">
        <f>('FL Characterization'!M$2-'FL Characterization'!M$3)*VLOOKUP($A3,'FL Ratio'!$A$2:$B$13,2,FALSE)</f>
        <v>5.8117467832066012</v>
      </c>
      <c r="N3" s="4">
        <f>('FL Characterization'!N$2-'FL Characterization'!N$3)*VLOOKUP($A3,'FL Ratio'!$A$2:$B$13,2,FALSE)</f>
        <v>5.372812943421831</v>
      </c>
      <c r="O3" s="4">
        <f>('FL Characterization'!O$2-'FL Characterization'!O$3)*VLOOKUP($A3,'FL Ratio'!$A$2:$B$13,2,FALSE)</f>
        <v>5.1408966012305113</v>
      </c>
      <c r="P3" s="4">
        <f>('FL Characterization'!P$2-'FL Characterization'!P$3)*VLOOKUP($A3,'FL Ratio'!$A$2:$B$13,2,FALSE)</f>
        <v>4.9355565696760406</v>
      </c>
      <c r="Q3" s="4">
        <f>('FL Characterization'!Q$2-'FL Characterization'!Q$3)*VLOOKUP($A3,'FL Ratio'!$A$2:$B$13,2,FALSE)</f>
        <v>4.6621582860832929</v>
      </c>
      <c r="R3" s="4">
        <f>('FL Characterization'!R$2-'FL Characterization'!R$3)*VLOOKUP($A3,'FL Ratio'!$A$2:$B$13,2,FALSE)</f>
        <v>4.5187149229687575</v>
      </c>
      <c r="S3" s="4">
        <f>('FL Characterization'!S$2-'FL Characterization'!S$3)*VLOOKUP($A3,'FL Ratio'!$A$2:$B$13,2,FALSE)</f>
        <v>4.3048698505939971</v>
      </c>
      <c r="T3" s="4">
        <f>('FL Characterization'!T$2-'FL Characterization'!T$3)*VLOOKUP($A3,'FL Ratio'!$A$2:$B$13,2,FALSE)</f>
        <v>2.6448178139760241</v>
      </c>
      <c r="U3" s="4">
        <f>('FL Characterization'!U$2-'FL Characterization'!U$3)*VLOOKUP($A3,'FL Ratio'!$A$2:$B$13,2,FALSE)</f>
        <v>2.7599514729297767</v>
      </c>
      <c r="V3" s="4">
        <f>('FL Characterization'!V$2-'FL Characterization'!V$3)*VLOOKUP($A3,'FL Ratio'!$A$2:$B$13,2,FALSE)</f>
        <v>2.9072617197152826</v>
      </c>
      <c r="W3" s="4">
        <f>('FL Characterization'!W$2-'FL Characterization'!W$3)*VLOOKUP($A3,'FL Ratio'!$A$2:$B$13,2,FALSE)</f>
        <v>3.0809516944181041</v>
      </c>
      <c r="X3" s="4">
        <f>('FL Characterization'!X$2-'FL Characterization'!X$3)*VLOOKUP($A3,'FL Ratio'!$A$2:$B$13,2,FALSE)</f>
        <v>3.2866443798360074</v>
      </c>
      <c r="Y3" s="4">
        <f>('FL Characterization'!Y$2-'FL Characterization'!Y$3)*VLOOKUP($A3,'FL Ratio'!$A$2:$B$13,2,FALSE)</f>
        <v>3.5852389514241461</v>
      </c>
    </row>
    <row r="4" spans="1:25" x14ac:dyDescent="0.25">
      <c r="A4">
        <v>25</v>
      </c>
      <c r="B4" s="4">
        <f>('FL Characterization'!B$2-'FL Characterization'!B$3)*VLOOKUP($A4,'FL Ratio'!$A$2:$B$13,2,FALSE)</f>
        <v>0.71517804916576211</v>
      </c>
      <c r="C4" s="4">
        <f>('FL Characterization'!C$2-'FL Characterization'!C$3)*VLOOKUP($A4,'FL Ratio'!$A$2:$B$13,2,FALSE)</f>
        <v>0.75814099944500291</v>
      </c>
      <c r="D4" s="4">
        <f>('FL Characterization'!D$2-'FL Characterization'!D$3)*VLOOKUP($A4,'FL Ratio'!$A$2:$B$13,2,FALSE)</f>
        <v>0.7901851819749719</v>
      </c>
      <c r="E4" s="4">
        <f>('FL Characterization'!E$2-'FL Characterization'!E$3)*VLOOKUP($A4,'FL Ratio'!$A$2:$B$13,2,FALSE)</f>
        <v>0.8329140156660646</v>
      </c>
      <c r="F4" s="4">
        <f>('FL Characterization'!F$2-'FL Characterization'!F$3)*VLOOKUP($A4,'FL Ratio'!$A$2:$B$13,2,FALSE)</f>
        <v>0.88172992609529943</v>
      </c>
      <c r="G4" s="4">
        <f>('FL Characterization'!G$2-'FL Characterization'!G$3)*VLOOKUP($A4,'FL Ratio'!$A$2:$B$13,2,FALSE)</f>
        <v>0.90851824462074282</v>
      </c>
      <c r="H4" s="4">
        <f>('FL Characterization'!H$2-'FL Characterization'!H$3)*VLOOKUP($A4,'FL Ratio'!$A$2:$B$13,2,FALSE)</f>
        <v>0.89362890225599878</v>
      </c>
      <c r="I4" s="4">
        <f>('FL Characterization'!I$2-'FL Characterization'!I$3)*VLOOKUP($A4,'FL Ratio'!$A$2:$B$13,2,FALSE)</f>
        <v>0.85341193073000887</v>
      </c>
      <c r="J4" s="4">
        <f>('FL Characterization'!J$2-'FL Characterization'!J$3)*VLOOKUP($A4,'FL Ratio'!$A$2:$B$13,2,FALSE)</f>
        <v>0.76699775517918301</v>
      </c>
      <c r="K4" s="4">
        <f>('FL Characterization'!K$2-'FL Characterization'!K$3)*VLOOKUP($A4,'FL Ratio'!$A$2:$B$13,2,FALSE)</f>
        <v>1.181581603075557</v>
      </c>
      <c r="L4" s="4">
        <f>('FL Characterization'!L$2-'FL Characterization'!L$3)*VLOOKUP($A4,'FL Ratio'!$A$2:$B$13,2,FALSE)</f>
        <v>1.1496191784301029</v>
      </c>
      <c r="M4" s="4">
        <f>('FL Characterization'!M$2-'FL Characterization'!M$3)*VLOOKUP($A4,'FL Ratio'!$A$2:$B$13,2,FALSE)</f>
        <v>1.1050851270132189</v>
      </c>
      <c r="N4" s="4">
        <f>('FL Characterization'!N$2-'FL Characterization'!N$3)*VLOOKUP($A4,'FL Ratio'!$A$2:$B$13,2,FALSE)</f>
        <v>1.0216232563944643</v>
      </c>
      <c r="O4" s="4">
        <f>('FL Characterization'!O$2-'FL Characterization'!O$3)*VLOOKUP($A4,'FL Ratio'!$A$2:$B$13,2,FALSE)</f>
        <v>0.9775251031150588</v>
      </c>
      <c r="P4" s="4">
        <f>('FL Characterization'!P$2-'FL Characterization'!P$3)*VLOOKUP($A4,'FL Ratio'!$A$2:$B$13,2,FALSE)</f>
        <v>0.93848035059642465</v>
      </c>
      <c r="Q4" s="4">
        <f>('FL Characterization'!Q$2-'FL Characterization'!Q$3)*VLOOKUP($A4,'FL Ratio'!$A$2:$B$13,2,FALSE)</f>
        <v>0.88649453837516512</v>
      </c>
      <c r="R4" s="4">
        <f>('FL Characterization'!R$2-'FL Characterization'!R$3)*VLOOKUP($A4,'FL Ratio'!$A$2:$B$13,2,FALSE)</f>
        <v>0.85921924007678174</v>
      </c>
      <c r="S4" s="4">
        <f>('FL Characterization'!S$2-'FL Characterization'!S$3)*VLOOKUP($A4,'FL Ratio'!$A$2:$B$13,2,FALSE)</f>
        <v>0.81855728115433424</v>
      </c>
      <c r="T4" s="4">
        <f>('FL Characterization'!T$2-'FL Characterization'!T$3)*VLOOKUP($A4,'FL Ratio'!$A$2:$B$13,2,FALSE)</f>
        <v>0.50290367748470743</v>
      </c>
      <c r="U4" s="4">
        <f>('FL Characterization'!U$2-'FL Characterization'!U$3)*VLOOKUP($A4,'FL Ratio'!$A$2:$B$13,2,FALSE)</f>
        <v>0.52479597576859871</v>
      </c>
      <c r="V4" s="4">
        <f>('FL Characterization'!V$2-'FL Characterization'!V$3)*VLOOKUP($A4,'FL Ratio'!$A$2:$B$13,2,FALSE)</f>
        <v>0.55280654967207676</v>
      </c>
      <c r="W4" s="4">
        <f>('FL Characterization'!W$2-'FL Characterization'!W$3)*VLOOKUP($A4,'FL Ratio'!$A$2:$B$13,2,FALSE)</f>
        <v>0.58583314475877579</v>
      </c>
      <c r="X4" s="4">
        <f>('FL Characterization'!X$2-'FL Characterization'!X$3)*VLOOKUP($A4,'FL Ratio'!$A$2:$B$13,2,FALSE)</f>
        <v>0.62494495328552613</v>
      </c>
      <c r="Y4" s="4">
        <f>('FL Characterization'!Y$2-'FL Characterization'!Y$3)*VLOOKUP($A4,'FL Ratio'!$A$2:$B$13,2,FALSE)</f>
        <v>0.68172175936083745</v>
      </c>
    </row>
    <row r="5" spans="1:25" x14ac:dyDescent="0.25">
      <c r="A5">
        <v>26</v>
      </c>
      <c r="B5" s="4">
        <f>('FL Characterization'!B$2-'FL Characterization'!B$3)*VLOOKUP($A5,'FL Ratio'!$A$2:$B$13,2,FALSE)</f>
        <v>0.71517804916576211</v>
      </c>
      <c r="C5" s="4">
        <f>('FL Characterization'!C$2-'FL Characterization'!C$3)*VLOOKUP($A5,'FL Ratio'!$A$2:$B$13,2,FALSE)</f>
        <v>0.75814099944500291</v>
      </c>
      <c r="D5" s="4">
        <f>('FL Characterization'!D$2-'FL Characterization'!D$3)*VLOOKUP($A5,'FL Ratio'!$A$2:$B$13,2,FALSE)</f>
        <v>0.7901851819749719</v>
      </c>
      <c r="E5" s="4">
        <f>('FL Characterization'!E$2-'FL Characterization'!E$3)*VLOOKUP($A5,'FL Ratio'!$A$2:$B$13,2,FALSE)</f>
        <v>0.8329140156660646</v>
      </c>
      <c r="F5" s="4">
        <f>('FL Characterization'!F$2-'FL Characterization'!F$3)*VLOOKUP($A5,'FL Ratio'!$A$2:$B$13,2,FALSE)</f>
        <v>0.88172992609529943</v>
      </c>
      <c r="G5" s="4">
        <f>('FL Characterization'!G$2-'FL Characterization'!G$3)*VLOOKUP($A5,'FL Ratio'!$A$2:$B$13,2,FALSE)</f>
        <v>0.90851824462074282</v>
      </c>
      <c r="H5" s="4">
        <f>('FL Characterization'!H$2-'FL Characterization'!H$3)*VLOOKUP($A5,'FL Ratio'!$A$2:$B$13,2,FALSE)</f>
        <v>0.89362890225599878</v>
      </c>
      <c r="I5" s="4">
        <f>('FL Characterization'!I$2-'FL Characterization'!I$3)*VLOOKUP($A5,'FL Ratio'!$A$2:$B$13,2,FALSE)</f>
        <v>0.85341193073000887</v>
      </c>
      <c r="J5" s="4">
        <f>('FL Characterization'!J$2-'FL Characterization'!J$3)*VLOOKUP($A5,'FL Ratio'!$A$2:$B$13,2,FALSE)</f>
        <v>0.76699775517918301</v>
      </c>
      <c r="K5" s="4">
        <f>('FL Characterization'!K$2-'FL Characterization'!K$3)*VLOOKUP($A5,'FL Ratio'!$A$2:$B$13,2,FALSE)</f>
        <v>1.181581603075557</v>
      </c>
      <c r="L5" s="4">
        <f>('FL Characterization'!L$2-'FL Characterization'!L$3)*VLOOKUP($A5,'FL Ratio'!$A$2:$B$13,2,FALSE)</f>
        <v>1.1496191784301029</v>
      </c>
      <c r="M5" s="4">
        <f>('FL Characterization'!M$2-'FL Characterization'!M$3)*VLOOKUP($A5,'FL Ratio'!$A$2:$B$13,2,FALSE)</f>
        <v>1.1050851270132189</v>
      </c>
      <c r="N5" s="4">
        <f>('FL Characterization'!N$2-'FL Characterization'!N$3)*VLOOKUP($A5,'FL Ratio'!$A$2:$B$13,2,FALSE)</f>
        <v>1.0216232563944643</v>
      </c>
      <c r="O5" s="4">
        <f>('FL Characterization'!O$2-'FL Characterization'!O$3)*VLOOKUP($A5,'FL Ratio'!$A$2:$B$13,2,FALSE)</f>
        <v>0.9775251031150588</v>
      </c>
      <c r="P5" s="4">
        <f>('FL Characterization'!P$2-'FL Characterization'!P$3)*VLOOKUP($A5,'FL Ratio'!$A$2:$B$13,2,FALSE)</f>
        <v>0.93848035059642465</v>
      </c>
      <c r="Q5" s="4">
        <f>('FL Characterization'!Q$2-'FL Characterization'!Q$3)*VLOOKUP($A5,'FL Ratio'!$A$2:$B$13,2,FALSE)</f>
        <v>0.88649453837516512</v>
      </c>
      <c r="R5" s="4">
        <f>('FL Characterization'!R$2-'FL Characterization'!R$3)*VLOOKUP($A5,'FL Ratio'!$A$2:$B$13,2,FALSE)</f>
        <v>0.85921924007678174</v>
      </c>
      <c r="S5" s="4">
        <f>('FL Characterization'!S$2-'FL Characterization'!S$3)*VLOOKUP($A5,'FL Ratio'!$A$2:$B$13,2,FALSE)</f>
        <v>0.81855728115433424</v>
      </c>
      <c r="T5" s="4">
        <f>('FL Characterization'!T$2-'FL Characterization'!T$3)*VLOOKUP($A5,'FL Ratio'!$A$2:$B$13,2,FALSE)</f>
        <v>0.50290367748470743</v>
      </c>
      <c r="U5" s="4">
        <f>('FL Characterization'!U$2-'FL Characterization'!U$3)*VLOOKUP($A5,'FL Ratio'!$A$2:$B$13,2,FALSE)</f>
        <v>0.52479597576859871</v>
      </c>
      <c r="V5" s="4">
        <f>('FL Characterization'!V$2-'FL Characterization'!V$3)*VLOOKUP($A5,'FL Ratio'!$A$2:$B$13,2,FALSE)</f>
        <v>0.55280654967207676</v>
      </c>
      <c r="W5" s="4">
        <f>('FL Characterization'!W$2-'FL Characterization'!W$3)*VLOOKUP($A5,'FL Ratio'!$A$2:$B$13,2,FALSE)</f>
        <v>0.58583314475877579</v>
      </c>
      <c r="X5" s="4">
        <f>('FL Characterization'!X$2-'FL Characterization'!X$3)*VLOOKUP($A5,'FL Ratio'!$A$2:$B$13,2,FALSE)</f>
        <v>0.62494495328552613</v>
      </c>
      <c r="Y5" s="4">
        <f>('FL Characterization'!Y$2-'FL Characterization'!Y$3)*VLOOKUP($A5,'FL Ratio'!$A$2:$B$13,2,FALSE)</f>
        <v>0.68172175936083745</v>
      </c>
    </row>
    <row r="6" spans="1:25" x14ac:dyDescent="0.25">
      <c r="A6">
        <v>28</v>
      </c>
      <c r="B6" s="4">
        <f>('FL Characterization'!B$2-'FL Characterization'!B$3)*VLOOKUP($A6,'FL Ratio'!$A$2:$B$13,2,FALSE)</f>
        <v>0.71517804916576211</v>
      </c>
      <c r="C6" s="4">
        <f>('FL Characterization'!C$2-'FL Characterization'!C$3)*VLOOKUP($A6,'FL Ratio'!$A$2:$B$13,2,FALSE)</f>
        <v>0.75814099944500291</v>
      </c>
      <c r="D6" s="4">
        <f>('FL Characterization'!D$2-'FL Characterization'!D$3)*VLOOKUP($A6,'FL Ratio'!$A$2:$B$13,2,FALSE)</f>
        <v>0.7901851819749719</v>
      </c>
      <c r="E6" s="4">
        <f>('FL Characterization'!E$2-'FL Characterization'!E$3)*VLOOKUP($A6,'FL Ratio'!$A$2:$B$13,2,FALSE)</f>
        <v>0.8329140156660646</v>
      </c>
      <c r="F6" s="4">
        <f>('FL Characterization'!F$2-'FL Characterization'!F$3)*VLOOKUP($A6,'FL Ratio'!$A$2:$B$13,2,FALSE)</f>
        <v>0.88172992609529943</v>
      </c>
      <c r="G6" s="4">
        <f>('FL Characterization'!G$2-'FL Characterization'!G$3)*VLOOKUP($A6,'FL Ratio'!$A$2:$B$13,2,FALSE)</f>
        <v>0.90851824462074282</v>
      </c>
      <c r="H6" s="4">
        <f>('FL Characterization'!H$2-'FL Characterization'!H$3)*VLOOKUP($A6,'FL Ratio'!$A$2:$B$13,2,FALSE)</f>
        <v>0.89362890225599878</v>
      </c>
      <c r="I6" s="4">
        <f>('FL Characterization'!I$2-'FL Characterization'!I$3)*VLOOKUP($A6,'FL Ratio'!$A$2:$B$13,2,FALSE)</f>
        <v>0.85341193073000887</v>
      </c>
      <c r="J6" s="4">
        <f>('FL Characterization'!J$2-'FL Characterization'!J$3)*VLOOKUP($A6,'FL Ratio'!$A$2:$B$13,2,FALSE)</f>
        <v>0.76699775517918301</v>
      </c>
      <c r="K6" s="4">
        <f>('FL Characterization'!K$2-'FL Characterization'!K$3)*VLOOKUP($A6,'FL Ratio'!$A$2:$B$13,2,FALSE)</f>
        <v>1.181581603075557</v>
      </c>
      <c r="L6" s="4">
        <f>('FL Characterization'!L$2-'FL Characterization'!L$3)*VLOOKUP($A6,'FL Ratio'!$A$2:$B$13,2,FALSE)</f>
        <v>1.1496191784301029</v>
      </c>
      <c r="M6" s="4">
        <f>('FL Characterization'!M$2-'FL Characterization'!M$3)*VLOOKUP($A6,'FL Ratio'!$A$2:$B$13,2,FALSE)</f>
        <v>1.1050851270132189</v>
      </c>
      <c r="N6" s="4">
        <f>('FL Characterization'!N$2-'FL Characterization'!N$3)*VLOOKUP($A6,'FL Ratio'!$A$2:$B$13,2,FALSE)</f>
        <v>1.0216232563944643</v>
      </c>
      <c r="O6" s="4">
        <f>('FL Characterization'!O$2-'FL Characterization'!O$3)*VLOOKUP($A6,'FL Ratio'!$A$2:$B$13,2,FALSE)</f>
        <v>0.9775251031150588</v>
      </c>
      <c r="P6" s="4">
        <f>('FL Characterization'!P$2-'FL Characterization'!P$3)*VLOOKUP($A6,'FL Ratio'!$A$2:$B$13,2,FALSE)</f>
        <v>0.93848035059642465</v>
      </c>
      <c r="Q6" s="4">
        <f>('FL Characterization'!Q$2-'FL Characterization'!Q$3)*VLOOKUP($A6,'FL Ratio'!$A$2:$B$13,2,FALSE)</f>
        <v>0.88649453837516512</v>
      </c>
      <c r="R6" s="4">
        <f>('FL Characterization'!R$2-'FL Characterization'!R$3)*VLOOKUP($A6,'FL Ratio'!$A$2:$B$13,2,FALSE)</f>
        <v>0.85921924007678174</v>
      </c>
      <c r="S6" s="4">
        <f>('FL Characterization'!S$2-'FL Characterization'!S$3)*VLOOKUP($A6,'FL Ratio'!$A$2:$B$13,2,FALSE)</f>
        <v>0.81855728115433424</v>
      </c>
      <c r="T6" s="4">
        <f>('FL Characterization'!T$2-'FL Characterization'!T$3)*VLOOKUP($A6,'FL Ratio'!$A$2:$B$13,2,FALSE)</f>
        <v>0.50290367748470743</v>
      </c>
      <c r="U6" s="4">
        <f>('FL Characterization'!U$2-'FL Characterization'!U$3)*VLOOKUP($A6,'FL Ratio'!$A$2:$B$13,2,FALSE)</f>
        <v>0.52479597576859871</v>
      </c>
      <c r="V6" s="4">
        <f>('FL Characterization'!V$2-'FL Characterization'!V$3)*VLOOKUP($A6,'FL Ratio'!$A$2:$B$13,2,FALSE)</f>
        <v>0.55280654967207676</v>
      </c>
      <c r="W6" s="4">
        <f>('FL Characterization'!W$2-'FL Characterization'!W$3)*VLOOKUP($A6,'FL Ratio'!$A$2:$B$13,2,FALSE)</f>
        <v>0.58583314475877579</v>
      </c>
      <c r="X6" s="4">
        <f>('FL Characterization'!X$2-'FL Characterization'!X$3)*VLOOKUP($A6,'FL Ratio'!$A$2:$B$13,2,FALSE)</f>
        <v>0.62494495328552613</v>
      </c>
      <c r="Y6" s="4">
        <f>('FL Characterization'!Y$2-'FL Characterization'!Y$3)*VLOOKUP($A6,'FL Ratio'!$A$2:$B$13,2,FALSE)</f>
        <v>0.68172175936083745</v>
      </c>
    </row>
    <row r="7" spans="1:25" x14ac:dyDescent="0.25">
      <c r="A7">
        <v>17</v>
      </c>
      <c r="B7" s="4">
        <f>('FL Characterization'!B$2-'FL Characterization'!B$3)*VLOOKUP($A7,'FL Ratio'!$A$2:$B$13,2,FALSE)</f>
        <v>21.958939105238734</v>
      </c>
      <c r="C7" s="4">
        <f>('FL Characterization'!C$2-'FL Characterization'!C$3)*VLOOKUP($A7,'FL Ratio'!$A$2:$B$13,2,FALSE)</f>
        <v>23.278080275837759</v>
      </c>
      <c r="D7" s="4">
        <f>('FL Characterization'!D$2-'FL Characterization'!D$3)*VLOOKUP($A7,'FL Ratio'!$A$2:$B$13,2,FALSE)</f>
        <v>24.261969887205925</v>
      </c>
      <c r="E7" s="4">
        <f>('FL Characterization'!E$2-'FL Characterization'!E$3)*VLOOKUP($A7,'FL Ratio'!$A$2:$B$13,2,FALSE)</f>
        <v>25.573922705325916</v>
      </c>
      <c r="F7" s="4">
        <f>('FL Characterization'!F$2-'FL Characterization'!F$3)*VLOOKUP($A7,'FL Ratio'!$A$2:$B$13,2,FALSE)</f>
        <v>27.07277408329082</v>
      </c>
      <c r="G7" s="4">
        <f>('FL Characterization'!G$2-'FL Characterization'!G$3)*VLOOKUP($A7,'FL Ratio'!$A$2:$B$13,2,FALSE)</f>
        <v>27.895286821088241</v>
      </c>
      <c r="H7" s="4">
        <f>('FL Characterization'!H$2-'FL Characterization'!H$3)*VLOOKUP($A7,'FL Ratio'!$A$2:$B$13,2,FALSE)</f>
        <v>27.438122115479828</v>
      </c>
      <c r="I7" s="4">
        <f>('FL Characterization'!I$2-'FL Characterization'!I$3)*VLOOKUP($A7,'FL Ratio'!$A$2:$B$13,2,FALSE)</f>
        <v>26.203293907641971</v>
      </c>
      <c r="J7" s="4">
        <f>('FL Characterization'!J$2-'FL Characterization'!J$3)*VLOOKUP($A7,'FL Ratio'!$A$2:$B$13,2,FALSE)</f>
        <v>23.550019494419338</v>
      </c>
      <c r="K7" s="4">
        <f>('FL Characterization'!K$2-'FL Characterization'!K$3)*VLOOKUP($A7,'FL Ratio'!$A$2:$B$13,2,FALSE)</f>
        <v>36.279467050299196</v>
      </c>
      <c r="L7" s="4">
        <f>('FL Characterization'!L$2-'FL Characterization'!L$3)*VLOOKUP($A7,'FL Ratio'!$A$2:$B$13,2,FALSE)</f>
        <v>35.298087745853245</v>
      </c>
      <c r="M7" s="4">
        <f>('FL Characterization'!M$2-'FL Characterization'!M$3)*VLOOKUP($A7,'FL Ratio'!$A$2:$B$13,2,FALSE)</f>
        <v>33.930707239259611</v>
      </c>
      <c r="N7" s="4">
        <f>('FL Characterization'!N$2-'FL Characterization'!N$3)*VLOOKUP($A7,'FL Ratio'!$A$2:$B$13,2,FALSE)</f>
        <v>31.368080860186051</v>
      </c>
      <c r="O7" s="4">
        <f>('FL Characterization'!O$2-'FL Characterization'!O$3)*VLOOKUP($A7,'FL Ratio'!$A$2:$B$13,2,FALSE)</f>
        <v>30.014084238441995</v>
      </c>
      <c r="P7" s="4">
        <f>('FL Characterization'!P$2-'FL Characterization'!P$3)*VLOOKUP($A7,'FL Ratio'!$A$2:$B$13,2,FALSE)</f>
        <v>28.815248027045516</v>
      </c>
      <c r="Q7" s="4">
        <f>('FL Characterization'!Q$2-'FL Characterization'!Q$3)*VLOOKUP($A7,'FL Ratio'!$A$2:$B$13,2,FALSE)</f>
        <v>27.219067486780602</v>
      </c>
      <c r="R7" s="4">
        <f>('FL Characterization'!R$2-'FL Characterization'!R$3)*VLOOKUP($A7,'FL Ratio'!$A$2:$B$13,2,FALSE)</f>
        <v>26.381602445578533</v>
      </c>
      <c r="S7" s="4">
        <f>('FL Characterization'!S$2-'FL Characterization'!S$3)*VLOOKUP($A7,'FL Ratio'!$A$2:$B$13,2,FALSE)</f>
        <v>25.133111274856386</v>
      </c>
      <c r="T7" s="4">
        <f>('FL Characterization'!T$2-'FL Characterization'!T$3)*VLOOKUP($A7,'FL Ratio'!$A$2:$B$13,2,FALSE)</f>
        <v>15.441233469859672</v>
      </c>
      <c r="U7" s="4">
        <f>('FL Characterization'!U$2-'FL Characterization'!U$3)*VLOOKUP($A7,'FL Ratio'!$A$2:$B$13,2,FALSE)</f>
        <v>16.11341803348051</v>
      </c>
      <c r="V7" s="4">
        <f>('FL Characterization'!V$2-'FL Characterization'!V$3)*VLOOKUP($A7,'FL Ratio'!$A$2:$B$13,2,FALSE)</f>
        <v>16.973459092300399</v>
      </c>
      <c r="W7" s="4">
        <f>('FL Characterization'!W$2-'FL Characterization'!W$3)*VLOOKUP($A7,'FL Ratio'!$A$2:$B$13,2,FALSE)</f>
        <v>17.987512853050134</v>
      </c>
      <c r="X7" s="4">
        <f>('FL Characterization'!X$2-'FL Characterization'!X$3)*VLOOKUP($A7,'FL Ratio'!$A$2:$B$13,2,FALSE)</f>
        <v>19.18840796264767</v>
      </c>
      <c r="Y7" s="4">
        <f>('FL Characterization'!Y$2-'FL Characterization'!Y$3)*VLOOKUP($A7,'FL Ratio'!$A$2:$B$13,2,FALSE)</f>
        <v>20.931691930398109</v>
      </c>
    </row>
    <row r="8" spans="1:25" x14ac:dyDescent="0.25">
      <c r="A8">
        <v>19</v>
      </c>
      <c r="B8" s="4">
        <f>('FL Characterization'!B$2-'FL Characterization'!B$3)*VLOOKUP($A8,'FL Ratio'!$A$2:$B$13,2,FALSE)</f>
        <v>1.2549116782561529</v>
      </c>
      <c r="C8" s="4">
        <f>('FL Characterization'!C$2-'FL Characterization'!C$3)*VLOOKUP($A8,'FL Ratio'!$A$2:$B$13,2,FALSE)</f>
        <v>1.3302980916124467</v>
      </c>
      <c r="D8" s="4">
        <f>('FL Characterization'!D$2-'FL Characterization'!D$3)*VLOOKUP($A8,'FL Ratio'!$A$2:$B$13,2,FALSE)</f>
        <v>1.3865255148729019</v>
      </c>
      <c r="E8" s="4">
        <f>('FL Characterization'!E$2-'FL Characterization'!E$3)*VLOOKUP($A8,'FL Ratio'!$A$2:$B$13,2,FALSE)</f>
        <v>1.4615011275329446</v>
      </c>
      <c r="F8" s="4">
        <f>('FL Characterization'!F$2-'FL Characterization'!F$3)*VLOOKUP($A8,'FL Ratio'!$A$2:$B$13,2,FALSE)</f>
        <v>1.5471576380393994</v>
      </c>
      <c r="G8" s="4">
        <f>('FL Characterization'!G$2-'FL Characterization'!G$3)*VLOOKUP($A8,'FL Ratio'!$A$2:$B$13,2,FALSE)</f>
        <v>1.5941626793681118</v>
      </c>
      <c r="H8" s="4">
        <f>('FL Characterization'!H$2-'FL Characterization'!H$3)*VLOOKUP($A8,'FL Ratio'!$A$2:$B$13,2,FALSE)</f>
        <v>1.5680365844231303</v>
      </c>
      <c r="I8" s="4">
        <f>('FL Characterization'!I$2-'FL Characterization'!I$3)*VLOOKUP($A8,'FL Ratio'!$A$2:$B$13,2,FALSE)</f>
        <v>1.4974684968106393</v>
      </c>
      <c r="J8" s="4">
        <f>('FL Characterization'!J$2-'FL Characterization'!J$3)*VLOOKUP($A8,'FL Ratio'!$A$2:$B$13,2,FALSE)</f>
        <v>1.3458389016460452</v>
      </c>
      <c r="K8" s="4">
        <f>('FL Characterization'!K$2-'FL Characterization'!K$3)*VLOOKUP($A8,'FL Ratio'!$A$2:$B$13,2,FALSE)</f>
        <v>2.0733026611230176</v>
      </c>
      <c r="L8" s="4">
        <f>('FL Characterization'!L$2-'FL Characterization'!L$3)*VLOOKUP($A8,'FL Ratio'!$A$2:$B$13,2,FALSE)</f>
        <v>2.0172186971370567</v>
      </c>
      <c r="M8" s="4">
        <f>('FL Characterization'!M$2-'FL Characterization'!M$3)*VLOOKUP($A8,'FL Ratio'!$A$2:$B$13,2,FALSE)</f>
        <v>1.9390754973166793</v>
      </c>
      <c r="N8" s="4">
        <f>('FL Characterization'!N$2-'FL Characterization'!N$3)*VLOOKUP($A8,'FL Ratio'!$A$2:$B$13,2,FALSE)</f>
        <v>1.7926262651978344</v>
      </c>
      <c r="O8" s="4">
        <f>('FL Characterization'!O$2-'FL Characterization'!O$3)*VLOOKUP($A8,'FL Ratio'!$A$2:$B$13,2,FALSE)</f>
        <v>1.7152479289857434</v>
      </c>
      <c r="P8" s="4">
        <f>('FL Characterization'!P$2-'FL Characterization'!P$3)*VLOOKUP($A8,'FL Ratio'!$A$2:$B$13,2,FALSE)</f>
        <v>1.646736715634872</v>
      </c>
      <c r="Q8" s="4">
        <f>('FL Characterization'!Q$2-'FL Characterization'!Q$3)*VLOOKUP($A8,'FL Ratio'!$A$2:$B$13,2,FALSE)</f>
        <v>1.5555180282937435</v>
      </c>
      <c r="R8" s="4">
        <f>('FL Characterization'!R$2-'FL Characterization'!R$3)*VLOOKUP($A8,'FL Ratio'!$A$2:$B$13,2,FALSE)</f>
        <v>1.507658491214148</v>
      </c>
      <c r="S8" s="4">
        <f>('FL Characterization'!S$2-'FL Characterization'!S$3)*VLOOKUP($A8,'FL Ratio'!$A$2:$B$13,2,FALSE)</f>
        <v>1.4363095912135493</v>
      </c>
      <c r="T8" s="4">
        <f>('FL Characterization'!T$2-'FL Characterization'!T$3)*VLOOKUP($A8,'FL Ratio'!$A$2:$B$13,2,FALSE)</f>
        <v>0.88243717581892778</v>
      </c>
      <c r="U8" s="4">
        <f>('FL Characterization'!U$2-'FL Characterization'!U$3)*VLOOKUP($A8,'FL Ratio'!$A$2:$B$13,2,FALSE)</f>
        <v>0.92085124740902857</v>
      </c>
      <c r="V8" s="4">
        <f>('FL Characterization'!V$2-'FL Characterization'!V$3)*VLOOKUP($A8,'FL Ratio'!$A$2:$B$13,2,FALSE)</f>
        <v>0.9700009610322784</v>
      </c>
      <c r="W8" s="4">
        <f>('FL Characterization'!W$2-'FL Characterization'!W$3)*VLOOKUP($A8,'FL Ratio'!$A$2:$B$13,2,FALSE)</f>
        <v>1.027952208159733</v>
      </c>
      <c r="X8" s="4">
        <f>('FL Characterization'!X$2-'FL Characterization'!X$3)*VLOOKUP($A8,'FL Ratio'!$A$2:$B$13,2,FALSE)</f>
        <v>1.0965810836337362</v>
      </c>
      <c r="Y8" s="4">
        <f>('FL Characterization'!Y$2-'FL Characterization'!Y$3)*VLOOKUP($A8,'FL Ratio'!$A$2:$B$13,2,FALSE)</f>
        <v>1.1962064525626404</v>
      </c>
    </row>
    <row r="9" spans="1:25" x14ac:dyDescent="0.25">
      <c r="A9">
        <v>20</v>
      </c>
      <c r="B9" s="4">
        <f>('FL Characterization'!B$2-'FL Characterization'!B$3)*VLOOKUP($A9,'FL Ratio'!$A$2:$B$13,2,FALSE)</f>
        <v>1.2549116782561529</v>
      </c>
      <c r="C9" s="4">
        <f>('FL Characterization'!C$2-'FL Characterization'!C$3)*VLOOKUP($A9,'FL Ratio'!$A$2:$B$13,2,FALSE)</f>
        <v>1.3302980916124467</v>
      </c>
      <c r="D9" s="4">
        <f>('FL Characterization'!D$2-'FL Characterization'!D$3)*VLOOKUP($A9,'FL Ratio'!$A$2:$B$13,2,FALSE)</f>
        <v>1.3865255148729019</v>
      </c>
      <c r="E9" s="4">
        <f>('FL Characterization'!E$2-'FL Characterization'!E$3)*VLOOKUP($A9,'FL Ratio'!$A$2:$B$13,2,FALSE)</f>
        <v>1.4615011275329446</v>
      </c>
      <c r="F9" s="4">
        <f>('FL Characterization'!F$2-'FL Characterization'!F$3)*VLOOKUP($A9,'FL Ratio'!$A$2:$B$13,2,FALSE)</f>
        <v>1.5471576380393994</v>
      </c>
      <c r="G9" s="4">
        <f>('FL Characterization'!G$2-'FL Characterization'!G$3)*VLOOKUP($A9,'FL Ratio'!$A$2:$B$13,2,FALSE)</f>
        <v>1.5941626793681118</v>
      </c>
      <c r="H9" s="4">
        <f>('FL Characterization'!H$2-'FL Characterization'!H$3)*VLOOKUP($A9,'FL Ratio'!$A$2:$B$13,2,FALSE)</f>
        <v>1.5680365844231303</v>
      </c>
      <c r="I9" s="4">
        <f>('FL Characterization'!I$2-'FL Characterization'!I$3)*VLOOKUP($A9,'FL Ratio'!$A$2:$B$13,2,FALSE)</f>
        <v>1.4974684968106393</v>
      </c>
      <c r="J9" s="4">
        <f>('FL Characterization'!J$2-'FL Characterization'!J$3)*VLOOKUP($A9,'FL Ratio'!$A$2:$B$13,2,FALSE)</f>
        <v>1.3458389016460452</v>
      </c>
      <c r="K9" s="4">
        <f>('FL Characterization'!K$2-'FL Characterization'!K$3)*VLOOKUP($A9,'FL Ratio'!$A$2:$B$13,2,FALSE)</f>
        <v>2.0733026611230176</v>
      </c>
      <c r="L9" s="4">
        <f>('FL Characterization'!L$2-'FL Characterization'!L$3)*VLOOKUP($A9,'FL Ratio'!$A$2:$B$13,2,FALSE)</f>
        <v>2.0172186971370567</v>
      </c>
      <c r="M9" s="4">
        <f>('FL Characterization'!M$2-'FL Characterization'!M$3)*VLOOKUP($A9,'FL Ratio'!$A$2:$B$13,2,FALSE)</f>
        <v>1.9390754973166793</v>
      </c>
      <c r="N9" s="4">
        <f>('FL Characterization'!N$2-'FL Characterization'!N$3)*VLOOKUP($A9,'FL Ratio'!$A$2:$B$13,2,FALSE)</f>
        <v>1.7926262651978344</v>
      </c>
      <c r="O9" s="4">
        <f>('FL Characterization'!O$2-'FL Characterization'!O$3)*VLOOKUP($A9,'FL Ratio'!$A$2:$B$13,2,FALSE)</f>
        <v>1.7152479289857434</v>
      </c>
      <c r="P9" s="4">
        <f>('FL Characterization'!P$2-'FL Characterization'!P$3)*VLOOKUP($A9,'FL Ratio'!$A$2:$B$13,2,FALSE)</f>
        <v>1.646736715634872</v>
      </c>
      <c r="Q9" s="4">
        <f>('FL Characterization'!Q$2-'FL Characterization'!Q$3)*VLOOKUP($A9,'FL Ratio'!$A$2:$B$13,2,FALSE)</f>
        <v>1.5555180282937435</v>
      </c>
      <c r="R9" s="4">
        <f>('FL Characterization'!R$2-'FL Characterization'!R$3)*VLOOKUP($A9,'FL Ratio'!$A$2:$B$13,2,FALSE)</f>
        <v>1.507658491214148</v>
      </c>
      <c r="S9" s="4">
        <f>('FL Characterization'!S$2-'FL Characterization'!S$3)*VLOOKUP($A9,'FL Ratio'!$A$2:$B$13,2,FALSE)</f>
        <v>1.4363095912135493</v>
      </c>
      <c r="T9" s="4">
        <f>('FL Characterization'!T$2-'FL Characterization'!T$3)*VLOOKUP($A9,'FL Ratio'!$A$2:$B$13,2,FALSE)</f>
        <v>0.88243717581892778</v>
      </c>
      <c r="U9" s="4">
        <f>('FL Characterization'!U$2-'FL Characterization'!U$3)*VLOOKUP($A9,'FL Ratio'!$A$2:$B$13,2,FALSE)</f>
        <v>0.92085124740902857</v>
      </c>
      <c r="V9" s="4">
        <f>('FL Characterization'!V$2-'FL Characterization'!V$3)*VLOOKUP($A9,'FL Ratio'!$A$2:$B$13,2,FALSE)</f>
        <v>0.9700009610322784</v>
      </c>
      <c r="W9" s="4">
        <f>('FL Characterization'!W$2-'FL Characterization'!W$3)*VLOOKUP($A9,'FL Ratio'!$A$2:$B$13,2,FALSE)</f>
        <v>1.027952208159733</v>
      </c>
      <c r="X9" s="4">
        <f>('FL Characterization'!X$2-'FL Characterization'!X$3)*VLOOKUP($A9,'FL Ratio'!$A$2:$B$13,2,FALSE)</f>
        <v>1.0965810836337362</v>
      </c>
      <c r="Y9" s="4">
        <f>('FL Characterization'!Y$2-'FL Characterization'!Y$3)*VLOOKUP($A9,'FL Ratio'!$A$2:$B$13,2,FALSE)</f>
        <v>1.1962064525626404</v>
      </c>
    </row>
    <row r="10" spans="1:25" x14ac:dyDescent="0.25">
      <c r="A10">
        <v>21</v>
      </c>
      <c r="B10" s="4">
        <f>('FL Characterization'!B$2-'FL Characterization'!B$3)*VLOOKUP($A10,'FL Ratio'!$A$2:$B$13,2,FALSE)</f>
        <v>1.2549116782561529</v>
      </c>
      <c r="C10" s="4">
        <f>('FL Characterization'!C$2-'FL Characterization'!C$3)*VLOOKUP($A10,'FL Ratio'!$A$2:$B$13,2,FALSE)</f>
        <v>1.3302980916124467</v>
      </c>
      <c r="D10" s="4">
        <f>('FL Characterization'!D$2-'FL Characterization'!D$3)*VLOOKUP($A10,'FL Ratio'!$A$2:$B$13,2,FALSE)</f>
        <v>1.3865255148729019</v>
      </c>
      <c r="E10" s="4">
        <f>('FL Characterization'!E$2-'FL Characterization'!E$3)*VLOOKUP($A10,'FL Ratio'!$A$2:$B$13,2,FALSE)</f>
        <v>1.4615011275329446</v>
      </c>
      <c r="F10" s="4">
        <f>('FL Characterization'!F$2-'FL Characterization'!F$3)*VLOOKUP($A10,'FL Ratio'!$A$2:$B$13,2,FALSE)</f>
        <v>1.5471576380393994</v>
      </c>
      <c r="G10" s="4">
        <f>('FL Characterization'!G$2-'FL Characterization'!G$3)*VLOOKUP($A10,'FL Ratio'!$A$2:$B$13,2,FALSE)</f>
        <v>1.5941626793681118</v>
      </c>
      <c r="H10" s="4">
        <f>('FL Characterization'!H$2-'FL Characterization'!H$3)*VLOOKUP($A10,'FL Ratio'!$A$2:$B$13,2,FALSE)</f>
        <v>1.5680365844231303</v>
      </c>
      <c r="I10" s="4">
        <f>('FL Characterization'!I$2-'FL Characterization'!I$3)*VLOOKUP($A10,'FL Ratio'!$A$2:$B$13,2,FALSE)</f>
        <v>1.4974684968106393</v>
      </c>
      <c r="J10" s="4">
        <f>('FL Characterization'!J$2-'FL Characterization'!J$3)*VLOOKUP($A10,'FL Ratio'!$A$2:$B$13,2,FALSE)</f>
        <v>1.3458389016460452</v>
      </c>
      <c r="K10" s="4">
        <f>('FL Characterization'!K$2-'FL Characterization'!K$3)*VLOOKUP($A10,'FL Ratio'!$A$2:$B$13,2,FALSE)</f>
        <v>2.0733026611230176</v>
      </c>
      <c r="L10" s="4">
        <f>('FL Characterization'!L$2-'FL Characterization'!L$3)*VLOOKUP($A10,'FL Ratio'!$A$2:$B$13,2,FALSE)</f>
        <v>2.0172186971370567</v>
      </c>
      <c r="M10" s="4">
        <f>('FL Characterization'!M$2-'FL Characterization'!M$3)*VLOOKUP($A10,'FL Ratio'!$A$2:$B$13,2,FALSE)</f>
        <v>1.9390754973166793</v>
      </c>
      <c r="N10" s="4">
        <f>('FL Characterization'!N$2-'FL Characterization'!N$3)*VLOOKUP($A10,'FL Ratio'!$A$2:$B$13,2,FALSE)</f>
        <v>1.7926262651978344</v>
      </c>
      <c r="O10" s="4">
        <f>('FL Characterization'!O$2-'FL Characterization'!O$3)*VLOOKUP($A10,'FL Ratio'!$A$2:$B$13,2,FALSE)</f>
        <v>1.7152479289857434</v>
      </c>
      <c r="P10" s="4">
        <f>('FL Characterization'!P$2-'FL Characterization'!P$3)*VLOOKUP($A10,'FL Ratio'!$A$2:$B$13,2,FALSE)</f>
        <v>1.646736715634872</v>
      </c>
      <c r="Q10" s="4">
        <f>('FL Characterization'!Q$2-'FL Characterization'!Q$3)*VLOOKUP($A10,'FL Ratio'!$A$2:$B$13,2,FALSE)</f>
        <v>1.5555180282937435</v>
      </c>
      <c r="R10" s="4">
        <f>('FL Characterization'!R$2-'FL Characterization'!R$3)*VLOOKUP($A10,'FL Ratio'!$A$2:$B$13,2,FALSE)</f>
        <v>1.507658491214148</v>
      </c>
      <c r="S10" s="4">
        <f>('FL Characterization'!S$2-'FL Characterization'!S$3)*VLOOKUP($A10,'FL Ratio'!$A$2:$B$13,2,FALSE)</f>
        <v>1.4363095912135493</v>
      </c>
      <c r="T10" s="4">
        <f>('FL Characterization'!T$2-'FL Characterization'!T$3)*VLOOKUP($A10,'FL Ratio'!$A$2:$B$13,2,FALSE)</f>
        <v>0.88243717581892778</v>
      </c>
      <c r="U10" s="4">
        <f>('FL Characterization'!U$2-'FL Characterization'!U$3)*VLOOKUP($A10,'FL Ratio'!$A$2:$B$13,2,FALSE)</f>
        <v>0.92085124740902857</v>
      </c>
      <c r="V10" s="4">
        <f>('FL Characterization'!V$2-'FL Characterization'!V$3)*VLOOKUP($A10,'FL Ratio'!$A$2:$B$13,2,FALSE)</f>
        <v>0.9700009610322784</v>
      </c>
      <c r="W10" s="4">
        <f>('FL Characterization'!W$2-'FL Characterization'!W$3)*VLOOKUP($A10,'FL Ratio'!$A$2:$B$13,2,FALSE)</f>
        <v>1.027952208159733</v>
      </c>
      <c r="X10" s="4">
        <f>('FL Characterization'!X$2-'FL Characterization'!X$3)*VLOOKUP($A10,'FL Ratio'!$A$2:$B$13,2,FALSE)</f>
        <v>1.0965810836337362</v>
      </c>
      <c r="Y10" s="4">
        <f>('FL Characterization'!Y$2-'FL Characterization'!Y$3)*VLOOKUP($A10,'FL Ratio'!$A$2:$B$13,2,FALSE)</f>
        <v>1.1962064525626404</v>
      </c>
    </row>
    <row r="11" spans="1:25" x14ac:dyDescent="0.25">
      <c r="A11">
        <v>22</v>
      </c>
      <c r="B11" s="4">
        <f>('FL Characterization'!B$2-'FL Characterization'!B$3)*VLOOKUP($A11,'FL Ratio'!$A$2:$B$13,2,FALSE)</f>
        <v>1.2549116782561529</v>
      </c>
      <c r="C11" s="4">
        <f>('FL Characterization'!C$2-'FL Characterization'!C$3)*VLOOKUP($A11,'FL Ratio'!$A$2:$B$13,2,FALSE)</f>
        <v>1.3302980916124467</v>
      </c>
      <c r="D11" s="4">
        <f>('FL Characterization'!D$2-'FL Characterization'!D$3)*VLOOKUP($A11,'FL Ratio'!$A$2:$B$13,2,FALSE)</f>
        <v>1.3865255148729019</v>
      </c>
      <c r="E11" s="4">
        <f>('FL Characterization'!E$2-'FL Characterization'!E$3)*VLOOKUP($A11,'FL Ratio'!$A$2:$B$13,2,FALSE)</f>
        <v>1.4615011275329446</v>
      </c>
      <c r="F11" s="4">
        <f>('FL Characterization'!F$2-'FL Characterization'!F$3)*VLOOKUP($A11,'FL Ratio'!$A$2:$B$13,2,FALSE)</f>
        <v>1.5471576380393994</v>
      </c>
      <c r="G11" s="4">
        <f>('FL Characterization'!G$2-'FL Characterization'!G$3)*VLOOKUP($A11,'FL Ratio'!$A$2:$B$13,2,FALSE)</f>
        <v>1.5941626793681118</v>
      </c>
      <c r="H11" s="4">
        <f>('FL Characterization'!H$2-'FL Characterization'!H$3)*VLOOKUP($A11,'FL Ratio'!$A$2:$B$13,2,FALSE)</f>
        <v>1.5680365844231303</v>
      </c>
      <c r="I11" s="4">
        <f>('FL Characterization'!I$2-'FL Characterization'!I$3)*VLOOKUP($A11,'FL Ratio'!$A$2:$B$13,2,FALSE)</f>
        <v>1.4974684968106393</v>
      </c>
      <c r="J11" s="4">
        <f>('FL Characterization'!J$2-'FL Characterization'!J$3)*VLOOKUP($A11,'FL Ratio'!$A$2:$B$13,2,FALSE)</f>
        <v>1.3458389016460452</v>
      </c>
      <c r="K11" s="4">
        <f>('FL Characterization'!K$2-'FL Characterization'!K$3)*VLOOKUP($A11,'FL Ratio'!$A$2:$B$13,2,FALSE)</f>
        <v>2.0733026611230176</v>
      </c>
      <c r="L11" s="4">
        <f>('FL Characterization'!L$2-'FL Characterization'!L$3)*VLOOKUP($A11,'FL Ratio'!$A$2:$B$13,2,FALSE)</f>
        <v>2.0172186971370567</v>
      </c>
      <c r="M11" s="4">
        <f>('FL Characterization'!M$2-'FL Characterization'!M$3)*VLOOKUP($A11,'FL Ratio'!$A$2:$B$13,2,FALSE)</f>
        <v>1.9390754973166793</v>
      </c>
      <c r="N11" s="4">
        <f>('FL Characterization'!N$2-'FL Characterization'!N$3)*VLOOKUP($A11,'FL Ratio'!$A$2:$B$13,2,FALSE)</f>
        <v>1.7926262651978344</v>
      </c>
      <c r="O11" s="4">
        <f>('FL Characterization'!O$2-'FL Characterization'!O$3)*VLOOKUP($A11,'FL Ratio'!$A$2:$B$13,2,FALSE)</f>
        <v>1.7152479289857434</v>
      </c>
      <c r="P11" s="4">
        <f>('FL Characterization'!P$2-'FL Characterization'!P$3)*VLOOKUP($A11,'FL Ratio'!$A$2:$B$13,2,FALSE)</f>
        <v>1.646736715634872</v>
      </c>
      <c r="Q11" s="4">
        <f>('FL Characterization'!Q$2-'FL Characterization'!Q$3)*VLOOKUP($A11,'FL Ratio'!$A$2:$B$13,2,FALSE)</f>
        <v>1.5555180282937435</v>
      </c>
      <c r="R11" s="4">
        <f>('FL Characterization'!R$2-'FL Characterization'!R$3)*VLOOKUP($A11,'FL Ratio'!$A$2:$B$13,2,FALSE)</f>
        <v>1.507658491214148</v>
      </c>
      <c r="S11" s="4">
        <f>('FL Characterization'!S$2-'FL Characterization'!S$3)*VLOOKUP($A11,'FL Ratio'!$A$2:$B$13,2,FALSE)</f>
        <v>1.4363095912135493</v>
      </c>
      <c r="T11" s="4">
        <f>('FL Characterization'!T$2-'FL Characterization'!T$3)*VLOOKUP($A11,'FL Ratio'!$A$2:$B$13,2,FALSE)</f>
        <v>0.88243717581892778</v>
      </c>
      <c r="U11" s="4">
        <f>('FL Characterization'!U$2-'FL Characterization'!U$3)*VLOOKUP($A11,'FL Ratio'!$A$2:$B$13,2,FALSE)</f>
        <v>0.92085124740902857</v>
      </c>
      <c r="V11" s="4">
        <f>('FL Characterization'!V$2-'FL Characterization'!V$3)*VLOOKUP($A11,'FL Ratio'!$A$2:$B$13,2,FALSE)</f>
        <v>0.9700009610322784</v>
      </c>
      <c r="W11" s="4">
        <f>('FL Characterization'!W$2-'FL Characterization'!W$3)*VLOOKUP($A11,'FL Ratio'!$A$2:$B$13,2,FALSE)</f>
        <v>1.027952208159733</v>
      </c>
      <c r="X11" s="4">
        <f>('FL Characterization'!X$2-'FL Characterization'!X$3)*VLOOKUP($A11,'FL Ratio'!$A$2:$B$13,2,FALSE)</f>
        <v>1.0965810836337362</v>
      </c>
      <c r="Y11" s="4">
        <f>('FL Characterization'!Y$2-'FL Characterization'!Y$3)*VLOOKUP($A11,'FL Ratio'!$A$2:$B$13,2,FALSE)</f>
        <v>1.1962064525626404</v>
      </c>
    </row>
    <row r="12" spans="1:25" x14ac:dyDescent="0.25">
      <c r="A12">
        <v>23</v>
      </c>
      <c r="B12" s="4">
        <f>('FL Characterization'!B$2-'FL Characterization'!B$3)*VLOOKUP($A12,'FL Ratio'!$A$2:$B$13,2,FALSE)</f>
        <v>1.2549116782561529</v>
      </c>
      <c r="C12" s="4">
        <f>('FL Characterization'!C$2-'FL Characterization'!C$3)*VLOOKUP($A12,'FL Ratio'!$A$2:$B$13,2,FALSE)</f>
        <v>1.3302980916124467</v>
      </c>
      <c r="D12" s="4">
        <f>('FL Characterization'!D$2-'FL Characterization'!D$3)*VLOOKUP($A12,'FL Ratio'!$A$2:$B$13,2,FALSE)</f>
        <v>1.3865255148729019</v>
      </c>
      <c r="E12" s="4">
        <f>('FL Characterization'!E$2-'FL Characterization'!E$3)*VLOOKUP($A12,'FL Ratio'!$A$2:$B$13,2,FALSE)</f>
        <v>1.4615011275329446</v>
      </c>
      <c r="F12" s="4">
        <f>('FL Characterization'!F$2-'FL Characterization'!F$3)*VLOOKUP($A12,'FL Ratio'!$A$2:$B$13,2,FALSE)</f>
        <v>1.5471576380393994</v>
      </c>
      <c r="G12" s="4">
        <f>('FL Characterization'!G$2-'FL Characterization'!G$3)*VLOOKUP($A12,'FL Ratio'!$A$2:$B$13,2,FALSE)</f>
        <v>1.5941626793681118</v>
      </c>
      <c r="H12" s="4">
        <f>('FL Characterization'!H$2-'FL Characterization'!H$3)*VLOOKUP($A12,'FL Ratio'!$A$2:$B$13,2,FALSE)</f>
        <v>1.5680365844231303</v>
      </c>
      <c r="I12" s="4">
        <f>('FL Characterization'!I$2-'FL Characterization'!I$3)*VLOOKUP($A12,'FL Ratio'!$A$2:$B$13,2,FALSE)</f>
        <v>1.4974684968106393</v>
      </c>
      <c r="J12" s="4">
        <f>('FL Characterization'!J$2-'FL Characterization'!J$3)*VLOOKUP($A12,'FL Ratio'!$A$2:$B$13,2,FALSE)</f>
        <v>1.3458389016460452</v>
      </c>
      <c r="K12" s="4">
        <f>('FL Characterization'!K$2-'FL Characterization'!K$3)*VLOOKUP($A12,'FL Ratio'!$A$2:$B$13,2,FALSE)</f>
        <v>2.0733026611230176</v>
      </c>
      <c r="L12" s="4">
        <f>('FL Characterization'!L$2-'FL Characterization'!L$3)*VLOOKUP($A12,'FL Ratio'!$A$2:$B$13,2,FALSE)</f>
        <v>2.0172186971370567</v>
      </c>
      <c r="M12" s="4">
        <f>('FL Characterization'!M$2-'FL Characterization'!M$3)*VLOOKUP($A12,'FL Ratio'!$A$2:$B$13,2,FALSE)</f>
        <v>1.9390754973166793</v>
      </c>
      <c r="N12" s="4">
        <f>('FL Characterization'!N$2-'FL Characterization'!N$3)*VLOOKUP($A12,'FL Ratio'!$A$2:$B$13,2,FALSE)</f>
        <v>1.7926262651978344</v>
      </c>
      <c r="O12" s="4">
        <f>('FL Characterization'!O$2-'FL Characterization'!O$3)*VLOOKUP($A12,'FL Ratio'!$A$2:$B$13,2,FALSE)</f>
        <v>1.7152479289857434</v>
      </c>
      <c r="P12" s="4">
        <f>('FL Characterization'!P$2-'FL Characterization'!P$3)*VLOOKUP($A12,'FL Ratio'!$A$2:$B$13,2,FALSE)</f>
        <v>1.646736715634872</v>
      </c>
      <c r="Q12" s="4">
        <f>('FL Characterization'!Q$2-'FL Characterization'!Q$3)*VLOOKUP($A12,'FL Ratio'!$A$2:$B$13,2,FALSE)</f>
        <v>1.5555180282937435</v>
      </c>
      <c r="R12" s="4">
        <f>('FL Characterization'!R$2-'FL Characterization'!R$3)*VLOOKUP($A12,'FL Ratio'!$A$2:$B$13,2,FALSE)</f>
        <v>1.507658491214148</v>
      </c>
      <c r="S12" s="4">
        <f>('FL Characterization'!S$2-'FL Characterization'!S$3)*VLOOKUP($A12,'FL Ratio'!$A$2:$B$13,2,FALSE)</f>
        <v>1.4363095912135493</v>
      </c>
      <c r="T12" s="4">
        <f>('FL Characterization'!T$2-'FL Characterization'!T$3)*VLOOKUP($A12,'FL Ratio'!$A$2:$B$13,2,FALSE)</f>
        <v>0.88243717581892778</v>
      </c>
      <c r="U12" s="4">
        <f>('FL Characterization'!U$2-'FL Characterization'!U$3)*VLOOKUP($A12,'FL Ratio'!$A$2:$B$13,2,FALSE)</f>
        <v>0.92085124740902857</v>
      </c>
      <c r="V12" s="4">
        <f>('FL Characterization'!V$2-'FL Characterization'!V$3)*VLOOKUP($A12,'FL Ratio'!$A$2:$B$13,2,FALSE)</f>
        <v>0.9700009610322784</v>
      </c>
      <c r="W12" s="4">
        <f>('FL Characterization'!W$2-'FL Characterization'!W$3)*VLOOKUP($A12,'FL Ratio'!$A$2:$B$13,2,FALSE)</f>
        <v>1.027952208159733</v>
      </c>
      <c r="X12" s="4">
        <f>('FL Characterization'!X$2-'FL Characterization'!X$3)*VLOOKUP($A12,'FL Ratio'!$A$2:$B$13,2,FALSE)</f>
        <v>1.0965810836337362</v>
      </c>
      <c r="Y12" s="4">
        <f>('FL Characterization'!Y$2-'FL Characterization'!Y$3)*VLOOKUP($A12,'FL Ratio'!$A$2:$B$13,2,FALSE)</f>
        <v>1.1962064525626404</v>
      </c>
    </row>
    <row r="13" spans="1:25" x14ac:dyDescent="0.25">
      <c r="A13">
        <v>24</v>
      </c>
      <c r="B13" s="4">
        <f>('FL Characterization'!B$2-'FL Characterization'!B$3)*VLOOKUP($A13,'FL Ratio'!$A$2:$B$13,2,FALSE)</f>
        <v>1.2549116782561529</v>
      </c>
      <c r="C13" s="4">
        <f>('FL Characterization'!C$2-'FL Characterization'!C$3)*VLOOKUP($A13,'FL Ratio'!$A$2:$B$13,2,FALSE)</f>
        <v>1.3302980916124467</v>
      </c>
      <c r="D13" s="4">
        <f>('FL Characterization'!D$2-'FL Characterization'!D$3)*VLOOKUP($A13,'FL Ratio'!$A$2:$B$13,2,FALSE)</f>
        <v>1.3865255148729019</v>
      </c>
      <c r="E13" s="4">
        <f>('FL Characterization'!E$2-'FL Characterization'!E$3)*VLOOKUP($A13,'FL Ratio'!$A$2:$B$13,2,FALSE)</f>
        <v>1.4615011275329446</v>
      </c>
      <c r="F13" s="4">
        <f>('FL Characterization'!F$2-'FL Characterization'!F$3)*VLOOKUP($A13,'FL Ratio'!$A$2:$B$13,2,FALSE)</f>
        <v>1.5471576380393994</v>
      </c>
      <c r="G13" s="4">
        <f>('FL Characterization'!G$2-'FL Characterization'!G$3)*VLOOKUP($A13,'FL Ratio'!$A$2:$B$13,2,FALSE)</f>
        <v>1.5941626793681118</v>
      </c>
      <c r="H13" s="4">
        <f>('FL Characterization'!H$2-'FL Characterization'!H$3)*VLOOKUP($A13,'FL Ratio'!$A$2:$B$13,2,FALSE)</f>
        <v>1.5680365844231303</v>
      </c>
      <c r="I13" s="4">
        <f>('FL Characterization'!I$2-'FL Characterization'!I$3)*VLOOKUP($A13,'FL Ratio'!$A$2:$B$13,2,FALSE)</f>
        <v>1.4974684968106393</v>
      </c>
      <c r="J13" s="4">
        <f>('FL Characterization'!J$2-'FL Characterization'!J$3)*VLOOKUP($A13,'FL Ratio'!$A$2:$B$13,2,FALSE)</f>
        <v>1.3458389016460452</v>
      </c>
      <c r="K13" s="4">
        <f>('FL Characterization'!K$2-'FL Characterization'!K$3)*VLOOKUP($A13,'FL Ratio'!$A$2:$B$13,2,FALSE)</f>
        <v>2.0733026611230176</v>
      </c>
      <c r="L13" s="4">
        <f>('FL Characterization'!L$2-'FL Characterization'!L$3)*VLOOKUP($A13,'FL Ratio'!$A$2:$B$13,2,FALSE)</f>
        <v>2.0172186971370567</v>
      </c>
      <c r="M13" s="4">
        <f>('FL Characterization'!M$2-'FL Characterization'!M$3)*VLOOKUP($A13,'FL Ratio'!$A$2:$B$13,2,FALSE)</f>
        <v>1.9390754973166793</v>
      </c>
      <c r="N13" s="4">
        <f>('FL Characterization'!N$2-'FL Characterization'!N$3)*VLOOKUP($A13,'FL Ratio'!$A$2:$B$13,2,FALSE)</f>
        <v>1.7926262651978344</v>
      </c>
      <c r="O13" s="4">
        <f>('FL Characterization'!O$2-'FL Characterization'!O$3)*VLOOKUP($A13,'FL Ratio'!$A$2:$B$13,2,FALSE)</f>
        <v>1.7152479289857434</v>
      </c>
      <c r="P13" s="4">
        <f>('FL Characterization'!P$2-'FL Characterization'!P$3)*VLOOKUP($A13,'FL Ratio'!$A$2:$B$13,2,FALSE)</f>
        <v>1.646736715634872</v>
      </c>
      <c r="Q13" s="4">
        <f>('FL Characterization'!Q$2-'FL Characterization'!Q$3)*VLOOKUP($A13,'FL Ratio'!$A$2:$B$13,2,FALSE)</f>
        <v>1.5555180282937435</v>
      </c>
      <c r="R13" s="4">
        <f>('FL Characterization'!R$2-'FL Characterization'!R$3)*VLOOKUP($A13,'FL Ratio'!$A$2:$B$13,2,FALSE)</f>
        <v>1.507658491214148</v>
      </c>
      <c r="S13" s="4">
        <f>('FL Characterization'!S$2-'FL Characterization'!S$3)*VLOOKUP($A13,'FL Ratio'!$A$2:$B$13,2,FALSE)</f>
        <v>1.4363095912135493</v>
      </c>
      <c r="T13" s="4">
        <f>('FL Characterization'!T$2-'FL Characterization'!T$3)*VLOOKUP($A13,'FL Ratio'!$A$2:$B$13,2,FALSE)</f>
        <v>0.88243717581892778</v>
      </c>
      <c r="U13" s="4">
        <f>('FL Characterization'!U$2-'FL Characterization'!U$3)*VLOOKUP($A13,'FL Ratio'!$A$2:$B$13,2,FALSE)</f>
        <v>0.92085124740902857</v>
      </c>
      <c r="V13" s="4">
        <f>('FL Characterization'!V$2-'FL Characterization'!V$3)*VLOOKUP($A13,'FL Ratio'!$A$2:$B$13,2,FALSE)</f>
        <v>0.9700009610322784</v>
      </c>
      <c r="W13" s="4">
        <f>('FL Characterization'!W$2-'FL Characterization'!W$3)*VLOOKUP($A13,'FL Ratio'!$A$2:$B$13,2,FALSE)</f>
        <v>1.027952208159733</v>
      </c>
      <c r="X13" s="4">
        <f>('FL Characterization'!X$2-'FL Characterization'!X$3)*VLOOKUP($A13,'FL Ratio'!$A$2:$B$13,2,FALSE)</f>
        <v>1.0965810836337362</v>
      </c>
      <c r="Y13" s="4">
        <f>('FL Characterization'!Y$2-'FL Characterization'!Y$3)*VLOOKUP($A13,'FL Ratio'!$A$2:$B$13,2,FALSE)</f>
        <v>1.1962064525626404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A02A-60DC-40BD-99D0-E5BE8934F401}">
  <dimension ref="A1:C11"/>
  <sheetViews>
    <sheetView workbookViewId="0">
      <selection activeCell="D3" sqref="D3"/>
    </sheetView>
  </sheetViews>
  <sheetFormatPr defaultRowHeight="15" x14ac:dyDescent="0.25"/>
  <cols>
    <col min="2" max="3" width="10.57031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4</v>
      </c>
      <c r="B2" s="5">
        <v>0</v>
      </c>
      <c r="C2" s="5">
        <v>0</v>
      </c>
    </row>
    <row r="3" spans="1:3" x14ac:dyDescent="0.25">
      <c r="A3">
        <v>6</v>
      </c>
      <c r="B3" s="5">
        <v>0</v>
      </c>
      <c r="C3" s="5">
        <v>0</v>
      </c>
    </row>
    <row r="4" spans="1:3" x14ac:dyDescent="0.25">
      <c r="A4">
        <v>9</v>
      </c>
      <c r="B4" s="5">
        <v>0</v>
      </c>
      <c r="C4" s="5">
        <v>0</v>
      </c>
    </row>
    <row r="5" spans="1:3" x14ac:dyDescent="0.25">
      <c r="A5">
        <v>10</v>
      </c>
      <c r="B5" s="5">
        <v>0</v>
      </c>
      <c r="C5" s="5">
        <v>0</v>
      </c>
    </row>
    <row r="6" spans="1:3" x14ac:dyDescent="0.25">
      <c r="A6">
        <v>12</v>
      </c>
      <c r="B6" s="5">
        <v>0</v>
      </c>
      <c r="C6" s="5">
        <v>0</v>
      </c>
    </row>
    <row r="7" spans="1:3" x14ac:dyDescent="0.25">
      <c r="A7">
        <v>14</v>
      </c>
      <c r="B7" s="5">
        <v>0</v>
      </c>
      <c r="C7" s="5">
        <v>0</v>
      </c>
    </row>
    <row r="8" spans="1:3" x14ac:dyDescent="0.25">
      <c r="A8">
        <v>17</v>
      </c>
      <c r="B8" s="5">
        <v>0</v>
      </c>
      <c r="C8" s="5">
        <v>0</v>
      </c>
    </row>
    <row r="9" spans="1:3" x14ac:dyDescent="0.25">
      <c r="A9">
        <v>21</v>
      </c>
      <c r="B9" s="5">
        <v>0</v>
      </c>
      <c r="C9" s="5">
        <v>0</v>
      </c>
    </row>
    <row r="10" spans="1:3" x14ac:dyDescent="0.25">
      <c r="A10">
        <v>25</v>
      </c>
      <c r="B10" s="5">
        <v>0</v>
      </c>
      <c r="C10" s="5">
        <v>0</v>
      </c>
    </row>
    <row r="11" spans="1:3" x14ac:dyDescent="0.25">
      <c r="A11">
        <v>28</v>
      </c>
      <c r="B11" s="5">
        <v>0</v>
      </c>
      <c r="C11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B478-599E-4A97-B641-C7463599863E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AVERAGE('[4]Cp, Summer'!B$2:B$4)*0.5</f>
        <v>18.39</v>
      </c>
      <c r="C2" s="5">
        <f>AVERAGE('[4]Cp, Summer'!C$2:C$4)*0.5</f>
        <v>16.638333333333332</v>
      </c>
      <c r="D2" s="5">
        <f>AVERAGE('[4]Cp, Summer'!D$2:D$4)*0.5</f>
        <v>16.610000000000003</v>
      </c>
      <c r="E2" s="5">
        <f>AVERAGE('[4]Cp, Summer'!E$2:E$4)*0.5</f>
        <v>16.218333333333334</v>
      </c>
      <c r="F2" s="5">
        <f>AVERAGE('[4]Cp, Summer'!F$2:F$4)*0.5</f>
        <v>16.525000000000002</v>
      </c>
      <c r="G2" s="5">
        <f>AVERAGE('[4]Cp, Summer'!G$2:G$4)*0.5</f>
        <v>18.16</v>
      </c>
      <c r="H2" s="5">
        <f>AVERAGE('[4]Cp, Summer'!H$2:H$4)*0.5</f>
        <v>20.060000000000002</v>
      </c>
      <c r="I2" s="5">
        <f>AVERAGE('[4]Cp, Summer'!I$2:I$4)*0.5</f>
        <v>20.168333333333333</v>
      </c>
      <c r="J2" s="5">
        <f>AVERAGE('[4]Cp, Summer'!J$2:J$4)*0.5</f>
        <v>21.26</v>
      </c>
      <c r="K2" s="5">
        <f>AVERAGE('[4]Cp, Summer'!K$2:K$4)*0.5</f>
        <v>21.211666666666666</v>
      </c>
      <c r="L2" s="5">
        <f>AVERAGE('[4]Cp, Summer'!L$2:L$4)*0.5</f>
        <v>20.725000000000001</v>
      </c>
      <c r="M2" s="5">
        <f>AVERAGE('[4]Cp, Summer'!M$2:M$4)*0.5</f>
        <v>20.696666666666669</v>
      </c>
      <c r="N2" s="5">
        <f>AVERAGE('[4]Cp, Summer'!N$2:N$4)*0.5</f>
        <v>21.431666666666668</v>
      </c>
      <c r="O2" s="5">
        <f>AVERAGE('[4]Cp, Summer'!O$2:O$4)*0.5</f>
        <v>21.751666666666665</v>
      </c>
      <c r="P2" s="5">
        <f>AVERAGE('[4]Cp, Summer'!P$2:P$4)*0.5</f>
        <v>21.27333333333333</v>
      </c>
      <c r="Q2" s="5">
        <f>AVERAGE('[4]Cp, Summer'!Q$2:Q$4)*0.5</f>
        <v>20.758333333333329</v>
      </c>
      <c r="R2" s="5">
        <f>AVERAGE('[4]Cp, Summer'!R$2:R$4)*0.5</f>
        <v>20.364999999999998</v>
      </c>
      <c r="S2" s="5">
        <f>AVERAGE('[4]Cp, Summer'!S$2:S$4)*0.5</f>
        <v>20.996666666666666</v>
      </c>
      <c r="T2" s="5">
        <f>AVERAGE('[4]Cp, Summer'!T$2:T$4)*0.5</f>
        <v>21.491666666666664</v>
      </c>
      <c r="U2" s="5">
        <f>AVERAGE('[4]Cp, Summer'!U$2:U$4)*0.5</f>
        <v>22.113333333333333</v>
      </c>
      <c r="V2" s="5">
        <f>AVERAGE('[4]Cp, Summer'!V$2:V$4)*0.5</f>
        <v>22.611666666666668</v>
      </c>
      <c r="W2" s="5">
        <f>AVERAGE('[4]Cp, Summer'!W$2:W$4)*0.5</f>
        <v>23.613333333333333</v>
      </c>
      <c r="X2" s="5">
        <f>AVERAGE('[4]Cp, Summer'!X$2:X$4)*0.5</f>
        <v>22.583333333333332</v>
      </c>
      <c r="Y2" s="5">
        <f>AVERAGE('[4]Cp, Summer'!Y$2:Y$4)*0.5</f>
        <v>20.94</v>
      </c>
    </row>
    <row r="3" spans="1:25" x14ac:dyDescent="0.25">
      <c r="A3">
        <v>4</v>
      </c>
      <c r="B3" s="5">
        <f>AVERAGE('[4]Cp, Summer'!B$2:B$4)*0.5</f>
        <v>18.39</v>
      </c>
      <c r="C3" s="5">
        <f>AVERAGE('[4]Cp, Summer'!C$2:C$4)*0.5</f>
        <v>16.638333333333332</v>
      </c>
      <c r="D3" s="5">
        <f>AVERAGE('[4]Cp, Summer'!D$2:D$4)*0.5</f>
        <v>16.610000000000003</v>
      </c>
      <c r="E3" s="5">
        <f>AVERAGE('[4]Cp, Summer'!E$2:E$4)*0.5</f>
        <v>16.218333333333334</v>
      </c>
      <c r="F3" s="5">
        <f>AVERAGE('[4]Cp, Summer'!F$2:F$4)*0.5</f>
        <v>16.525000000000002</v>
      </c>
      <c r="G3" s="5">
        <f>AVERAGE('[4]Cp, Summer'!G$2:G$4)*0.5</f>
        <v>18.16</v>
      </c>
      <c r="H3" s="5">
        <f>AVERAGE('[4]Cp, Summer'!H$2:H$4)*0.5</f>
        <v>20.060000000000002</v>
      </c>
      <c r="I3" s="5">
        <f>AVERAGE('[4]Cp, Summer'!I$2:I$4)*0.5</f>
        <v>20.168333333333333</v>
      </c>
      <c r="J3" s="5">
        <f>AVERAGE('[4]Cp, Summer'!J$2:J$4)*0.5</f>
        <v>21.26</v>
      </c>
      <c r="K3" s="5">
        <f>AVERAGE('[4]Cp, Summer'!K$2:K$4)*0.5</f>
        <v>21.211666666666666</v>
      </c>
      <c r="L3" s="5">
        <f>AVERAGE('[4]Cp, Summer'!L$2:L$4)*0.5</f>
        <v>20.725000000000001</v>
      </c>
      <c r="M3" s="5">
        <f>AVERAGE('[4]Cp, Summer'!M$2:M$4)*0.5</f>
        <v>20.696666666666669</v>
      </c>
      <c r="N3" s="5">
        <f>AVERAGE('[4]Cp, Summer'!N$2:N$4)*0.5</f>
        <v>21.431666666666668</v>
      </c>
      <c r="O3" s="5">
        <f>AVERAGE('[4]Cp, Summer'!O$2:O$4)*0.5</f>
        <v>21.751666666666665</v>
      </c>
      <c r="P3" s="5">
        <f>AVERAGE('[4]Cp, Summer'!P$2:P$4)*0.5</f>
        <v>21.27333333333333</v>
      </c>
      <c r="Q3" s="5">
        <f>AVERAGE('[4]Cp, Summer'!Q$2:Q$4)*0.5</f>
        <v>20.758333333333329</v>
      </c>
      <c r="R3" s="5">
        <f>AVERAGE('[4]Cp, Summer'!R$2:R$4)*0.5</f>
        <v>20.364999999999998</v>
      </c>
      <c r="S3" s="5">
        <f>AVERAGE('[4]Cp, Summer'!S$2:S$4)*0.5</f>
        <v>20.996666666666666</v>
      </c>
      <c r="T3" s="5">
        <f>AVERAGE('[4]Cp, Summer'!T$2:T$4)*0.5</f>
        <v>21.491666666666664</v>
      </c>
      <c r="U3" s="5">
        <f>AVERAGE('[4]Cp, Summer'!U$2:U$4)*0.5</f>
        <v>22.113333333333333</v>
      </c>
      <c r="V3" s="5">
        <f>AVERAGE('[4]Cp, Summer'!V$2:V$4)*0.5</f>
        <v>22.611666666666668</v>
      </c>
      <c r="W3" s="5">
        <f>AVERAGE('[4]Cp, Summer'!W$2:W$4)*0.5</f>
        <v>23.613333333333333</v>
      </c>
      <c r="X3" s="5">
        <f>AVERAGE('[4]Cp, Summer'!X$2:X$4)*0.5</f>
        <v>22.583333333333332</v>
      </c>
      <c r="Y3" s="5">
        <f>AVERAGE('[4]Cp, Summer'!Y$2:Y$4)*0.5</f>
        <v>20.94</v>
      </c>
    </row>
    <row r="4" spans="1:25" x14ac:dyDescent="0.25">
      <c r="A4">
        <v>25</v>
      </c>
      <c r="B4" s="5">
        <f>AVERAGE('[4]Cp, Summer'!B$2:B$4)*0.5</f>
        <v>18.39</v>
      </c>
      <c r="C4" s="5">
        <f>AVERAGE('[4]Cp, Summer'!C$2:C$4)*0.5</f>
        <v>16.638333333333332</v>
      </c>
      <c r="D4" s="5">
        <f>AVERAGE('[4]Cp, Summer'!D$2:D$4)*0.5</f>
        <v>16.610000000000003</v>
      </c>
      <c r="E4" s="5">
        <f>AVERAGE('[4]Cp, Summer'!E$2:E$4)*0.5</f>
        <v>16.218333333333334</v>
      </c>
      <c r="F4" s="5">
        <f>AVERAGE('[4]Cp, Summer'!F$2:F$4)*0.5</f>
        <v>16.525000000000002</v>
      </c>
      <c r="G4" s="5">
        <f>AVERAGE('[4]Cp, Summer'!G$2:G$4)*0.5</f>
        <v>18.16</v>
      </c>
      <c r="H4" s="5">
        <f>AVERAGE('[4]Cp, Summer'!H$2:H$4)*0.5</f>
        <v>20.060000000000002</v>
      </c>
      <c r="I4" s="5">
        <f>AVERAGE('[4]Cp, Summer'!I$2:I$4)*0.5</f>
        <v>20.168333333333333</v>
      </c>
      <c r="J4" s="5">
        <f>AVERAGE('[4]Cp, Summer'!J$2:J$4)*0.5</f>
        <v>21.26</v>
      </c>
      <c r="K4" s="5">
        <f>AVERAGE('[4]Cp, Summer'!K$2:K$4)*0.5</f>
        <v>21.211666666666666</v>
      </c>
      <c r="L4" s="5">
        <f>AVERAGE('[4]Cp, Summer'!L$2:L$4)*0.5</f>
        <v>20.725000000000001</v>
      </c>
      <c r="M4" s="5">
        <f>AVERAGE('[4]Cp, Summer'!M$2:M$4)*0.5</f>
        <v>20.696666666666669</v>
      </c>
      <c r="N4" s="5">
        <f>AVERAGE('[4]Cp, Summer'!N$2:N$4)*0.5</f>
        <v>21.431666666666668</v>
      </c>
      <c r="O4" s="5">
        <f>AVERAGE('[4]Cp, Summer'!O$2:O$4)*0.5</f>
        <v>21.751666666666665</v>
      </c>
      <c r="P4" s="5">
        <f>AVERAGE('[4]Cp, Summer'!P$2:P$4)*0.5</f>
        <v>21.27333333333333</v>
      </c>
      <c r="Q4" s="5">
        <f>AVERAGE('[4]Cp, Summer'!Q$2:Q$4)*0.5</f>
        <v>20.758333333333329</v>
      </c>
      <c r="R4" s="5">
        <f>AVERAGE('[4]Cp, Summer'!R$2:R$4)*0.5</f>
        <v>20.364999999999998</v>
      </c>
      <c r="S4" s="5">
        <f>AVERAGE('[4]Cp, Summer'!S$2:S$4)*0.5</f>
        <v>20.996666666666666</v>
      </c>
      <c r="T4" s="5">
        <f>AVERAGE('[4]Cp, Summer'!T$2:T$4)*0.5</f>
        <v>21.491666666666664</v>
      </c>
      <c r="U4" s="5">
        <f>AVERAGE('[4]Cp, Summer'!U$2:U$4)*0.5</f>
        <v>22.113333333333333</v>
      </c>
      <c r="V4" s="5">
        <f>AVERAGE('[4]Cp, Summer'!V$2:V$4)*0.5</f>
        <v>22.611666666666668</v>
      </c>
      <c r="W4" s="5">
        <f>AVERAGE('[4]Cp, Summer'!W$2:W$4)*0.5</f>
        <v>23.613333333333333</v>
      </c>
      <c r="X4" s="5">
        <f>AVERAGE('[4]Cp, Summer'!X$2:X$4)*0.5</f>
        <v>22.583333333333332</v>
      </c>
      <c r="Y4" s="5">
        <f>AVERAGE('[4]Cp, Summer'!Y$2:Y$4)*0.5</f>
        <v>20.94</v>
      </c>
    </row>
    <row r="5" spans="1:25" x14ac:dyDescent="0.25">
      <c r="A5">
        <v>26</v>
      </c>
      <c r="B5" s="5">
        <f>AVERAGE('[4]Cp, Summer'!B$2:B$4)*0.5</f>
        <v>18.39</v>
      </c>
      <c r="C5" s="5">
        <f>AVERAGE('[4]Cp, Summer'!C$2:C$4)*0.5</f>
        <v>16.638333333333332</v>
      </c>
      <c r="D5" s="5">
        <f>AVERAGE('[4]Cp, Summer'!D$2:D$4)*0.5</f>
        <v>16.610000000000003</v>
      </c>
      <c r="E5" s="5">
        <f>AVERAGE('[4]Cp, Summer'!E$2:E$4)*0.5</f>
        <v>16.218333333333334</v>
      </c>
      <c r="F5" s="5">
        <f>AVERAGE('[4]Cp, Summer'!F$2:F$4)*0.5</f>
        <v>16.525000000000002</v>
      </c>
      <c r="G5" s="5">
        <f>AVERAGE('[4]Cp, Summer'!G$2:G$4)*0.5</f>
        <v>18.16</v>
      </c>
      <c r="H5" s="5">
        <f>AVERAGE('[4]Cp, Summer'!H$2:H$4)*0.5</f>
        <v>20.060000000000002</v>
      </c>
      <c r="I5" s="5">
        <f>AVERAGE('[4]Cp, Summer'!I$2:I$4)*0.5</f>
        <v>20.168333333333333</v>
      </c>
      <c r="J5" s="5">
        <f>AVERAGE('[4]Cp, Summer'!J$2:J$4)*0.5</f>
        <v>21.26</v>
      </c>
      <c r="K5" s="5">
        <f>AVERAGE('[4]Cp, Summer'!K$2:K$4)*0.5</f>
        <v>21.211666666666666</v>
      </c>
      <c r="L5" s="5">
        <f>AVERAGE('[4]Cp, Summer'!L$2:L$4)*0.5</f>
        <v>20.725000000000001</v>
      </c>
      <c r="M5" s="5">
        <f>AVERAGE('[4]Cp, Summer'!M$2:M$4)*0.5</f>
        <v>20.696666666666669</v>
      </c>
      <c r="N5" s="5">
        <f>AVERAGE('[4]Cp, Summer'!N$2:N$4)*0.5</f>
        <v>21.431666666666668</v>
      </c>
      <c r="O5" s="5">
        <f>AVERAGE('[4]Cp, Summer'!O$2:O$4)*0.5</f>
        <v>21.751666666666665</v>
      </c>
      <c r="P5" s="5">
        <f>AVERAGE('[4]Cp, Summer'!P$2:P$4)*0.5</f>
        <v>21.27333333333333</v>
      </c>
      <c r="Q5" s="5">
        <f>AVERAGE('[4]Cp, Summer'!Q$2:Q$4)*0.5</f>
        <v>20.758333333333329</v>
      </c>
      <c r="R5" s="5">
        <f>AVERAGE('[4]Cp, Summer'!R$2:R$4)*0.5</f>
        <v>20.364999999999998</v>
      </c>
      <c r="S5" s="5">
        <f>AVERAGE('[4]Cp, Summer'!S$2:S$4)*0.5</f>
        <v>20.996666666666666</v>
      </c>
      <c r="T5" s="5">
        <f>AVERAGE('[4]Cp, Summer'!T$2:T$4)*0.5</f>
        <v>21.491666666666664</v>
      </c>
      <c r="U5" s="5">
        <f>AVERAGE('[4]Cp, Summer'!U$2:U$4)*0.5</f>
        <v>22.113333333333333</v>
      </c>
      <c r="V5" s="5">
        <f>AVERAGE('[4]Cp, Summer'!V$2:V$4)*0.5</f>
        <v>22.611666666666668</v>
      </c>
      <c r="W5" s="5">
        <f>AVERAGE('[4]Cp, Summer'!W$2:W$4)*0.5</f>
        <v>23.613333333333333</v>
      </c>
      <c r="X5" s="5">
        <f>AVERAGE('[4]Cp, Summer'!X$2:X$4)*0.5</f>
        <v>22.583333333333332</v>
      </c>
      <c r="Y5" s="5">
        <f>AVERAGE('[4]Cp, Summer'!Y$2:Y$4)*0.5</f>
        <v>20.94</v>
      </c>
    </row>
    <row r="6" spans="1:25" x14ac:dyDescent="0.25">
      <c r="A6">
        <v>28</v>
      </c>
      <c r="B6" s="5">
        <f>AVERAGE('[4]Cp, Summer'!B$2:B$4)*0.5</f>
        <v>18.39</v>
      </c>
      <c r="C6" s="5">
        <f>AVERAGE('[4]Cp, Summer'!C$2:C$4)*0.5</f>
        <v>16.638333333333332</v>
      </c>
      <c r="D6" s="5">
        <f>AVERAGE('[4]Cp, Summer'!D$2:D$4)*0.5</f>
        <v>16.610000000000003</v>
      </c>
      <c r="E6" s="5">
        <f>AVERAGE('[4]Cp, Summer'!E$2:E$4)*0.5</f>
        <v>16.218333333333334</v>
      </c>
      <c r="F6" s="5">
        <f>AVERAGE('[4]Cp, Summer'!F$2:F$4)*0.5</f>
        <v>16.525000000000002</v>
      </c>
      <c r="G6" s="5">
        <f>AVERAGE('[4]Cp, Summer'!G$2:G$4)*0.5</f>
        <v>18.16</v>
      </c>
      <c r="H6" s="5">
        <f>AVERAGE('[4]Cp, Summer'!H$2:H$4)*0.5</f>
        <v>20.060000000000002</v>
      </c>
      <c r="I6" s="5">
        <f>AVERAGE('[4]Cp, Summer'!I$2:I$4)*0.5</f>
        <v>20.168333333333333</v>
      </c>
      <c r="J6" s="5">
        <f>AVERAGE('[4]Cp, Summer'!J$2:J$4)*0.5</f>
        <v>21.26</v>
      </c>
      <c r="K6" s="5">
        <f>AVERAGE('[4]Cp, Summer'!K$2:K$4)*0.5</f>
        <v>21.211666666666666</v>
      </c>
      <c r="L6" s="5">
        <f>AVERAGE('[4]Cp, Summer'!L$2:L$4)*0.5</f>
        <v>20.725000000000001</v>
      </c>
      <c r="M6" s="5">
        <f>AVERAGE('[4]Cp, Summer'!M$2:M$4)*0.5</f>
        <v>20.696666666666669</v>
      </c>
      <c r="N6" s="5">
        <f>AVERAGE('[4]Cp, Summer'!N$2:N$4)*0.5</f>
        <v>21.431666666666668</v>
      </c>
      <c r="O6" s="5">
        <f>AVERAGE('[4]Cp, Summer'!O$2:O$4)*0.5</f>
        <v>21.751666666666665</v>
      </c>
      <c r="P6" s="5">
        <f>AVERAGE('[4]Cp, Summer'!P$2:P$4)*0.5</f>
        <v>21.27333333333333</v>
      </c>
      <c r="Q6" s="5">
        <f>AVERAGE('[4]Cp, Summer'!Q$2:Q$4)*0.5</f>
        <v>20.758333333333329</v>
      </c>
      <c r="R6" s="5">
        <f>AVERAGE('[4]Cp, Summer'!R$2:R$4)*0.5</f>
        <v>20.364999999999998</v>
      </c>
      <c r="S6" s="5">
        <f>AVERAGE('[4]Cp, Summer'!S$2:S$4)*0.5</f>
        <v>20.996666666666666</v>
      </c>
      <c r="T6" s="5">
        <f>AVERAGE('[4]Cp, Summer'!T$2:T$4)*0.5</f>
        <v>21.491666666666664</v>
      </c>
      <c r="U6" s="5">
        <f>AVERAGE('[4]Cp, Summer'!U$2:U$4)*0.5</f>
        <v>22.113333333333333</v>
      </c>
      <c r="V6" s="5">
        <f>AVERAGE('[4]Cp, Summer'!V$2:V$4)*0.5</f>
        <v>22.611666666666668</v>
      </c>
      <c r="W6" s="5">
        <f>AVERAGE('[4]Cp, Summer'!W$2:W$4)*0.5</f>
        <v>23.613333333333333</v>
      </c>
      <c r="X6" s="5">
        <f>AVERAGE('[4]Cp, Summer'!X$2:X$4)*0.5</f>
        <v>22.583333333333332</v>
      </c>
      <c r="Y6" s="5">
        <f>AVERAGE('[4]Cp, Summer'!Y$2:Y$4)*0.5</f>
        <v>20.94</v>
      </c>
    </row>
    <row r="7" spans="1:25" x14ac:dyDescent="0.25">
      <c r="A7">
        <v>17</v>
      </c>
      <c r="B7" s="5">
        <f>AVERAGE('[4]Cp, Summer'!B$2:B$4)*0.5</f>
        <v>18.39</v>
      </c>
      <c r="C7" s="5">
        <f>AVERAGE('[4]Cp, Summer'!C$2:C$4)*0.5</f>
        <v>16.638333333333332</v>
      </c>
      <c r="D7" s="5">
        <f>AVERAGE('[4]Cp, Summer'!D$2:D$4)*0.5</f>
        <v>16.610000000000003</v>
      </c>
      <c r="E7" s="5">
        <f>AVERAGE('[4]Cp, Summer'!E$2:E$4)*0.5</f>
        <v>16.218333333333334</v>
      </c>
      <c r="F7" s="5">
        <f>AVERAGE('[4]Cp, Summer'!F$2:F$4)*0.5</f>
        <v>16.525000000000002</v>
      </c>
      <c r="G7" s="5">
        <f>AVERAGE('[4]Cp, Summer'!G$2:G$4)*0.5</f>
        <v>18.16</v>
      </c>
      <c r="H7" s="5">
        <f>AVERAGE('[4]Cp, Summer'!H$2:H$4)*0.5</f>
        <v>20.060000000000002</v>
      </c>
      <c r="I7" s="5">
        <f>AVERAGE('[4]Cp, Summer'!I$2:I$4)*0.5</f>
        <v>20.168333333333333</v>
      </c>
      <c r="J7" s="5">
        <f>AVERAGE('[4]Cp, Summer'!J$2:J$4)*0.5</f>
        <v>21.26</v>
      </c>
      <c r="K7" s="5">
        <f>AVERAGE('[4]Cp, Summer'!K$2:K$4)*0.5</f>
        <v>21.211666666666666</v>
      </c>
      <c r="L7" s="5">
        <f>AVERAGE('[4]Cp, Summer'!L$2:L$4)*0.5</f>
        <v>20.725000000000001</v>
      </c>
      <c r="M7" s="5">
        <f>AVERAGE('[4]Cp, Summer'!M$2:M$4)*0.5</f>
        <v>20.696666666666669</v>
      </c>
      <c r="N7" s="5">
        <f>AVERAGE('[4]Cp, Summer'!N$2:N$4)*0.5</f>
        <v>21.431666666666668</v>
      </c>
      <c r="O7" s="5">
        <f>AVERAGE('[4]Cp, Summer'!O$2:O$4)*0.5</f>
        <v>21.751666666666665</v>
      </c>
      <c r="P7" s="5">
        <f>AVERAGE('[4]Cp, Summer'!P$2:P$4)*0.5</f>
        <v>21.27333333333333</v>
      </c>
      <c r="Q7" s="5">
        <f>AVERAGE('[4]Cp, Summer'!Q$2:Q$4)*0.5</f>
        <v>20.758333333333329</v>
      </c>
      <c r="R7" s="5">
        <f>AVERAGE('[4]Cp, Summer'!R$2:R$4)*0.5</f>
        <v>20.364999999999998</v>
      </c>
      <c r="S7" s="5">
        <f>AVERAGE('[4]Cp, Summer'!S$2:S$4)*0.5</f>
        <v>20.996666666666666</v>
      </c>
      <c r="T7" s="5">
        <f>AVERAGE('[4]Cp, Summer'!T$2:T$4)*0.5</f>
        <v>21.491666666666664</v>
      </c>
      <c r="U7" s="5">
        <f>AVERAGE('[4]Cp, Summer'!U$2:U$4)*0.5</f>
        <v>22.113333333333333</v>
      </c>
      <c r="V7" s="5">
        <f>AVERAGE('[4]Cp, Summer'!V$2:V$4)*0.5</f>
        <v>22.611666666666668</v>
      </c>
      <c r="W7" s="5">
        <f>AVERAGE('[4]Cp, Summer'!W$2:W$4)*0.5</f>
        <v>23.613333333333333</v>
      </c>
      <c r="X7" s="5">
        <f>AVERAGE('[4]Cp, Summer'!X$2:X$4)*0.5</f>
        <v>22.583333333333332</v>
      </c>
      <c r="Y7" s="5">
        <f>AVERAGE('[4]Cp, Summer'!Y$2:Y$4)*0.5</f>
        <v>20.94</v>
      </c>
    </row>
    <row r="8" spans="1:25" x14ac:dyDescent="0.25">
      <c r="A8">
        <v>19</v>
      </c>
      <c r="B8" s="5">
        <f>AVERAGE('[4]Cp, Summer'!B$2:B$4)*0.5</f>
        <v>18.39</v>
      </c>
      <c r="C8" s="5">
        <f>AVERAGE('[4]Cp, Summer'!C$2:C$4)*0.5</f>
        <v>16.638333333333332</v>
      </c>
      <c r="D8" s="5">
        <f>AVERAGE('[4]Cp, Summer'!D$2:D$4)*0.5</f>
        <v>16.610000000000003</v>
      </c>
      <c r="E8" s="5">
        <f>AVERAGE('[4]Cp, Summer'!E$2:E$4)*0.5</f>
        <v>16.218333333333334</v>
      </c>
      <c r="F8" s="5">
        <f>AVERAGE('[4]Cp, Summer'!F$2:F$4)*0.5</f>
        <v>16.525000000000002</v>
      </c>
      <c r="G8" s="5">
        <f>AVERAGE('[4]Cp, Summer'!G$2:G$4)*0.5</f>
        <v>18.16</v>
      </c>
      <c r="H8" s="5">
        <f>AVERAGE('[4]Cp, Summer'!H$2:H$4)*0.5</f>
        <v>20.060000000000002</v>
      </c>
      <c r="I8" s="5">
        <f>AVERAGE('[4]Cp, Summer'!I$2:I$4)*0.5</f>
        <v>20.168333333333333</v>
      </c>
      <c r="J8" s="5">
        <f>AVERAGE('[4]Cp, Summer'!J$2:J$4)*0.5</f>
        <v>21.26</v>
      </c>
      <c r="K8" s="5">
        <f>AVERAGE('[4]Cp, Summer'!K$2:K$4)*0.5</f>
        <v>21.211666666666666</v>
      </c>
      <c r="L8" s="5">
        <f>AVERAGE('[4]Cp, Summer'!L$2:L$4)*0.5</f>
        <v>20.725000000000001</v>
      </c>
      <c r="M8" s="5">
        <f>AVERAGE('[4]Cp, Summer'!M$2:M$4)*0.5</f>
        <v>20.696666666666669</v>
      </c>
      <c r="N8" s="5">
        <f>AVERAGE('[4]Cp, Summer'!N$2:N$4)*0.5</f>
        <v>21.431666666666668</v>
      </c>
      <c r="O8" s="5">
        <f>AVERAGE('[4]Cp, Summer'!O$2:O$4)*0.5</f>
        <v>21.751666666666665</v>
      </c>
      <c r="P8" s="5">
        <f>AVERAGE('[4]Cp, Summer'!P$2:P$4)*0.5</f>
        <v>21.27333333333333</v>
      </c>
      <c r="Q8" s="5">
        <f>AVERAGE('[4]Cp, Summer'!Q$2:Q$4)*0.5</f>
        <v>20.758333333333329</v>
      </c>
      <c r="R8" s="5">
        <f>AVERAGE('[4]Cp, Summer'!R$2:R$4)*0.5</f>
        <v>20.364999999999998</v>
      </c>
      <c r="S8" s="5">
        <f>AVERAGE('[4]Cp, Summer'!S$2:S$4)*0.5</f>
        <v>20.996666666666666</v>
      </c>
      <c r="T8" s="5">
        <f>AVERAGE('[4]Cp, Summer'!T$2:T$4)*0.5</f>
        <v>21.491666666666664</v>
      </c>
      <c r="U8" s="5">
        <f>AVERAGE('[4]Cp, Summer'!U$2:U$4)*0.5</f>
        <v>22.113333333333333</v>
      </c>
      <c r="V8" s="5">
        <f>AVERAGE('[4]Cp, Summer'!V$2:V$4)*0.5</f>
        <v>22.611666666666668</v>
      </c>
      <c r="W8" s="5">
        <f>AVERAGE('[4]Cp, Summer'!W$2:W$4)*0.5</f>
        <v>23.613333333333333</v>
      </c>
      <c r="X8" s="5">
        <f>AVERAGE('[4]Cp, Summer'!X$2:X$4)*0.5</f>
        <v>22.583333333333332</v>
      </c>
      <c r="Y8" s="5">
        <f>AVERAGE('[4]Cp, Summer'!Y$2:Y$4)*0.5</f>
        <v>20.94</v>
      </c>
    </row>
    <row r="9" spans="1:25" x14ac:dyDescent="0.25">
      <c r="A9">
        <v>20</v>
      </c>
      <c r="B9" s="5">
        <f>AVERAGE('[4]Cp, Summer'!B$2:B$4)*0.5</f>
        <v>18.39</v>
      </c>
      <c r="C9" s="5">
        <f>AVERAGE('[4]Cp, Summer'!C$2:C$4)*0.5</f>
        <v>16.638333333333332</v>
      </c>
      <c r="D9" s="5">
        <f>AVERAGE('[4]Cp, Summer'!D$2:D$4)*0.5</f>
        <v>16.610000000000003</v>
      </c>
      <c r="E9" s="5">
        <f>AVERAGE('[4]Cp, Summer'!E$2:E$4)*0.5</f>
        <v>16.218333333333334</v>
      </c>
      <c r="F9" s="5">
        <f>AVERAGE('[4]Cp, Summer'!F$2:F$4)*0.5</f>
        <v>16.525000000000002</v>
      </c>
      <c r="G9" s="5">
        <f>AVERAGE('[4]Cp, Summer'!G$2:G$4)*0.5</f>
        <v>18.16</v>
      </c>
      <c r="H9" s="5">
        <f>AVERAGE('[4]Cp, Summer'!H$2:H$4)*0.5</f>
        <v>20.060000000000002</v>
      </c>
      <c r="I9" s="5">
        <f>AVERAGE('[4]Cp, Summer'!I$2:I$4)*0.5</f>
        <v>20.168333333333333</v>
      </c>
      <c r="J9" s="5">
        <f>AVERAGE('[4]Cp, Summer'!J$2:J$4)*0.5</f>
        <v>21.26</v>
      </c>
      <c r="K9" s="5">
        <f>AVERAGE('[4]Cp, Summer'!K$2:K$4)*0.5</f>
        <v>21.211666666666666</v>
      </c>
      <c r="L9" s="5">
        <f>AVERAGE('[4]Cp, Summer'!L$2:L$4)*0.5</f>
        <v>20.725000000000001</v>
      </c>
      <c r="M9" s="5">
        <f>AVERAGE('[4]Cp, Summer'!M$2:M$4)*0.5</f>
        <v>20.696666666666669</v>
      </c>
      <c r="N9" s="5">
        <f>AVERAGE('[4]Cp, Summer'!N$2:N$4)*0.5</f>
        <v>21.431666666666668</v>
      </c>
      <c r="O9" s="5">
        <f>AVERAGE('[4]Cp, Summer'!O$2:O$4)*0.5</f>
        <v>21.751666666666665</v>
      </c>
      <c r="P9" s="5">
        <f>AVERAGE('[4]Cp, Summer'!P$2:P$4)*0.5</f>
        <v>21.27333333333333</v>
      </c>
      <c r="Q9" s="5">
        <f>AVERAGE('[4]Cp, Summer'!Q$2:Q$4)*0.5</f>
        <v>20.758333333333329</v>
      </c>
      <c r="R9" s="5">
        <f>AVERAGE('[4]Cp, Summer'!R$2:R$4)*0.5</f>
        <v>20.364999999999998</v>
      </c>
      <c r="S9" s="5">
        <f>AVERAGE('[4]Cp, Summer'!S$2:S$4)*0.5</f>
        <v>20.996666666666666</v>
      </c>
      <c r="T9" s="5">
        <f>AVERAGE('[4]Cp, Summer'!T$2:T$4)*0.5</f>
        <v>21.491666666666664</v>
      </c>
      <c r="U9" s="5">
        <f>AVERAGE('[4]Cp, Summer'!U$2:U$4)*0.5</f>
        <v>22.113333333333333</v>
      </c>
      <c r="V9" s="5">
        <f>AVERAGE('[4]Cp, Summer'!V$2:V$4)*0.5</f>
        <v>22.611666666666668</v>
      </c>
      <c r="W9" s="5">
        <f>AVERAGE('[4]Cp, Summer'!W$2:W$4)*0.5</f>
        <v>23.613333333333333</v>
      </c>
      <c r="X9" s="5">
        <f>AVERAGE('[4]Cp, Summer'!X$2:X$4)*0.5</f>
        <v>22.583333333333332</v>
      </c>
      <c r="Y9" s="5">
        <f>AVERAGE('[4]Cp, Summer'!Y$2:Y$4)*0.5</f>
        <v>20.94</v>
      </c>
    </row>
    <row r="10" spans="1:25" x14ac:dyDescent="0.25">
      <c r="A10">
        <v>21</v>
      </c>
      <c r="B10" s="5">
        <f>AVERAGE('[4]Cp, Summer'!B$2:B$4)*0.5</f>
        <v>18.39</v>
      </c>
      <c r="C10" s="5">
        <f>AVERAGE('[4]Cp, Summer'!C$2:C$4)*0.5</f>
        <v>16.638333333333332</v>
      </c>
      <c r="D10" s="5">
        <f>AVERAGE('[4]Cp, Summer'!D$2:D$4)*0.5</f>
        <v>16.610000000000003</v>
      </c>
      <c r="E10" s="5">
        <f>AVERAGE('[4]Cp, Summer'!E$2:E$4)*0.5</f>
        <v>16.218333333333334</v>
      </c>
      <c r="F10" s="5">
        <f>AVERAGE('[4]Cp, Summer'!F$2:F$4)*0.5</f>
        <v>16.525000000000002</v>
      </c>
      <c r="G10" s="5">
        <f>AVERAGE('[4]Cp, Summer'!G$2:G$4)*0.5</f>
        <v>18.16</v>
      </c>
      <c r="H10" s="5">
        <f>AVERAGE('[4]Cp, Summer'!H$2:H$4)*0.5</f>
        <v>20.060000000000002</v>
      </c>
      <c r="I10" s="5">
        <f>AVERAGE('[4]Cp, Summer'!I$2:I$4)*0.5</f>
        <v>20.168333333333333</v>
      </c>
      <c r="J10" s="5">
        <f>AVERAGE('[4]Cp, Summer'!J$2:J$4)*0.5</f>
        <v>21.26</v>
      </c>
      <c r="K10" s="5">
        <f>AVERAGE('[4]Cp, Summer'!K$2:K$4)*0.5</f>
        <v>21.211666666666666</v>
      </c>
      <c r="L10" s="5">
        <f>AVERAGE('[4]Cp, Summer'!L$2:L$4)*0.5</f>
        <v>20.725000000000001</v>
      </c>
      <c r="M10" s="5">
        <f>AVERAGE('[4]Cp, Summer'!M$2:M$4)*0.5</f>
        <v>20.696666666666669</v>
      </c>
      <c r="N10" s="5">
        <f>AVERAGE('[4]Cp, Summer'!N$2:N$4)*0.5</f>
        <v>21.431666666666668</v>
      </c>
      <c r="O10" s="5">
        <f>AVERAGE('[4]Cp, Summer'!O$2:O$4)*0.5</f>
        <v>21.751666666666665</v>
      </c>
      <c r="P10" s="5">
        <f>AVERAGE('[4]Cp, Summer'!P$2:P$4)*0.5</f>
        <v>21.27333333333333</v>
      </c>
      <c r="Q10" s="5">
        <f>AVERAGE('[4]Cp, Summer'!Q$2:Q$4)*0.5</f>
        <v>20.758333333333329</v>
      </c>
      <c r="R10" s="5">
        <f>AVERAGE('[4]Cp, Summer'!R$2:R$4)*0.5</f>
        <v>20.364999999999998</v>
      </c>
      <c r="S10" s="5">
        <f>AVERAGE('[4]Cp, Summer'!S$2:S$4)*0.5</f>
        <v>20.996666666666666</v>
      </c>
      <c r="T10" s="5">
        <f>AVERAGE('[4]Cp, Summer'!T$2:T$4)*0.5</f>
        <v>21.491666666666664</v>
      </c>
      <c r="U10" s="5">
        <f>AVERAGE('[4]Cp, Summer'!U$2:U$4)*0.5</f>
        <v>22.113333333333333</v>
      </c>
      <c r="V10" s="5">
        <f>AVERAGE('[4]Cp, Summer'!V$2:V$4)*0.5</f>
        <v>22.611666666666668</v>
      </c>
      <c r="W10" s="5">
        <f>AVERAGE('[4]Cp, Summer'!W$2:W$4)*0.5</f>
        <v>23.613333333333333</v>
      </c>
      <c r="X10" s="5">
        <f>AVERAGE('[4]Cp, Summer'!X$2:X$4)*0.5</f>
        <v>22.583333333333332</v>
      </c>
      <c r="Y10" s="5">
        <f>AVERAGE('[4]Cp, Summer'!Y$2:Y$4)*0.5</f>
        <v>20.94</v>
      </c>
    </row>
    <row r="11" spans="1:25" x14ac:dyDescent="0.25">
      <c r="A11">
        <v>22</v>
      </c>
      <c r="B11" s="5">
        <f>AVERAGE('[4]Cp, Summer'!B$2:B$4)*0.5</f>
        <v>18.39</v>
      </c>
      <c r="C11" s="5">
        <f>AVERAGE('[4]Cp, Summer'!C$2:C$4)*0.5</f>
        <v>16.638333333333332</v>
      </c>
      <c r="D11" s="5">
        <f>AVERAGE('[4]Cp, Summer'!D$2:D$4)*0.5</f>
        <v>16.610000000000003</v>
      </c>
      <c r="E11" s="5">
        <f>AVERAGE('[4]Cp, Summer'!E$2:E$4)*0.5</f>
        <v>16.218333333333334</v>
      </c>
      <c r="F11" s="5">
        <f>AVERAGE('[4]Cp, Summer'!F$2:F$4)*0.5</f>
        <v>16.525000000000002</v>
      </c>
      <c r="G11" s="5">
        <f>AVERAGE('[4]Cp, Summer'!G$2:G$4)*0.5</f>
        <v>18.16</v>
      </c>
      <c r="H11" s="5">
        <f>AVERAGE('[4]Cp, Summer'!H$2:H$4)*0.5</f>
        <v>20.060000000000002</v>
      </c>
      <c r="I11" s="5">
        <f>AVERAGE('[4]Cp, Summer'!I$2:I$4)*0.5</f>
        <v>20.168333333333333</v>
      </c>
      <c r="J11" s="5">
        <f>AVERAGE('[4]Cp, Summer'!J$2:J$4)*0.5</f>
        <v>21.26</v>
      </c>
      <c r="K11" s="5">
        <f>AVERAGE('[4]Cp, Summer'!K$2:K$4)*0.5</f>
        <v>21.211666666666666</v>
      </c>
      <c r="L11" s="5">
        <f>AVERAGE('[4]Cp, Summer'!L$2:L$4)*0.5</f>
        <v>20.725000000000001</v>
      </c>
      <c r="M11" s="5">
        <f>AVERAGE('[4]Cp, Summer'!M$2:M$4)*0.5</f>
        <v>20.696666666666669</v>
      </c>
      <c r="N11" s="5">
        <f>AVERAGE('[4]Cp, Summer'!N$2:N$4)*0.5</f>
        <v>21.431666666666668</v>
      </c>
      <c r="O11" s="5">
        <f>AVERAGE('[4]Cp, Summer'!O$2:O$4)*0.5</f>
        <v>21.751666666666665</v>
      </c>
      <c r="P11" s="5">
        <f>AVERAGE('[4]Cp, Summer'!P$2:P$4)*0.5</f>
        <v>21.27333333333333</v>
      </c>
      <c r="Q11" s="5">
        <f>AVERAGE('[4]Cp, Summer'!Q$2:Q$4)*0.5</f>
        <v>20.758333333333329</v>
      </c>
      <c r="R11" s="5">
        <f>AVERAGE('[4]Cp, Summer'!R$2:R$4)*0.5</f>
        <v>20.364999999999998</v>
      </c>
      <c r="S11" s="5">
        <f>AVERAGE('[4]Cp, Summer'!S$2:S$4)*0.5</f>
        <v>20.996666666666666</v>
      </c>
      <c r="T11" s="5">
        <f>AVERAGE('[4]Cp, Summer'!T$2:T$4)*0.5</f>
        <v>21.491666666666664</v>
      </c>
      <c r="U11" s="5">
        <f>AVERAGE('[4]Cp, Summer'!U$2:U$4)*0.5</f>
        <v>22.113333333333333</v>
      </c>
      <c r="V11" s="5">
        <f>AVERAGE('[4]Cp, Summer'!V$2:V$4)*0.5</f>
        <v>22.611666666666668</v>
      </c>
      <c r="W11" s="5">
        <f>AVERAGE('[4]Cp, Summer'!W$2:W$4)*0.5</f>
        <v>23.613333333333333</v>
      </c>
      <c r="X11" s="5">
        <f>AVERAGE('[4]Cp, Summer'!X$2:X$4)*0.5</f>
        <v>22.583333333333332</v>
      </c>
      <c r="Y11" s="5">
        <f>AVERAGE('[4]Cp, Summer'!Y$2:Y$4)*0.5</f>
        <v>20.94</v>
      </c>
    </row>
    <row r="12" spans="1:25" x14ac:dyDescent="0.25">
      <c r="A12">
        <v>23</v>
      </c>
      <c r="B12" s="5">
        <f>AVERAGE('[4]Cp, Summer'!B$2:B$4)*0.5</f>
        <v>18.39</v>
      </c>
      <c r="C12" s="5">
        <f>AVERAGE('[4]Cp, Summer'!C$2:C$4)*0.5</f>
        <v>16.638333333333332</v>
      </c>
      <c r="D12" s="5">
        <f>AVERAGE('[4]Cp, Summer'!D$2:D$4)*0.5</f>
        <v>16.610000000000003</v>
      </c>
      <c r="E12" s="5">
        <f>AVERAGE('[4]Cp, Summer'!E$2:E$4)*0.5</f>
        <v>16.218333333333334</v>
      </c>
      <c r="F12" s="5">
        <f>AVERAGE('[4]Cp, Summer'!F$2:F$4)*0.5</f>
        <v>16.525000000000002</v>
      </c>
      <c r="G12" s="5">
        <f>AVERAGE('[4]Cp, Summer'!G$2:G$4)*0.5</f>
        <v>18.16</v>
      </c>
      <c r="H12" s="5">
        <f>AVERAGE('[4]Cp, Summer'!H$2:H$4)*0.5</f>
        <v>20.060000000000002</v>
      </c>
      <c r="I12" s="5">
        <f>AVERAGE('[4]Cp, Summer'!I$2:I$4)*0.5</f>
        <v>20.168333333333333</v>
      </c>
      <c r="J12" s="5">
        <f>AVERAGE('[4]Cp, Summer'!J$2:J$4)*0.5</f>
        <v>21.26</v>
      </c>
      <c r="K12" s="5">
        <f>AVERAGE('[4]Cp, Summer'!K$2:K$4)*0.5</f>
        <v>21.211666666666666</v>
      </c>
      <c r="L12" s="5">
        <f>AVERAGE('[4]Cp, Summer'!L$2:L$4)*0.5</f>
        <v>20.725000000000001</v>
      </c>
      <c r="M12" s="5">
        <f>AVERAGE('[4]Cp, Summer'!M$2:M$4)*0.5</f>
        <v>20.696666666666669</v>
      </c>
      <c r="N12" s="5">
        <f>AVERAGE('[4]Cp, Summer'!N$2:N$4)*0.5</f>
        <v>21.431666666666668</v>
      </c>
      <c r="O12" s="5">
        <f>AVERAGE('[4]Cp, Summer'!O$2:O$4)*0.5</f>
        <v>21.751666666666665</v>
      </c>
      <c r="P12" s="5">
        <f>AVERAGE('[4]Cp, Summer'!P$2:P$4)*0.5</f>
        <v>21.27333333333333</v>
      </c>
      <c r="Q12" s="5">
        <f>AVERAGE('[4]Cp, Summer'!Q$2:Q$4)*0.5</f>
        <v>20.758333333333329</v>
      </c>
      <c r="R12" s="5">
        <f>AVERAGE('[4]Cp, Summer'!R$2:R$4)*0.5</f>
        <v>20.364999999999998</v>
      </c>
      <c r="S12" s="5">
        <f>AVERAGE('[4]Cp, Summer'!S$2:S$4)*0.5</f>
        <v>20.996666666666666</v>
      </c>
      <c r="T12" s="5">
        <f>AVERAGE('[4]Cp, Summer'!T$2:T$4)*0.5</f>
        <v>21.491666666666664</v>
      </c>
      <c r="U12" s="5">
        <f>AVERAGE('[4]Cp, Summer'!U$2:U$4)*0.5</f>
        <v>22.113333333333333</v>
      </c>
      <c r="V12" s="5">
        <f>AVERAGE('[4]Cp, Summer'!V$2:V$4)*0.5</f>
        <v>22.611666666666668</v>
      </c>
      <c r="W12" s="5">
        <f>AVERAGE('[4]Cp, Summer'!W$2:W$4)*0.5</f>
        <v>23.613333333333333</v>
      </c>
      <c r="X12" s="5">
        <f>AVERAGE('[4]Cp, Summer'!X$2:X$4)*0.5</f>
        <v>22.583333333333332</v>
      </c>
      <c r="Y12" s="5">
        <f>AVERAGE('[4]Cp, Summer'!Y$2:Y$4)*0.5</f>
        <v>20.94</v>
      </c>
    </row>
    <row r="13" spans="1:25" x14ac:dyDescent="0.25">
      <c r="A13">
        <v>24</v>
      </c>
      <c r="B13" s="5">
        <f>AVERAGE('[4]Cp, Summer'!B$2:B$4)*0.5</f>
        <v>18.39</v>
      </c>
      <c r="C13" s="5">
        <f>AVERAGE('[4]Cp, Summer'!C$2:C$4)*0.5</f>
        <v>16.638333333333332</v>
      </c>
      <c r="D13" s="5">
        <f>AVERAGE('[4]Cp, Summer'!D$2:D$4)*0.5</f>
        <v>16.610000000000003</v>
      </c>
      <c r="E13" s="5">
        <f>AVERAGE('[4]Cp, Summer'!E$2:E$4)*0.5</f>
        <v>16.218333333333334</v>
      </c>
      <c r="F13" s="5">
        <f>AVERAGE('[4]Cp, Summer'!F$2:F$4)*0.5</f>
        <v>16.525000000000002</v>
      </c>
      <c r="G13" s="5">
        <f>AVERAGE('[4]Cp, Summer'!G$2:G$4)*0.5</f>
        <v>18.16</v>
      </c>
      <c r="H13" s="5">
        <f>AVERAGE('[4]Cp, Summer'!H$2:H$4)*0.5</f>
        <v>20.060000000000002</v>
      </c>
      <c r="I13" s="5">
        <f>AVERAGE('[4]Cp, Summer'!I$2:I$4)*0.5</f>
        <v>20.168333333333333</v>
      </c>
      <c r="J13" s="5">
        <f>AVERAGE('[4]Cp, Summer'!J$2:J$4)*0.5</f>
        <v>21.26</v>
      </c>
      <c r="K13" s="5">
        <f>AVERAGE('[4]Cp, Summer'!K$2:K$4)*0.5</f>
        <v>21.211666666666666</v>
      </c>
      <c r="L13" s="5">
        <f>AVERAGE('[4]Cp, Summer'!L$2:L$4)*0.5</f>
        <v>20.725000000000001</v>
      </c>
      <c r="M13" s="5">
        <f>AVERAGE('[4]Cp, Summer'!M$2:M$4)*0.5</f>
        <v>20.696666666666669</v>
      </c>
      <c r="N13" s="5">
        <f>AVERAGE('[4]Cp, Summer'!N$2:N$4)*0.5</f>
        <v>21.431666666666668</v>
      </c>
      <c r="O13" s="5">
        <f>AVERAGE('[4]Cp, Summer'!O$2:O$4)*0.5</f>
        <v>21.751666666666665</v>
      </c>
      <c r="P13" s="5">
        <f>AVERAGE('[4]Cp, Summer'!P$2:P$4)*0.5</f>
        <v>21.27333333333333</v>
      </c>
      <c r="Q13" s="5">
        <f>AVERAGE('[4]Cp, Summer'!Q$2:Q$4)*0.5</f>
        <v>20.758333333333329</v>
      </c>
      <c r="R13" s="5">
        <f>AVERAGE('[4]Cp, Summer'!R$2:R$4)*0.5</f>
        <v>20.364999999999998</v>
      </c>
      <c r="S13" s="5">
        <f>AVERAGE('[4]Cp, Summer'!S$2:S$4)*0.5</f>
        <v>20.996666666666666</v>
      </c>
      <c r="T13" s="5">
        <f>AVERAGE('[4]Cp, Summer'!T$2:T$4)*0.5</f>
        <v>21.491666666666664</v>
      </c>
      <c r="U13" s="5">
        <f>AVERAGE('[4]Cp, Summer'!U$2:U$4)*0.5</f>
        <v>22.113333333333333</v>
      </c>
      <c r="V13" s="5">
        <f>AVERAGE('[4]Cp, Summer'!V$2:V$4)*0.5</f>
        <v>22.611666666666668</v>
      </c>
      <c r="W13" s="5">
        <f>AVERAGE('[4]Cp, Summer'!W$2:W$4)*0.5</f>
        <v>23.613333333333333</v>
      </c>
      <c r="X13" s="5">
        <f>AVERAGE('[4]Cp, Summer'!X$2:X$4)*0.5</f>
        <v>22.583333333333332</v>
      </c>
      <c r="Y13" s="5">
        <f>AVERAGE('[4]Cp, Summer'!Y$2:Y$4)*0.5</f>
        <v>20.94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FCCD-70BF-4E7B-A0AA-03399ABEA8FF}">
  <dimension ref="A1:Y6"/>
  <sheetViews>
    <sheetView topLeftCell="D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Summer'!B$2</f>
        <v>0</v>
      </c>
      <c r="C2" s="6">
        <f>VLOOKUP($A2,'RES Installed'!$A$2:$C$6,3,FALSE)*'[3]Profiles, RES, Summer'!C$2</f>
        <v>0</v>
      </c>
      <c r="D2" s="6">
        <f>VLOOKUP($A2,'RES Installed'!$A$2:$C$6,3,FALSE)*'[3]Profiles, RES, Summer'!D$2</f>
        <v>1.185462192557374E-4</v>
      </c>
      <c r="E2" s="6">
        <f>VLOOKUP($A2,'RES Installed'!$A$2:$C$6,3,FALSE)*'[3]Profiles, RES, Summer'!E$2</f>
        <v>0</v>
      </c>
      <c r="F2" s="6">
        <f>VLOOKUP($A2,'RES Installed'!$A$2:$C$6,3,FALSE)*'[3]Profiles, RES, Summer'!F$2</f>
        <v>0</v>
      </c>
      <c r="G2" s="6">
        <f>VLOOKUP($A2,'RES Installed'!$A$2:$C$6,3,FALSE)*'[3]Profiles, RES, Summer'!G$2</f>
        <v>0</v>
      </c>
      <c r="H2" s="6">
        <f>VLOOKUP($A2,'RES Installed'!$A$2:$C$6,3,FALSE)*'[3]Profiles, RES, Summer'!H$2</f>
        <v>0</v>
      </c>
      <c r="I2" s="6">
        <f>VLOOKUP($A2,'RES Installed'!$A$2:$C$6,3,FALSE)*'[3]Profiles, RES, Summer'!I$2</f>
        <v>6.9225231782024305E-2</v>
      </c>
      <c r="J2" s="6">
        <f>VLOOKUP($A2,'RES Installed'!$A$2:$C$6,3,FALSE)*'[3]Profiles, RES, Summer'!J$2</f>
        <v>1.4394362540001826</v>
      </c>
      <c r="K2" s="6">
        <f>VLOOKUP($A2,'RES Installed'!$A$2:$C$6,3,FALSE)*'[3]Profiles, RES, Summer'!K$2</f>
        <v>3.8150532184328423</v>
      </c>
      <c r="L2" s="6">
        <f>VLOOKUP($A2,'RES Installed'!$A$2:$C$6,3,FALSE)*'[3]Profiles, RES, Summer'!L$2</f>
        <v>4.7979057328335006</v>
      </c>
      <c r="M2" s="6">
        <f>VLOOKUP($A2,'RES Installed'!$A$2:$C$6,3,FALSE)*'[3]Profiles, RES, Summer'!M$2</f>
        <v>4.9601147097010134</v>
      </c>
      <c r="N2" s="6">
        <f>VLOOKUP($A2,'RES Installed'!$A$2:$C$6,3,FALSE)*'[3]Profiles, RES, Summer'!N$2</f>
        <v>5.4278750114290943</v>
      </c>
      <c r="O2" s="6">
        <f>VLOOKUP($A2,'RES Installed'!$A$2:$C$6,3,FALSE)*'[3]Profiles, RES, Summer'!O$2</f>
        <v>5.2872189814391506</v>
      </c>
      <c r="P2" s="6">
        <f>VLOOKUP($A2,'RES Installed'!$A$2:$C$6,3,FALSE)*'[3]Profiles, RES, Summer'!P$2</f>
        <v>4.444543185517051</v>
      </c>
      <c r="Q2" s="6">
        <f>VLOOKUP($A2,'RES Installed'!$A$2:$C$6,3,FALSE)*'[3]Profiles, RES, Summer'!Q$2</f>
        <v>2.8445709655298526</v>
      </c>
      <c r="R2" s="6">
        <f>VLOOKUP($A2,'RES Installed'!$A$2:$C$6,3,FALSE)*'[3]Profiles, RES, Summer'!R$2</f>
        <v>0.71191238456615147</v>
      </c>
      <c r="S2" s="6">
        <f>VLOOKUP($A2,'RES Installed'!$A$2:$C$6,3,FALSE)*'[3]Profiles, RES, Summer'!S$2</f>
        <v>5.5644143732284908E-3</v>
      </c>
      <c r="T2" s="6">
        <f>VLOOKUP($A2,'RES Installed'!$A$2:$C$6,3,FALSE)*'[3]Profiles, RES, Summer'!T$2</f>
        <v>4.7141995062631437E-4</v>
      </c>
      <c r="U2" s="6">
        <f>VLOOKUP($A2,'RES Installed'!$A$2:$C$6,3,FALSE)*'[3]Profiles, RES, Summer'!U$2</f>
        <v>3.5198089055499683E-4</v>
      </c>
      <c r="V2" s="6">
        <f>VLOOKUP($A2,'RES Installed'!$A$2:$C$6,3,FALSE)*'[3]Profiles, RES, Summer'!V$2</f>
        <v>0</v>
      </c>
      <c r="W2" s="6">
        <f>VLOOKUP($A2,'RES Installed'!$A$2:$C$6,3,FALSE)*'[3]Profiles, RES, Summer'!W$2</f>
        <v>0</v>
      </c>
      <c r="X2" s="6">
        <f>VLOOKUP($A2,'RES Installed'!$A$2:$C$6,3,FALSE)*'[3]Profiles, RES, Summer'!X$2</f>
        <v>0</v>
      </c>
      <c r="Y2" s="6">
        <f>VLOOKUP($A2,'RES Installed'!$A$2:$C$6,3,FALSE)*'[3]Profiles, RES, Summer'!Y$2</f>
        <v>0</v>
      </c>
    </row>
    <row r="3" spans="1:25" x14ac:dyDescent="0.25">
      <c r="A3">
        <v>4</v>
      </c>
      <c r="B3" s="6">
        <f>VLOOKUP($A3,'RES Installed'!$A$2:$C$6,3,FALSE)*'[3]Profiles, RES, Summer'!B$2</f>
        <v>0</v>
      </c>
      <c r="C3" s="6">
        <f>VLOOKUP($A3,'RES Installed'!$A$2:$C$6,3,FALSE)*'[3]Profiles, RES, Summer'!C$2</f>
        <v>0</v>
      </c>
      <c r="D3" s="6">
        <f>VLOOKUP($A3,'RES Installed'!$A$2:$C$6,3,FALSE)*'[3]Profiles, RES, Summer'!D$2</f>
        <v>1.185462192557374E-4</v>
      </c>
      <c r="E3" s="6">
        <f>VLOOKUP($A3,'RES Installed'!$A$2:$C$6,3,FALSE)*'[3]Profiles, RES, Summer'!E$2</f>
        <v>0</v>
      </c>
      <c r="F3" s="6">
        <f>VLOOKUP($A3,'RES Installed'!$A$2:$C$6,3,FALSE)*'[3]Profiles, RES, Summer'!F$2</f>
        <v>0</v>
      </c>
      <c r="G3" s="6">
        <f>VLOOKUP($A3,'RES Installed'!$A$2:$C$6,3,FALSE)*'[3]Profiles, RES, Summer'!G$2</f>
        <v>0</v>
      </c>
      <c r="H3" s="6">
        <f>VLOOKUP($A3,'RES Installed'!$A$2:$C$6,3,FALSE)*'[3]Profiles, RES, Summer'!H$2</f>
        <v>0</v>
      </c>
      <c r="I3" s="6">
        <f>VLOOKUP($A3,'RES Installed'!$A$2:$C$6,3,FALSE)*'[3]Profiles, RES, Summer'!I$2</f>
        <v>6.9225231782024305E-2</v>
      </c>
      <c r="J3" s="6">
        <f>VLOOKUP($A3,'RES Installed'!$A$2:$C$6,3,FALSE)*'[3]Profiles, RES, Summer'!J$2</f>
        <v>1.4394362540001826</v>
      </c>
      <c r="K3" s="6">
        <f>VLOOKUP($A3,'RES Installed'!$A$2:$C$6,3,FALSE)*'[3]Profiles, RES, Summer'!K$2</f>
        <v>3.8150532184328423</v>
      </c>
      <c r="L3" s="6">
        <f>VLOOKUP($A3,'RES Installed'!$A$2:$C$6,3,FALSE)*'[3]Profiles, RES, Summer'!L$2</f>
        <v>4.7979057328335006</v>
      </c>
      <c r="M3" s="6">
        <f>VLOOKUP($A3,'RES Installed'!$A$2:$C$6,3,FALSE)*'[3]Profiles, RES, Summer'!M$2</f>
        <v>4.9601147097010134</v>
      </c>
      <c r="N3" s="6">
        <f>VLOOKUP($A3,'RES Installed'!$A$2:$C$6,3,FALSE)*'[3]Profiles, RES, Summer'!N$2</f>
        <v>5.4278750114290943</v>
      </c>
      <c r="O3" s="6">
        <f>VLOOKUP($A3,'RES Installed'!$A$2:$C$6,3,FALSE)*'[3]Profiles, RES, Summer'!O$2</f>
        <v>5.2872189814391506</v>
      </c>
      <c r="P3" s="6">
        <f>VLOOKUP($A3,'RES Installed'!$A$2:$C$6,3,FALSE)*'[3]Profiles, RES, Summer'!P$2</f>
        <v>4.444543185517051</v>
      </c>
      <c r="Q3" s="6">
        <f>VLOOKUP($A3,'RES Installed'!$A$2:$C$6,3,FALSE)*'[3]Profiles, RES, Summer'!Q$2</f>
        <v>2.8445709655298526</v>
      </c>
      <c r="R3" s="6">
        <f>VLOOKUP($A3,'RES Installed'!$A$2:$C$6,3,FALSE)*'[3]Profiles, RES, Summer'!R$2</f>
        <v>0.71191238456615147</v>
      </c>
      <c r="S3" s="6">
        <f>VLOOKUP($A3,'RES Installed'!$A$2:$C$6,3,FALSE)*'[3]Profiles, RES, Summer'!S$2</f>
        <v>5.5644143732284908E-3</v>
      </c>
      <c r="T3" s="6">
        <f>VLOOKUP($A3,'RES Installed'!$A$2:$C$6,3,FALSE)*'[3]Profiles, RES, Summer'!T$2</f>
        <v>4.7141995062631437E-4</v>
      </c>
      <c r="U3" s="6">
        <f>VLOOKUP($A3,'RES Installed'!$A$2:$C$6,3,FALSE)*'[3]Profiles, RES, Summer'!U$2</f>
        <v>3.5198089055499683E-4</v>
      </c>
      <c r="V3" s="6">
        <f>VLOOKUP($A3,'RES Installed'!$A$2:$C$6,3,FALSE)*'[3]Profiles, RES, Summer'!V$2</f>
        <v>0</v>
      </c>
      <c r="W3" s="6">
        <f>VLOOKUP($A3,'RES Installed'!$A$2:$C$6,3,FALSE)*'[3]Profiles, RES, Summer'!W$2</f>
        <v>0</v>
      </c>
      <c r="X3" s="6">
        <f>VLOOKUP($A3,'RES Installed'!$A$2:$C$6,3,FALSE)*'[3]Profiles, RES, Summer'!X$2</f>
        <v>0</v>
      </c>
      <c r="Y3" s="6">
        <f>VLOOKUP($A3,'RES Installed'!$A$2:$C$6,3,FALSE)*'[3]Profiles, RES, Summer'!Y$2</f>
        <v>0</v>
      </c>
    </row>
    <row r="4" spans="1:25" x14ac:dyDescent="0.25">
      <c r="A4">
        <v>5</v>
      </c>
      <c r="B4" s="6">
        <f>VLOOKUP($A4,'RES Installed'!$A$2:$C$6,3,FALSE)*'[3]Profiles, RES, Summer'!B$2</f>
        <v>0</v>
      </c>
      <c r="C4" s="6">
        <f>VLOOKUP($A4,'RES Installed'!$A$2:$C$6,3,FALSE)*'[3]Profiles, RES, Summer'!C$2</f>
        <v>0</v>
      </c>
      <c r="D4" s="6">
        <f>VLOOKUP($A4,'RES Installed'!$A$2:$C$6,3,FALSE)*'[3]Profiles, RES, Summer'!D$2</f>
        <v>1.185462192557374E-4</v>
      </c>
      <c r="E4" s="6">
        <f>VLOOKUP($A4,'RES Installed'!$A$2:$C$6,3,FALSE)*'[3]Profiles, RES, Summer'!E$2</f>
        <v>0</v>
      </c>
      <c r="F4" s="6">
        <f>VLOOKUP($A4,'RES Installed'!$A$2:$C$6,3,FALSE)*'[3]Profiles, RES, Summer'!F$2</f>
        <v>0</v>
      </c>
      <c r="G4" s="6">
        <f>VLOOKUP($A4,'RES Installed'!$A$2:$C$6,3,FALSE)*'[3]Profiles, RES, Summer'!G$2</f>
        <v>0</v>
      </c>
      <c r="H4" s="6">
        <f>VLOOKUP($A4,'RES Installed'!$A$2:$C$6,3,FALSE)*'[3]Profiles, RES, Summer'!H$2</f>
        <v>0</v>
      </c>
      <c r="I4" s="6">
        <f>VLOOKUP($A4,'RES Installed'!$A$2:$C$6,3,FALSE)*'[3]Profiles, RES, Summer'!I$2</f>
        <v>6.9225231782024305E-2</v>
      </c>
      <c r="J4" s="6">
        <f>VLOOKUP($A4,'RES Installed'!$A$2:$C$6,3,FALSE)*'[3]Profiles, RES, Summer'!J$2</f>
        <v>1.4394362540001826</v>
      </c>
      <c r="K4" s="6">
        <f>VLOOKUP($A4,'RES Installed'!$A$2:$C$6,3,FALSE)*'[3]Profiles, RES, Summer'!K$2</f>
        <v>3.8150532184328423</v>
      </c>
      <c r="L4" s="6">
        <f>VLOOKUP($A4,'RES Installed'!$A$2:$C$6,3,FALSE)*'[3]Profiles, RES, Summer'!L$2</f>
        <v>4.7979057328335006</v>
      </c>
      <c r="M4" s="6">
        <f>VLOOKUP($A4,'RES Installed'!$A$2:$C$6,3,FALSE)*'[3]Profiles, RES, Summer'!M$2</f>
        <v>4.9601147097010134</v>
      </c>
      <c r="N4" s="6">
        <f>VLOOKUP($A4,'RES Installed'!$A$2:$C$6,3,FALSE)*'[3]Profiles, RES, Summer'!N$2</f>
        <v>5.4278750114290943</v>
      </c>
      <c r="O4" s="6">
        <f>VLOOKUP($A4,'RES Installed'!$A$2:$C$6,3,FALSE)*'[3]Profiles, RES, Summer'!O$2</f>
        <v>5.2872189814391506</v>
      </c>
      <c r="P4" s="6">
        <f>VLOOKUP($A4,'RES Installed'!$A$2:$C$6,3,FALSE)*'[3]Profiles, RES, Summer'!P$2</f>
        <v>4.444543185517051</v>
      </c>
      <c r="Q4" s="6">
        <f>VLOOKUP($A4,'RES Installed'!$A$2:$C$6,3,FALSE)*'[3]Profiles, RES, Summer'!Q$2</f>
        <v>2.8445709655298526</v>
      </c>
      <c r="R4" s="6">
        <f>VLOOKUP($A4,'RES Installed'!$A$2:$C$6,3,FALSE)*'[3]Profiles, RES, Summer'!R$2</f>
        <v>0.71191238456615147</v>
      </c>
      <c r="S4" s="6">
        <f>VLOOKUP($A4,'RES Installed'!$A$2:$C$6,3,FALSE)*'[3]Profiles, RES, Summer'!S$2</f>
        <v>5.5644143732284908E-3</v>
      </c>
      <c r="T4" s="6">
        <f>VLOOKUP($A4,'RES Installed'!$A$2:$C$6,3,FALSE)*'[3]Profiles, RES, Summer'!T$2</f>
        <v>4.7141995062631437E-4</v>
      </c>
      <c r="U4" s="6">
        <f>VLOOKUP($A4,'RES Installed'!$A$2:$C$6,3,FALSE)*'[3]Profiles, RES, Summer'!U$2</f>
        <v>3.5198089055499683E-4</v>
      </c>
      <c r="V4" s="6">
        <f>VLOOKUP($A4,'RES Installed'!$A$2:$C$6,3,FALSE)*'[3]Profiles, RES, Summer'!V$2</f>
        <v>0</v>
      </c>
      <c r="W4" s="6">
        <f>VLOOKUP($A4,'RES Installed'!$A$2:$C$6,3,FALSE)*'[3]Profiles, RES, Summer'!W$2</f>
        <v>0</v>
      </c>
      <c r="X4" s="6">
        <f>VLOOKUP($A4,'RES Installed'!$A$2:$C$6,3,FALSE)*'[3]Profiles, RES, Summer'!X$2</f>
        <v>0</v>
      </c>
      <c r="Y4" s="6">
        <f>VLOOKUP($A4,'RES Installed'!$A$2:$C$6,3,FALSE)*'[3]Profiles, RES, Summer'!Y$2</f>
        <v>0</v>
      </c>
    </row>
    <row r="5" spans="1:25" x14ac:dyDescent="0.25">
      <c r="A5">
        <v>6</v>
      </c>
      <c r="B5" s="7">
        <f>VLOOKUP($A5,'RES Installed'!$A$2:$C$6,3,FALSE)*'[3]Profiles, RES, Summer'!B$5</f>
        <v>0</v>
      </c>
      <c r="C5" s="7">
        <f>VLOOKUP($A5,'RES Installed'!$A$2:$C$6,3,FALSE)*'[3]Profiles, RES, Summer'!C$5</f>
        <v>0</v>
      </c>
      <c r="D5" s="7">
        <f>VLOOKUP($A5,'RES Installed'!$A$2:$C$6,3,FALSE)*'[3]Profiles, RES, Summer'!D$5</f>
        <v>0</v>
      </c>
      <c r="E5" s="7">
        <f>VLOOKUP($A5,'RES Installed'!$A$2:$C$6,3,FALSE)*'[3]Profiles, RES, Summer'!E$5</f>
        <v>0</v>
      </c>
      <c r="F5" s="7">
        <f>VLOOKUP($A5,'RES Installed'!$A$2:$C$6,3,FALSE)*'[3]Profiles, RES, Summer'!F$5</f>
        <v>0</v>
      </c>
      <c r="G5" s="7">
        <f>VLOOKUP($A5,'RES Installed'!$A$2:$C$6,3,FALSE)*'[3]Profiles, RES, Summer'!G$5</f>
        <v>0</v>
      </c>
      <c r="H5" s="7">
        <f>VLOOKUP($A5,'RES Installed'!$A$2:$C$6,3,FALSE)*'[3]Profiles, RES, Summer'!H$5</f>
        <v>0</v>
      </c>
      <c r="I5" s="7">
        <f>VLOOKUP($A5,'RES Installed'!$A$2:$C$6,3,FALSE)*'[3]Profiles, RES, Summer'!I$5</f>
        <v>0</v>
      </c>
      <c r="J5" s="7">
        <f>VLOOKUP($A5,'RES Installed'!$A$2:$C$6,3,FALSE)*'[3]Profiles, RES, Summer'!J$5</f>
        <v>0</v>
      </c>
      <c r="K5" s="7">
        <f>VLOOKUP($A5,'RES Installed'!$A$2:$C$6,3,FALSE)*'[3]Profiles, RES, Summer'!K$5</f>
        <v>0</v>
      </c>
      <c r="L5" s="7">
        <f>VLOOKUP($A5,'RES Installed'!$A$2:$C$6,3,FALSE)*'[3]Profiles, RES, Summer'!L$5</f>
        <v>0</v>
      </c>
      <c r="M5" s="7">
        <f>VLOOKUP($A5,'RES Installed'!$A$2:$C$6,3,FALSE)*'[3]Profiles, RES, Summer'!M$5</f>
        <v>0</v>
      </c>
      <c r="N5" s="7">
        <f>VLOOKUP($A5,'RES Installed'!$A$2:$C$6,3,FALSE)*'[3]Profiles, RES, Summer'!N$5</f>
        <v>0</v>
      </c>
      <c r="O5" s="7">
        <f>VLOOKUP($A5,'RES Installed'!$A$2:$C$6,3,FALSE)*'[3]Profiles, RES, Summer'!O$5</f>
        <v>0</v>
      </c>
      <c r="P5" s="7">
        <f>VLOOKUP($A5,'RES Installed'!$A$2:$C$6,3,FALSE)*'[3]Profiles, RES, Summer'!P$5</f>
        <v>0</v>
      </c>
      <c r="Q5" s="7">
        <f>VLOOKUP($A5,'RES Installed'!$A$2:$C$6,3,FALSE)*'[3]Profiles, RES, Summer'!Q$5</f>
        <v>0</v>
      </c>
      <c r="R5" s="7">
        <f>VLOOKUP($A5,'RES Installed'!$A$2:$C$6,3,FALSE)*'[3]Profiles, RES, Summer'!R$5</f>
        <v>0</v>
      </c>
      <c r="S5" s="7">
        <f>VLOOKUP($A5,'RES Installed'!$A$2:$C$6,3,FALSE)*'[3]Profiles, RES, Summer'!S$5</f>
        <v>0</v>
      </c>
      <c r="T5" s="7">
        <f>VLOOKUP($A5,'RES Installed'!$A$2:$C$6,3,FALSE)*'[3]Profiles, RES, Summer'!T$5</f>
        <v>0</v>
      </c>
      <c r="U5" s="7">
        <f>VLOOKUP($A5,'RES Installed'!$A$2:$C$6,3,FALSE)*'[3]Profiles, RES, Summer'!U$5</f>
        <v>0</v>
      </c>
      <c r="V5" s="7">
        <f>VLOOKUP($A5,'RES Installed'!$A$2:$C$6,3,FALSE)*'[3]Profiles, RES, Summer'!V$5</f>
        <v>0</v>
      </c>
      <c r="W5" s="7">
        <f>VLOOKUP($A5,'RES Installed'!$A$2:$C$6,3,FALSE)*'[3]Profiles, RES, Summer'!W$5</f>
        <v>0</v>
      </c>
      <c r="X5" s="7">
        <f>VLOOKUP($A5,'RES Installed'!$A$2:$C$6,3,FALSE)*'[3]Profiles, RES, Summer'!X$5</f>
        <v>0</v>
      </c>
      <c r="Y5" s="7">
        <f>VLOOKUP($A5,'RES Installed'!$A$2:$C$6,3,FALSE)*'[3]Profiles, RES, Summer'!Y$5</f>
        <v>0</v>
      </c>
    </row>
    <row r="6" spans="1:25" x14ac:dyDescent="0.25">
      <c r="A6">
        <v>7</v>
      </c>
      <c r="B6" s="7">
        <f>VLOOKUP($A6,'RES Installed'!$A$2:$C$6,3,FALSE)*'[3]Profiles, RES, Summer'!B$5</f>
        <v>0</v>
      </c>
      <c r="C6" s="7">
        <f>VLOOKUP($A6,'RES Installed'!$A$2:$C$6,3,FALSE)*'[3]Profiles, RES, Summer'!C$5</f>
        <v>0</v>
      </c>
      <c r="D6" s="7">
        <f>VLOOKUP($A6,'RES Installed'!$A$2:$C$6,3,FALSE)*'[3]Profiles, RES, Summer'!D$5</f>
        <v>0</v>
      </c>
      <c r="E6" s="7">
        <f>VLOOKUP($A6,'RES Installed'!$A$2:$C$6,3,FALSE)*'[3]Profiles, RES, Summer'!E$5</f>
        <v>0</v>
      </c>
      <c r="F6" s="7">
        <f>VLOOKUP($A6,'RES Installed'!$A$2:$C$6,3,FALSE)*'[3]Profiles, RES, Summer'!F$5</f>
        <v>0</v>
      </c>
      <c r="G6" s="7">
        <f>VLOOKUP($A6,'RES Installed'!$A$2:$C$6,3,FALSE)*'[3]Profiles, RES, Summer'!G$5</f>
        <v>0</v>
      </c>
      <c r="H6" s="7">
        <f>VLOOKUP($A6,'RES Installed'!$A$2:$C$6,3,FALSE)*'[3]Profiles, RES, Summer'!H$5</f>
        <v>0</v>
      </c>
      <c r="I6" s="7">
        <f>VLOOKUP($A6,'RES Installed'!$A$2:$C$6,3,FALSE)*'[3]Profiles, RES, Summer'!I$5</f>
        <v>0</v>
      </c>
      <c r="J6" s="7">
        <f>VLOOKUP($A6,'RES Installed'!$A$2:$C$6,3,FALSE)*'[3]Profiles, RES, Summer'!J$5</f>
        <v>0</v>
      </c>
      <c r="K6" s="7">
        <f>VLOOKUP($A6,'RES Installed'!$A$2:$C$6,3,FALSE)*'[3]Profiles, RES, Summer'!K$5</f>
        <v>0</v>
      </c>
      <c r="L6" s="7">
        <f>VLOOKUP($A6,'RES Installed'!$A$2:$C$6,3,FALSE)*'[3]Profiles, RES, Summer'!L$5</f>
        <v>0</v>
      </c>
      <c r="M6" s="7">
        <f>VLOOKUP($A6,'RES Installed'!$A$2:$C$6,3,FALSE)*'[3]Profiles, RES, Summer'!M$5</f>
        <v>0</v>
      </c>
      <c r="N6" s="7">
        <f>VLOOKUP($A6,'RES Installed'!$A$2:$C$6,3,FALSE)*'[3]Profiles, RES, Summer'!N$5</f>
        <v>0</v>
      </c>
      <c r="O6" s="7">
        <f>VLOOKUP($A6,'RES Installed'!$A$2:$C$6,3,FALSE)*'[3]Profiles, RES, Summer'!O$5</f>
        <v>0</v>
      </c>
      <c r="P6" s="7">
        <f>VLOOKUP($A6,'RES Installed'!$A$2:$C$6,3,FALSE)*'[3]Profiles, RES, Summer'!P$5</f>
        <v>0</v>
      </c>
      <c r="Q6" s="7">
        <f>VLOOKUP($A6,'RES Installed'!$A$2:$C$6,3,FALSE)*'[3]Profiles, RES, Summer'!Q$5</f>
        <v>0</v>
      </c>
      <c r="R6" s="7">
        <f>VLOOKUP($A6,'RES Installed'!$A$2:$C$6,3,FALSE)*'[3]Profiles, RES, Summer'!R$5</f>
        <v>0</v>
      </c>
      <c r="S6" s="7">
        <f>VLOOKUP($A6,'RES Installed'!$A$2:$C$6,3,FALSE)*'[3]Profiles, RES, Summer'!S$5</f>
        <v>0</v>
      </c>
      <c r="T6" s="7">
        <f>VLOOKUP($A6,'RES Installed'!$A$2:$C$6,3,FALSE)*'[3]Profiles, RES, Summer'!T$5</f>
        <v>0</v>
      </c>
      <c r="U6" s="7">
        <f>VLOOKUP($A6,'RES Installed'!$A$2:$C$6,3,FALSE)*'[3]Profiles, RES, Summer'!U$5</f>
        <v>0</v>
      </c>
      <c r="V6" s="7">
        <f>VLOOKUP($A6,'RES Installed'!$A$2:$C$6,3,FALSE)*'[3]Profiles, RES, Summer'!V$5</f>
        <v>0</v>
      </c>
      <c r="W6" s="7">
        <f>VLOOKUP($A6,'RES Installed'!$A$2:$C$6,3,FALSE)*'[3]Profiles, RES, Summer'!W$5</f>
        <v>0</v>
      </c>
      <c r="X6" s="7">
        <f>VLOOKUP($A6,'RES Installed'!$A$2:$C$6,3,FALSE)*'[3]Profiles, RES, Summer'!X$5</f>
        <v>0</v>
      </c>
      <c r="Y6" s="7">
        <f>VLOOKUP($A6,'RES Installed'!$A$2:$C$6,3,FALSE)*'[3]Profiles, RES, Summer'!Y$5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2772-D4AC-4871-BE12-4CBDBE6703E0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Summer'!B$3</f>
        <v>0</v>
      </c>
      <c r="C2" s="6">
        <f>VLOOKUP($A2,'RES Installed'!$A$2:$C$6,3,FALSE)*'[3]Profiles, RES, Summer'!C$3</f>
        <v>2.0767622950819672E-4</v>
      </c>
      <c r="D2" s="6">
        <f>VLOOKUP($A2,'RES Installed'!$A$2:$C$6,3,FALSE)*'[3]Profiles, RES, Summer'!D$3</f>
        <v>0</v>
      </c>
      <c r="E2" s="6">
        <f>VLOOKUP($A2,'RES Installed'!$A$2:$C$6,3,FALSE)*'[3]Profiles, RES, Summer'!E$3</f>
        <v>0</v>
      </c>
      <c r="F2" s="6">
        <f>VLOOKUP($A2,'RES Installed'!$A$2:$C$6,3,FALSE)*'[3]Profiles, RES, Summer'!F$3</f>
        <v>0</v>
      </c>
      <c r="G2" s="6">
        <f>VLOOKUP($A2,'RES Installed'!$A$2:$C$6,3,FALSE)*'[3]Profiles, RES, Summer'!G$3</f>
        <v>0</v>
      </c>
      <c r="H2" s="6">
        <f>VLOOKUP($A2,'RES Installed'!$A$2:$C$6,3,FALSE)*'[3]Profiles, RES, Summer'!H$3</f>
        <v>0</v>
      </c>
      <c r="I2" s="6">
        <f>VLOOKUP($A2,'RES Installed'!$A$2:$C$6,3,FALSE)*'[3]Profiles, RES, Summer'!I$3</f>
        <v>5.959231967213114E-2</v>
      </c>
      <c r="J2" s="6">
        <f>VLOOKUP($A2,'RES Installed'!$A$2:$C$6,3,FALSE)*'[3]Profiles, RES, Summer'!J$3</f>
        <v>1.1638929836065572</v>
      </c>
      <c r="K2" s="6">
        <f>VLOOKUP($A2,'RES Installed'!$A$2:$C$6,3,FALSE)*'[3]Profiles, RES, Summer'!K$3</f>
        <v>2.7687312295081972</v>
      </c>
      <c r="L2" s="6">
        <f>VLOOKUP($A2,'RES Installed'!$A$2:$C$6,3,FALSE)*'[3]Profiles, RES, Summer'!L$3</f>
        <v>3.6681218459016396</v>
      </c>
      <c r="M2" s="6">
        <f>VLOOKUP($A2,'RES Installed'!$A$2:$C$6,3,FALSE)*'[3]Profiles, RES, Summer'!M$3</f>
        <v>4.6050893114754095</v>
      </c>
      <c r="N2" s="6">
        <f>VLOOKUP($A2,'RES Installed'!$A$2:$C$6,3,FALSE)*'[3]Profiles, RES, Summer'!N$3</f>
        <v>5.46890606557377</v>
      </c>
      <c r="O2" s="6">
        <f>VLOOKUP($A2,'RES Installed'!$A$2:$C$6,3,FALSE)*'[3]Profiles, RES, Summer'!O$3</f>
        <v>4.5639222540983599</v>
      </c>
      <c r="P2" s="6">
        <f>VLOOKUP($A2,'RES Installed'!$A$2:$C$6,3,FALSE)*'[3]Profiles, RES, Summer'!P$3</f>
        <v>3.1471964999999997</v>
      </c>
      <c r="Q2" s="6">
        <f>VLOOKUP($A2,'RES Installed'!$A$2:$C$6,3,FALSE)*'[3]Profiles, RES, Summer'!Q$3</f>
        <v>1.571623750819672</v>
      </c>
      <c r="R2" s="6">
        <f>VLOOKUP($A2,'RES Installed'!$A$2:$C$6,3,FALSE)*'[3]Profiles, RES, Summer'!R$3</f>
        <v>0.33092144262295076</v>
      </c>
      <c r="S2" s="6">
        <f>VLOOKUP($A2,'RES Installed'!$A$2:$C$6,3,FALSE)*'[3]Profiles, RES, Summer'!S$3</f>
        <v>1.9994754098360649E-3</v>
      </c>
      <c r="T2" s="6">
        <f>VLOOKUP($A2,'RES Installed'!$A$2:$C$6,3,FALSE)*'[3]Profiles, RES, Summer'!T$3</f>
        <v>8.8199999999999997E-4</v>
      </c>
      <c r="U2" s="6">
        <f>VLOOKUP($A2,'RES Installed'!$A$2:$C$6,3,FALSE)*'[3]Profiles, RES, Summer'!U$3</f>
        <v>0</v>
      </c>
      <c r="V2" s="6">
        <f>VLOOKUP($A2,'RES Installed'!$A$2:$C$6,3,FALSE)*'[3]Profiles, RES, Summer'!V$3</f>
        <v>0</v>
      </c>
      <c r="W2" s="6">
        <f>VLOOKUP($A2,'RES Installed'!$A$2:$C$6,3,FALSE)*'[3]Profiles, RES, Summer'!W$3</f>
        <v>0</v>
      </c>
      <c r="X2" s="6">
        <f>VLOOKUP($A2,'RES Installed'!$A$2:$C$6,3,FALSE)*'[3]Profiles, RES, Summer'!X$3</f>
        <v>0</v>
      </c>
      <c r="Y2" s="6">
        <f>VLOOKUP($A2,'RES Installed'!$A$2:$C$6,3,FALSE)*'[3]Profiles, RES, Summer'!Y$3</f>
        <v>0</v>
      </c>
    </row>
    <row r="3" spans="1:25" x14ac:dyDescent="0.25">
      <c r="A3">
        <v>4</v>
      </c>
      <c r="B3" s="6">
        <f>VLOOKUP($A3,'RES Installed'!$A$2:$C$6,3,FALSE)*'[3]Profiles, RES, Summer'!B$3</f>
        <v>0</v>
      </c>
      <c r="C3" s="6">
        <f>VLOOKUP($A3,'RES Installed'!$A$2:$C$6,3,FALSE)*'[3]Profiles, RES, Summer'!C$3</f>
        <v>2.0767622950819672E-4</v>
      </c>
      <c r="D3" s="6">
        <f>VLOOKUP($A3,'RES Installed'!$A$2:$C$6,3,FALSE)*'[3]Profiles, RES, Summer'!D$3</f>
        <v>0</v>
      </c>
      <c r="E3" s="6">
        <f>VLOOKUP($A3,'RES Installed'!$A$2:$C$6,3,FALSE)*'[3]Profiles, RES, Summer'!E$3</f>
        <v>0</v>
      </c>
      <c r="F3" s="6">
        <f>VLOOKUP($A3,'RES Installed'!$A$2:$C$6,3,FALSE)*'[3]Profiles, RES, Summer'!F$3</f>
        <v>0</v>
      </c>
      <c r="G3" s="6">
        <f>VLOOKUP($A3,'RES Installed'!$A$2:$C$6,3,FALSE)*'[3]Profiles, RES, Summer'!G$3</f>
        <v>0</v>
      </c>
      <c r="H3" s="6">
        <f>VLOOKUP($A3,'RES Installed'!$A$2:$C$6,3,FALSE)*'[3]Profiles, RES, Summer'!H$3</f>
        <v>0</v>
      </c>
      <c r="I3" s="6">
        <f>VLOOKUP($A3,'RES Installed'!$A$2:$C$6,3,FALSE)*'[3]Profiles, RES, Summer'!I$3</f>
        <v>5.959231967213114E-2</v>
      </c>
      <c r="J3" s="6">
        <f>VLOOKUP($A3,'RES Installed'!$A$2:$C$6,3,FALSE)*'[3]Profiles, RES, Summer'!J$3</f>
        <v>1.1638929836065572</v>
      </c>
      <c r="K3" s="6">
        <f>VLOOKUP($A3,'RES Installed'!$A$2:$C$6,3,FALSE)*'[3]Profiles, RES, Summer'!K$3</f>
        <v>2.7687312295081972</v>
      </c>
      <c r="L3" s="6">
        <f>VLOOKUP($A3,'RES Installed'!$A$2:$C$6,3,FALSE)*'[3]Profiles, RES, Summer'!L$3</f>
        <v>3.6681218459016396</v>
      </c>
      <c r="M3" s="6">
        <f>VLOOKUP($A3,'RES Installed'!$A$2:$C$6,3,FALSE)*'[3]Profiles, RES, Summer'!M$3</f>
        <v>4.6050893114754095</v>
      </c>
      <c r="N3" s="6">
        <f>VLOOKUP($A3,'RES Installed'!$A$2:$C$6,3,FALSE)*'[3]Profiles, RES, Summer'!N$3</f>
        <v>5.46890606557377</v>
      </c>
      <c r="O3" s="6">
        <f>VLOOKUP($A3,'RES Installed'!$A$2:$C$6,3,FALSE)*'[3]Profiles, RES, Summer'!O$3</f>
        <v>4.5639222540983599</v>
      </c>
      <c r="P3" s="6">
        <f>VLOOKUP($A3,'RES Installed'!$A$2:$C$6,3,FALSE)*'[3]Profiles, RES, Summer'!P$3</f>
        <v>3.1471964999999997</v>
      </c>
      <c r="Q3" s="6">
        <f>VLOOKUP($A3,'RES Installed'!$A$2:$C$6,3,FALSE)*'[3]Profiles, RES, Summer'!Q$3</f>
        <v>1.571623750819672</v>
      </c>
      <c r="R3" s="6">
        <f>VLOOKUP($A3,'RES Installed'!$A$2:$C$6,3,FALSE)*'[3]Profiles, RES, Summer'!R$3</f>
        <v>0.33092144262295076</v>
      </c>
      <c r="S3" s="6">
        <f>VLOOKUP($A3,'RES Installed'!$A$2:$C$6,3,FALSE)*'[3]Profiles, RES, Summer'!S$3</f>
        <v>1.9994754098360649E-3</v>
      </c>
      <c r="T3" s="6">
        <f>VLOOKUP($A3,'RES Installed'!$A$2:$C$6,3,FALSE)*'[3]Profiles, RES, Summer'!T$3</f>
        <v>8.8199999999999997E-4</v>
      </c>
      <c r="U3" s="6">
        <f>VLOOKUP($A3,'RES Installed'!$A$2:$C$6,3,FALSE)*'[3]Profiles, RES, Summer'!U$3</f>
        <v>0</v>
      </c>
      <c r="V3" s="6">
        <f>VLOOKUP($A3,'RES Installed'!$A$2:$C$6,3,FALSE)*'[3]Profiles, RES, Summer'!V$3</f>
        <v>0</v>
      </c>
      <c r="W3" s="6">
        <f>VLOOKUP($A3,'RES Installed'!$A$2:$C$6,3,FALSE)*'[3]Profiles, RES, Summer'!W$3</f>
        <v>0</v>
      </c>
      <c r="X3" s="6">
        <f>VLOOKUP($A3,'RES Installed'!$A$2:$C$6,3,FALSE)*'[3]Profiles, RES, Summer'!X$3</f>
        <v>0</v>
      </c>
      <c r="Y3" s="6">
        <f>VLOOKUP($A3,'RES Installed'!$A$2:$C$6,3,FALSE)*'[3]Profiles, RES, Summer'!Y$3</f>
        <v>0</v>
      </c>
    </row>
    <row r="4" spans="1:25" x14ac:dyDescent="0.25">
      <c r="A4">
        <v>5</v>
      </c>
      <c r="B4" s="6">
        <f>VLOOKUP($A4,'RES Installed'!$A$2:$C$6,3,FALSE)*'[3]Profiles, RES, Summer'!B$3</f>
        <v>0</v>
      </c>
      <c r="C4" s="6">
        <f>VLOOKUP($A4,'RES Installed'!$A$2:$C$6,3,FALSE)*'[3]Profiles, RES, Summer'!C$3</f>
        <v>2.0767622950819672E-4</v>
      </c>
      <c r="D4" s="6">
        <f>VLOOKUP($A4,'RES Installed'!$A$2:$C$6,3,FALSE)*'[3]Profiles, RES, Summer'!D$3</f>
        <v>0</v>
      </c>
      <c r="E4" s="6">
        <f>VLOOKUP($A4,'RES Installed'!$A$2:$C$6,3,FALSE)*'[3]Profiles, RES, Summer'!E$3</f>
        <v>0</v>
      </c>
      <c r="F4" s="6">
        <f>VLOOKUP($A4,'RES Installed'!$A$2:$C$6,3,FALSE)*'[3]Profiles, RES, Summer'!F$3</f>
        <v>0</v>
      </c>
      <c r="G4" s="6">
        <f>VLOOKUP($A4,'RES Installed'!$A$2:$C$6,3,FALSE)*'[3]Profiles, RES, Summer'!G$3</f>
        <v>0</v>
      </c>
      <c r="H4" s="6">
        <f>VLOOKUP($A4,'RES Installed'!$A$2:$C$6,3,FALSE)*'[3]Profiles, RES, Summer'!H$3</f>
        <v>0</v>
      </c>
      <c r="I4" s="6">
        <f>VLOOKUP($A4,'RES Installed'!$A$2:$C$6,3,FALSE)*'[3]Profiles, RES, Summer'!I$3</f>
        <v>5.959231967213114E-2</v>
      </c>
      <c r="J4" s="6">
        <f>VLOOKUP($A4,'RES Installed'!$A$2:$C$6,3,FALSE)*'[3]Profiles, RES, Summer'!J$3</f>
        <v>1.1638929836065572</v>
      </c>
      <c r="K4" s="6">
        <f>VLOOKUP($A4,'RES Installed'!$A$2:$C$6,3,FALSE)*'[3]Profiles, RES, Summer'!K$3</f>
        <v>2.7687312295081972</v>
      </c>
      <c r="L4" s="6">
        <f>VLOOKUP($A4,'RES Installed'!$A$2:$C$6,3,FALSE)*'[3]Profiles, RES, Summer'!L$3</f>
        <v>3.6681218459016396</v>
      </c>
      <c r="M4" s="6">
        <f>VLOOKUP($A4,'RES Installed'!$A$2:$C$6,3,FALSE)*'[3]Profiles, RES, Summer'!M$3</f>
        <v>4.6050893114754095</v>
      </c>
      <c r="N4" s="6">
        <f>VLOOKUP($A4,'RES Installed'!$A$2:$C$6,3,FALSE)*'[3]Profiles, RES, Summer'!N$3</f>
        <v>5.46890606557377</v>
      </c>
      <c r="O4" s="6">
        <f>VLOOKUP($A4,'RES Installed'!$A$2:$C$6,3,FALSE)*'[3]Profiles, RES, Summer'!O$3</f>
        <v>4.5639222540983599</v>
      </c>
      <c r="P4" s="6">
        <f>VLOOKUP($A4,'RES Installed'!$A$2:$C$6,3,FALSE)*'[3]Profiles, RES, Summer'!P$3</f>
        <v>3.1471964999999997</v>
      </c>
      <c r="Q4" s="6">
        <f>VLOOKUP($A4,'RES Installed'!$A$2:$C$6,3,FALSE)*'[3]Profiles, RES, Summer'!Q$3</f>
        <v>1.571623750819672</v>
      </c>
      <c r="R4" s="6">
        <f>VLOOKUP($A4,'RES Installed'!$A$2:$C$6,3,FALSE)*'[3]Profiles, RES, Summer'!R$3</f>
        <v>0.33092144262295076</v>
      </c>
      <c r="S4" s="6">
        <f>VLOOKUP($A4,'RES Installed'!$A$2:$C$6,3,FALSE)*'[3]Profiles, RES, Summer'!S$3</f>
        <v>1.9994754098360649E-3</v>
      </c>
      <c r="T4" s="6">
        <f>VLOOKUP($A4,'RES Installed'!$A$2:$C$6,3,FALSE)*'[3]Profiles, RES, Summer'!T$3</f>
        <v>8.8199999999999997E-4</v>
      </c>
      <c r="U4" s="6">
        <f>VLOOKUP($A4,'RES Installed'!$A$2:$C$6,3,FALSE)*'[3]Profiles, RES, Summer'!U$3</f>
        <v>0</v>
      </c>
      <c r="V4" s="6">
        <f>VLOOKUP($A4,'RES Installed'!$A$2:$C$6,3,FALSE)*'[3]Profiles, RES, Summer'!V$3</f>
        <v>0</v>
      </c>
      <c r="W4" s="6">
        <f>VLOOKUP($A4,'RES Installed'!$A$2:$C$6,3,FALSE)*'[3]Profiles, RES, Summer'!W$3</f>
        <v>0</v>
      </c>
      <c r="X4" s="6">
        <f>VLOOKUP($A4,'RES Installed'!$A$2:$C$6,3,FALSE)*'[3]Profiles, RES, Summer'!X$3</f>
        <v>0</v>
      </c>
      <c r="Y4" s="6">
        <f>VLOOKUP($A4,'RES Installed'!$A$2:$C$6,3,FALSE)*'[3]Profiles, RES, Summer'!Y$3</f>
        <v>0</v>
      </c>
    </row>
    <row r="5" spans="1:25" x14ac:dyDescent="0.25">
      <c r="A5">
        <v>6</v>
      </c>
      <c r="B5" s="7">
        <f>VLOOKUP($A5,'RES Installed'!$A$2:$C$6,3,FALSE)*'[3]Profiles, RES, Summer'!B$6</f>
        <v>0</v>
      </c>
      <c r="C5" s="7">
        <f>VLOOKUP($A5,'RES Installed'!$A$2:$C$6,3,FALSE)*'[3]Profiles, RES, Summer'!C$6</f>
        <v>0</v>
      </c>
      <c r="D5" s="7">
        <f>VLOOKUP($A5,'RES Installed'!$A$2:$C$6,3,FALSE)*'[3]Profiles, RES, Summer'!D$6</f>
        <v>0</v>
      </c>
      <c r="E5" s="7">
        <f>VLOOKUP($A5,'RES Installed'!$A$2:$C$6,3,FALSE)*'[3]Profiles, RES, Summer'!E$6</f>
        <v>0</v>
      </c>
      <c r="F5" s="7">
        <f>VLOOKUP($A5,'RES Installed'!$A$2:$C$6,3,FALSE)*'[3]Profiles, RES, Summer'!F$6</f>
        <v>0</v>
      </c>
      <c r="G5" s="7">
        <f>VLOOKUP($A5,'RES Installed'!$A$2:$C$6,3,FALSE)*'[3]Profiles, RES, Summer'!G$6</f>
        <v>0</v>
      </c>
      <c r="H5" s="7">
        <f>VLOOKUP($A5,'RES Installed'!$A$2:$C$6,3,FALSE)*'[3]Profiles, RES, Summer'!H$6</f>
        <v>0</v>
      </c>
      <c r="I5" s="7">
        <f>VLOOKUP($A5,'RES Installed'!$A$2:$C$6,3,FALSE)*'[3]Profiles, RES, Summer'!I$6</f>
        <v>0</v>
      </c>
      <c r="J5" s="7">
        <f>VLOOKUP($A5,'RES Installed'!$A$2:$C$6,3,FALSE)*'[3]Profiles, RES, Summer'!J$6</f>
        <v>0</v>
      </c>
      <c r="K5" s="7">
        <f>VLOOKUP($A5,'RES Installed'!$A$2:$C$6,3,FALSE)*'[3]Profiles, RES, Summer'!K$6</f>
        <v>0</v>
      </c>
      <c r="L5" s="7">
        <f>VLOOKUP($A5,'RES Installed'!$A$2:$C$6,3,FALSE)*'[3]Profiles, RES, Summer'!L$6</f>
        <v>0</v>
      </c>
      <c r="M5" s="7">
        <f>VLOOKUP($A5,'RES Installed'!$A$2:$C$6,3,FALSE)*'[3]Profiles, RES, Summer'!M$6</f>
        <v>0</v>
      </c>
      <c r="N5" s="7">
        <f>VLOOKUP($A5,'RES Installed'!$A$2:$C$6,3,FALSE)*'[3]Profiles, RES, Summer'!N$6</f>
        <v>0</v>
      </c>
      <c r="O5" s="7">
        <f>VLOOKUP($A5,'RES Installed'!$A$2:$C$6,3,FALSE)*'[3]Profiles, RES, Summer'!O$6</f>
        <v>0</v>
      </c>
      <c r="P5" s="7">
        <f>VLOOKUP($A5,'RES Installed'!$A$2:$C$6,3,FALSE)*'[3]Profiles, RES, Summer'!P$6</f>
        <v>0</v>
      </c>
      <c r="Q5" s="7">
        <f>VLOOKUP($A5,'RES Installed'!$A$2:$C$6,3,FALSE)*'[3]Profiles, RES, Summer'!Q$6</f>
        <v>0</v>
      </c>
      <c r="R5" s="7">
        <f>VLOOKUP($A5,'RES Installed'!$A$2:$C$6,3,FALSE)*'[3]Profiles, RES, Summer'!R$6</f>
        <v>0</v>
      </c>
      <c r="S5" s="7">
        <f>VLOOKUP($A5,'RES Installed'!$A$2:$C$6,3,FALSE)*'[3]Profiles, RES, Summer'!S$6</f>
        <v>0</v>
      </c>
      <c r="T5" s="7">
        <f>VLOOKUP($A5,'RES Installed'!$A$2:$C$6,3,FALSE)*'[3]Profiles, RES, Summer'!T$6</f>
        <v>0</v>
      </c>
      <c r="U5" s="7">
        <f>VLOOKUP($A5,'RES Installed'!$A$2:$C$6,3,FALSE)*'[3]Profiles, RES, Summer'!U$6</f>
        <v>0</v>
      </c>
      <c r="V5" s="7">
        <f>VLOOKUP($A5,'RES Installed'!$A$2:$C$6,3,FALSE)*'[3]Profiles, RES, Summer'!V$6</f>
        <v>0</v>
      </c>
      <c r="W5" s="7">
        <f>VLOOKUP($A5,'RES Installed'!$A$2:$C$6,3,FALSE)*'[3]Profiles, RES, Summer'!W$6</f>
        <v>0</v>
      </c>
      <c r="X5" s="7">
        <f>VLOOKUP($A5,'RES Installed'!$A$2:$C$6,3,FALSE)*'[3]Profiles, RES, Summer'!X$6</f>
        <v>0</v>
      </c>
      <c r="Y5" s="7">
        <f>VLOOKUP($A5,'RES Installed'!$A$2:$C$6,3,FALSE)*'[3]Profiles, RES, Summer'!Y$6</f>
        <v>0</v>
      </c>
    </row>
    <row r="6" spans="1:25" x14ac:dyDescent="0.25">
      <c r="A6">
        <v>7</v>
      </c>
      <c r="B6" s="7">
        <f>VLOOKUP($A6,'RES Installed'!$A$2:$C$6,3,FALSE)*'[3]Profiles, RES, Summer'!B$6</f>
        <v>0</v>
      </c>
      <c r="C6" s="7">
        <f>VLOOKUP($A6,'RES Installed'!$A$2:$C$6,3,FALSE)*'[3]Profiles, RES, Summer'!C$6</f>
        <v>0</v>
      </c>
      <c r="D6" s="7">
        <f>VLOOKUP($A6,'RES Installed'!$A$2:$C$6,3,FALSE)*'[3]Profiles, RES, Summer'!D$6</f>
        <v>0</v>
      </c>
      <c r="E6" s="7">
        <f>VLOOKUP($A6,'RES Installed'!$A$2:$C$6,3,FALSE)*'[3]Profiles, RES, Summer'!E$6</f>
        <v>0</v>
      </c>
      <c r="F6" s="7">
        <f>VLOOKUP($A6,'RES Installed'!$A$2:$C$6,3,FALSE)*'[3]Profiles, RES, Summer'!F$6</f>
        <v>0</v>
      </c>
      <c r="G6" s="7">
        <f>VLOOKUP($A6,'RES Installed'!$A$2:$C$6,3,FALSE)*'[3]Profiles, RES, Summer'!G$6</f>
        <v>0</v>
      </c>
      <c r="H6" s="7">
        <f>VLOOKUP($A6,'RES Installed'!$A$2:$C$6,3,FALSE)*'[3]Profiles, RES, Summer'!H$6</f>
        <v>0</v>
      </c>
      <c r="I6" s="7">
        <f>VLOOKUP($A6,'RES Installed'!$A$2:$C$6,3,FALSE)*'[3]Profiles, RES, Summer'!I$6</f>
        <v>0</v>
      </c>
      <c r="J6" s="7">
        <f>VLOOKUP($A6,'RES Installed'!$A$2:$C$6,3,FALSE)*'[3]Profiles, RES, Summer'!J$6</f>
        <v>0</v>
      </c>
      <c r="K6" s="7">
        <f>VLOOKUP($A6,'RES Installed'!$A$2:$C$6,3,FALSE)*'[3]Profiles, RES, Summer'!K$6</f>
        <v>0</v>
      </c>
      <c r="L6" s="7">
        <f>VLOOKUP($A6,'RES Installed'!$A$2:$C$6,3,FALSE)*'[3]Profiles, RES, Summer'!L$6</f>
        <v>0</v>
      </c>
      <c r="M6" s="7">
        <f>VLOOKUP($A6,'RES Installed'!$A$2:$C$6,3,FALSE)*'[3]Profiles, RES, Summer'!M$6</f>
        <v>0</v>
      </c>
      <c r="N6" s="7">
        <f>VLOOKUP($A6,'RES Installed'!$A$2:$C$6,3,FALSE)*'[3]Profiles, RES, Summer'!N$6</f>
        <v>0</v>
      </c>
      <c r="O6" s="7">
        <f>VLOOKUP($A6,'RES Installed'!$A$2:$C$6,3,FALSE)*'[3]Profiles, RES, Summer'!O$6</f>
        <v>0</v>
      </c>
      <c r="P6" s="7">
        <f>VLOOKUP($A6,'RES Installed'!$A$2:$C$6,3,FALSE)*'[3]Profiles, RES, Summer'!P$6</f>
        <v>0</v>
      </c>
      <c r="Q6" s="7">
        <f>VLOOKUP($A6,'RES Installed'!$A$2:$C$6,3,FALSE)*'[3]Profiles, RES, Summer'!Q$6</f>
        <v>0</v>
      </c>
      <c r="R6" s="7">
        <f>VLOOKUP($A6,'RES Installed'!$A$2:$C$6,3,FALSE)*'[3]Profiles, RES, Summer'!R$6</f>
        <v>0</v>
      </c>
      <c r="S6" s="7">
        <f>VLOOKUP($A6,'RES Installed'!$A$2:$C$6,3,FALSE)*'[3]Profiles, RES, Summer'!S$6</f>
        <v>0</v>
      </c>
      <c r="T6" s="7">
        <f>VLOOKUP($A6,'RES Installed'!$A$2:$C$6,3,FALSE)*'[3]Profiles, RES, Summer'!T$6</f>
        <v>0</v>
      </c>
      <c r="U6" s="7">
        <f>VLOOKUP($A6,'RES Installed'!$A$2:$C$6,3,FALSE)*'[3]Profiles, RES, Summer'!U$6</f>
        <v>0</v>
      </c>
      <c r="V6" s="7">
        <f>VLOOKUP($A6,'RES Installed'!$A$2:$C$6,3,FALSE)*'[3]Profiles, RES, Summer'!V$6</f>
        <v>0</v>
      </c>
      <c r="W6" s="7">
        <f>VLOOKUP($A6,'RES Installed'!$A$2:$C$6,3,FALSE)*'[3]Profiles, RES, Summer'!W$6</f>
        <v>0</v>
      </c>
      <c r="X6" s="7">
        <f>VLOOKUP($A6,'RES Installed'!$A$2:$C$6,3,FALSE)*'[3]Profiles, RES, Summer'!X$6</f>
        <v>0</v>
      </c>
      <c r="Y6" s="7">
        <f>VLOOKUP($A6,'RES Installed'!$A$2:$C$6,3,FALSE)*'[3]Profiles, RES, Summer'!Y$6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D750-29A6-4868-91B6-D45C6181C221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Summer'!B$4</f>
        <v>0</v>
      </c>
      <c r="C2" s="6">
        <f>VLOOKUP($A2,'RES Installed'!$A$2:$C$6,3,FALSE)*'[3]Profiles, RES, Summer'!C$4</f>
        <v>0</v>
      </c>
      <c r="D2" s="6">
        <f>VLOOKUP($A2,'RES Installed'!$A$2:$C$6,3,FALSE)*'[3]Profiles, RES, Summer'!D$4</f>
        <v>0</v>
      </c>
      <c r="E2" s="6">
        <f>VLOOKUP($A2,'RES Installed'!$A$2:$C$6,3,FALSE)*'[3]Profiles, RES, Summer'!E$4</f>
        <v>0</v>
      </c>
      <c r="F2" s="6">
        <f>VLOOKUP($A2,'RES Installed'!$A$2:$C$6,3,FALSE)*'[3]Profiles, RES, Summer'!F$4</f>
        <v>0</v>
      </c>
      <c r="G2" s="6">
        <f>VLOOKUP($A2,'RES Installed'!$A$2:$C$6,3,FALSE)*'[3]Profiles, RES, Summer'!G$4</f>
        <v>0</v>
      </c>
      <c r="H2" s="6">
        <f>VLOOKUP($A2,'RES Installed'!$A$2:$C$6,3,FALSE)*'[3]Profiles, RES, Summer'!H$4</f>
        <v>0</v>
      </c>
      <c r="I2" s="6">
        <f>VLOOKUP($A2,'RES Installed'!$A$2:$C$6,3,FALSE)*'[3]Profiles, RES, Summer'!I$4</f>
        <v>6.1458618071374323E-2</v>
      </c>
      <c r="J2" s="6">
        <f>VLOOKUP($A2,'RES Installed'!$A$2:$C$6,3,FALSE)*'[3]Profiles, RES, Summer'!J$4</f>
        <v>1.3311913154897494</v>
      </c>
      <c r="K2" s="6">
        <f>VLOOKUP($A2,'RES Installed'!$A$2:$C$6,3,FALSE)*'[3]Profiles, RES, Summer'!K$4</f>
        <v>3.1244622247532261</v>
      </c>
      <c r="L2" s="6">
        <f>VLOOKUP($A2,'RES Installed'!$A$2:$C$6,3,FALSE)*'[3]Profiles, RES, Summer'!L$4</f>
        <v>4.6148010250569484</v>
      </c>
      <c r="M2" s="6">
        <f>VLOOKUP($A2,'RES Installed'!$A$2:$C$6,3,FALSE)*'[3]Profiles, RES, Summer'!M$4</f>
        <v>4.8254876708428229</v>
      </c>
      <c r="N2" s="6">
        <f>VLOOKUP($A2,'RES Installed'!$A$2:$C$6,3,FALSE)*'[3]Profiles, RES, Summer'!N$4</f>
        <v>4.2622107061503405</v>
      </c>
      <c r="O2" s="6">
        <f>VLOOKUP($A2,'RES Installed'!$A$2:$C$6,3,FALSE)*'[3]Profiles, RES, Summer'!O$4</f>
        <v>3.4204483485193617</v>
      </c>
      <c r="P2" s="6">
        <f>VLOOKUP($A2,'RES Installed'!$A$2:$C$6,3,FALSE)*'[3]Profiles, RES, Summer'!P$4</f>
        <v>2.741923280182232</v>
      </c>
      <c r="Q2" s="6">
        <f>VLOOKUP($A2,'RES Installed'!$A$2:$C$6,3,FALSE)*'[3]Profiles, RES, Summer'!Q$4</f>
        <v>1.1725287015945329</v>
      </c>
      <c r="R2" s="6">
        <f>VLOOKUP($A2,'RES Installed'!$A$2:$C$6,3,FALSE)*'[3]Profiles, RES, Summer'!R$4</f>
        <v>0.20700606492027329</v>
      </c>
      <c r="S2" s="6">
        <f>VLOOKUP($A2,'RES Installed'!$A$2:$C$6,3,FALSE)*'[3]Profiles, RES, Summer'!S$4</f>
        <v>3.3857251328777528E-4</v>
      </c>
      <c r="T2" s="6">
        <f>VLOOKUP($A2,'RES Installed'!$A$2:$C$6,3,FALSE)*'[3]Profiles, RES, Summer'!T$4</f>
        <v>0</v>
      </c>
      <c r="U2" s="6">
        <f>VLOOKUP($A2,'RES Installed'!$A$2:$C$6,3,FALSE)*'[3]Profiles, RES, Summer'!U$4</f>
        <v>0</v>
      </c>
      <c r="V2" s="6">
        <f>VLOOKUP($A2,'RES Installed'!$A$2:$C$6,3,FALSE)*'[3]Profiles, RES, Summer'!V$4</f>
        <v>0</v>
      </c>
      <c r="W2" s="6">
        <f>VLOOKUP($A2,'RES Installed'!$A$2:$C$6,3,FALSE)*'[3]Profiles, RES, Summer'!W$4</f>
        <v>0</v>
      </c>
      <c r="X2" s="6">
        <f>VLOOKUP($A2,'RES Installed'!$A$2:$C$6,3,FALSE)*'[3]Profiles, RES, Summer'!X$4</f>
        <v>0</v>
      </c>
      <c r="Y2" s="6">
        <f>VLOOKUP($A2,'RES Installed'!$A$2:$C$6,3,FALSE)*'[3]Profiles, RES, Summer'!Y$4</f>
        <v>0</v>
      </c>
    </row>
    <row r="3" spans="1:25" x14ac:dyDescent="0.25">
      <c r="A3">
        <v>4</v>
      </c>
      <c r="B3" s="6">
        <f>VLOOKUP($A3,'RES Installed'!$A$2:$C$6,3,FALSE)*'[3]Profiles, RES, Summer'!B$4</f>
        <v>0</v>
      </c>
      <c r="C3" s="6">
        <f>VLOOKUP($A3,'RES Installed'!$A$2:$C$6,3,FALSE)*'[3]Profiles, RES, Summer'!C$4</f>
        <v>0</v>
      </c>
      <c r="D3" s="6">
        <f>VLOOKUP($A3,'RES Installed'!$A$2:$C$6,3,FALSE)*'[3]Profiles, RES, Summer'!D$4</f>
        <v>0</v>
      </c>
      <c r="E3" s="6">
        <f>VLOOKUP($A3,'RES Installed'!$A$2:$C$6,3,FALSE)*'[3]Profiles, RES, Summer'!E$4</f>
        <v>0</v>
      </c>
      <c r="F3" s="6">
        <f>VLOOKUP($A3,'RES Installed'!$A$2:$C$6,3,FALSE)*'[3]Profiles, RES, Summer'!F$4</f>
        <v>0</v>
      </c>
      <c r="G3" s="6">
        <f>VLOOKUP($A3,'RES Installed'!$A$2:$C$6,3,FALSE)*'[3]Profiles, RES, Summer'!G$4</f>
        <v>0</v>
      </c>
      <c r="H3" s="6">
        <f>VLOOKUP($A3,'RES Installed'!$A$2:$C$6,3,FALSE)*'[3]Profiles, RES, Summer'!H$4</f>
        <v>0</v>
      </c>
      <c r="I3" s="6">
        <f>VLOOKUP($A3,'RES Installed'!$A$2:$C$6,3,FALSE)*'[3]Profiles, RES, Summer'!I$4</f>
        <v>6.1458618071374323E-2</v>
      </c>
      <c r="J3" s="6">
        <f>VLOOKUP($A3,'RES Installed'!$A$2:$C$6,3,FALSE)*'[3]Profiles, RES, Summer'!J$4</f>
        <v>1.3311913154897494</v>
      </c>
      <c r="K3" s="6">
        <f>VLOOKUP($A3,'RES Installed'!$A$2:$C$6,3,FALSE)*'[3]Profiles, RES, Summer'!K$4</f>
        <v>3.1244622247532261</v>
      </c>
      <c r="L3" s="6">
        <f>VLOOKUP($A3,'RES Installed'!$A$2:$C$6,3,FALSE)*'[3]Profiles, RES, Summer'!L$4</f>
        <v>4.6148010250569484</v>
      </c>
      <c r="M3" s="6">
        <f>VLOOKUP($A3,'RES Installed'!$A$2:$C$6,3,FALSE)*'[3]Profiles, RES, Summer'!M$4</f>
        <v>4.8254876708428229</v>
      </c>
      <c r="N3" s="6">
        <f>VLOOKUP($A3,'RES Installed'!$A$2:$C$6,3,FALSE)*'[3]Profiles, RES, Summer'!N$4</f>
        <v>4.2622107061503405</v>
      </c>
      <c r="O3" s="6">
        <f>VLOOKUP($A3,'RES Installed'!$A$2:$C$6,3,FALSE)*'[3]Profiles, RES, Summer'!O$4</f>
        <v>3.4204483485193617</v>
      </c>
      <c r="P3" s="6">
        <f>VLOOKUP($A3,'RES Installed'!$A$2:$C$6,3,FALSE)*'[3]Profiles, RES, Summer'!P$4</f>
        <v>2.741923280182232</v>
      </c>
      <c r="Q3" s="6">
        <f>VLOOKUP($A3,'RES Installed'!$A$2:$C$6,3,FALSE)*'[3]Profiles, RES, Summer'!Q$4</f>
        <v>1.1725287015945329</v>
      </c>
      <c r="R3" s="6">
        <f>VLOOKUP($A3,'RES Installed'!$A$2:$C$6,3,FALSE)*'[3]Profiles, RES, Summer'!R$4</f>
        <v>0.20700606492027329</v>
      </c>
      <c r="S3" s="6">
        <f>VLOOKUP($A3,'RES Installed'!$A$2:$C$6,3,FALSE)*'[3]Profiles, RES, Summer'!S$4</f>
        <v>3.3857251328777528E-4</v>
      </c>
      <c r="T3" s="6">
        <f>VLOOKUP($A3,'RES Installed'!$A$2:$C$6,3,FALSE)*'[3]Profiles, RES, Summer'!T$4</f>
        <v>0</v>
      </c>
      <c r="U3" s="6">
        <f>VLOOKUP($A3,'RES Installed'!$A$2:$C$6,3,FALSE)*'[3]Profiles, RES, Summer'!U$4</f>
        <v>0</v>
      </c>
      <c r="V3" s="6">
        <f>VLOOKUP($A3,'RES Installed'!$A$2:$C$6,3,FALSE)*'[3]Profiles, RES, Summer'!V$4</f>
        <v>0</v>
      </c>
      <c r="W3" s="6">
        <f>VLOOKUP($A3,'RES Installed'!$A$2:$C$6,3,FALSE)*'[3]Profiles, RES, Summer'!W$4</f>
        <v>0</v>
      </c>
      <c r="X3" s="6">
        <f>VLOOKUP($A3,'RES Installed'!$A$2:$C$6,3,FALSE)*'[3]Profiles, RES, Summer'!X$4</f>
        <v>0</v>
      </c>
      <c r="Y3" s="6">
        <f>VLOOKUP($A3,'RES Installed'!$A$2:$C$6,3,FALSE)*'[3]Profiles, RES, Summer'!Y$4</f>
        <v>0</v>
      </c>
    </row>
    <row r="4" spans="1:25" x14ac:dyDescent="0.25">
      <c r="A4">
        <v>5</v>
      </c>
      <c r="B4" s="6">
        <f>VLOOKUP($A4,'RES Installed'!$A$2:$C$6,3,FALSE)*'[3]Profiles, RES, Summer'!B$4</f>
        <v>0</v>
      </c>
      <c r="C4" s="6">
        <f>VLOOKUP($A4,'RES Installed'!$A$2:$C$6,3,FALSE)*'[3]Profiles, RES, Summer'!C$4</f>
        <v>0</v>
      </c>
      <c r="D4" s="6">
        <f>VLOOKUP($A4,'RES Installed'!$A$2:$C$6,3,FALSE)*'[3]Profiles, RES, Summer'!D$4</f>
        <v>0</v>
      </c>
      <c r="E4" s="6">
        <f>VLOOKUP($A4,'RES Installed'!$A$2:$C$6,3,FALSE)*'[3]Profiles, RES, Summer'!E$4</f>
        <v>0</v>
      </c>
      <c r="F4" s="6">
        <f>VLOOKUP($A4,'RES Installed'!$A$2:$C$6,3,FALSE)*'[3]Profiles, RES, Summer'!F$4</f>
        <v>0</v>
      </c>
      <c r="G4" s="6">
        <f>VLOOKUP($A4,'RES Installed'!$A$2:$C$6,3,FALSE)*'[3]Profiles, RES, Summer'!G$4</f>
        <v>0</v>
      </c>
      <c r="H4" s="6">
        <f>VLOOKUP($A4,'RES Installed'!$A$2:$C$6,3,FALSE)*'[3]Profiles, RES, Summer'!H$4</f>
        <v>0</v>
      </c>
      <c r="I4" s="6">
        <f>VLOOKUP($A4,'RES Installed'!$A$2:$C$6,3,FALSE)*'[3]Profiles, RES, Summer'!I$4</f>
        <v>6.1458618071374323E-2</v>
      </c>
      <c r="J4" s="6">
        <f>VLOOKUP($A4,'RES Installed'!$A$2:$C$6,3,FALSE)*'[3]Profiles, RES, Summer'!J$4</f>
        <v>1.3311913154897494</v>
      </c>
      <c r="K4" s="6">
        <f>VLOOKUP($A4,'RES Installed'!$A$2:$C$6,3,FALSE)*'[3]Profiles, RES, Summer'!K$4</f>
        <v>3.1244622247532261</v>
      </c>
      <c r="L4" s="6">
        <f>VLOOKUP($A4,'RES Installed'!$A$2:$C$6,3,FALSE)*'[3]Profiles, RES, Summer'!L$4</f>
        <v>4.6148010250569484</v>
      </c>
      <c r="M4" s="6">
        <f>VLOOKUP($A4,'RES Installed'!$A$2:$C$6,3,FALSE)*'[3]Profiles, RES, Summer'!M$4</f>
        <v>4.8254876708428229</v>
      </c>
      <c r="N4" s="6">
        <f>VLOOKUP($A4,'RES Installed'!$A$2:$C$6,3,FALSE)*'[3]Profiles, RES, Summer'!N$4</f>
        <v>4.2622107061503405</v>
      </c>
      <c r="O4" s="6">
        <f>VLOOKUP($A4,'RES Installed'!$A$2:$C$6,3,FALSE)*'[3]Profiles, RES, Summer'!O$4</f>
        <v>3.4204483485193617</v>
      </c>
      <c r="P4" s="6">
        <f>VLOOKUP($A4,'RES Installed'!$A$2:$C$6,3,FALSE)*'[3]Profiles, RES, Summer'!P$4</f>
        <v>2.741923280182232</v>
      </c>
      <c r="Q4" s="6">
        <f>VLOOKUP($A4,'RES Installed'!$A$2:$C$6,3,FALSE)*'[3]Profiles, RES, Summer'!Q$4</f>
        <v>1.1725287015945329</v>
      </c>
      <c r="R4" s="6">
        <f>VLOOKUP($A4,'RES Installed'!$A$2:$C$6,3,FALSE)*'[3]Profiles, RES, Summer'!R$4</f>
        <v>0.20700606492027329</v>
      </c>
      <c r="S4" s="6">
        <f>VLOOKUP($A4,'RES Installed'!$A$2:$C$6,3,FALSE)*'[3]Profiles, RES, Summer'!S$4</f>
        <v>3.3857251328777528E-4</v>
      </c>
      <c r="T4" s="6">
        <f>VLOOKUP($A4,'RES Installed'!$A$2:$C$6,3,FALSE)*'[3]Profiles, RES, Summer'!T$4</f>
        <v>0</v>
      </c>
      <c r="U4" s="6">
        <f>VLOOKUP($A4,'RES Installed'!$A$2:$C$6,3,FALSE)*'[3]Profiles, RES, Summer'!U$4</f>
        <v>0</v>
      </c>
      <c r="V4" s="6">
        <f>VLOOKUP($A4,'RES Installed'!$A$2:$C$6,3,FALSE)*'[3]Profiles, RES, Summer'!V$4</f>
        <v>0</v>
      </c>
      <c r="W4" s="6">
        <f>VLOOKUP($A4,'RES Installed'!$A$2:$C$6,3,FALSE)*'[3]Profiles, RES, Summer'!W$4</f>
        <v>0</v>
      </c>
      <c r="X4" s="6">
        <f>VLOOKUP($A4,'RES Installed'!$A$2:$C$6,3,FALSE)*'[3]Profiles, RES, Summer'!X$4</f>
        <v>0</v>
      </c>
      <c r="Y4" s="6">
        <f>VLOOKUP($A4,'RES Installed'!$A$2:$C$6,3,FALSE)*'[3]Profiles, RES, Summer'!Y$4</f>
        <v>0</v>
      </c>
    </row>
    <row r="5" spans="1:25" x14ac:dyDescent="0.25">
      <c r="A5">
        <v>6</v>
      </c>
      <c r="B5" s="7">
        <f>VLOOKUP($A5,'RES Installed'!$A$2:$C$6,3,FALSE)*'[3]Profiles, RES, Summer'!B$7</f>
        <v>0</v>
      </c>
      <c r="C5" s="7">
        <f>VLOOKUP($A5,'RES Installed'!$A$2:$C$6,3,FALSE)*'[3]Profiles, RES, Summer'!C$7</f>
        <v>0</v>
      </c>
      <c r="D5" s="7">
        <f>VLOOKUP($A5,'RES Installed'!$A$2:$C$6,3,FALSE)*'[3]Profiles, RES, Summer'!D$7</f>
        <v>0</v>
      </c>
      <c r="E5" s="7">
        <f>VLOOKUP($A5,'RES Installed'!$A$2:$C$6,3,FALSE)*'[3]Profiles, RES, Summer'!E$7</f>
        <v>0</v>
      </c>
      <c r="F5" s="7">
        <f>VLOOKUP($A5,'RES Installed'!$A$2:$C$6,3,FALSE)*'[3]Profiles, RES, Summer'!F$7</f>
        <v>0</v>
      </c>
      <c r="G5" s="7">
        <f>VLOOKUP($A5,'RES Installed'!$A$2:$C$6,3,FALSE)*'[3]Profiles, RES, Summer'!G$7</f>
        <v>0</v>
      </c>
      <c r="H5" s="7">
        <f>VLOOKUP($A5,'RES Installed'!$A$2:$C$6,3,FALSE)*'[3]Profiles, RES, Summer'!H$7</f>
        <v>0</v>
      </c>
      <c r="I5" s="7">
        <f>VLOOKUP($A5,'RES Installed'!$A$2:$C$6,3,FALSE)*'[3]Profiles, RES, Summer'!I$7</f>
        <v>0</v>
      </c>
      <c r="J5" s="7">
        <f>VLOOKUP($A5,'RES Installed'!$A$2:$C$6,3,FALSE)*'[3]Profiles, RES, Summer'!J$7</f>
        <v>0</v>
      </c>
      <c r="K5" s="7">
        <f>VLOOKUP($A5,'RES Installed'!$A$2:$C$6,3,FALSE)*'[3]Profiles, RES, Summer'!K$7</f>
        <v>0</v>
      </c>
      <c r="L5" s="7">
        <f>VLOOKUP($A5,'RES Installed'!$A$2:$C$6,3,FALSE)*'[3]Profiles, RES, Summer'!L$7</f>
        <v>0</v>
      </c>
      <c r="M5" s="7">
        <f>VLOOKUP($A5,'RES Installed'!$A$2:$C$6,3,FALSE)*'[3]Profiles, RES, Summer'!M$7</f>
        <v>0</v>
      </c>
      <c r="N5" s="7">
        <f>VLOOKUP($A5,'RES Installed'!$A$2:$C$6,3,FALSE)*'[3]Profiles, RES, Summer'!N$7</f>
        <v>0</v>
      </c>
      <c r="O5" s="7">
        <f>VLOOKUP($A5,'RES Installed'!$A$2:$C$6,3,FALSE)*'[3]Profiles, RES, Summer'!O$7</f>
        <v>0</v>
      </c>
      <c r="P5" s="7">
        <f>VLOOKUP($A5,'RES Installed'!$A$2:$C$6,3,FALSE)*'[3]Profiles, RES, Summer'!P$7</f>
        <v>0</v>
      </c>
      <c r="Q5" s="7">
        <f>VLOOKUP($A5,'RES Installed'!$A$2:$C$6,3,FALSE)*'[3]Profiles, RES, Summer'!Q$7</f>
        <v>0</v>
      </c>
      <c r="R5" s="7">
        <f>VLOOKUP($A5,'RES Installed'!$A$2:$C$6,3,FALSE)*'[3]Profiles, RES, Summer'!R$7</f>
        <v>0</v>
      </c>
      <c r="S5" s="7">
        <f>VLOOKUP($A5,'RES Installed'!$A$2:$C$6,3,FALSE)*'[3]Profiles, RES, Summer'!S$7</f>
        <v>0</v>
      </c>
      <c r="T5" s="7">
        <f>VLOOKUP($A5,'RES Installed'!$A$2:$C$6,3,FALSE)*'[3]Profiles, RES, Summer'!T$7</f>
        <v>0</v>
      </c>
      <c r="U5" s="7">
        <f>VLOOKUP($A5,'RES Installed'!$A$2:$C$6,3,FALSE)*'[3]Profiles, RES, Summer'!U$7</f>
        <v>0</v>
      </c>
      <c r="V5" s="7">
        <f>VLOOKUP($A5,'RES Installed'!$A$2:$C$6,3,FALSE)*'[3]Profiles, RES, Summer'!V$7</f>
        <v>0</v>
      </c>
      <c r="W5" s="7">
        <f>VLOOKUP($A5,'RES Installed'!$A$2:$C$6,3,FALSE)*'[3]Profiles, RES, Summer'!W$7</f>
        <v>0</v>
      </c>
      <c r="X5" s="7">
        <f>VLOOKUP($A5,'RES Installed'!$A$2:$C$6,3,FALSE)*'[3]Profiles, RES, Summer'!X$7</f>
        <v>0</v>
      </c>
      <c r="Y5" s="7">
        <f>VLOOKUP($A5,'RES Installed'!$A$2:$C$6,3,FALSE)*'[3]Profiles, RES, Summer'!Y$7</f>
        <v>0</v>
      </c>
    </row>
    <row r="6" spans="1:25" x14ac:dyDescent="0.25">
      <c r="A6">
        <v>7</v>
      </c>
      <c r="B6" s="7">
        <f>VLOOKUP($A6,'RES Installed'!$A$2:$C$6,3,FALSE)*'[3]Profiles, RES, Summer'!B$7</f>
        <v>0</v>
      </c>
      <c r="C6" s="7">
        <f>VLOOKUP($A6,'RES Installed'!$A$2:$C$6,3,FALSE)*'[3]Profiles, RES, Summer'!C$7</f>
        <v>0</v>
      </c>
      <c r="D6" s="7">
        <f>VLOOKUP($A6,'RES Installed'!$A$2:$C$6,3,FALSE)*'[3]Profiles, RES, Summer'!D$7</f>
        <v>0</v>
      </c>
      <c r="E6" s="7">
        <f>VLOOKUP($A6,'RES Installed'!$A$2:$C$6,3,FALSE)*'[3]Profiles, RES, Summer'!E$7</f>
        <v>0</v>
      </c>
      <c r="F6" s="7">
        <f>VLOOKUP($A6,'RES Installed'!$A$2:$C$6,3,FALSE)*'[3]Profiles, RES, Summer'!F$7</f>
        <v>0</v>
      </c>
      <c r="G6" s="7">
        <f>VLOOKUP($A6,'RES Installed'!$A$2:$C$6,3,FALSE)*'[3]Profiles, RES, Summer'!G$7</f>
        <v>0</v>
      </c>
      <c r="H6" s="7">
        <f>VLOOKUP($A6,'RES Installed'!$A$2:$C$6,3,FALSE)*'[3]Profiles, RES, Summer'!H$7</f>
        <v>0</v>
      </c>
      <c r="I6" s="7">
        <f>VLOOKUP($A6,'RES Installed'!$A$2:$C$6,3,FALSE)*'[3]Profiles, RES, Summer'!I$7</f>
        <v>0</v>
      </c>
      <c r="J6" s="7">
        <f>VLOOKUP($A6,'RES Installed'!$A$2:$C$6,3,FALSE)*'[3]Profiles, RES, Summer'!J$7</f>
        <v>0</v>
      </c>
      <c r="K6" s="7">
        <f>VLOOKUP($A6,'RES Installed'!$A$2:$C$6,3,FALSE)*'[3]Profiles, RES, Summer'!K$7</f>
        <v>0</v>
      </c>
      <c r="L6" s="7">
        <f>VLOOKUP($A6,'RES Installed'!$A$2:$C$6,3,FALSE)*'[3]Profiles, RES, Summer'!L$7</f>
        <v>0</v>
      </c>
      <c r="M6" s="7">
        <f>VLOOKUP($A6,'RES Installed'!$A$2:$C$6,3,FALSE)*'[3]Profiles, RES, Summer'!M$7</f>
        <v>0</v>
      </c>
      <c r="N6" s="7">
        <f>VLOOKUP($A6,'RES Installed'!$A$2:$C$6,3,FALSE)*'[3]Profiles, RES, Summer'!N$7</f>
        <v>0</v>
      </c>
      <c r="O6" s="7">
        <f>VLOOKUP($A6,'RES Installed'!$A$2:$C$6,3,FALSE)*'[3]Profiles, RES, Summer'!O$7</f>
        <v>0</v>
      </c>
      <c r="P6" s="7">
        <f>VLOOKUP($A6,'RES Installed'!$A$2:$C$6,3,FALSE)*'[3]Profiles, RES, Summer'!P$7</f>
        <v>0</v>
      </c>
      <c r="Q6" s="7">
        <f>VLOOKUP($A6,'RES Installed'!$A$2:$C$6,3,FALSE)*'[3]Profiles, RES, Summer'!Q$7</f>
        <v>0</v>
      </c>
      <c r="R6" s="7">
        <f>VLOOKUP($A6,'RES Installed'!$A$2:$C$6,3,FALSE)*'[3]Profiles, RES, Summer'!R$7</f>
        <v>0</v>
      </c>
      <c r="S6" s="7">
        <f>VLOOKUP($A6,'RES Installed'!$A$2:$C$6,3,FALSE)*'[3]Profiles, RES, Summer'!S$7</f>
        <v>0</v>
      </c>
      <c r="T6" s="7">
        <f>VLOOKUP($A6,'RES Installed'!$A$2:$C$6,3,FALSE)*'[3]Profiles, RES, Summer'!T$7</f>
        <v>0</v>
      </c>
      <c r="U6" s="7">
        <f>VLOOKUP($A6,'RES Installed'!$A$2:$C$6,3,FALSE)*'[3]Profiles, RES, Summer'!U$7</f>
        <v>0</v>
      </c>
      <c r="V6" s="7">
        <f>VLOOKUP($A6,'RES Installed'!$A$2:$C$6,3,FALSE)*'[3]Profiles, RES, Summer'!V$7</f>
        <v>0</v>
      </c>
      <c r="W6" s="7">
        <f>VLOOKUP($A6,'RES Installed'!$A$2:$C$6,3,FALSE)*'[3]Profiles, RES, Summer'!W$7</f>
        <v>0</v>
      </c>
      <c r="X6" s="7">
        <f>VLOOKUP($A6,'RES Installed'!$A$2:$C$6,3,FALSE)*'[3]Profiles, RES, Summer'!X$7</f>
        <v>0</v>
      </c>
      <c r="Y6" s="7">
        <f>VLOOKUP($A6,'RES Installed'!$A$2:$C$6,3,FALSE)*'[3]Profiles, RES, Summer'!Y$7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A61-8E75-446C-A8A1-8E18DE5DFDD9}">
  <dimension ref="A1:Y6"/>
  <sheetViews>
    <sheetView topLeftCell="XEH1" workbookViewId="0">
      <selection activeCell="XFD8" sqref="XF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9E13-5931-406A-A0E2-CCC64BCD3720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60FE-5852-4382-87FE-3E17E2E05EB9}">
  <dimension ref="A1:Y6"/>
  <sheetViews>
    <sheetView topLeftCell="C1" workbookViewId="0">
      <selection activeCell="Y2" sqref="Y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8538-3C4A-4B2F-B086-1EDD4302C8E9}">
  <dimension ref="A1:Y8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</row>
    <row r="8" spans="1:25" x14ac:dyDescent="0.25">
      <c r="A8">
        <v>7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A8A8-5C41-48FD-8913-D79B76BA0FD3}">
  <dimension ref="A1:B13"/>
  <sheetViews>
    <sheetView workbookViewId="0">
      <selection activeCell="B2" sqref="B2:B13"/>
    </sheetView>
  </sheetViews>
  <sheetFormatPr defaultRowHeight="15" x14ac:dyDescent="0.25"/>
  <sheetData>
    <row r="1" spans="1:2" x14ac:dyDescent="0.25">
      <c r="A1" t="s">
        <v>8</v>
      </c>
      <c r="B1" t="s">
        <v>11</v>
      </c>
    </row>
    <row r="2" spans="1:2" x14ac:dyDescent="0.25">
      <c r="A2">
        <v>2</v>
      </c>
      <c r="B2" s="2">
        <v>0.39753603603208543</v>
      </c>
    </row>
    <row r="3" spans="1:2" x14ac:dyDescent="0.25">
      <c r="A3">
        <v>4</v>
      </c>
      <c r="B3" s="2">
        <v>6.4019556948340411E-2</v>
      </c>
    </row>
    <row r="4" spans="1:2" x14ac:dyDescent="0.25">
      <c r="A4">
        <v>25</v>
      </c>
      <c r="B4" s="2">
        <v>1.2173114703829618E-2</v>
      </c>
    </row>
    <row r="5" spans="1:2" x14ac:dyDescent="0.25">
      <c r="A5">
        <v>26</v>
      </c>
      <c r="B5" s="2">
        <v>1.2173114703829618E-2</v>
      </c>
    </row>
    <row r="6" spans="1:2" x14ac:dyDescent="0.25">
      <c r="A6">
        <v>28</v>
      </c>
      <c r="B6" s="2">
        <v>1.2173114703829618E-2</v>
      </c>
    </row>
    <row r="7" spans="1:2" x14ac:dyDescent="0.25">
      <c r="A7">
        <v>17</v>
      </c>
      <c r="B7" s="2">
        <v>0.37376522505729864</v>
      </c>
    </row>
    <row r="8" spans="1:2" x14ac:dyDescent="0.25">
      <c r="A8">
        <v>19</v>
      </c>
      <c r="B8" s="2">
        <v>2.1359972975130849E-2</v>
      </c>
    </row>
    <row r="9" spans="1:2" x14ac:dyDescent="0.25">
      <c r="A9">
        <v>20</v>
      </c>
      <c r="B9" s="2">
        <v>2.1359972975130849E-2</v>
      </c>
    </row>
    <row r="10" spans="1:2" x14ac:dyDescent="0.25">
      <c r="A10">
        <v>21</v>
      </c>
      <c r="B10" s="2">
        <v>2.1359972975130849E-2</v>
      </c>
    </row>
    <row r="11" spans="1:2" x14ac:dyDescent="0.25">
      <c r="A11">
        <v>22</v>
      </c>
      <c r="B11" s="2">
        <v>2.1359972975130849E-2</v>
      </c>
    </row>
    <row r="12" spans="1:2" x14ac:dyDescent="0.25">
      <c r="A12">
        <v>23</v>
      </c>
      <c r="B12" s="2">
        <v>2.1359972975130849E-2</v>
      </c>
    </row>
    <row r="13" spans="1:2" x14ac:dyDescent="0.25">
      <c r="A13">
        <v>24</v>
      </c>
      <c r="B13" s="2">
        <v>2.1359972975130849E-2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F4257-EC25-4C3F-850E-FBC0AC1BC05E}">
  <dimension ref="A1:Y4"/>
  <sheetViews>
    <sheetView tabSelected="1" workbookViewId="0">
      <selection activeCell="B5" sqref="B5:Y7"/>
    </sheetView>
  </sheetViews>
  <sheetFormatPr defaultRowHeight="15" x14ac:dyDescent="0.25"/>
  <cols>
    <col min="1" max="1" width="22.140625" bestFit="1" customWidth="1"/>
  </cols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13</v>
      </c>
      <c r="B2" s="5">
        <v>19.24234666666667</v>
      </c>
      <c r="C2" s="5">
        <v>18.543485333333336</v>
      </c>
      <c r="D2" s="5">
        <v>16.395063999999998</v>
      </c>
      <c r="E2" s="5">
        <v>15.076712000000001</v>
      </c>
      <c r="F2" s="5">
        <v>14.533288000000001</v>
      </c>
      <c r="G2" s="5">
        <v>14.145973333333332</v>
      </c>
      <c r="H2" s="5">
        <v>14.436090666666665</v>
      </c>
      <c r="I2" s="5">
        <v>2.9587786666666664</v>
      </c>
      <c r="J2" s="5">
        <v>2.8547493333333334</v>
      </c>
      <c r="K2" s="5">
        <v>3.8402933333333338</v>
      </c>
      <c r="L2" s="5">
        <v>3.2101626666666663</v>
      </c>
      <c r="M2" s="5">
        <v>2.8862026666666671</v>
      </c>
      <c r="N2" s="5">
        <v>3.264221333333333</v>
      </c>
      <c r="O2" s="5">
        <v>3.7965200000000006</v>
      </c>
      <c r="P2" s="5">
        <v>3.8233439999999992</v>
      </c>
      <c r="Q2" s="5">
        <v>3.8114346666666661</v>
      </c>
      <c r="R2" s="5">
        <v>4.3581253333333336</v>
      </c>
      <c r="S2" s="5">
        <v>4.1075626666666665</v>
      </c>
      <c r="T2" s="5">
        <v>3.6497626666666658</v>
      </c>
      <c r="U2" s="5">
        <v>4.4455226666666672</v>
      </c>
      <c r="V2" s="5">
        <v>4.6000266666666665</v>
      </c>
      <c r="W2" s="5">
        <v>4.4121653333333342</v>
      </c>
      <c r="X2" s="5">
        <v>18.275226666666665</v>
      </c>
      <c r="Y2" s="5">
        <v>19.29498666666667</v>
      </c>
    </row>
    <row r="3" spans="1:25" x14ac:dyDescent="0.25">
      <c r="A3" t="s">
        <v>14</v>
      </c>
      <c r="B3" s="5">
        <v>-39.508274399999991</v>
      </c>
      <c r="C3" s="5">
        <v>-43.736466666666672</v>
      </c>
      <c r="D3" s="5">
        <v>-48.517261333333337</v>
      </c>
      <c r="E3" s="5">
        <v>-53.345712000000006</v>
      </c>
      <c r="F3" s="5">
        <v>-57.899277333333323</v>
      </c>
      <c r="G3" s="5">
        <v>-60.487205333333321</v>
      </c>
      <c r="H3" s="5">
        <v>-58.973954666666664</v>
      </c>
      <c r="I3" s="5">
        <v>-67.147513066666676</v>
      </c>
      <c r="J3" s="5">
        <v>-60.152769599999999</v>
      </c>
      <c r="K3" s="5">
        <v>-93.224560799999992</v>
      </c>
      <c r="L3" s="5">
        <v>-91.229034400000003</v>
      </c>
      <c r="M3" s="5">
        <v>-87.894600266666671</v>
      </c>
      <c r="N3" s="5">
        <v>-80.66033546666668</v>
      </c>
      <c r="O3" s="5">
        <v>-76.50545093333335</v>
      </c>
      <c r="P3" s="5">
        <v>-73.271169066666658</v>
      </c>
      <c r="Q3" s="5">
        <v>-69.012535200000002</v>
      </c>
      <c r="R3" s="5">
        <v>-66.225226666666671</v>
      </c>
      <c r="S3" s="5">
        <v>-63.135480800000011</v>
      </c>
      <c r="T3" s="5">
        <v>-37.662891466666665</v>
      </c>
      <c r="U3" s="5">
        <v>-38.665545333333341</v>
      </c>
      <c r="V3" s="5">
        <v>-40.812060800000005</v>
      </c>
      <c r="W3" s="5">
        <v>-43.712998933333338</v>
      </c>
      <c r="X3" s="5">
        <v>-33.062903999999996</v>
      </c>
      <c r="Y3" s="5">
        <v>-36.707258933333328</v>
      </c>
    </row>
    <row r="4" spans="1:25" x14ac:dyDescent="0.25">
      <c r="A4" t="s">
        <v>15</v>
      </c>
      <c r="B4" s="5">
        <v>37.992669866666667</v>
      </c>
      <c r="C4" s="5">
        <v>42.011578933333332</v>
      </c>
      <c r="D4" s="5">
        <v>46.486525866666668</v>
      </c>
      <c r="E4" s="5">
        <v>51.027375466666676</v>
      </c>
      <c r="F4" s="5">
        <v>55.3687568</v>
      </c>
      <c r="G4" s="5">
        <v>57.816007200000001</v>
      </c>
      <c r="H4" s="5">
        <v>56.335742400000015</v>
      </c>
      <c r="I4" s="5">
        <v>64.56392133333334</v>
      </c>
      <c r="J4" s="5">
        <v>57.95368693333333</v>
      </c>
      <c r="K4" s="5">
        <v>69.299283199999991</v>
      </c>
      <c r="L4" s="5">
        <v>68.976142666666661</v>
      </c>
      <c r="M4" s="5">
        <v>67.41834773333332</v>
      </c>
      <c r="N4" s="5">
        <v>62.507759999999998</v>
      </c>
      <c r="O4" s="5">
        <v>60.147606399999994</v>
      </c>
      <c r="P4" s="5">
        <v>58.065139999999992</v>
      </c>
      <c r="Q4" s="5">
        <v>55.151527200000004</v>
      </c>
      <c r="R4" s="5">
        <v>53.494188533333329</v>
      </c>
      <c r="S4" s="5">
        <v>51.609409599999992</v>
      </c>
      <c r="T4" s="5">
        <v>37.194628800000004</v>
      </c>
      <c r="U4" s="5">
        <v>38.266898133333328</v>
      </c>
      <c r="V4" s="5">
        <v>40.534244799999996</v>
      </c>
      <c r="W4" s="5">
        <v>43.533007466666668</v>
      </c>
      <c r="X4" s="5">
        <v>31.839539200000004</v>
      </c>
      <c r="Y4" s="5">
        <v>35.351773333333334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EEFF-5DDD-4A18-8B85-00B037AC2174}">
  <dimension ref="A1:Y13"/>
  <sheetViews>
    <sheetView workbookViewId="0">
      <selection activeCell="B2" sqref="B2:B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Winter, S1'!B2*Main!$B$3*Main!$B$5+VLOOKUP($A2,'FL Ratio'!$A$2:$B$13,2,FALSE)</f>
        <v>17.826449755827124</v>
      </c>
      <c r="C2" s="4">
        <f>'[3]Pc, Winter, S1'!C2*Main!$B$3*Main!$B$5+VLOOKUP($A2,'FL Ratio'!$A$2:$B$13,2,FALSE)</f>
        <v>17.269561166649368</v>
      </c>
      <c r="D2" s="4">
        <f>'[3]Pc, Winter, S1'!D2*Main!$B$3*Main!$B$5+VLOOKUP($A2,'FL Ratio'!$A$2:$B$13,2,FALSE)</f>
        <v>16.835377648415307</v>
      </c>
      <c r="E2" s="4">
        <f>'[3]Pc, Winter, S1'!E2*Main!$B$3*Main!$B$5+VLOOKUP($A2,'FL Ratio'!$A$2:$B$13,2,FALSE)</f>
        <v>16.836999399388727</v>
      </c>
      <c r="F2" s="4">
        <f>'[3]Pc, Winter, S1'!F2*Main!$B$3*Main!$B$5+VLOOKUP($A2,'FL Ratio'!$A$2:$B$13,2,FALSE)</f>
        <v>17.298918432720892</v>
      </c>
      <c r="G2" s="4">
        <f>'[3]Pc, Winter, S1'!G2*Main!$B$3*Main!$B$5+VLOOKUP($A2,'FL Ratio'!$A$2:$B$13,2,FALSE)</f>
        <v>19.403519841283273</v>
      </c>
      <c r="H2" s="4">
        <f>'[3]Pc, Winter, S1'!H2*Main!$B$3*Main!$B$5+VLOOKUP($A2,'FL Ratio'!$A$2:$B$13,2,FALSE)</f>
        <v>24.23126042932941</v>
      </c>
      <c r="I2" s="4">
        <f>'[3]Pc, Winter, S1'!I2*Main!$B$3*Main!$B$5+VLOOKUP($A2,'FL Ratio'!$A$2:$B$13,2,FALSE)</f>
        <v>27.574828796584335</v>
      </c>
      <c r="J2" s="4">
        <f>'[3]Pc, Winter, S1'!J2*Main!$B$3*Main!$B$5+VLOOKUP($A2,'FL Ratio'!$A$2:$B$13,2,FALSE)</f>
        <v>30.525984517044321</v>
      </c>
      <c r="K2" s="4">
        <f>'[3]Pc, Winter, S1'!K2*Main!$B$3*Main!$B$5+VLOOKUP($A2,'FL Ratio'!$A$2:$B$13,2,FALSE)</f>
        <v>31.787715500881784</v>
      </c>
      <c r="L2" s="4">
        <f>'[3]Pc, Winter, S1'!L2*Main!$B$3*Main!$B$5+VLOOKUP($A2,'FL Ratio'!$A$2:$B$13,2,FALSE)</f>
        <v>31.665197221539504</v>
      </c>
      <c r="M2" s="4">
        <f>'[3]Pc, Winter, S1'!M2*Main!$B$3*Main!$B$5+VLOOKUP($A2,'FL Ratio'!$A$2:$B$13,2,FALSE)</f>
        <v>32.37756463350415</v>
      </c>
      <c r="N2" s="4">
        <f>'[3]Pc, Winter, S1'!N2*Main!$B$3*Main!$B$5+VLOOKUP($A2,'FL Ratio'!$A$2:$B$13,2,FALSE)</f>
        <v>32.851844057033027</v>
      </c>
      <c r="O2" s="4">
        <f>'[3]Pc, Winter, S1'!O2*Main!$B$3*Main!$B$5+VLOOKUP($A2,'FL Ratio'!$A$2:$B$13,2,FALSE)</f>
        <v>32.654649345373301</v>
      </c>
      <c r="P2" s="4">
        <f>'[3]Pc, Winter, S1'!P2*Main!$B$3*Main!$B$5+VLOOKUP($A2,'FL Ratio'!$A$2:$B$13,2,FALSE)</f>
        <v>32.764364557202114</v>
      </c>
      <c r="Q2" s="4">
        <f>'[3]Pc, Winter, S1'!Q2*Main!$B$3*Main!$B$5+VLOOKUP($A2,'FL Ratio'!$A$2:$B$13,2,FALSE)</f>
        <v>32.900746286067161</v>
      </c>
      <c r="R2" s="4">
        <f>'[3]Pc, Winter, S1'!R2*Main!$B$3*Main!$B$5+VLOOKUP($A2,'FL Ratio'!$A$2:$B$13,2,FALSE)</f>
        <v>32.04996709831093</v>
      </c>
      <c r="S2" s="4">
        <f>'[3]Pc, Winter, S1'!S2*Main!$B$3*Main!$B$5+VLOOKUP($A2,'FL Ratio'!$A$2:$B$13,2,FALSE)</f>
        <v>32.69165070701488</v>
      </c>
      <c r="T2" s="4">
        <f>'[3]Pc, Winter, S1'!T2*Main!$B$3*Main!$B$5+VLOOKUP($A2,'FL Ratio'!$A$2:$B$13,2,FALSE)</f>
        <v>31.48085824025307</v>
      </c>
      <c r="U2" s="4">
        <f>'[3]Pc, Winter, S1'!U2*Main!$B$3*Main!$B$5+VLOOKUP($A2,'FL Ratio'!$A$2:$B$13,2,FALSE)</f>
        <v>31.242072765791761</v>
      </c>
      <c r="V2" s="4">
        <f>'[3]Pc, Winter, S1'!V2*Main!$B$3*Main!$B$5+VLOOKUP($A2,'FL Ratio'!$A$2:$B$13,2,FALSE)</f>
        <v>29.707567830314019</v>
      </c>
      <c r="W2" s="4">
        <f>'[3]Pc, Winter, S1'!W2*Main!$B$3*Main!$B$5+VLOOKUP($A2,'FL Ratio'!$A$2:$B$13,2,FALSE)</f>
        <v>27.274022020800899</v>
      </c>
      <c r="X2" s="4">
        <f>'[3]Pc, Winter, S1'!X2*Main!$B$3*Main!$B$5+VLOOKUP($A2,'FL Ratio'!$A$2:$B$13,2,FALSE)</f>
        <v>25.132201170573829</v>
      </c>
      <c r="Y2" s="4">
        <f>'[3]Pc, Winter, S1'!Y2*Main!$B$3*Main!$B$5+VLOOKUP($A2,'FL Ratio'!$A$2:$B$13,2,FALSE)</f>
        <v>23.978295003490853</v>
      </c>
    </row>
    <row r="3" spans="1:25" x14ac:dyDescent="0.25">
      <c r="A3">
        <v>4</v>
      </c>
      <c r="B3" s="4">
        <f>'[3]Pc, Winter, S1'!B3*Main!$B$3*Main!$B$5+VLOOKUP($A3,'FL Ratio'!$A$2:$B$13,2,FALSE)</f>
        <v>3.0855053530489229</v>
      </c>
      <c r="C3" s="4">
        <f>'[3]Pc, Winter, S1'!C3*Main!$B$3*Main!$B$5+VLOOKUP($A3,'FL Ratio'!$A$2:$B$13,2,FALSE)</f>
        <v>2.7854574802811993</v>
      </c>
      <c r="D3" s="4">
        <f>'[3]Pc, Winter, S1'!D3*Main!$B$3*Main!$B$5+VLOOKUP($A3,'FL Ratio'!$A$2:$B$13,2,FALSE)</f>
        <v>2.7464928185050193</v>
      </c>
      <c r="E3" s="4">
        <f>'[3]Pc, Winter, S1'!E3*Main!$B$3*Main!$B$5+VLOOKUP($A3,'FL Ratio'!$A$2:$B$13,2,FALSE)</f>
        <v>2.7470860558174715</v>
      </c>
      <c r="F3" s="4">
        <f>'[3]Pc, Winter, S1'!F3*Main!$B$3*Main!$B$5+VLOOKUP($A3,'FL Ratio'!$A$2:$B$13,2,FALSE)</f>
        <v>2.8211104296942904</v>
      </c>
      <c r="G3" s="4">
        <f>'[3]Pc, Winter, S1'!G3*Main!$B$3*Main!$B$5+VLOOKUP($A3,'FL Ratio'!$A$2:$B$13,2,FALSE)</f>
        <v>3.1577872683695656</v>
      </c>
      <c r="H3" s="4">
        <f>'[3]Pc, Winter, S1'!H3*Main!$B$3*Main!$B$5+VLOOKUP($A3,'FL Ratio'!$A$2:$B$13,2,FALSE)</f>
        <v>4.0702889019318791</v>
      </c>
      <c r="I3" s="4">
        <f>'[3]Pc, Winter, S1'!I3*Main!$B$3*Main!$B$5+VLOOKUP($A3,'FL Ratio'!$A$2:$B$13,2,FALSE)</f>
        <v>4.6531772582309676</v>
      </c>
      <c r="J3" s="4">
        <f>'[3]Pc, Winter, S1'!J3*Main!$B$3*Main!$B$5+VLOOKUP($A3,'FL Ratio'!$A$2:$B$13,2,FALSE)</f>
        <v>5.1152760964295947</v>
      </c>
      <c r="K3" s="4">
        <f>'[3]Pc, Winter, S1'!K3*Main!$B$3*Main!$B$5+VLOOKUP($A3,'FL Ratio'!$A$2:$B$13,2,FALSE)</f>
        <v>5.4595819249673623</v>
      </c>
      <c r="L3" s="4">
        <f>'[3]Pc, Winter, S1'!L3*Main!$B$3*Main!$B$5+VLOOKUP($A3,'FL Ratio'!$A$2:$B$13,2,FALSE)</f>
        <v>5.4801726613116424</v>
      </c>
      <c r="M3" s="4">
        <f>'[3]Pc, Winter, S1'!M3*Main!$B$3*Main!$B$5+VLOOKUP($A3,'FL Ratio'!$A$2:$B$13,2,FALSE)</f>
        <v>5.4727543781195713</v>
      </c>
      <c r="N3" s="4">
        <f>'[3]Pc, Winter, S1'!N3*Main!$B$3*Main!$B$5+VLOOKUP($A3,'FL Ratio'!$A$2:$B$13,2,FALSE)</f>
        <v>5.3342776229314728</v>
      </c>
      <c r="O3" s="4">
        <f>'[3]Pc, Winter, S1'!O3*Main!$B$3*Main!$B$5+VLOOKUP($A3,'FL Ratio'!$A$2:$B$13,2,FALSE)</f>
        <v>5.1917113633262293</v>
      </c>
      <c r="P3" s="4">
        <f>'[3]Pc, Winter, S1'!P3*Main!$B$3*Main!$B$5+VLOOKUP($A3,'FL Ratio'!$A$2:$B$13,2,FALSE)</f>
        <v>5.112296378246298</v>
      </c>
      <c r="Q3" s="4">
        <f>'[3]Pc, Winter, S1'!Q3*Main!$B$3*Main!$B$5+VLOOKUP($A3,'FL Ratio'!$A$2:$B$13,2,FALSE)</f>
        <v>5.1250884547696218</v>
      </c>
      <c r="R3" s="4">
        <f>'[3]Pc, Winter, S1'!R3*Main!$B$3*Main!$B$5+VLOOKUP($A3,'FL Ratio'!$A$2:$B$13,2,FALSE)</f>
        <v>4.8882702846981134</v>
      </c>
      <c r="S3" s="4">
        <f>'[3]Pc, Winter, S1'!S3*Main!$B$3*Main!$B$5+VLOOKUP($A3,'FL Ratio'!$A$2:$B$13,2,FALSE)</f>
        <v>4.9455728336093516</v>
      </c>
      <c r="T3" s="4">
        <f>'[3]Pc, Winter, S1'!T3*Main!$B$3*Main!$B$5+VLOOKUP($A3,'FL Ratio'!$A$2:$B$13,2,FALSE)</f>
        <v>4.5356589680926991</v>
      </c>
      <c r="U3" s="4">
        <f>'[3]Pc, Winter, S1'!U3*Main!$B$3*Main!$B$5+VLOOKUP($A3,'FL Ratio'!$A$2:$B$13,2,FALSE)</f>
        <v>4.5449793277380683</v>
      </c>
      <c r="V3" s="4">
        <f>'[3]Pc, Winter, S1'!V3*Main!$B$3*Main!$B$5+VLOOKUP($A3,'FL Ratio'!$A$2:$B$13,2,FALSE)</f>
        <v>4.0969361709275782</v>
      </c>
      <c r="W3" s="4">
        <f>'[3]Pc, Winter, S1'!W3*Main!$B$3*Main!$B$5+VLOOKUP($A3,'FL Ratio'!$A$2:$B$13,2,FALSE)</f>
        <v>4.0156862151884658</v>
      </c>
      <c r="X3" s="4">
        <f>'[3]Pc, Winter, S1'!X3*Main!$B$3*Main!$B$5+VLOOKUP($A3,'FL Ratio'!$A$2:$B$13,2,FALSE)</f>
        <v>3.7037231425561221</v>
      </c>
      <c r="Y3" s="4">
        <f>'[3]Pc, Winter, S1'!Y3*Main!$B$3*Main!$B$5+VLOOKUP($A3,'FL Ratio'!$A$2:$B$13,2,FALSE)</f>
        <v>3.3238401969141731</v>
      </c>
    </row>
    <row r="4" spans="1:25" x14ac:dyDescent="0.25">
      <c r="A4">
        <v>25</v>
      </c>
      <c r="B4" s="4">
        <f>'[3]Pc, Winter, S1'!B4*Main!$B$3*Main!$B$5+VLOOKUP($A4,'FL Ratio'!$A$2:$B$13,2,FALSE)</f>
        <v>0.55320717297776845</v>
      </c>
      <c r="C4" s="4">
        <f>'[3]Pc, Winter, S1'!C4*Main!$B$3*Main!$B$5+VLOOKUP($A4,'FL Ratio'!$A$2:$B$13,2,FALSE)</f>
        <v>0.57716269877826409</v>
      </c>
      <c r="D4" s="4">
        <f>'[3]Pc, Winter, S1'!D4*Main!$B$3*Main!$B$5+VLOOKUP($A4,'FL Ratio'!$A$2:$B$13,2,FALSE)</f>
        <v>0.56132984608366088</v>
      </c>
      <c r="E4" s="4">
        <f>'[3]Pc, Winter, S1'!E4*Main!$B$3*Main!$B$5+VLOOKUP($A4,'FL Ratio'!$A$2:$B$13,2,FALSE)</f>
        <v>0.58125576560176284</v>
      </c>
      <c r="F4" s="4">
        <f>'[3]Pc, Winter, S1'!F4*Main!$B$3*Main!$B$5+VLOOKUP($A4,'FL Ratio'!$A$2:$B$13,2,FALSE)</f>
        <v>0.60264122233417061</v>
      </c>
      <c r="G4" s="4">
        <f>'[3]Pc, Winter, S1'!G4*Main!$B$3*Main!$B$5+VLOOKUP($A4,'FL Ratio'!$A$2:$B$13,2,FALSE)</f>
        <v>0.60648047460880294</v>
      </c>
      <c r="H4" s="4">
        <f>'[3]Pc, Winter, S1'!H4*Main!$B$3*Main!$B$5+VLOOKUP($A4,'FL Ratio'!$A$2:$B$13,2,FALSE)</f>
        <v>0.65969034331428578</v>
      </c>
      <c r="I4" s="4">
        <f>'[3]Pc, Winter, S1'!I4*Main!$B$3*Main!$B$5+VLOOKUP($A4,'FL Ratio'!$A$2:$B$13,2,FALSE)</f>
        <v>0.84511566522995252</v>
      </c>
      <c r="J4" s="4">
        <f>'[3]Pc, Winter, S1'!J4*Main!$B$3*Main!$B$5+VLOOKUP($A4,'FL Ratio'!$A$2:$B$13,2,FALSE)</f>
        <v>0.94417417318162478</v>
      </c>
      <c r="K4" s="4">
        <f>'[3]Pc, Winter, S1'!K4*Main!$B$3*Main!$B$5+VLOOKUP($A4,'FL Ratio'!$A$2:$B$13,2,FALSE)</f>
        <v>0.97365051751826626</v>
      </c>
      <c r="L4" s="4">
        <f>'[3]Pc, Winter, S1'!L4*Main!$B$3*Main!$B$5+VLOOKUP($A4,'FL Ratio'!$A$2:$B$13,2,FALSE)</f>
        <v>0.94715665292023499</v>
      </c>
      <c r="M4" s="4">
        <f>'[3]Pc, Winter, S1'!M4*Main!$B$3*Main!$B$5+VLOOKUP($A4,'FL Ratio'!$A$2:$B$13,2,FALSE)</f>
        <v>0.91047778570816851</v>
      </c>
      <c r="N4" s="4">
        <f>'[3]Pc, Winter, S1'!N4*Main!$B$3*Main!$B$5+VLOOKUP($A4,'FL Ratio'!$A$2:$B$13,2,FALSE)</f>
        <v>0.88718854035816774</v>
      </c>
      <c r="O4" s="4">
        <f>'[3]Pc, Winter, S1'!O4*Main!$B$3*Main!$B$5+VLOOKUP($A4,'FL Ratio'!$A$2:$B$13,2,FALSE)</f>
        <v>0.93605155530683848</v>
      </c>
      <c r="P4" s="4">
        <f>'[3]Pc, Winter, S1'!P4*Main!$B$3*Main!$B$5+VLOOKUP($A4,'FL Ratio'!$A$2:$B$13,2,FALSE)</f>
        <v>0.85802941588039106</v>
      </c>
      <c r="Q4" s="4">
        <f>'[3]Pc, Winter, S1'!Q4*Main!$B$3*Main!$B$5+VLOOKUP($A4,'FL Ratio'!$A$2:$B$13,2,FALSE)</f>
        <v>0.82541180237461131</v>
      </c>
      <c r="R4" s="4">
        <f>'[3]Pc, Winter, S1'!R4*Main!$B$3*Main!$B$5+VLOOKUP($A4,'FL Ratio'!$A$2:$B$13,2,FALSE)</f>
        <v>0.77293178512294092</v>
      </c>
      <c r="S4" s="4">
        <f>'[3]Pc, Winter, S1'!S4*Main!$B$3*Main!$B$5+VLOOKUP($A4,'FL Ratio'!$A$2:$B$13,2,FALSE)</f>
        <v>0.77486724877998014</v>
      </c>
      <c r="T4" s="4">
        <f>'[3]Pc, Winter, S1'!T4*Main!$B$3*Main!$B$5+VLOOKUP($A4,'FL Ratio'!$A$2:$B$13,2,FALSE)</f>
        <v>0.76623689134524864</v>
      </c>
      <c r="U4" s="4">
        <f>'[3]Pc, Winter, S1'!U4*Main!$B$3*Main!$B$5+VLOOKUP($A4,'FL Ratio'!$A$2:$B$13,2,FALSE)</f>
        <v>0.76503116867980914</v>
      </c>
      <c r="V4" s="4">
        <f>'[3]Pc, Winter, S1'!V4*Main!$B$3*Main!$B$5+VLOOKUP($A4,'FL Ratio'!$A$2:$B$13,2,FALSE)</f>
        <v>0.69960561527604148</v>
      </c>
      <c r="W4" s="4">
        <f>'[3]Pc, Winter, S1'!W4*Main!$B$3*Main!$B$5+VLOOKUP($A4,'FL Ratio'!$A$2:$B$13,2,FALSE)</f>
        <v>0.61288979595152338</v>
      </c>
      <c r="X4" s="4">
        <f>'[3]Pc, Winter, S1'!X4*Main!$B$3*Main!$B$5+VLOOKUP($A4,'FL Ratio'!$A$2:$B$13,2,FALSE)</f>
        <v>0.59654925892808086</v>
      </c>
      <c r="Y4" s="4">
        <f>'[3]Pc, Winter, S1'!Y4*Main!$B$3*Main!$B$5+VLOOKUP($A4,'FL Ratio'!$A$2:$B$13,2,FALSE)</f>
        <v>0.59661271946918593</v>
      </c>
    </row>
    <row r="5" spans="1:25" x14ac:dyDescent="0.25">
      <c r="A5">
        <v>26</v>
      </c>
      <c r="B5" s="4">
        <f>'[3]Pc, Winter, S1'!B5*Main!$B$3*Main!$B$5+VLOOKUP($A5,'FL Ratio'!$A$2:$B$13,2,FALSE)</f>
        <v>0.55320717297776845</v>
      </c>
      <c r="C5" s="4">
        <f>'[3]Pc, Winter, S1'!C5*Main!$B$3*Main!$B$5+VLOOKUP($A5,'FL Ratio'!$A$2:$B$13,2,FALSE)</f>
        <v>0.57716269877826409</v>
      </c>
      <c r="D5" s="4">
        <f>'[3]Pc, Winter, S1'!D5*Main!$B$3*Main!$B$5+VLOOKUP($A5,'FL Ratio'!$A$2:$B$13,2,FALSE)</f>
        <v>0.56132984608366088</v>
      </c>
      <c r="E5" s="4">
        <f>'[3]Pc, Winter, S1'!E5*Main!$B$3*Main!$B$5+VLOOKUP($A5,'FL Ratio'!$A$2:$B$13,2,FALSE)</f>
        <v>0.58125576560176284</v>
      </c>
      <c r="F5" s="4">
        <f>'[3]Pc, Winter, S1'!F5*Main!$B$3*Main!$B$5+VLOOKUP($A5,'FL Ratio'!$A$2:$B$13,2,FALSE)</f>
        <v>0.60264122233417061</v>
      </c>
      <c r="G5" s="4">
        <f>'[3]Pc, Winter, S1'!G5*Main!$B$3*Main!$B$5+VLOOKUP($A5,'FL Ratio'!$A$2:$B$13,2,FALSE)</f>
        <v>0.60648047460880294</v>
      </c>
      <c r="H5" s="4">
        <f>'[3]Pc, Winter, S1'!H5*Main!$B$3*Main!$B$5+VLOOKUP($A5,'FL Ratio'!$A$2:$B$13,2,FALSE)</f>
        <v>0.65969034331428578</v>
      </c>
      <c r="I5" s="4">
        <f>'[3]Pc, Winter, S1'!I5*Main!$B$3*Main!$B$5+VLOOKUP($A5,'FL Ratio'!$A$2:$B$13,2,FALSE)</f>
        <v>0.84511566522995252</v>
      </c>
      <c r="J5" s="4">
        <f>'[3]Pc, Winter, S1'!J5*Main!$B$3*Main!$B$5+VLOOKUP($A5,'FL Ratio'!$A$2:$B$13,2,FALSE)</f>
        <v>0.94417417318162478</v>
      </c>
      <c r="K5" s="4">
        <f>'[3]Pc, Winter, S1'!K5*Main!$B$3*Main!$B$5+VLOOKUP($A5,'FL Ratio'!$A$2:$B$13,2,FALSE)</f>
        <v>0.97365051751826626</v>
      </c>
      <c r="L5" s="4">
        <f>'[3]Pc, Winter, S1'!L5*Main!$B$3*Main!$B$5+VLOOKUP($A5,'FL Ratio'!$A$2:$B$13,2,FALSE)</f>
        <v>0.94715665292023499</v>
      </c>
      <c r="M5" s="4">
        <f>'[3]Pc, Winter, S1'!M5*Main!$B$3*Main!$B$5+VLOOKUP($A5,'FL Ratio'!$A$2:$B$13,2,FALSE)</f>
        <v>0.91047778570816851</v>
      </c>
      <c r="N5" s="4">
        <f>'[3]Pc, Winter, S1'!N5*Main!$B$3*Main!$B$5+VLOOKUP($A5,'FL Ratio'!$A$2:$B$13,2,FALSE)</f>
        <v>0.88718854035816774</v>
      </c>
      <c r="O5" s="4">
        <f>'[3]Pc, Winter, S1'!O5*Main!$B$3*Main!$B$5+VLOOKUP($A5,'FL Ratio'!$A$2:$B$13,2,FALSE)</f>
        <v>0.93605155530683848</v>
      </c>
      <c r="P5" s="4">
        <f>'[3]Pc, Winter, S1'!P5*Main!$B$3*Main!$B$5+VLOOKUP($A5,'FL Ratio'!$A$2:$B$13,2,FALSE)</f>
        <v>0.85802941588039106</v>
      </c>
      <c r="Q5" s="4">
        <f>'[3]Pc, Winter, S1'!Q5*Main!$B$3*Main!$B$5+VLOOKUP($A5,'FL Ratio'!$A$2:$B$13,2,FALSE)</f>
        <v>0.82541180237461131</v>
      </c>
      <c r="R5" s="4">
        <f>'[3]Pc, Winter, S1'!R5*Main!$B$3*Main!$B$5+VLOOKUP($A5,'FL Ratio'!$A$2:$B$13,2,FALSE)</f>
        <v>0.77293178512294092</v>
      </c>
      <c r="S5" s="4">
        <f>'[3]Pc, Winter, S1'!S5*Main!$B$3*Main!$B$5+VLOOKUP($A5,'FL Ratio'!$A$2:$B$13,2,FALSE)</f>
        <v>0.77486724877998014</v>
      </c>
      <c r="T5" s="4">
        <f>'[3]Pc, Winter, S1'!T5*Main!$B$3*Main!$B$5+VLOOKUP($A5,'FL Ratio'!$A$2:$B$13,2,FALSE)</f>
        <v>0.76623689134524864</v>
      </c>
      <c r="U5" s="4">
        <f>'[3]Pc, Winter, S1'!U5*Main!$B$3*Main!$B$5+VLOOKUP($A5,'FL Ratio'!$A$2:$B$13,2,FALSE)</f>
        <v>0.76503116867980914</v>
      </c>
      <c r="V5" s="4">
        <f>'[3]Pc, Winter, S1'!V5*Main!$B$3*Main!$B$5+VLOOKUP($A5,'FL Ratio'!$A$2:$B$13,2,FALSE)</f>
        <v>0.69960561527604148</v>
      </c>
      <c r="W5" s="4">
        <f>'[3]Pc, Winter, S1'!W5*Main!$B$3*Main!$B$5+VLOOKUP($A5,'FL Ratio'!$A$2:$B$13,2,FALSE)</f>
        <v>0.61288979595152338</v>
      </c>
      <c r="X5" s="4">
        <f>'[3]Pc, Winter, S1'!X5*Main!$B$3*Main!$B$5+VLOOKUP($A5,'FL Ratio'!$A$2:$B$13,2,FALSE)</f>
        <v>0.59654925892808086</v>
      </c>
      <c r="Y5" s="4">
        <f>'[3]Pc, Winter, S1'!Y5*Main!$B$3*Main!$B$5+VLOOKUP($A5,'FL Ratio'!$A$2:$B$13,2,FALSE)</f>
        <v>0.59661271946918593</v>
      </c>
    </row>
    <row r="6" spans="1:25" x14ac:dyDescent="0.25">
      <c r="A6">
        <v>28</v>
      </c>
      <c r="B6" s="4">
        <f>'[3]Pc, Winter, S1'!B6*Main!$B$3*Main!$B$5+VLOOKUP($A6,'FL Ratio'!$A$2:$B$13,2,FALSE)</f>
        <v>0.55320717297776845</v>
      </c>
      <c r="C6" s="4">
        <f>'[3]Pc, Winter, S1'!C6*Main!$B$3*Main!$B$5+VLOOKUP($A6,'FL Ratio'!$A$2:$B$13,2,FALSE)</f>
        <v>0.57716269877826409</v>
      </c>
      <c r="D6" s="4">
        <f>'[3]Pc, Winter, S1'!D6*Main!$B$3*Main!$B$5+VLOOKUP($A6,'FL Ratio'!$A$2:$B$13,2,FALSE)</f>
        <v>0.56132984608366088</v>
      </c>
      <c r="E6" s="4">
        <f>'[3]Pc, Winter, S1'!E6*Main!$B$3*Main!$B$5+VLOOKUP($A6,'FL Ratio'!$A$2:$B$13,2,FALSE)</f>
        <v>0.58125576560176284</v>
      </c>
      <c r="F6" s="4">
        <f>'[3]Pc, Winter, S1'!F6*Main!$B$3*Main!$B$5+VLOOKUP($A6,'FL Ratio'!$A$2:$B$13,2,FALSE)</f>
        <v>0.60264122233417061</v>
      </c>
      <c r="G6" s="4">
        <f>'[3]Pc, Winter, S1'!G6*Main!$B$3*Main!$B$5+VLOOKUP($A6,'FL Ratio'!$A$2:$B$13,2,FALSE)</f>
        <v>0.60648047460880294</v>
      </c>
      <c r="H6" s="4">
        <f>'[3]Pc, Winter, S1'!H6*Main!$B$3*Main!$B$5+VLOOKUP($A6,'FL Ratio'!$A$2:$B$13,2,FALSE)</f>
        <v>0.65969034331428578</v>
      </c>
      <c r="I6" s="4">
        <f>'[3]Pc, Winter, S1'!I6*Main!$B$3*Main!$B$5+VLOOKUP($A6,'FL Ratio'!$A$2:$B$13,2,FALSE)</f>
        <v>0.84511566522995252</v>
      </c>
      <c r="J6" s="4">
        <f>'[3]Pc, Winter, S1'!J6*Main!$B$3*Main!$B$5+VLOOKUP($A6,'FL Ratio'!$A$2:$B$13,2,FALSE)</f>
        <v>0.94417417318162478</v>
      </c>
      <c r="K6" s="4">
        <f>'[3]Pc, Winter, S1'!K6*Main!$B$3*Main!$B$5+VLOOKUP($A6,'FL Ratio'!$A$2:$B$13,2,FALSE)</f>
        <v>0.97365051751826626</v>
      </c>
      <c r="L6" s="4">
        <f>'[3]Pc, Winter, S1'!L6*Main!$B$3*Main!$B$5+VLOOKUP($A6,'FL Ratio'!$A$2:$B$13,2,FALSE)</f>
        <v>0.94715665292023499</v>
      </c>
      <c r="M6" s="4">
        <f>'[3]Pc, Winter, S1'!M6*Main!$B$3*Main!$B$5+VLOOKUP($A6,'FL Ratio'!$A$2:$B$13,2,FALSE)</f>
        <v>0.91047778570816851</v>
      </c>
      <c r="N6" s="4">
        <f>'[3]Pc, Winter, S1'!N6*Main!$B$3*Main!$B$5+VLOOKUP($A6,'FL Ratio'!$A$2:$B$13,2,FALSE)</f>
        <v>0.88718854035816774</v>
      </c>
      <c r="O6" s="4">
        <f>'[3]Pc, Winter, S1'!O6*Main!$B$3*Main!$B$5+VLOOKUP($A6,'FL Ratio'!$A$2:$B$13,2,FALSE)</f>
        <v>0.93605155530683848</v>
      </c>
      <c r="P6" s="4">
        <f>'[3]Pc, Winter, S1'!P6*Main!$B$3*Main!$B$5+VLOOKUP($A6,'FL Ratio'!$A$2:$B$13,2,FALSE)</f>
        <v>0.85802941588039106</v>
      </c>
      <c r="Q6" s="4">
        <f>'[3]Pc, Winter, S1'!Q6*Main!$B$3*Main!$B$5+VLOOKUP($A6,'FL Ratio'!$A$2:$B$13,2,FALSE)</f>
        <v>0.82541180237461131</v>
      </c>
      <c r="R6" s="4">
        <f>'[3]Pc, Winter, S1'!R6*Main!$B$3*Main!$B$5+VLOOKUP($A6,'FL Ratio'!$A$2:$B$13,2,FALSE)</f>
        <v>0.77293178512294092</v>
      </c>
      <c r="S6" s="4">
        <f>'[3]Pc, Winter, S1'!S6*Main!$B$3*Main!$B$5+VLOOKUP($A6,'FL Ratio'!$A$2:$B$13,2,FALSE)</f>
        <v>0.77486724877998014</v>
      </c>
      <c r="T6" s="4">
        <f>'[3]Pc, Winter, S1'!T6*Main!$B$3*Main!$B$5+VLOOKUP($A6,'FL Ratio'!$A$2:$B$13,2,FALSE)</f>
        <v>0.76623689134524864</v>
      </c>
      <c r="U6" s="4">
        <f>'[3]Pc, Winter, S1'!U6*Main!$B$3*Main!$B$5+VLOOKUP($A6,'FL Ratio'!$A$2:$B$13,2,FALSE)</f>
        <v>0.76503116867980914</v>
      </c>
      <c r="V6" s="4">
        <f>'[3]Pc, Winter, S1'!V6*Main!$B$3*Main!$B$5+VLOOKUP($A6,'FL Ratio'!$A$2:$B$13,2,FALSE)</f>
        <v>0.69960561527604148</v>
      </c>
      <c r="W6" s="4">
        <f>'[3]Pc, Winter, S1'!W6*Main!$B$3*Main!$B$5+VLOOKUP($A6,'FL Ratio'!$A$2:$B$13,2,FALSE)</f>
        <v>0.61288979595152338</v>
      </c>
      <c r="X6" s="4">
        <f>'[3]Pc, Winter, S1'!X6*Main!$B$3*Main!$B$5+VLOOKUP($A6,'FL Ratio'!$A$2:$B$13,2,FALSE)</f>
        <v>0.59654925892808086</v>
      </c>
      <c r="Y6" s="4">
        <f>'[3]Pc, Winter, S1'!Y6*Main!$B$3*Main!$B$5+VLOOKUP($A6,'FL Ratio'!$A$2:$B$13,2,FALSE)</f>
        <v>0.59661271946918593</v>
      </c>
    </row>
    <row r="7" spans="1:25" x14ac:dyDescent="0.25">
      <c r="A7">
        <v>17</v>
      </c>
      <c r="B7" s="4">
        <f>'[3]Pc, Winter, S1'!B7*Main!$B$3*Main!$B$5+VLOOKUP($A7,'FL Ratio'!$A$2:$B$13,2,FALSE)</f>
        <v>19.22891136022816</v>
      </c>
      <c r="C7" s="4">
        <f>'[3]Pc, Winter, S1'!C7*Main!$B$3*Main!$B$5+VLOOKUP($A7,'FL Ratio'!$A$2:$B$13,2,FALSE)</f>
        <v>18.338467125037145</v>
      </c>
      <c r="D7" s="4">
        <f>'[3]Pc, Winter, S1'!D7*Main!$B$3*Main!$B$5+VLOOKUP($A7,'FL Ratio'!$A$2:$B$13,2,FALSE)</f>
        <v>17.941198062298945</v>
      </c>
      <c r="E7" s="4">
        <f>'[3]Pc, Winter, S1'!E7*Main!$B$3*Main!$B$5+VLOOKUP($A7,'FL Ratio'!$A$2:$B$13,2,FALSE)</f>
        <v>17.833240580427191</v>
      </c>
      <c r="F7" s="4">
        <f>'[3]Pc, Winter, S1'!F7*Main!$B$3*Main!$B$5+VLOOKUP($A7,'FL Ratio'!$A$2:$B$13,2,FALSE)</f>
        <v>18.270632363162299</v>
      </c>
      <c r="G7" s="4">
        <f>'[3]Pc, Winter, S1'!G7*Main!$B$3*Main!$B$5+VLOOKUP($A7,'FL Ratio'!$A$2:$B$13,2,FALSE)</f>
        <v>19.839721498531247</v>
      </c>
      <c r="H7" s="4">
        <f>'[3]Pc, Winter, S1'!H7*Main!$B$3*Main!$B$5+VLOOKUP($A7,'FL Ratio'!$A$2:$B$13,2,FALSE)</f>
        <v>22.83672077697565</v>
      </c>
      <c r="I7" s="4">
        <f>'[3]Pc, Winter, S1'!I7*Main!$B$3*Main!$B$5+VLOOKUP($A7,'FL Ratio'!$A$2:$B$13,2,FALSE)</f>
        <v>26.186774712115501</v>
      </c>
      <c r="J7" s="4">
        <f>'[3]Pc, Winter, S1'!J7*Main!$B$3*Main!$B$5+VLOOKUP($A7,'FL Ratio'!$A$2:$B$13,2,FALSE)</f>
        <v>28.588150307699181</v>
      </c>
      <c r="K7" s="4">
        <f>'[3]Pc, Winter, S1'!K7*Main!$B$3*Main!$B$5+VLOOKUP($A7,'FL Ratio'!$A$2:$B$13,2,FALSE)</f>
        <v>29.826447810152619</v>
      </c>
      <c r="L7" s="4">
        <f>'[3]Pc, Winter, S1'!L7*Main!$B$3*Main!$B$5+VLOOKUP($A7,'FL Ratio'!$A$2:$B$13,2,FALSE)</f>
        <v>29.957940453875036</v>
      </c>
      <c r="M7" s="4">
        <f>'[3]Pc, Winter, S1'!M7*Main!$B$3*Main!$B$5+VLOOKUP($A7,'FL Ratio'!$A$2:$B$13,2,FALSE)</f>
        <v>29.622027461399487</v>
      </c>
      <c r="N7" s="4">
        <f>'[3]Pc, Winter, S1'!N7*Main!$B$3*Main!$B$5+VLOOKUP($A7,'FL Ratio'!$A$2:$B$13,2,FALSE)</f>
        <v>29.909409101719525</v>
      </c>
      <c r="O7" s="4">
        <f>'[3]Pc, Winter, S1'!O7*Main!$B$3*Main!$B$5+VLOOKUP($A7,'FL Ratio'!$A$2:$B$13,2,FALSE)</f>
        <v>29.601824916885629</v>
      </c>
      <c r="P7" s="4">
        <f>'[3]Pc, Winter, S1'!P7*Main!$B$3*Main!$B$5+VLOOKUP($A7,'FL Ratio'!$A$2:$B$13,2,FALSE)</f>
        <v>29.057476384693292</v>
      </c>
      <c r="Q7" s="4">
        <f>'[3]Pc, Winter, S1'!Q7*Main!$B$3*Main!$B$5+VLOOKUP($A7,'FL Ratio'!$A$2:$B$13,2,FALSE)</f>
        <v>29.019535293394068</v>
      </c>
      <c r="R7" s="4">
        <f>'[3]Pc, Winter, S1'!R7*Main!$B$3*Main!$B$5+VLOOKUP($A7,'FL Ratio'!$A$2:$B$13,2,FALSE)</f>
        <v>28.644244897085176</v>
      </c>
      <c r="S7" s="4">
        <f>'[3]Pc, Winter, S1'!S7*Main!$B$3*Main!$B$5+VLOOKUP($A7,'FL Ratio'!$A$2:$B$13,2,FALSE)</f>
        <v>29.177372125416529</v>
      </c>
      <c r="T7" s="4">
        <f>'[3]Pc, Winter, S1'!T7*Main!$B$3*Main!$B$5+VLOOKUP($A7,'FL Ratio'!$A$2:$B$13,2,FALSE)</f>
        <v>28.554267653319826</v>
      </c>
      <c r="U7" s="4">
        <f>'[3]Pc, Winter, S1'!U7*Main!$B$3*Main!$B$5+VLOOKUP($A7,'FL Ratio'!$A$2:$B$13,2,FALSE)</f>
        <v>27.881513592474505</v>
      </c>
      <c r="V7" s="4">
        <f>'[3]Pc, Winter, S1'!V7*Main!$B$3*Main!$B$5+VLOOKUP($A7,'FL Ratio'!$A$2:$B$13,2,FALSE)</f>
        <v>26.441965537303464</v>
      </c>
      <c r="W7" s="4">
        <f>'[3]Pc, Winter, S1'!W7*Main!$B$3*Main!$B$5+VLOOKUP($A7,'FL Ratio'!$A$2:$B$13,2,FALSE)</f>
        <v>25.621103797114113</v>
      </c>
      <c r="X7" s="4">
        <f>'[3]Pc, Winter, S1'!X7*Main!$B$3*Main!$B$5+VLOOKUP($A7,'FL Ratio'!$A$2:$B$13,2,FALSE)</f>
        <v>23.722585110756945</v>
      </c>
      <c r="Y7" s="4">
        <f>'[3]Pc, Winter, S1'!Y7*Main!$B$3*Main!$B$5+VLOOKUP($A7,'FL Ratio'!$A$2:$B$13,2,FALSE)</f>
        <v>21.491068281173209</v>
      </c>
    </row>
    <row r="8" spans="1:25" x14ac:dyDescent="0.25">
      <c r="A8">
        <v>19</v>
      </c>
      <c r="B8" s="4">
        <f>'[3]Pc, Winter, S1'!B8*Main!$B$3*Main!$B$5+VLOOKUP($A8,'FL Ratio'!$A$2:$B$13,2,FALSE)</f>
        <v>1.0174235363850423</v>
      </c>
      <c r="C8" s="4">
        <f>'[3]Pc, Winter, S1'!C8*Main!$B$3*Main!$B$5+VLOOKUP($A8,'FL Ratio'!$A$2:$B$13,2,FALSE)</f>
        <v>1.0143475503835164</v>
      </c>
      <c r="D8" s="4">
        <f>'[3]Pc, Winter, S1'!D8*Main!$B$3*Main!$B$5+VLOOKUP($A8,'FL Ratio'!$A$2:$B$13,2,FALSE)</f>
        <v>0.95872612588494188</v>
      </c>
      <c r="E8" s="4">
        <f>'[3]Pc, Winter, S1'!E8*Main!$B$3*Main!$B$5+VLOOKUP($A8,'FL Ratio'!$A$2:$B$13,2,FALSE)</f>
        <v>0.93800791614738877</v>
      </c>
      <c r="F8" s="4">
        <f>'[3]Pc, Winter, S1'!F8*Main!$B$3*Main!$B$5+VLOOKUP($A8,'FL Ratio'!$A$2:$B$13,2,FALSE)</f>
        <v>0.98192288674749262</v>
      </c>
      <c r="G8" s="4">
        <f>'[3]Pc, Winter, S1'!G8*Main!$B$3*Main!$B$5+VLOOKUP($A8,'FL Ratio'!$A$2:$B$13,2,FALSE)</f>
        <v>1.087967163098031</v>
      </c>
      <c r="H8" s="4">
        <f>'[3]Pc, Winter, S1'!H8*Main!$B$3*Main!$B$5+VLOOKUP($A8,'FL Ratio'!$A$2:$B$13,2,FALSE)</f>
        <v>1.2391593616495042</v>
      </c>
      <c r="I8" s="4">
        <f>'[3]Pc, Winter, S1'!I8*Main!$B$3*Main!$B$5+VLOOKUP($A8,'FL Ratio'!$A$2:$B$13,2,FALSE)</f>
        <v>1.3752640789010484</v>
      </c>
      <c r="J8" s="4">
        <f>'[3]Pc, Winter, S1'!J8*Main!$B$3*Main!$B$5+VLOOKUP($A8,'FL Ratio'!$A$2:$B$13,2,FALSE)</f>
        <v>1.5334089900342849</v>
      </c>
      <c r="K8" s="4">
        <f>'[3]Pc, Winter, S1'!K8*Main!$B$3*Main!$B$5+VLOOKUP($A8,'FL Ratio'!$A$2:$B$13,2,FALSE)</f>
        <v>1.6565617090942981</v>
      </c>
      <c r="L8" s="4">
        <f>'[3]Pc, Winter, S1'!L8*Main!$B$3*Main!$B$5+VLOOKUP($A8,'FL Ratio'!$A$2:$B$13,2,FALSE)</f>
        <v>1.7036289122381347</v>
      </c>
      <c r="M8" s="4">
        <f>'[3]Pc, Winter, S1'!M8*Main!$B$3*Main!$B$5+VLOOKUP($A8,'FL Ratio'!$A$2:$B$13,2,FALSE)</f>
        <v>1.6650904965245981</v>
      </c>
      <c r="N8" s="4">
        <f>'[3]Pc, Winter, S1'!N8*Main!$B$3*Main!$B$5+VLOOKUP($A8,'FL Ratio'!$A$2:$B$13,2,FALSE)</f>
        <v>1.6981887863482505</v>
      </c>
      <c r="O8" s="4">
        <f>'[3]Pc, Winter, S1'!O8*Main!$B$3*Main!$B$5+VLOOKUP($A8,'FL Ratio'!$A$2:$B$13,2,FALSE)</f>
        <v>1.6823005920851641</v>
      </c>
      <c r="P8" s="4">
        <f>'[3]Pc, Winter, S1'!P8*Main!$B$3*Main!$B$5+VLOOKUP($A8,'FL Ratio'!$A$2:$B$13,2,FALSE)</f>
        <v>1.6605146546011886</v>
      </c>
      <c r="Q8" s="4">
        <f>'[3]Pc, Winter, S1'!Q8*Main!$B$3*Main!$B$5+VLOOKUP($A8,'FL Ratio'!$A$2:$B$13,2,FALSE)</f>
        <v>1.6938926347469949</v>
      </c>
      <c r="R8" s="4">
        <f>'[3]Pc, Winter, S1'!R8*Main!$B$3*Main!$B$5+VLOOKUP($A8,'FL Ratio'!$A$2:$B$13,2,FALSE)</f>
        <v>1.6097867613492922</v>
      </c>
      <c r="S8" s="4">
        <f>'[3]Pc, Winter, S1'!S8*Main!$B$3*Main!$B$5+VLOOKUP($A8,'FL Ratio'!$A$2:$B$13,2,FALSE)</f>
        <v>1.5385059650609103</v>
      </c>
      <c r="T8" s="4">
        <f>'[3]Pc, Winter, S1'!T8*Main!$B$3*Main!$B$5+VLOOKUP($A8,'FL Ratio'!$A$2:$B$13,2,FALSE)</f>
        <v>1.4528875602024349</v>
      </c>
      <c r="U8" s="4">
        <f>'[3]Pc, Winter, S1'!U8*Main!$B$3*Main!$B$5+VLOOKUP($A8,'FL Ratio'!$A$2:$B$13,2,FALSE)</f>
        <v>1.3796111811978384</v>
      </c>
      <c r="V8" s="4">
        <f>'[3]Pc, Winter, S1'!V8*Main!$B$3*Main!$B$5+VLOOKUP($A8,'FL Ratio'!$A$2:$B$13,2,FALSE)</f>
        <v>1.3080506945873029</v>
      </c>
      <c r="W8" s="4">
        <f>'[3]Pc, Winter, S1'!W8*Main!$B$3*Main!$B$5+VLOOKUP($A8,'FL Ratio'!$A$2:$B$13,2,FALSE)</f>
        <v>1.3009835707688999</v>
      </c>
      <c r="X8" s="4">
        <f>'[3]Pc, Winter, S1'!X8*Main!$B$3*Main!$B$5+VLOOKUP($A8,'FL Ratio'!$A$2:$B$13,2,FALSE)</f>
        <v>1.2334523314385673</v>
      </c>
      <c r="Y8" s="4">
        <f>'[3]Pc, Winter, S1'!Y8*Main!$B$3*Main!$B$5+VLOOKUP($A8,'FL Ratio'!$A$2:$B$13,2,FALSE)</f>
        <v>1.1073762023081</v>
      </c>
    </row>
    <row r="9" spans="1:25" x14ac:dyDescent="0.25">
      <c r="A9">
        <v>20</v>
      </c>
      <c r="B9" s="4">
        <f>'[3]Pc, Winter, S1'!B9*Main!$B$3*Main!$B$5+VLOOKUP($A9,'FL Ratio'!$A$2:$B$13,2,FALSE)</f>
        <v>1.0174235363850423</v>
      </c>
      <c r="C9" s="4">
        <f>'[3]Pc, Winter, S1'!C9*Main!$B$3*Main!$B$5+VLOOKUP($A9,'FL Ratio'!$A$2:$B$13,2,FALSE)</f>
        <v>1.0143475503835164</v>
      </c>
      <c r="D9" s="4">
        <f>'[3]Pc, Winter, S1'!D9*Main!$B$3*Main!$B$5+VLOOKUP($A9,'FL Ratio'!$A$2:$B$13,2,FALSE)</f>
        <v>0.95872612588494188</v>
      </c>
      <c r="E9" s="4">
        <f>'[3]Pc, Winter, S1'!E9*Main!$B$3*Main!$B$5+VLOOKUP($A9,'FL Ratio'!$A$2:$B$13,2,FALSE)</f>
        <v>0.93800791614738877</v>
      </c>
      <c r="F9" s="4">
        <f>'[3]Pc, Winter, S1'!F9*Main!$B$3*Main!$B$5+VLOOKUP($A9,'FL Ratio'!$A$2:$B$13,2,FALSE)</f>
        <v>0.98192288674749262</v>
      </c>
      <c r="G9" s="4">
        <f>'[3]Pc, Winter, S1'!G9*Main!$B$3*Main!$B$5+VLOOKUP($A9,'FL Ratio'!$A$2:$B$13,2,FALSE)</f>
        <v>1.087967163098031</v>
      </c>
      <c r="H9" s="4">
        <f>'[3]Pc, Winter, S1'!H9*Main!$B$3*Main!$B$5+VLOOKUP($A9,'FL Ratio'!$A$2:$B$13,2,FALSE)</f>
        <v>1.2391593616495042</v>
      </c>
      <c r="I9" s="4">
        <f>'[3]Pc, Winter, S1'!I9*Main!$B$3*Main!$B$5+VLOOKUP($A9,'FL Ratio'!$A$2:$B$13,2,FALSE)</f>
        <v>1.3752640789010484</v>
      </c>
      <c r="J9" s="4">
        <f>'[3]Pc, Winter, S1'!J9*Main!$B$3*Main!$B$5+VLOOKUP($A9,'FL Ratio'!$A$2:$B$13,2,FALSE)</f>
        <v>1.5334089900342849</v>
      </c>
      <c r="K9" s="4">
        <f>'[3]Pc, Winter, S1'!K9*Main!$B$3*Main!$B$5+VLOOKUP($A9,'FL Ratio'!$A$2:$B$13,2,FALSE)</f>
        <v>1.6565617090942981</v>
      </c>
      <c r="L9" s="4">
        <f>'[3]Pc, Winter, S1'!L9*Main!$B$3*Main!$B$5+VLOOKUP($A9,'FL Ratio'!$A$2:$B$13,2,FALSE)</f>
        <v>1.7036289122381347</v>
      </c>
      <c r="M9" s="4">
        <f>'[3]Pc, Winter, S1'!M9*Main!$B$3*Main!$B$5+VLOOKUP($A9,'FL Ratio'!$A$2:$B$13,2,FALSE)</f>
        <v>1.6650904965245981</v>
      </c>
      <c r="N9" s="4">
        <f>'[3]Pc, Winter, S1'!N9*Main!$B$3*Main!$B$5+VLOOKUP($A9,'FL Ratio'!$A$2:$B$13,2,FALSE)</f>
        <v>1.6981887863482505</v>
      </c>
      <c r="O9" s="4">
        <f>'[3]Pc, Winter, S1'!O9*Main!$B$3*Main!$B$5+VLOOKUP($A9,'FL Ratio'!$A$2:$B$13,2,FALSE)</f>
        <v>1.6823005920851641</v>
      </c>
      <c r="P9" s="4">
        <f>'[3]Pc, Winter, S1'!P9*Main!$B$3*Main!$B$5+VLOOKUP($A9,'FL Ratio'!$A$2:$B$13,2,FALSE)</f>
        <v>1.6605146546011886</v>
      </c>
      <c r="Q9" s="4">
        <f>'[3]Pc, Winter, S1'!Q9*Main!$B$3*Main!$B$5+VLOOKUP($A9,'FL Ratio'!$A$2:$B$13,2,FALSE)</f>
        <v>1.6938926347469949</v>
      </c>
      <c r="R9" s="4">
        <f>'[3]Pc, Winter, S1'!R9*Main!$B$3*Main!$B$5+VLOOKUP($A9,'FL Ratio'!$A$2:$B$13,2,FALSE)</f>
        <v>1.6097867613492922</v>
      </c>
      <c r="S9" s="4">
        <f>'[3]Pc, Winter, S1'!S9*Main!$B$3*Main!$B$5+VLOOKUP($A9,'FL Ratio'!$A$2:$B$13,2,FALSE)</f>
        <v>1.5385059650609103</v>
      </c>
      <c r="T9" s="4">
        <f>'[3]Pc, Winter, S1'!T9*Main!$B$3*Main!$B$5+VLOOKUP($A9,'FL Ratio'!$A$2:$B$13,2,FALSE)</f>
        <v>1.4528875602024349</v>
      </c>
      <c r="U9" s="4">
        <f>'[3]Pc, Winter, S1'!U9*Main!$B$3*Main!$B$5+VLOOKUP($A9,'FL Ratio'!$A$2:$B$13,2,FALSE)</f>
        <v>1.3796111811978384</v>
      </c>
      <c r="V9" s="4">
        <f>'[3]Pc, Winter, S1'!V9*Main!$B$3*Main!$B$5+VLOOKUP($A9,'FL Ratio'!$A$2:$B$13,2,FALSE)</f>
        <v>1.3080506945873029</v>
      </c>
      <c r="W9" s="4">
        <f>'[3]Pc, Winter, S1'!W9*Main!$B$3*Main!$B$5+VLOOKUP($A9,'FL Ratio'!$A$2:$B$13,2,FALSE)</f>
        <v>1.3009835707688999</v>
      </c>
      <c r="X9" s="4">
        <f>'[3]Pc, Winter, S1'!X9*Main!$B$3*Main!$B$5+VLOOKUP($A9,'FL Ratio'!$A$2:$B$13,2,FALSE)</f>
        <v>1.2334523314385673</v>
      </c>
      <c r="Y9" s="4">
        <f>'[3]Pc, Winter, S1'!Y9*Main!$B$3*Main!$B$5+VLOOKUP($A9,'FL Ratio'!$A$2:$B$13,2,FALSE)</f>
        <v>1.1073762023081</v>
      </c>
    </row>
    <row r="10" spans="1:25" x14ac:dyDescent="0.25">
      <c r="A10">
        <v>21</v>
      </c>
      <c r="B10" s="4">
        <f>'[3]Pc, Winter, S1'!B10*Main!$B$3*Main!$B$5+VLOOKUP($A10,'FL Ratio'!$A$2:$B$13,2,FALSE)</f>
        <v>1.0174235363850423</v>
      </c>
      <c r="C10" s="4">
        <f>'[3]Pc, Winter, S1'!C10*Main!$B$3*Main!$B$5+VLOOKUP($A10,'FL Ratio'!$A$2:$B$13,2,FALSE)</f>
        <v>1.0143475503835164</v>
      </c>
      <c r="D10" s="4">
        <f>'[3]Pc, Winter, S1'!D10*Main!$B$3*Main!$B$5+VLOOKUP($A10,'FL Ratio'!$A$2:$B$13,2,FALSE)</f>
        <v>0.95872612588494188</v>
      </c>
      <c r="E10" s="4">
        <f>'[3]Pc, Winter, S1'!E10*Main!$B$3*Main!$B$5+VLOOKUP($A10,'FL Ratio'!$A$2:$B$13,2,FALSE)</f>
        <v>0.93800791614738877</v>
      </c>
      <c r="F10" s="4">
        <f>'[3]Pc, Winter, S1'!F10*Main!$B$3*Main!$B$5+VLOOKUP($A10,'FL Ratio'!$A$2:$B$13,2,FALSE)</f>
        <v>0.98192288674749262</v>
      </c>
      <c r="G10" s="4">
        <f>'[3]Pc, Winter, S1'!G10*Main!$B$3*Main!$B$5+VLOOKUP($A10,'FL Ratio'!$A$2:$B$13,2,FALSE)</f>
        <v>1.087967163098031</v>
      </c>
      <c r="H10" s="4">
        <f>'[3]Pc, Winter, S1'!H10*Main!$B$3*Main!$B$5+VLOOKUP($A10,'FL Ratio'!$A$2:$B$13,2,FALSE)</f>
        <v>1.2391593616495042</v>
      </c>
      <c r="I10" s="4">
        <f>'[3]Pc, Winter, S1'!I10*Main!$B$3*Main!$B$5+VLOOKUP($A10,'FL Ratio'!$A$2:$B$13,2,FALSE)</f>
        <v>1.3752640789010484</v>
      </c>
      <c r="J10" s="4">
        <f>'[3]Pc, Winter, S1'!J10*Main!$B$3*Main!$B$5+VLOOKUP($A10,'FL Ratio'!$A$2:$B$13,2,FALSE)</f>
        <v>1.5334089900342849</v>
      </c>
      <c r="K10" s="4">
        <f>'[3]Pc, Winter, S1'!K10*Main!$B$3*Main!$B$5+VLOOKUP($A10,'FL Ratio'!$A$2:$B$13,2,FALSE)</f>
        <v>1.6565617090942981</v>
      </c>
      <c r="L10" s="4">
        <f>'[3]Pc, Winter, S1'!L10*Main!$B$3*Main!$B$5+VLOOKUP($A10,'FL Ratio'!$A$2:$B$13,2,FALSE)</f>
        <v>1.7036289122381347</v>
      </c>
      <c r="M10" s="4">
        <f>'[3]Pc, Winter, S1'!M10*Main!$B$3*Main!$B$5+VLOOKUP($A10,'FL Ratio'!$A$2:$B$13,2,FALSE)</f>
        <v>1.6650904965245981</v>
      </c>
      <c r="N10" s="4">
        <f>'[3]Pc, Winter, S1'!N10*Main!$B$3*Main!$B$5+VLOOKUP($A10,'FL Ratio'!$A$2:$B$13,2,FALSE)</f>
        <v>1.6981887863482505</v>
      </c>
      <c r="O10" s="4">
        <f>'[3]Pc, Winter, S1'!O10*Main!$B$3*Main!$B$5+VLOOKUP($A10,'FL Ratio'!$A$2:$B$13,2,FALSE)</f>
        <v>1.6823005920851641</v>
      </c>
      <c r="P10" s="4">
        <f>'[3]Pc, Winter, S1'!P10*Main!$B$3*Main!$B$5+VLOOKUP($A10,'FL Ratio'!$A$2:$B$13,2,FALSE)</f>
        <v>1.6605146546011886</v>
      </c>
      <c r="Q10" s="4">
        <f>'[3]Pc, Winter, S1'!Q10*Main!$B$3*Main!$B$5+VLOOKUP($A10,'FL Ratio'!$A$2:$B$13,2,FALSE)</f>
        <v>1.6938926347469949</v>
      </c>
      <c r="R10" s="4">
        <f>'[3]Pc, Winter, S1'!R10*Main!$B$3*Main!$B$5+VLOOKUP($A10,'FL Ratio'!$A$2:$B$13,2,FALSE)</f>
        <v>1.6097867613492922</v>
      </c>
      <c r="S10" s="4">
        <f>'[3]Pc, Winter, S1'!S10*Main!$B$3*Main!$B$5+VLOOKUP($A10,'FL Ratio'!$A$2:$B$13,2,FALSE)</f>
        <v>1.5385059650609103</v>
      </c>
      <c r="T10" s="4">
        <f>'[3]Pc, Winter, S1'!T10*Main!$B$3*Main!$B$5+VLOOKUP($A10,'FL Ratio'!$A$2:$B$13,2,FALSE)</f>
        <v>1.4528875602024349</v>
      </c>
      <c r="U10" s="4">
        <f>'[3]Pc, Winter, S1'!U10*Main!$B$3*Main!$B$5+VLOOKUP($A10,'FL Ratio'!$A$2:$B$13,2,FALSE)</f>
        <v>1.3796111811978384</v>
      </c>
      <c r="V10" s="4">
        <f>'[3]Pc, Winter, S1'!V10*Main!$B$3*Main!$B$5+VLOOKUP($A10,'FL Ratio'!$A$2:$B$13,2,FALSE)</f>
        <v>1.3080506945873029</v>
      </c>
      <c r="W10" s="4">
        <f>'[3]Pc, Winter, S1'!W10*Main!$B$3*Main!$B$5+VLOOKUP($A10,'FL Ratio'!$A$2:$B$13,2,FALSE)</f>
        <v>1.3009835707688999</v>
      </c>
      <c r="X10" s="4">
        <f>'[3]Pc, Winter, S1'!X10*Main!$B$3*Main!$B$5+VLOOKUP($A10,'FL Ratio'!$A$2:$B$13,2,FALSE)</f>
        <v>1.2334523314385673</v>
      </c>
      <c r="Y10" s="4">
        <f>'[3]Pc, Winter, S1'!Y10*Main!$B$3*Main!$B$5+VLOOKUP($A10,'FL Ratio'!$A$2:$B$13,2,FALSE)</f>
        <v>1.1073762023081</v>
      </c>
    </row>
    <row r="11" spans="1:25" x14ac:dyDescent="0.25">
      <c r="A11">
        <v>22</v>
      </c>
      <c r="B11" s="4">
        <f>'[3]Pc, Winter, S1'!B11*Main!$B$3*Main!$B$5+VLOOKUP($A11,'FL Ratio'!$A$2:$B$13,2,FALSE)</f>
        <v>1.0174235363850423</v>
      </c>
      <c r="C11" s="4">
        <f>'[3]Pc, Winter, S1'!C11*Main!$B$3*Main!$B$5+VLOOKUP($A11,'FL Ratio'!$A$2:$B$13,2,FALSE)</f>
        <v>1.0143475503835164</v>
      </c>
      <c r="D11" s="4">
        <f>'[3]Pc, Winter, S1'!D11*Main!$B$3*Main!$B$5+VLOOKUP($A11,'FL Ratio'!$A$2:$B$13,2,FALSE)</f>
        <v>0.95872612588494188</v>
      </c>
      <c r="E11" s="4">
        <f>'[3]Pc, Winter, S1'!E11*Main!$B$3*Main!$B$5+VLOOKUP($A11,'FL Ratio'!$A$2:$B$13,2,FALSE)</f>
        <v>0.93800791614738877</v>
      </c>
      <c r="F11" s="4">
        <f>'[3]Pc, Winter, S1'!F11*Main!$B$3*Main!$B$5+VLOOKUP($A11,'FL Ratio'!$A$2:$B$13,2,FALSE)</f>
        <v>0.98192288674749262</v>
      </c>
      <c r="G11" s="4">
        <f>'[3]Pc, Winter, S1'!G11*Main!$B$3*Main!$B$5+VLOOKUP($A11,'FL Ratio'!$A$2:$B$13,2,FALSE)</f>
        <v>1.087967163098031</v>
      </c>
      <c r="H11" s="4">
        <f>'[3]Pc, Winter, S1'!H11*Main!$B$3*Main!$B$5+VLOOKUP($A11,'FL Ratio'!$A$2:$B$13,2,FALSE)</f>
        <v>1.2391593616495042</v>
      </c>
      <c r="I11" s="4">
        <f>'[3]Pc, Winter, S1'!I11*Main!$B$3*Main!$B$5+VLOOKUP($A11,'FL Ratio'!$A$2:$B$13,2,FALSE)</f>
        <v>1.3752640789010484</v>
      </c>
      <c r="J11" s="4">
        <f>'[3]Pc, Winter, S1'!J11*Main!$B$3*Main!$B$5+VLOOKUP($A11,'FL Ratio'!$A$2:$B$13,2,FALSE)</f>
        <v>1.5334089900342849</v>
      </c>
      <c r="K11" s="4">
        <f>'[3]Pc, Winter, S1'!K11*Main!$B$3*Main!$B$5+VLOOKUP($A11,'FL Ratio'!$A$2:$B$13,2,FALSE)</f>
        <v>1.6565617090942981</v>
      </c>
      <c r="L11" s="4">
        <f>'[3]Pc, Winter, S1'!L11*Main!$B$3*Main!$B$5+VLOOKUP($A11,'FL Ratio'!$A$2:$B$13,2,FALSE)</f>
        <v>1.7036289122381347</v>
      </c>
      <c r="M11" s="4">
        <f>'[3]Pc, Winter, S1'!M11*Main!$B$3*Main!$B$5+VLOOKUP($A11,'FL Ratio'!$A$2:$B$13,2,FALSE)</f>
        <v>1.6650904965245981</v>
      </c>
      <c r="N11" s="4">
        <f>'[3]Pc, Winter, S1'!N11*Main!$B$3*Main!$B$5+VLOOKUP($A11,'FL Ratio'!$A$2:$B$13,2,FALSE)</f>
        <v>1.6981887863482505</v>
      </c>
      <c r="O11" s="4">
        <f>'[3]Pc, Winter, S1'!O11*Main!$B$3*Main!$B$5+VLOOKUP($A11,'FL Ratio'!$A$2:$B$13,2,FALSE)</f>
        <v>1.6823005920851641</v>
      </c>
      <c r="P11" s="4">
        <f>'[3]Pc, Winter, S1'!P11*Main!$B$3*Main!$B$5+VLOOKUP($A11,'FL Ratio'!$A$2:$B$13,2,FALSE)</f>
        <v>1.6605146546011886</v>
      </c>
      <c r="Q11" s="4">
        <f>'[3]Pc, Winter, S1'!Q11*Main!$B$3*Main!$B$5+VLOOKUP($A11,'FL Ratio'!$A$2:$B$13,2,FALSE)</f>
        <v>1.6938926347469949</v>
      </c>
      <c r="R11" s="4">
        <f>'[3]Pc, Winter, S1'!R11*Main!$B$3*Main!$B$5+VLOOKUP($A11,'FL Ratio'!$A$2:$B$13,2,FALSE)</f>
        <v>1.6097867613492922</v>
      </c>
      <c r="S11" s="4">
        <f>'[3]Pc, Winter, S1'!S11*Main!$B$3*Main!$B$5+VLOOKUP($A11,'FL Ratio'!$A$2:$B$13,2,FALSE)</f>
        <v>1.5385059650609103</v>
      </c>
      <c r="T11" s="4">
        <f>'[3]Pc, Winter, S1'!T11*Main!$B$3*Main!$B$5+VLOOKUP($A11,'FL Ratio'!$A$2:$B$13,2,FALSE)</f>
        <v>1.4528875602024349</v>
      </c>
      <c r="U11" s="4">
        <f>'[3]Pc, Winter, S1'!U11*Main!$B$3*Main!$B$5+VLOOKUP($A11,'FL Ratio'!$A$2:$B$13,2,FALSE)</f>
        <v>1.3796111811978384</v>
      </c>
      <c r="V11" s="4">
        <f>'[3]Pc, Winter, S1'!V11*Main!$B$3*Main!$B$5+VLOOKUP($A11,'FL Ratio'!$A$2:$B$13,2,FALSE)</f>
        <v>1.3080506945873029</v>
      </c>
      <c r="W11" s="4">
        <f>'[3]Pc, Winter, S1'!W11*Main!$B$3*Main!$B$5+VLOOKUP($A11,'FL Ratio'!$A$2:$B$13,2,FALSE)</f>
        <v>1.3009835707688999</v>
      </c>
      <c r="X11" s="4">
        <f>'[3]Pc, Winter, S1'!X11*Main!$B$3*Main!$B$5+VLOOKUP($A11,'FL Ratio'!$A$2:$B$13,2,FALSE)</f>
        <v>1.2334523314385673</v>
      </c>
      <c r="Y11" s="4">
        <f>'[3]Pc, Winter, S1'!Y11*Main!$B$3*Main!$B$5+VLOOKUP($A11,'FL Ratio'!$A$2:$B$13,2,FALSE)</f>
        <v>1.1073762023081</v>
      </c>
    </row>
    <row r="12" spans="1:25" x14ac:dyDescent="0.25">
      <c r="A12">
        <v>23</v>
      </c>
      <c r="B12" s="4">
        <f>'[3]Pc, Winter, S1'!B12*Main!$B$3*Main!$B$5+VLOOKUP($A12,'FL Ratio'!$A$2:$B$13,2,FALSE)</f>
        <v>1.0174235363850423</v>
      </c>
      <c r="C12" s="4">
        <f>'[3]Pc, Winter, S1'!C12*Main!$B$3*Main!$B$5+VLOOKUP($A12,'FL Ratio'!$A$2:$B$13,2,FALSE)</f>
        <v>1.0143475503835164</v>
      </c>
      <c r="D12" s="4">
        <f>'[3]Pc, Winter, S1'!D12*Main!$B$3*Main!$B$5+VLOOKUP($A12,'FL Ratio'!$A$2:$B$13,2,FALSE)</f>
        <v>0.95872612588494188</v>
      </c>
      <c r="E12" s="4">
        <f>'[3]Pc, Winter, S1'!E12*Main!$B$3*Main!$B$5+VLOOKUP($A12,'FL Ratio'!$A$2:$B$13,2,FALSE)</f>
        <v>0.93800791614738877</v>
      </c>
      <c r="F12" s="4">
        <f>'[3]Pc, Winter, S1'!F12*Main!$B$3*Main!$B$5+VLOOKUP($A12,'FL Ratio'!$A$2:$B$13,2,FALSE)</f>
        <v>0.98192288674749262</v>
      </c>
      <c r="G12" s="4">
        <f>'[3]Pc, Winter, S1'!G12*Main!$B$3*Main!$B$5+VLOOKUP($A12,'FL Ratio'!$A$2:$B$13,2,FALSE)</f>
        <v>1.087967163098031</v>
      </c>
      <c r="H12" s="4">
        <f>'[3]Pc, Winter, S1'!H12*Main!$B$3*Main!$B$5+VLOOKUP($A12,'FL Ratio'!$A$2:$B$13,2,FALSE)</f>
        <v>1.2391593616495042</v>
      </c>
      <c r="I12" s="4">
        <f>'[3]Pc, Winter, S1'!I12*Main!$B$3*Main!$B$5+VLOOKUP($A12,'FL Ratio'!$A$2:$B$13,2,FALSE)</f>
        <v>1.3752640789010484</v>
      </c>
      <c r="J12" s="4">
        <f>'[3]Pc, Winter, S1'!J12*Main!$B$3*Main!$B$5+VLOOKUP($A12,'FL Ratio'!$A$2:$B$13,2,FALSE)</f>
        <v>1.5334089900342849</v>
      </c>
      <c r="K12" s="4">
        <f>'[3]Pc, Winter, S1'!K12*Main!$B$3*Main!$B$5+VLOOKUP($A12,'FL Ratio'!$A$2:$B$13,2,FALSE)</f>
        <v>1.6565617090942981</v>
      </c>
      <c r="L12" s="4">
        <f>'[3]Pc, Winter, S1'!L12*Main!$B$3*Main!$B$5+VLOOKUP($A12,'FL Ratio'!$A$2:$B$13,2,FALSE)</f>
        <v>1.7036289122381347</v>
      </c>
      <c r="M12" s="4">
        <f>'[3]Pc, Winter, S1'!M12*Main!$B$3*Main!$B$5+VLOOKUP($A12,'FL Ratio'!$A$2:$B$13,2,FALSE)</f>
        <v>1.6650904965245981</v>
      </c>
      <c r="N12" s="4">
        <f>'[3]Pc, Winter, S1'!N12*Main!$B$3*Main!$B$5+VLOOKUP($A12,'FL Ratio'!$A$2:$B$13,2,FALSE)</f>
        <v>1.6981887863482505</v>
      </c>
      <c r="O12" s="4">
        <f>'[3]Pc, Winter, S1'!O12*Main!$B$3*Main!$B$5+VLOOKUP($A12,'FL Ratio'!$A$2:$B$13,2,FALSE)</f>
        <v>1.6823005920851641</v>
      </c>
      <c r="P12" s="4">
        <f>'[3]Pc, Winter, S1'!P12*Main!$B$3*Main!$B$5+VLOOKUP($A12,'FL Ratio'!$A$2:$B$13,2,FALSE)</f>
        <v>1.6605146546011886</v>
      </c>
      <c r="Q12" s="4">
        <f>'[3]Pc, Winter, S1'!Q12*Main!$B$3*Main!$B$5+VLOOKUP($A12,'FL Ratio'!$A$2:$B$13,2,FALSE)</f>
        <v>1.6938926347469949</v>
      </c>
      <c r="R12" s="4">
        <f>'[3]Pc, Winter, S1'!R12*Main!$B$3*Main!$B$5+VLOOKUP($A12,'FL Ratio'!$A$2:$B$13,2,FALSE)</f>
        <v>1.6097867613492922</v>
      </c>
      <c r="S12" s="4">
        <f>'[3]Pc, Winter, S1'!S12*Main!$B$3*Main!$B$5+VLOOKUP($A12,'FL Ratio'!$A$2:$B$13,2,FALSE)</f>
        <v>1.5385059650609103</v>
      </c>
      <c r="T12" s="4">
        <f>'[3]Pc, Winter, S1'!T12*Main!$B$3*Main!$B$5+VLOOKUP($A12,'FL Ratio'!$A$2:$B$13,2,FALSE)</f>
        <v>1.4528875602024349</v>
      </c>
      <c r="U12" s="4">
        <f>'[3]Pc, Winter, S1'!U12*Main!$B$3*Main!$B$5+VLOOKUP($A12,'FL Ratio'!$A$2:$B$13,2,FALSE)</f>
        <v>1.3796111811978384</v>
      </c>
      <c r="V12" s="4">
        <f>'[3]Pc, Winter, S1'!V12*Main!$B$3*Main!$B$5+VLOOKUP($A12,'FL Ratio'!$A$2:$B$13,2,FALSE)</f>
        <v>1.3080506945873029</v>
      </c>
      <c r="W12" s="4">
        <f>'[3]Pc, Winter, S1'!W12*Main!$B$3*Main!$B$5+VLOOKUP($A12,'FL Ratio'!$A$2:$B$13,2,FALSE)</f>
        <v>1.3009835707688999</v>
      </c>
      <c r="X12" s="4">
        <f>'[3]Pc, Winter, S1'!X12*Main!$B$3*Main!$B$5+VLOOKUP($A12,'FL Ratio'!$A$2:$B$13,2,FALSE)</f>
        <v>1.2334523314385673</v>
      </c>
      <c r="Y12" s="4">
        <f>'[3]Pc, Winter, S1'!Y12*Main!$B$3*Main!$B$5+VLOOKUP($A12,'FL Ratio'!$A$2:$B$13,2,FALSE)</f>
        <v>1.1073762023081</v>
      </c>
    </row>
    <row r="13" spans="1:25" x14ac:dyDescent="0.25">
      <c r="A13">
        <v>24</v>
      </c>
      <c r="B13" s="4">
        <f>'[3]Pc, Winter, S1'!B13*Main!$B$3*Main!$B$5+VLOOKUP($A13,'FL Ratio'!$A$2:$B$13,2,FALSE)</f>
        <v>1.0174235363850423</v>
      </c>
      <c r="C13" s="4">
        <f>'[3]Pc, Winter, S1'!C13*Main!$B$3*Main!$B$5+VLOOKUP($A13,'FL Ratio'!$A$2:$B$13,2,FALSE)</f>
        <v>1.0143475503835164</v>
      </c>
      <c r="D13" s="4">
        <f>'[3]Pc, Winter, S1'!D13*Main!$B$3*Main!$B$5+VLOOKUP($A13,'FL Ratio'!$A$2:$B$13,2,FALSE)</f>
        <v>0.95872612588494188</v>
      </c>
      <c r="E13" s="4">
        <f>'[3]Pc, Winter, S1'!E13*Main!$B$3*Main!$B$5+VLOOKUP($A13,'FL Ratio'!$A$2:$B$13,2,FALSE)</f>
        <v>0.93800791614738877</v>
      </c>
      <c r="F13" s="4">
        <f>'[3]Pc, Winter, S1'!F13*Main!$B$3*Main!$B$5+VLOOKUP($A13,'FL Ratio'!$A$2:$B$13,2,FALSE)</f>
        <v>0.98192288674749262</v>
      </c>
      <c r="G13" s="4">
        <f>'[3]Pc, Winter, S1'!G13*Main!$B$3*Main!$B$5+VLOOKUP($A13,'FL Ratio'!$A$2:$B$13,2,FALSE)</f>
        <v>1.087967163098031</v>
      </c>
      <c r="H13" s="4">
        <f>'[3]Pc, Winter, S1'!H13*Main!$B$3*Main!$B$5+VLOOKUP($A13,'FL Ratio'!$A$2:$B$13,2,FALSE)</f>
        <v>1.2391593616495042</v>
      </c>
      <c r="I13" s="4">
        <f>'[3]Pc, Winter, S1'!I13*Main!$B$3*Main!$B$5+VLOOKUP($A13,'FL Ratio'!$A$2:$B$13,2,FALSE)</f>
        <v>1.3752640789010484</v>
      </c>
      <c r="J13" s="4">
        <f>'[3]Pc, Winter, S1'!J13*Main!$B$3*Main!$B$5+VLOOKUP($A13,'FL Ratio'!$A$2:$B$13,2,FALSE)</f>
        <v>1.5334089900342849</v>
      </c>
      <c r="K13" s="4">
        <f>'[3]Pc, Winter, S1'!K13*Main!$B$3*Main!$B$5+VLOOKUP($A13,'FL Ratio'!$A$2:$B$13,2,FALSE)</f>
        <v>1.6565617090942981</v>
      </c>
      <c r="L13" s="4">
        <f>'[3]Pc, Winter, S1'!L13*Main!$B$3*Main!$B$5+VLOOKUP($A13,'FL Ratio'!$A$2:$B$13,2,FALSE)</f>
        <v>1.7036289122381347</v>
      </c>
      <c r="M13" s="4">
        <f>'[3]Pc, Winter, S1'!M13*Main!$B$3*Main!$B$5+VLOOKUP($A13,'FL Ratio'!$A$2:$B$13,2,FALSE)</f>
        <v>1.6650904965245981</v>
      </c>
      <c r="N13" s="4">
        <f>'[3]Pc, Winter, S1'!N13*Main!$B$3*Main!$B$5+VLOOKUP($A13,'FL Ratio'!$A$2:$B$13,2,FALSE)</f>
        <v>1.6981887863482505</v>
      </c>
      <c r="O13" s="4">
        <f>'[3]Pc, Winter, S1'!O13*Main!$B$3*Main!$B$5+VLOOKUP($A13,'FL Ratio'!$A$2:$B$13,2,FALSE)</f>
        <v>1.6823005920851641</v>
      </c>
      <c r="P13" s="4">
        <f>'[3]Pc, Winter, S1'!P13*Main!$B$3*Main!$B$5+VLOOKUP($A13,'FL Ratio'!$A$2:$B$13,2,FALSE)</f>
        <v>1.6605146546011886</v>
      </c>
      <c r="Q13" s="4">
        <f>'[3]Pc, Winter, S1'!Q13*Main!$B$3*Main!$B$5+VLOOKUP($A13,'FL Ratio'!$A$2:$B$13,2,FALSE)</f>
        <v>1.6938926347469949</v>
      </c>
      <c r="R13" s="4">
        <f>'[3]Pc, Winter, S1'!R13*Main!$B$3*Main!$B$5+VLOOKUP($A13,'FL Ratio'!$A$2:$B$13,2,FALSE)</f>
        <v>1.6097867613492922</v>
      </c>
      <c r="S13" s="4">
        <f>'[3]Pc, Winter, S1'!S13*Main!$B$3*Main!$B$5+VLOOKUP($A13,'FL Ratio'!$A$2:$B$13,2,FALSE)</f>
        <v>1.5385059650609103</v>
      </c>
      <c r="T13" s="4">
        <f>'[3]Pc, Winter, S1'!T13*Main!$B$3*Main!$B$5+VLOOKUP($A13,'FL Ratio'!$A$2:$B$13,2,FALSE)</f>
        <v>1.4528875602024349</v>
      </c>
      <c r="U13" s="4">
        <f>'[3]Pc, Winter, S1'!U13*Main!$B$3*Main!$B$5+VLOOKUP($A13,'FL Ratio'!$A$2:$B$13,2,FALSE)</f>
        <v>1.3796111811978384</v>
      </c>
      <c r="V13" s="4">
        <f>'[3]Pc, Winter, S1'!V13*Main!$B$3*Main!$B$5+VLOOKUP($A13,'FL Ratio'!$A$2:$B$13,2,FALSE)</f>
        <v>1.3080506945873029</v>
      </c>
      <c r="W13" s="4">
        <f>'[3]Pc, Winter, S1'!W13*Main!$B$3*Main!$B$5+VLOOKUP($A13,'FL Ratio'!$A$2:$B$13,2,FALSE)</f>
        <v>1.3009835707688999</v>
      </c>
      <c r="X13" s="4">
        <f>'[3]Pc, Winter, S1'!X13*Main!$B$3*Main!$B$5+VLOOKUP($A13,'FL Ratio'!$A$2:$B$13,2,FALSE)</f>
        <v>1.2334523314385673</v>
      </c>
      <c r="Y13" s="4">
        <f>'[3]Pc, Winter, S1'!Y13*Main!$B$3*Main!$B$5+VLOOKUP($A13,'FL Ratio'!$A$2:$B$13,2,FALSE)</f>
        <v>1.1073762023081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57C2-43BE-47D8-81B9-3B0D0CF8B777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Winter, S2'!B2*Main!$B$3*Main!$B$5+VLOOKUP($A2,'FL Ratio'!$A$2:$B$13,2,FALSE)</f>
        <v>20.376816811301818</v>
      </c>
      <c r="C2" s="4">
        <f>'[3]Pc, Winter, S2'!C2*Main!$B$3*Main!$B$5+VLOOKUP($A2,'FL Ratio'!$A$2:$B$13,2,FALSE)</f>
        <v>19.584082174754027</v>
      </c>
      <c r="D2" s="4">
        <f>'[3]Pc, Winter, S2'!D2*Main!$B$3*Main!$B$5+VLOOKUP($A2,'FL Ratio'!$A$2:$B$13,2,FALSE)</f>
        <v>19.081913196571666</v>
      </c>
      <c r="E2" s="4">
        <f>'[3]Pc, Winter, S2'!E2*Main!$B$3*Main!$B$5+VLOOKUP($A2,'FL Ratio'!$A$2:$B$13,2,FALSE)</f>
        <v>18.674837050064088</v>
      </c>
      <c r="F2" s="4">
        <f>'[3]Pc, Winter, S2'!F2*Main!$B$3*Main!$B$5+VLOOKUP($A2,'FL Ratio'!$A$2:$B$13,2,FALSE)</f>
        <v>18.730268534788195</v>
      </c>
      <c r="G2" s="4">
        <f>'[3]Pc, Winter, S2'!G2*Main!$B$3*Main!$B$5+VLOOKUP($A2,'FL Ratio'!$A$2:$B$13,2,FALSE)</f>
        <v>18.935553222738907</v>
      </c>
      <c r="H2" s="4">
        <f>'[3]Pc, Winter, S2'!H2*Main!$B$3*Main!$B$5+VLOOKUP($A2,'FL Ratio'!$A$2:$B$13,2,FALSE)</f>
        <v>20.228231935199616</v>
      </c>
      <c r="I2" s="4">
        <f>'[3]Pc, Winter, S2'!I2*Main!$B$3*Main!$B$5+VLOOKUP($A2,'FL Ratio'!$A$2:$B$13,2,FALSE)</f>
        <v>21.543951187338788</v>
      </c>
      <c r="J2" s="4">
        <f>'[3]Pc, Winter, S2'!J2*Main!$B$3*Main!$B$5+VLOOKUP($A2,'FL Ratio'!$A$2:$B$13,2,FALSE)</f>
        <v>23.474998841276172</v>
      </c>
      <c r="K2" s="4">
        <f>'[3]Pc, Winter, S2'!K2*Main!$B$3*Main!$B$5+VLOOKUP($A2,'FL Ratio'!$A$2:$B$13,2,FALSE)</f>
        <v>24.822150364533893</v>
      </c>
      <c r="L2" s="4">
        <f>'[3]Pc, Winter, S2'!L2*Main!$B$3*Main!$B$5+VLOOKUP($A2,'FL Ratio'!$A$2:$B$13,2,FALSE)</f>
        <v>25.271309217306602</v>
      </c>
      <c r="M2" s="4">
        <f>'[3]Pc, Winter, S2'!M2*Main!$B$3*Main!$B$5+VLOOKUP($A2,'FL Ratio'!$A$2:$B$13,2,FALSE)</f>
        <v>25.601504078118857</v>
      </c>
      <c r="N2" s="4">
        <f>'[3]Pc, Winter, S2'!N2*Main!$B$3*Main!$B$5+VLOOKUP($A2,'FL Ratio'!$A$2:$B$13,2,FALSE)</f>
        <v>25.632133647954426</v>
      </c>
      <c r="O2" s="4">
        <f>'[3]Pc, Winter, S2'!O2*Main!$B$3*Main!$B$5+VLOOKUP($A2,'FL Ratio'!$A$2:$B$13,2,FALSE)</f>
        <v>25.398771895744439</v>
      </c>
      <c r="P2" s="4">
        <f>'[3]Pc, Winter, S2'!P2*Main!$B$3*Main!$B$5+VLOOKUP($A2,'FL Ratio'!$A$2:$B$13,2,FALSE)</f>
        <v>24.373142182219087</v>
      </c>
      <c r="Q2" s="4">
        <f>'[3]Pc, Winter, S2'!Q2*Main!$B$3*Main!$B$5+VLOOKUP($A2,'FL Ratio'!$A$2:$B$13,2,FALSE)</f>
        <v>23.576952232431907</v>
      </c>
      <c r="R2" s="4">
        <f>'[3]Pc, Winter, S2'!R2*Main!$B$3*Main!$B$5+VLOOKUP($A2,'FL Ratio'!$A$2:$B$13,2,FALSE)</f>
        <v>23.50796706184455</v>
      </c>
      <c r="S2" s="4">
        <f>'[3]Pc, Winter, S2'!S2*Main!$B$3*Main!$B$5+VLOOKUP($A2,'FL Ratio'!$A$2:$B$13,2,FALSE)</f>
        <v>24.988263080751036</v>
      </c>
      <c r="T2" s="4">
        <f>'[3]Pc, Winter, S2'!T2*Main!$B$3*Main!$B$5+VLOOKUP($A2,'FL Ratio'!$A$2:$B$13,2,FALSE)</f>
        <v>25.705580718692957</v>
      </c>
      <c r="U2" s="4">
        <f>'[3]Pc, Winter, S2'!U2*Main!$B$3*Main!$B$5+VLOOKUP($A2,'FL Ratio'!$A$2:$B$13,2,FALSE)</f>
        <v>25.494344022959442</v>
      </c>
      <c r="V2" s="4">
        <f>'[3]Pc, Winter, S2'!V2*Main!$B$3*Main!$B$5+VLOOKUP($A2,'FL Ratio'!$A$2:$B$13,2,FALSE)</f>
        <v>24.846765819207661</v>
      </c>
      <c r="W2" s="4">
        <f>'[3]Pc, Winter, S2'!W2*Main!$B$3*Main!$B$5+VLOOKUP($A2,'FL Ratio'!$A$2:$B$13,2,FALSE)</f>
        <v>22.793336279144938</v>
      </c>
      <c r="X2" s="4">
        <f>'[3]Pc, Winter, S2'!X2*Main!$B$3*Main!$B$5+VLOOKUP($A2,'FL Ratio'!$A$2:$B$13,2,FALSE)</f>
        <v>21.202159395911796</v>
      </c>
      <c r="Y2" s="4">
        <f>'[3]Pc, Winter, S2'!Y2*Main!$B$3*Main!$B$5+VLOOKUP($A2,'FL Ratio'!$A$2:$B$13,2,FALSE)</f>
        <v>19.791581768143956</v>
      </c>
    </row>
    <row r="3" spans="1:25" x14ac:dyDescent="0.25">
      <c r="A3">
        <v>4</v>
      </c>
      <c r="B3" s="4">
        <f>'[3]Pc, Winter, S2'!B3*Main!$B$3*Main!$B$5+VLOOKUP($A3,'FL Ratio'!$A$2:$B$13,2,FALSE)</f>
        <v>3.2297393711391122</v>
      </c>
      <c r="C3" s="4">
        <f>'[3]Pc, Winter, S2'!C3*Main!$B$3*Main!$B$5+VLOOKUP($A3,'FL Ratio'!$A$2:$B$13,2,FALSE)</f>
        <v>3.0146635335931795</v>
      </c>
      <c r="D3" s="4">
        <f>'[3]Pc, Winter, S2'!D3*Main!$B$3*Main!$B$5+VLOOKUP($A3,'FL Ratio'!$A$2:$B$13,2,FALSE)</f>
        <v>2.9410067227285914</v>
      </c>
      <c r="E3" s="4">
        <f>'[3]Pc, Winter, S2'!E3*Main!$B$3*Main!$B$5+VLOOKUP($A3,'FL Ratio'!$A$2:$B$13,2,FALSE)</f>
        <v>2.9175726338023957</v>
      </c>
      <c r="F3" s="4">
        <f>'[3]Pc, Winter, S2'!F3*Main!$B$3*Main!$B$5+VLOOKUP($A3,'FL Ratio'!$A$2:$B$13,2,FALSE)</f>
        <v>2.9009435970953494</v>
      </c>
      <c r="G3" s="4">
        <f>'[3]Pc, Winter, S2'!G3*Main!$B$3*Main!$B$5+VLOOKUP($A3,'FL Ratio'!$A$2:$B$13,2,FALSE)</f>
        <v>3.0063729855397781</v>
      </c>
      <c r="H3" s="4">
        <f>'[3]Pc, Winter, S2'!H3*Main!$B$3*Main!$B$5+VLOOKUP($A3,'FL Ratio'!$A$2:$B$13,2,FALSE)</f>
        <v>3.0821862121020405</v>
      </c>
      <c r="I3" s="4">
        <f>'[3]Pc, Winter, S2'!I3*Main!$B$3*Main!$B$5+VLOOKUP($A3,'FL Ratio'!$A$2:$B$13,2,FALSE)</f>
        <v>3.0922979506536081</v>
      </c>
      <c r="J3" s="4">
        <f>'[3]Pc, Winter, S2'!J3*Main!$B$3*Main!$B$5+VLOOKUP($A3,'FL Ratio'!$A$2:$B$13,2,FALSE)</f>
        <v>3.479127699148949</v>
      </c>
      <c r="K3" s="4">
        <f>'[3]Pc, Winter, S2'!K3*Main!$B$3*Main!$B$5+VLOOKUP($A3,'FL Ratio'!$A$2:$B$13,2,FALSE)</f>
        <v>3.6243335637850747</v>
      </c>
      <c r="L3" s="4">
        <f>'[3]Pc, Winter, S2'!L3*Main!$B$3*Main!$B$5+VLOOKUP($A3,'FL Ratio'!$A$2:$B$13,2,FALSE)</f>
        <v>3.8097924109822476</v>
      </c>
      <c r="M3" s="4">
        <f>'[3]Pc, Winter, S2'!M3*Main!$B$3*Main!$B$5+VLOOKUP($A3,'FL Ratio'!$A$2:$B$13,2,FALSE)</f>
        <v>3.7968525360185437</v>
      </c>
      <c r="N3" s="4">
        <f>'[3]Pc, Winter, S2'!N3*Main!$B$3*Main!$B$5+VLOOKUP($A3,'FL Ratio'!$A$2:$B$13,2,FALSE)</f>
        <v>3.8772671488908661</v>
      </c>
      <c r="O3" s="4">
        <f>'[3]Pc, Winter, S2'!O3*Main!$B$3*Main!$B$5+VLOOKUP($A3,'FL Ratio'!$A$2:$B$13,2,FALSE)</f>
        <v>3.9109089404157733</v>
      </c>
      <c r="P3" s="4">
        <f>'[3]Pc, Winter, S2'!P3*Main!$B$3*Main!$B$5+VLOOKUP($A3,'FL Ratio'!$A$2:$B$13,2,FALSE)</f>
        <v>3.6281185514977965</v>
      </c>
      <c r="Q3" s="4">
        <f>'[3]Pc, Winter, S2'!Q3*Main!$B$3*Main!$B$5+VLOOKUP($A3,'FL Ratio'!$A$2:$B$13,2,FALSE)</f>
        <v>3.5574809490574881</v>
      </c>
      <c r="R3" s="4">
        <f>'[3]Pc, Winter, S2'!R3*Main!$B$3*Main!$B$5+VLOOKUP($A3,'FL Ratio'!$A$2:$B$13,2,FALSE)</f>
        <v>3.5662507098044469</v>
      </c>
      <c r="S3" s="4">
        <f>'[3]Pc, Winter, S2'!S3*Main!$B$3*Main!$B$5+VLOOKUP($A3,'FL Ratio'!$A$2:$B$13,2,FALSE)</f>
        <v>3.8258705174042458</v>
      </c>
      <c r="T3" s="4">
        <f>'[3]Pc, Winter, S2'!T3*Main!$B$3*Main!$B$5+VLOOKUP($A3,'FL Ratio'!$A$2:$B$13,2,FALSE)</f>
        <v>3.9522862626071711</v>
      </c>
      <c r="U3" s="4">
        <f>'[3]Pc, Winter, S2'!U3*Main!$B$3*Main!$B$5+VLOOKUP($A3,'FL Ratio'!$A$2:$B$13,2,FALSE)</f>
        <v>3.9508386829273725</v>
      </c>
      <c r="V3" s="4">
        <f>'[3]Pc, Winter, S2'!V3*Main!$B$3*Main!$B$5+VLOOKUP($A3,'FL Ratio'!$A$2:$B$13,2,FALSE)</f>
        <v>3.7928682192432914</v>
      </c>
      <c r="W3" s="4">
        <f>'[3]Pc, Winter, S2'!W3*Main!$B$3*Main!$B$5+VLOOKUP($A3,'FL Ratio'!$A$2:$B$13,2,FALSE)</f>
        <v>3.7666660853485814</v>
      </c>
      <c r="X3" s="4">
        <f>'[3]Pc, Winter, S2'!X3*Main!$B$3*Main!$B$5+VLOOKUP($A3,'FL Ratio'!$A$2:$B$13,2,FALSE)</f>
        <v>3.5726940535086293</v>
      </c>
      <c r="Y3" s="4">
        <f>'[3]Pc, Winter, S2'!Y3*Main!$B$3*Main!$B$5+VLOOKUP($A3,'FL Ratio'!$A$2:$B$13,2,FALSE)</f>
        <v>3.3555633978850072</v>
      </c>
    </row>
    <row r="4" spans="1:25" x14ac:dyDescent="0.25">
      <c r="A4">
        <v>25</v>
      </c>
      <c r="B4" s="4">
        <f>'[3]Pc, Winter, S2'!B4*Main!$B$3*Main!$B$5+VLOOKUP($A4,'FL Ratio'!$A$2:$B$13,2,FALSE)</f>
        <v>0.54920935219703337</v>
      </c>
      <c r="C4" s="4">
        <f>'[3]Pc, Winter, S2'!C4*Main!$B$3*Main!$B$5+VLOOKUP($A4,'FL Ratio'!$A$2:$B$13,2,FALSE)</f>
        <v>0.54920935219703337</v>
      </c>
      <c r="D4" s="4">
        <f>'[3]Pc, Winter, S2'!D4*Main!$B$3*Main!$B$5+VLOOKUP($A4,'FL Ratio'!$A$2:$B$13,2,FALSE)</f>
        <v>0.54920935219703337</v>
      </c>
      <c r="E4" s="4">
        <f>'[3]Pc, Winter, S2'!E4*Main!$B$3*Main!$B$5+VLOOKUP($A4,'FL Ratio'!$A$2:$B$13,2,FALSE)</f>
        <v>0.54920935219703337</v>
      </c>
      <c r="F4" s="4">
        <f>'[3]Pc, Winter, S2'!F4*Main!$B$3*Main!$B$5+VLOOKUP($A4,'FL Ratio'!$A$2:$B$13,2,FALSE)</f>
        <v>0.54920935219703337</v>
      </c>
      <c r="G4" s="4">
        <f>'[3]Pc, Winter, S2'!G4*Main!$B$3*Main!$B$5+VLOOKUP($A4,'FL Ratio'!$A$2:$B$13,2,FALSE)</f>
        <v>0.54920935219703337</v>
      </c>
      <c r="H4" s="4">
        <f>'[3]Pc, Winter, S2'!H4*Main!$B$3*Main!$B$5+VLOOKUP($A4,'FL Ratio'!$A$2:$B$13,2,FALSE)</f>
        <v>0.55434946271765617</v>
      </c>
      <c r="I4" s="4">
        <f>'[3]Pc, Winter, S2'!I4*Main!$B$3*Main!$B$5+VLOOKUP($A4,'FL Ratio'!$A$2:$B$13,2,FALSE)</f>
        <v>0.57205437375930013</v>
      </c>
      <c r="J4" s="4">
        <f>'[3]Pc, Winter, S2'!J4*Main!$B$3*Main!$B$5+VLOOKUP($A4,'FL Ratio'!$A$2:$B$13,2,FALSE)</f>
        <v>0.57446576385907266</v>
      </c>
      <c r="K4" s="4">
        <f>'[3]Pc, Winter, S2'!K4*Main!$B$3*Main!$B$5+VLOOKUP($A4,'FL Ratio'!$A$2:$B$13,2,FALSE)</f>
        <v>0.59642231023031811</v>
      </c>
      <c r="L4" s="4">
        <f>'[3]Pc, Winter, S2'!L4*Main!$B$3*Main!$B$5+VLOOKUP($A4,'FL Ratio'!$A$2:$B$13,2,FALSE)</f>
        <v>0.65280506791327897</v>
      </c>
      <c r="M4" s="4">
        <f>'[3]Pc, Winter, S2'!M4*Main!$B$3*Main!$B$5+VLOOKUP($A4,'FL Ratio'!$A$2:$B$13,2,FALSE)</f>
        <v>0.64823607464704691</v>
      </c>
      <c r="N4" s="4">
        <f>'[3]Pc, Winter, S2'!N4*Main!$B$3*Main!$B$5+VLOOKUP($A4,'FL Ratio'!$A$2:$B$13,2,FALSE)</f>
        <v>0.67447606946510552</v>
      </c>
      <c r="O4" s="4">
        <f>'[3]Pc, Winter, S2'!O4*Main!$B$3*Main!$B$5+VLOOKUP($A4,'FL Ratio'!$A$2:$B$13,2,FALSE)</f>
        <v>0.64712551517771166</v>
      </c>
      <c r="P4" s="4">
        <f>'[3]Pc, Winter, S2'!P4*Main!$B$3*Main!$B$5+VLOOKUP($A4,'FL Ratio'!$A$2:$B$13,2,FALSE)</f>
        <v>0.60692469839653707</v>
      </c>
      <c r="Q4" s="4">
        <f>'[3]Pc, Winter, S2'!Q4*Main!$B$3*Main!$B$5+VLOOKUP($A4,'FL Ratio'!$A$2:$B$13,2,FALSE)</f>
        <v>0.59930965438837736</v>
      </c>
      <c r="R4" s="4">
        <f>'[3]Pc, Winter, S2'!R4*Main!$B$3*Main!$B$5+VLOOKUP($A4,'FL Ratio'!$A$2:$B$13,2,FALSE)</f>
        <v>0.59489928485935428</v>
      </c>
      <c r="S4" s="4">
        <f>'[3]Pc, Winter, S2'!S4*Main!$B$3*Main!$B$5+VLOOKUP($A4,'FL Ratio'!$A$2:$B$13,2,FALSE)</f>
        <v>0.59451854922827807</v>
      </c>
      <c r="T4" s="4">
        <f>'[3]Pc, Winter, S2'!T4*Main!$B$3*Main!$B$5+VLOOKUP($A4,'FL Ratio'!$A$2:$B$13,2,FALSE)</f>
        <v>0.60835247772473733</v>
      </c>
      <c r="U4" s="4">
        <f>'[3]Pc, Winter, S2'!U4*Main!$B$3*Main!$B$5+VLOOKUP($A4,'FL Ratio'!$A$2:$B$13,2,FALSE)</f>
        <v>0.59702518537081439</v>
      </c>
      <c r="V4" s="4">
        <f>'[3]Pc, Winter, S2'!V4*Main!$B$3*Main!$B$5+VLOOKUP($A4,'FL Ratio'!$A$2:$B$13,2,FALSE)</f>
        <v>0.60556035199388858</v>
      </c>
      <c r="W4" s="4">
        <f>'[3]Pc, Winter, S2'!W4*Main!$B$3*Main!$B$5+VLOOKUP($A4,'FL Ratio'!$A$2:$B$13,2,FALSE)</f>
        <v>0.60416424770513455</v>
      </c>
      <c r="X4" s="4">
        <f>'[3]Pc, Winter, S2'!X4*Main!$B$3*Main!$B$5+VLOOKUP($A4,'FL Ratio'!$A$2:$B$13,2,FALSE)</f>
        <v>0.61441276609138096</v>
      </c>
      <c r="Y4" s="4">
        <f>'[3]Pc, Winter, S2'!Y4*Main!$B$3*Main!$B$5+VLOOKUP($A4,'FL Ratio'!$A$2:$B$13,2,FALSE)</f>
        <v>0.61774430642162104</v>
      </c>
    </row>
    <row r="5" spans="1:25" x14ac:dyDescent="0.25">
      <c r="A5">
        <v>26</v>
      </c>
      <c r="B5" s="4">
        <f>'[3]Pc, Winter, S2'!B5*Main!$B$3*Main!$B$5+VLOOKUP($A5,'FL Ratio'!$A$2:$B$13,2,FALSE)</f>
        <v>0.54920935219703337</v>
      </c>
      <c r="C5" s="4">
        <f>'[3]Pc, Winter, S2'!C5*Main!$B$3*Main!$B$5+VLOOKUP($A5,'FL Ratio'!$A$2:$B$13,2,FALSE)</f>
        <v>0.54920935219703337</v>
      </c>
      <c r="D5" s="4">
        <f>'[3]Pc, Winter, S2'!D5*Main!$B$3*Main!$B$5+VLOOKUP($A5,'FL Ratio'!$A$2:$B$13,2,FALSE)</f>
        <v>0.54920935219703337</v>
      </c>
      <c r="E5" s="4">
        <f>'[3]Pc, Winter, S2'!E5*Main!$B$3*Main!$B$5+VLOOKUP($A5,'FL Ratio'!$A$2:$B$13,2,FALSE)</f>
        <v>0.54920935219703337</v>
      </c>
      <c r="F5" s="4">
        <f>'[3]Pc, Winter, S2'!F5*Main!$B$3*Main!$B$5+VLOOKUP($A5,'FL Ratio'!$A$2:$B$13,2,FALSE)</f>
        <v>0.54920935219703337</v>
      </c>
      <c r="G5" s="4">
        <f>'[3]Pc, Winter, S2'!G5*Main!$B$3*Main!$B$5+VLOOKUP($A5,'FL Ratio'!$A$2:$B$13,2,FALSE)</f>
        <v>0.54920935219703337</v>
      </c>
      <c r="H5" s="4">
        <f>'[3]Pc, Winter, S2'!H5*Main!$B$3*Main!$B$5+VLOOKUP($A5,'FL Ratio'!$A$2:$B$13,2,FALSE)</f>
        <v>0.55434946271765617</v>
      </c>
      <c r="I5" s="4">
        <f>'[3]Pc, Winter, S2'!I5*Main!$B$3*Main!$B$5+VLOOKUP($A5,'FL Ratio'!$A$2:$B$13,2,FALSE)</f>
        <v>0.57205437375930013</v>
      </c>
      <c r="J5" s="4">
        <f>'[3]Pc, Winter, S2'!J5*Main!$B$3*Main!$B$5+VLOOKUP($A5,'FL Ratio'!$A$2:$B$13,2,FALSE)</f>
        <v>0.57446576385907266</v>
      </c>
      <c r="K5" s="4">
        <f>'[3]Pc, Winter, S2'!K5*Main!$B$3*Main!$B$5+VLOOKUP($A5,'FL Ratio'!$A$2:$B$13,2,FALSE)</f>
        <v>0.59642231023031811</v>
      </c>
      <c r="L5" s="4">
        <f>'[3]Pc, Winter, S2'!L5*Main!$B$3*Main!$B$5+VLOOKUP($A5,'FL Ratio'!$A$2:$B$13,2,FALSE)</f>
        <v>0.65280506791327897</v>
      </c>
      <c r="M5" s="4">
        <f>'[3]Pc, Winter, S2'!M5*Main!$B$3*Main!$B$5+VLOOKUP($A5,'FL Ratio'!$A$2:$B$13,2,FALSE)</f>
        <v>0.64823607464704691</v>
      </c>
      <c r="N5" s="4">
        <f>'[3]Pc, Winter, S2'!N5*Main!$B$3*Main!$B$5+VLOOKUP($A5,'FL Ratio'!$A$2:$B$13,2,FALSE)</f>
        <v>0.67447606946510552</v>
      </c>
      <c r="O5" s="4">
        <f>'[3]Pc, Winter, S2'!O5*Main!$B$3*Main!$B$5+VLOOKUP($A5,'FL Ratio'!$A$2:$B$13,2,FALSE)</f>
        <v>0.64712551517771166</v>
      </c>
      <c r="P5" s="4">
        <f>'[3]Pc, Winter, S2'!P5*Main!$B$3*Main!$B$5+VLOOKUP($A5,'FL Ratio'!$A$2:$B$13,2,FALSE)</f>
        <v>0.60692469839653707</v>
      </c>
      <c r="Q5" s="4">
        <f>'[3]Pc, Winter, S2'!Q5*Main!$B$3*Main!$B$5+VLOOKUP($A5,'FL Ratio'!$A$2:$B$13,2,FALSE)</f>
        <v>0.59930965438837736</v>
      </c>
      <c r="R5" s="4">
        <f>'[3]Pc, Winter, S2'!R5*Main!$B$3*Main!$B$5+VLOOKUP($A5,'FL Ratio'!$A$2:$B$13,2,FALSE)</f>
        <v>0.59489928485935428</v>
      </c>
      <c r="S5" s="4">
        <f>'[3]Pc, Winter, S2'!S5*Main!$B$3*Main!$B$5+VLOOKUP($A5,'FL Ratio'!$A$2:$B$13,2,FALSE)</f>
        <v>0.59451854922827807</v>
      </c>
      <c r="T5" s="4">
        <f>'[3]Pc, Winter, S2'!T5*Main!$B$3*Main!$B$5+VLOOKUP($A5,'FL Ratio'!$A$2:$B$13,2,FALSE)</f>
        <v>0.60835247772473733</v>
      </c>
      <c r="U5" s="4">
        <f>'[3]Pc, Winter, S2'!U5*Main!$B$3*Main!$B$5+VLOOKUP($A5,'FL Ratio'!$A$2:$B$13,2,FALSE)</f>
        <v>0.59702518537081439</v>
      </c>
      <c r="V5" s="4">
        <f>'[3]Pc, Winter, S2'!V5*Main!$B$3*Main!$B$5+VLOOKUP($A5,'FL Ratio'!$A$2:$B$13,2,FALSE)</f>
        <v>0.60556035199388858</v>
      </c>
      <c r="W5" s="4">
        <f>'[3]Pc, Winter, S2'!W5*Main!$B$3*Main!$B$5+VLOOKUP($A5,'FL Ratio'!$A$2:$B$13,2,FALSE)</f>
        <v>0.60416424770513455</v>
      </c>
      <c r="X5" s="4">
        <f>'[3]Pc, Winter, S2'!X5*Main!$B$3*Main!$B$5+VLOOKUP($A5,'FL Ratio'!$A$2:$B$13,2,FALSE)</f>
        <v>0.61441276609138096</v>
      </c>
      <c r="Y5" s="4">
        <f>'[3]Pc, Winter, S2'!Y5*Main!$B$3*Main!$B$5+VLOOKUP($A5,'FL Ratio'!$A$2:$B$13,2,FALSE)</f>
        <v>0.61774430642162104</v>
      </c>
    </row>
    <row r="6" spans="1:25" x14ac:dyDescent="0.25">
      <c r="A6">
        <v>28</v>
      </c>
      <c r="B6" s="4">
        <f>'[3]Pc, Winter, S2'!B6*Main!$B$3*Main!$B$5+VLOOKUP($A6,'FL Ratio'!$A$2:$B$13,2,FALSE)</f>
        <v>0.54920935219703337</v>
      </c>
      <c r="C6" s="4">
        <f>'[3]Pc, Winter, S2'!C6*Main!$B$3*Main!$B$5+VLOOKUP($A6,'FL Ratio'!$A$2:$B$13,2,FALSE)</f>
        <v>0.54920935219703337</v>
      </c>
      <c r="D6" s="4">
        <f>'[3]Pc, Winter, S2'!D6*Main!$B$3*Main!$B$5+VLOOKUP($A6,'FL Ratio'!$A$2:$B$13,2,FALSE)</f>
        <v>0.54920935219703337</v>
      </c>
      <c r="E6" s="4">
        <f>'[3]Pc, Winter, S2'!E6*Main!$B$3*Main!$B$5+VLOOKUP($A6,'FL Ratio'!$A$2:$B$13,2,FALSE)</f>
        <v>0.54920935219703337</v>
      </c>
      <c r="F6" s="4">
        <f>'[3]Pc, Winter, S2'!F6*Main!$B$3*Main!$B$5+VLOOKUP($A6,'FL Ratio'!$A$2:$B$13,2,FALSE)</f>
        <v>0.54920935219703337</v>
      </c>
      <c r="G6" s="4">
        <f>'[3]Pc, Winter, S2'!G6*Main!$B$3*Main!$B$5+VLOOKUP($A6,'FL Ratio'!$A$2:$B$13,2,FALSE)</f>
        <v>0.54920935219703337</v>
      </c>
      <c r="H6" s="4">
        <f>'[3]Pc, Winter, S2'!H6*Main!$B$3*Main!$B$5+VLOOKUP($A6,'FL Ratio'!$A$2:$B$13,2,FALSE)</f>
        <v>0.55434946271765617</v>
      </c>
      <c r="I6" s="4">
        <f>'[3]Pc, Winter, S2'!I6*Main!$B$3*Main!$B$5+VLOOKUP($A6,'FL Ratio'!$A$2:$B$13,2,FALSE)</f>
        <v>0.57205437375930013</v>
      </c>
      <c r="J6" s="4">
        <f>'[3]Pc, Winter, S2'!J6*Main!$B$3*Main!$B$5+VLOOKUP($A6,'FL Ratio'!$A$2:$B$13,2,FALSE)</f>
        <v>0.57446576385907266</v>
      </c>
      <c r="K6" s="4">
        <f>'[3]Pc, Winter, S2'!K6*Main!$B$3*Main!$B$5+VLOOKUP($A6,'FL Ratio'!$A$2:$B$13,2,FALSE)</f>
        <v>0.59642231023031811</v>
      </c>
      <c r="L6" s="4">
        <f>'[3]Pc, Winter, S2'!L6*Main!$B$3*Main!$B$5+VLOOKUP($A6,'FL Ratio'!$A$2:$B$13,2,FALSE)</f>
        <v>0.65280506791327897</v>
      </c>
      <c r="M6" s="4">
        <f>'[3]Pc, Winter, S2'!M6*Main!$B$3*Main!$B$5+VLOOKUP($A6,'FL Ratio'!$A$2:$B$13,2,FALSE)</f>
        <v>0.64823607464704691</v>
      </c>
      <c r="N6" s="4">
        <f>'[3]Pc, Winter, S2'!N6*Main!$B$3*Main!$B$5+VLOOKUP($A6,'FL Ratio'!$A$2:$B$13,2,FALSE)</f>
        <v>0.67447606946510552</v>
      </c>
      <c r="O6" s="4">
        <f>'[3]Pc, Winter, S2'!O6*Main!$B$3*Main!$B$5+VLOOKUP($A6,'FL Ratio'!$A$2:$B$13,2,FALSE)</f>
        <v>0.64712551517771166</v>
      </c>
      <c r="P6" s="4">
        <f>'[3]Pc, Winter, S2'!P6*Main!$B$3*Main!$B$5+VLOOKUP($A6,'FL Ratio'!$A$2:$B$13,2,FALSE)</f>
        <v>0.60692469839653707</v>
      </c>
      <c r="Q6" s="4">
        <f>'[3]Pc, Winter, S2'!Q6*Main!$B$3*Main!$B$5+VLOOKUP($A6,'FL Ratio'!$A$2:$B$13,2,FALSE)</f>
        <v>0.59930965438837736</v>
      </c>
      <c r="R6" s="4">
        <f>'[3]Pc, Winter, S2'!R6*Main!$B$3*Main!$B$5+VLOOKUP($A6,'FL Ratio'!$A$2:$B$13,2,FALSE)</f>
        <v>0.59489928485935428</v>
      </c>
      <c r="S6" s="4">
        <f>'[3]Pc, Winter, S2'!S6*Main!$B$3*Main!$B$5+VLOOKUP($A6,'FL Ratio'!$A$2:$B$13,2,FALSE)</f>
        <v>0.59451854922827807</v>
      </c>
      <c r="T6" s="4">
        <f>'[3]Pc, Winter, S2'!T6*Main!$B$3*Main!$B$5+VLOOKUP($A6,'FL Ratio'!$A$2:$B$13,2,FALSE)</f>
        <v>0.60835247772473733</v>
      </c>
      <c r="U6" s="4">
        <f>'[3]Pc, Winter, S2'!U6*Main!$B$3*Main!$B$5+VLOOKUP($A6,'FL Ratio'!$A$2:$B$13,2,FALSE)</f>
        <v>0.59702518537081439</v>
      </c>
      <c r="V6" s="4">
        <f>'[3]Pc, Winter, S2'!V6*Main!$B$3*Main!$B$5+VLOOKUP($A6,'FL Ratio'!$A$2:$B$13,2,FALSE)</f>
        <v>0.60556035199388858</v>
      </c>
      <c r="W6" s="4">
        <f>'[3]Pc, Winter, S2'!W6*Main!$B$3*Main!$B$5+VLOOKUP($A6,'FL Ratio'!$A$2:$B$13,2,FALSE)</f>
        <v>0.60416424770513455</v>
      </c>
      <c r="X6" s="4">
        <f>'[3]Pc, Winter, S2'!X6*Main!$B$3*Main!$B$5+VLOOKUP($A6,'FL Ratio'!$A$2:$B$13,2,FALSE)</f>
        <v>0.61441276609138096</v>
      </c>
      <c r="Y6" s="4">
        <f>'[3]Pc, Winter, S2'!Y6*Main!$B$3*Main!$B$5+VLOOKUP($A6,'FL Ratio'!$A$2:$B$13,2,FALSE)</f>
        <v>0.61774430642162104</v>
      </c>
    </row>
    <row r="7" spans="1:25" x14ac:dyDescent="0.25">
      <c r="A7">
        <v>17</v>
      </c>
      <c r="B7" s="4">
        <f>'[3]Pc, Winter, S2'!B7*Main!$B$3*Main!$B$5+VLOOKUP($A7,'FL Ratio'!$A$2:$B$13,2,FALSE)</f>
        <v>20.849689603406983</v>
      </c>
      <c r="C7" s="4">
        <f>'[3]Pc, Winter, S2'!C7*Main!$B$3*Main!$B$5+VLOOKUP($A7,'FL Ratio'!$A$2:$B$13,2,FALSE)</f>
        <v>19.882491583529468</v>
      </c>
      <c r="D7" s="4">
        <f>'[3]Pc, Winter, S2'!D7*Main!$B$3*Main!$B$5+VLOOKUP($A7,'FL Ratio'!$A$2:$B$13,2,FALSE)</f>
        <v>19.546743483521684</v>
      </c>
      <c r="E7" s="4">
        <f>'[3]Pc, Winter, S2'!E7*Main!$B$3*Main!$B$5+VLOOKUP($A7,'FL Ratio'!$A$2:$B$13,2,FALSE)</f>
        <v>18.716942671629102</v>
      </c>
      <c r="F7" s="4">
        <f>'[3]Pc, Winter, S2'!F7*Main!$B$3*Main!$B$5+VLOOKUP($A7,'FL Ratio'!$A$2:$B$13,2,FALSE)</f>
        <v>18.585595920873899</v>
      </c>
      <c r="G7" s="4">
        <f>'[3]Pc, Winter, S2'!G7*Main!$B$3*Main!$B$5+VLOOKUP($A7,'FL Ratio'!$A$2:$B$13,2,FALSE)</f>
        <v>19.491640126799933</v>
      </c>
      <c r="H7" s="4">
        <f>'[3]Pc, Winter, S2'!H7*Main!$B$3*Main!$B$5+VLOOKUP($A7,'FL Ratio'!$A$2:$B$13,2,FALSE)</f>
        <v>20.264155400962004</v>
      </c>
      <c r="I7" s="4">
        <f>'[3]Pc, Winter, S2'!I7*Main!$B$3*Main!$B$5+VLOOKUP($A7,'FL Ratio'!$A$2:$B$13,2,FALSE)</f>
        <v>20.700793969485346</v>
      </c>
      <c r="J7" s="4">
        <f>'[3]Pc, Winter, S2'!J7*Main!$B$3*Main!$B$5+VLOOKUP($A7,'FL Ratio'!$A$2:$B$13,2,FALSE)</f>
        <v>22.288387513774754</v>
      </c>
      <c r="K7" s="4">
        <f>'[3]Pc, Winter, S2'!K7*Main!$B$3*Main!$B$5+VLOOKUP($A7,'FL Ratio'!$A$2:$B$13,2,FALSE)</f>
        <v>23.65503895902792</v>
      </c>
      <c r="L7" s="4">
        <f>'[3]Pc, Winter, S2'!L7*Main!$B$3*Main!$B$5+VLOOKUP($A7,'FL Ratio'!$A$2:$B$13,2,FALSE)</f>
        <v>24.618958626130535</v>
      </c>
      <c r="M7" s="4">
        <f>'[3]Pc, Winter, S2'!M7*Main!$B$3*Main!$B$5+VLOOKUP($A7,'FL Ratio'!$A$2:$B$13,2,FALSE)</f>
        <v>24.295108714806641</v>
      </c>
      <c r="N7" s="4">
        <f>'[3]Pc, Winter, S2'!N7*Main!$B$3*Main!$B$5+VLOOKUP($A7,'FL Ratio'!$A$2:$B$13,2,FALSE)</f>
        <v>24.619302577844838</v>
      </c>
      <c r="O7" s="4">
        <f>'[3]Pc, Winter, S2'!O7*Main!$B$3*Main!$B$5+VLOOKUP($A7,'FL Ratio'!$A$2:$B$13,2,FALSE)</f>
        <v>24.232820315854596</v>
      </c>
      <c r="P7" s="4">
        <f>'[3]Pc, Winter, S2'!P7*Main!$B$3*Main!$B$5+VLOOKUP($A7,'FL Ratio'!$A$2:$B$13,2,FALSE)</f>
        <v>23.15281411458156</v>
      </c>
      <c r="Q7" s="4">
        <f>'[3]Pc, Winter, S2'!Q7*Main!$B$3*Main!$B$5+VLOOKUP($A7,'FL Ratio'!$A$2:$B$13,2,FALSE)</f>
        <v>22.359875647636077</v>
      </c>
      <c r="R7" s="4">
        <f>'[3]Pc, Winter, S2'!R7*Main!$B$3*Main!$B$5+VLOOKUP($A7,'FL Ratio'!$A$2:$B$13,2,FALSE)</f>
        <v>22.112541474930655</v>
      </c>
      <c r="S7" s="4">
        <f>'[3]Pc, Winter, S2'!S7*Main!$B$3*Main!$B$5+VLOOKUP($A7,'FL Ratio'!$A$2:$B$13,2,FALSE)</f>
        <v>23.95586048151673</v>
      </c>
      <c r="T7" s="4">
        <f>'[3]Pc, Winter, S2'!T7*Main!$B$3*Main!$B$5+VLOOKUP($A7,'FL Ratio'!$A$2:$B$13,2,FALSE)</f>
        <v>24.867101382231755</v>
      </c>
      <c r="U7" s="4">
        <f>'[3]Pc, Winter, S2'!U7*Main!$B$3*Main!$B$5+VLOOKUP($A7,'FL Ratio'!$A$2:$B$13,2,FALSE)</f>
        <v>24.494038981134267</v>
      </c>
      <c r="V7" s="4">
        <f>'[3]Pc, Winter, S2'!V7*Main!$B$3*Main!$B$5+VLOOKUP($A7,'FL Ratio'!$A$2:$B$13,2,FALSE)</f>
        <v>24.061783801744536</v>
      </c>
      <c r="W7" s="4">
        <f>'[3]Pc, Winter, S2'!W7*Main!$B$3*Main!$B$5+VLOOKUP($A7,'FL Ratio'!$A$2:$B$13,2,FALSE)</f>
        <v>23.66839301205755</v>
      </c>
      <c r="X7" s="4">
        <f>'[3]Pc, Winter, S2'!X7*Main!$B$3*Main!$B$5+VLOOKUP($A7,'FL Ratio'!$A$2:$B$13,2,FALSE)</f>
        <v>22.908696132040934</v>
      </c>
      <c r="Y7" s="4">
        <f>'[3]Pc, Winter, S2'!Y7*Main!$B$3*Main!$B$5+VLOOKUP($A7,'FL Ratio'!$A$2:$B$13,2,FALSE)</f>
        <v>21.485282187633647</v>
      </c>
    </row>
    <row r="8" spans="1:25" x14ac:dyDescent="0.25">
      <c r="A8">
        <v>19</v>
      </c>
      <c r="B8" s="4">
        <f>'[3]Pc, Winter, S2'!B8*Main!$B$3*Main!$B$5+VLOOKUP($A8,'FL Ratio'!$A$2:$B$13,2,FALSE)</f>
        <v>1.0526953635493133</v>
      </c>
      <c r="C8" s="4">
        <f>'[3]Pc, Winter, S2'!C8*Main!$B$3*Main!$B$5+VLOOKUP($A8,'FL Ratio'!$A$2:$B$13,2,FALSE)</f>
        <v>0.99777299916280549</v>
      </c>
      <c r="D8" s="4">
        <f>'[3]Pc, Winter, S2'!D8*Main!$B$3*Main!$B$5+VLOOKUP($A8,'FL Ratio'!$A$2:$B$13,2,FALSE)</f>
        <v>0.97892325775038547</v>
      </c>
      <c r="E8" s="4">
        <f>'[3]Pc, Winter, S2'!E8*Main!$B$3*Main!$B$5+VLOOKUP($A8,'FL Ratio'!$A$2:$B$13,2,FALSE)</f>
        <v>0.9687293905437937</v>
      </c>
      <c r="F8" s="4">
        <f>'[3]Pc, Winter, S2'!F8*Main!$B$3*Main!$B$5+VLOOKUP($A8,'FL Ratio'!$A$2:$B$13,2,FALSE)</f>
        <v>0.96917424948925002</v>
      </c>
      <c r="G8" s="4">
        <f>'[3]Pc, Winter, S2'!G8*Main!$B$3*Main!$B$5+VLOOKUP($A8,'FL Ratio'!$A$2:$B$13,2,FALSE)</f>
        <v>1.0601818847731816</v>
      </c>
      <c r="H8" s="4">
        <f>'[3]Pc, Winter, S2'!H8*Main!$B$3*Main!$B$5+VLOOKUP($A8,'FL Ratio'!$A$2:$B$13,2,FALSE)</f>
        <v>1.081484798617268</v>
      </c>
      <c r="I8" s="4">
        <f>'[3]Pc, Winter, S2'!I8*Main!$B$3*Main!$B$5+VLOOKUP($A8,'FL Ratio'!$A$2:$B$13,2,FALSE)</f>
        <v>1.0616435760006318</v>
      </c>
      <c r="J8" s="4">
        <f>'[3]Pc, Winter, S2'!J8*Main!$B$3*Main!$B$5+VLOOKUP($A8,'FL Ratio'!$A$2:$B$13,2,FALSE)</f>
        <v>1.0861241563128887</v>
      </c>
      <c r="K8" s="4">
        <f>'[3]Pc, Winter, S2'!K8*Main!$B$3*Main!$B$5+VLOOKUP($A8,'FL Ratio'!$A$2:$B$13,2,FALSE)</f>
        <v>1.1444656575641818</v>
      </c>
      <c r="L8" s="4">
        <f>'[3]Pc, Winter, S2'!L8*Main!$B$3*Main!$B$5+VLOOKUP($A8,'FL Ratio'!$A$2:$B$13,2,FALSE)</f>
        <v>1.2158481895503139</v>
      </c>
      <c r="M8" s="4">
        <f>'[3]Pc, Winter, S2'!M8*Main!$B$3*Main!$B$5+VLOOKUP($A8,'FL Ratio'!$A$2:$B$13,2,FALSE)</f>
        <v>1.1629976820377803</v>
      </c>
      <c r="N8" s="4">
        <f>'[3]Pc, Winter, S2'!N8*Main!$B$3*Main!$B$5+VLOOKUP($A8,'FL Ratio'!$A$2:$B$13,2,FALSE)</f>
        <v>1.1778055006311086</v>
      </c>
      <c r="O8" s="4">
        <f>'[3]Pc, Winter, S2'!O8*Main!$B$3*Main!$B$5+VLOOKUP($A8,'FL Ratio'!$A$2:$B$13,2,FALSE)</f>
        <v>1.1807670477804422</v>
      </c>
      <c r="P8" s="4">
        <f>'[3]Pc, Winter, S2'!P8*Main!$B$3*Main!$B$5+VLOOKUP($A8,'FL Ratio'!$A$2:$B$13,2,FALSE)</f>
        <v>1.1870968915612392</v>
      </c>
      <c r="Q8" s="4">
        <f>'[3]Pc, Winter, S2'!Q8*Main!$B$3*Main!$B$5+VLOOKUP($A8,'FL Ratio'!$A$2:$B$13,2,FALSE)</f>
        <v>1.1817203642902252</v>
      </c>
      <c r="R8" s="4">
        <f>'[3]Pc, Winter, S2'!R8*Main!$B$3*Main!$B$5+VLOOKUP($A8,'FL Ratio'!$A$2:$B$13,2,FALSE)</f>
        <v>1.1627434532556173</v>
      </c>
      <c r="S8" s="4">
        <f>'[3]Pc, Winter, S2'!S8*Main!$B$3*Main!$B$5+VLOOKUP($A8,'FL Ratio'!$A$2:$B$13,2,FALSE)</f>
        <v>1.2528994801119631</v>
      </c>
      <c r="T8" s="4">
        <f>'[3]Pc, Winter, S2'!T8*Main!$B$3*Main!$B$5+VLOOKUP($A8,'FL Ratio'!$A$2:$B$13,2,FALSE)</f>
        <v>1.237684994883165</v>
      </c>
      <c r="U8" s="4">
        <f>'[3]Pc, Winter, S2'!U8*Main!$B$3*Main!$B$5+VLOOKUP($A8,'FL Ratio'!$A$2:$B$13,2,FALSE)</f>
        <v>1.2730203378196467</v>
      </c>
      <c r="V8" s="4">
        <f>'[3]Pc, Winter, S2'!V8*Main!$B$3*Main!$B$5+VLOOKUP($A8,'FL Ratio'!$A$2:$B$13,2,FALSE)</f>
        <v>1.2435826828729477</v>
      </c>
      <c r="W8" s="4">
        <f>'[3]Pc, Winter, S2'!W8*Main!$B$3*Main!$B$5+VLOOKUP($A8,'FL Ratio'!$A$2:$B$13,2,FALSE)</f>
        <v>1.2072049908833746</v>
      </c>
      <c r="X8" s="4">
        <f>'[3]Pc, Winter, S2'!X8*Main!$B$3*Main!$B$5+VLOOKUP($A8,'FL Ratio'!$A$2:$B$13,2,FALSE)</f>
        <v>1.2128103958587737</v>
      </c>
      <c r="Y8" s="4">
        <f>'[3]Pc, Winter, S2'!Y8*Main!$B$3*Main!$B$5+VLOOKUP($A8,'FL Ratio'!$A$2:$B$13,2,FALSE)</f>
        <v>1.1160702412083614</v>
      </c>
    </row>
    <row r="9" spans="1:25" x14ac:dyDescent="0.25">
      <c r="A9">
        <v>20</v>
      </c>
      <c r="B9" s="4">
        <f>'[3]Pc, Winter, S2'!B9*Main!$B$3*Main!$B$5+VLOOKUP($A9,'FL Ratio'!$A$2:$B$13,2,FALSE)</f>
        <v>1.0526953635493133</v>
      </c>
      <c r="C9" s="4">
        <f>'[3]Pc, Winter, S2'!C9*Main!$B$3*Main!$B$5+VLOOKUP($A9,'FL Ratio'!$A$2:$B$13,2,FALSE)</f>
        <v>0.99777299916280549</v>
      </c>
      <c r="D9" s="4">
        <f>'[3]Pc, Winter, S2'!D9*Main!$B$3*Main!$B$5+VLOOKUP($A9,'FL Ratio'!$A$2:$B$13,2,FALSE)</f>
        <v>0.97892325775038547</v>
      </c>
      <c r="E9" s="4">
        <f>'[3]Pc, Winter, S2'!E9*Main!$B$3*Main!$B$5+VLOOKUP($A9,'FL Ratio'!$A$2:$B$13,2,FALSE)</f>
        <v>0.9687293905437937</v>
      </c>
      <c r="F9" s="4">
        <f>'[3]Pc, Winter, S2'!F9*Main!$B$3*Main!$B$5+VLOOKUP($A9,'FL Ratio'!$A$2:$B$13,2,FALSE)</f>
        <v>0.96917424948925002</v>
      </c>
      <c r="G9" s="4">
        <f>'[3]Pc, Winter, S2'!G9*Main!$B$3*Main!$B$5+VLOOKUP($A9,'FL Ratio'!$A$2:$B$13,2,FALSE)</f>
        <v>1.0601818847731816</v>
      </c>
      <c r="H9" s="4">
        <f>'[3]Pc, Winter, S2'!H9*Main!$B$3*Main!$B$5+VLOOKUP($A9,'FL Ratio'!$A$2:$B$13,2,FALSE)</f>
        <v>1.081484798617268</v>
      </c>
      <c r="I9" s="4">
        <f>'[3]Pc, Winter, S2'!I9*Main!$B$3*Main!$B$5+VLOOKUP($A9,'FL Ratio'!$A$2:$B$13,2,FALSE)</f>
        <v>1.0616435760006318</v>
      </c>
      <c r="J9" s="4">
        <f>'[3]Pc, Winter, S2'!J9*Main!$B$3*Main!$B$5+VLOOKUP($A9,'FL Ratio'!$A$2:$B$13,2,FALSE)</f>
        <v>1.0861241563128887</v>
      </c>
      <c r="K9" s="4">
        <f>'[3]Pc, Winter, S2'!K9*Main!$B$3*Main!$B$5+VLOOKUP($A9,'FL Ratio'!$A$2:$B$13,2,FALSE)</f>
        <v>1.1444656575641818</v>
      </c>
      <c r="L9" s="4">
        <f>'[3]Pc, Winter, S2'!L9*Main!$B$3*Main!$B$5+VLOOKUP($A9,'FL Ratio'!$A$2:$B$13,2,FALSE)</f>
        <v>1.2158481895503139</v>
      </c>
      <c r="M9" s="4">
        <f>'[3]Pc, Winter, S2'!M9*Main!$B$3*Main!$B$5+VLOOKUP($A9,'FL Ratio'!$A$2:$B$13,2,FALSE)</f>
        <v>1.1629976820377803</v>
      </c>
      <c r="N9" s="4">
        <f>'[3]Pc, Winter, S2'!N9*Main!$B$3*Main!$B$5+VLOOKUP($A9,'FL Ratio'!$A$2:$B$13,2,FALSE)</f>
        <v>1.1778055006311086</v>
      </c>
      <c r="O9" s="4">
        <f>'[3]Pc, Winter, S2'!O9*Main!$B$3*Main!$B$5+VLOOKUP($A9,'FL Ratio'!$A$2:$B$13,2,FALSE)</f>
        <v>1.1807670477804422</v>
      </c>
      <c r="P9" s="4">
        <f>'[3]Pc, Winter, S2'!P9*Main!$B$3*Main!$B$5+VLOOKUP($A9,'FL Ratio'!$A$2:$B$13,2,FALSE)</f>
        <v>1.1870968915612392</v>
      </c>
      <c r="Q9" s="4">
        <f>'[3]Pc, Winter, S2'!Q9*Main!$B$3*Main!$B$5+VLOOKUP($A9,'FL Ratio'!$A$2:$B$13,2,FALSE)</f>
        <v>1.1817203642902252</v>
      </c>
      <c r="R9" s="4">
        <f>'[3]Pc, Winter, S2'!R9*Main!$B$3*Main!$B$5+VLOOKUP($A9,'FL Ratio'!$A$2:$B$13,2,FALSE)</f>
        <v>1.1627434532556173</v>
      </c>
      <c r="S9" s="4">
        <f>'[3]Pc, Winter, S2'!S9*Main!$B$3*Main!$B$5+VLOOKUP($A9,'FL Ratio'!$A$2:$B$13,2,FALSE)</f>
        <v>1.2528994801119631</v>
      </c>
      <c r="T9" s="4">
        <f>'[3]Pc, Winter, S2'!T9*Main!$B$3*Main!$B$5+VLOOKUP($A9,'FL Ratio'!$A$2:$B$13,2,FALSE)</f>
        <v>1.237684994883165</v>
      </c>
      <c r="U9" s="4">
        <f>'[3]Pc, Winter, S2'!U9*Main!$B$3*Main!$B$5+VLOOKUP($A9,'FL Ratio'!$A$2:$B$13,2,FALSE)</f>
        <v>1.2730203378196467</v>
      </c>
      <c r="V9" s="4">
        <f>'[3]Pc, Winter, S2'!V9*Main!$B$3*Main!$B$5+VLOOKUP($A9,'FL Ratio'!$A$2:$B$13,2,FALSE)</f>
        <v>1.2435826828729477</v>
      </c>
      <c r="W9" s="4">
        <f>'[3]Pc, Winter, S2'!W9*Main!$B$3*Main!$B$5+VLOOKUP($A9,'FL Ratio'!$A$2:$B$13,2,FALSE)</f>
        <v>1.2072049908833746</v>
      </c>
      <c r="X9" s="4">
        <f>'[3]Pc, Winter, S2'!X9*Main!$B$3*Main!$B$5+VLOOKUP($A9,'FL Ratio'!$A$2:$B$13,2,FALSE)</f>
        <v>1.2128103958587737</v>
      </c>
      <c r="Y9" s="4">
        <f>'[3]Pc, Winter, S2'!Y9*Main!$B$3*Main!$B$5+VLOOKUP($A9,'FL Ratio'!$A$2:$B$13,2,FALSE)</f>
        <v>1.1160702412083614</v>
      </c>
    </row>
    <row r="10" spans="1:25" x14ac:dyDescent="0.25">
      <c r="A10">
        <v>21</v>
      </c>
      <c r="B10" s="4">
        <f>'[3]Pc, Winter, S2'!B10*Main!$B$3*Main!$B$5+VLOOKUP($A10,'FL Ratio'!$A$2:$B$13,2,FALSE)</f>
        <v>1.0526953635493133</v>
      </c>
      <c r="C10" s="4">
        <f>'[3]Pc, Winter, S2'!C10*Main!$B$3*Main!$B$5+VLOOKUP($A10,'FL Ratio'!$A$2:$B$13,2,FALSE)</f>
        <v>0.99777299916280549</v>
      </c>
      <c r="D10" s="4">
        <f>'[3]Pc, Winter, S2'!D10*Main!$B$3*Main!$B$5+VLOOKUP($A10,'FL Ratio'!$A$2:$B$13,2,FALSE)</f>
        <v>0.97892325775038547</v>
      </c>
      <c r="E10" s="4">
        <f>'[3]Pc, Winter, S2'!E10*Main!$B$3*Main!$B$5+VLOOKUP($A10,'FL Ratio'!$A$2:$B$13,2,FALSE)</f>
        <v>0.9687293905437937</v>
      </c>
      <c r="F10" s="4">
        <f>'[3]Pc, Winter, S2'!F10*Main!$B$3*Main!$B$5+VLOOKUP($A10,'FL Ratio'!$A$2:$B$13,2,FALSE)</f>
        <v>0.96917424948925002</v>
      </c>
      <c r="G10" s="4">
        <f>'[3]Pc, Winter, S2'!G10*Main!$B$3*Main!$B$5+VLOOKUP($A10,'FL Ratio'!$A$2:$B$13,2,FALSE)</f>
        <v>1.0601818847731816</v>
      </c>
      <c r="H10" s="4">
        <f>'[3]Pc, Winter, S2'!H10*Main!$B$3*Main!$B$5+VLOOKUP($A10,'FL Ratio'!$A$2:$B$13,2,FALSE)</f>
        <v>1.081484798617268</v>
      </c>
      <c r="I10" s="4">
        <f>'[3]Pc, Winter, S2'!I10*Main!$B$3*Main!$B$5+VLOOKUP($A10,'FL Ratio'!$A$2:$B$13,2,FALSE)</f>
        <v>1.0616435760006318</v>
      </c>
      <c r="J10" s="4">
        <f>'[3]Pc, Winter, S2'!J10*Main!$B$3*Main!$B$5+VLOOKUP($A10,'FL Ratio'!$A$2:$B$13,2,FALSE)</f>
        <v>1.0861241563128887</v>
      </c>
      <c r="K10" s="4">
        <f>'[3]Pc, Winter, S2'!K10*Main!$B$3*Main!$B$5+VLOOKUP($A10,'FL Ratio'!$A$2:$B$13,2,FALSE)</f>
        <v>1.1444656575641818</v>
      </c>
      <c r="L10" s="4">
        <f>'[3]Pc, Winter, S2'!L10*Main!$B$3*Main!$B$5+VLOOKUP($A10,'FL Ratio'!$A$2:$B$13,2,FALSE)</f>
        <v>1.2158481895503139</v>
      </c>
      <c r="M10" s="4">
        <f>'[3]Pc, Winter, S2'!M10*Main!$B$3*Main!$B$5+VLOOKUP($A10,'FL Ratio'!$A$2:$B$13,2,FALSE)</f>
        <v>1.1629976820377803</v>
      </c>
      <c r="N10" s="4">
        <f>'[3]Pc, Winter, S2'!N10*Main!$B$3*Main!$B$5+VLOOKUP($A10,'FL Ratio'!$A$2:$B$13,2,FALSE)</f>
        <v>1.1778055006311086</v>
      </c>
      <c r="O10" s="4">
        <f>'[3]Pc, Winter, S2'!O10*Main!$B$3*Main!$B$5+VLOOKUP($A10,'FL Ratio'!$A$2:$B$13,2,FALSE)</f>
        <v>1.1807670477804422</v>
      </c>
      <c r="P10" s="4">
        <f>'[3]Pc, Winter, S2'!P10*Main!$B$3*Main!$B$5+VLOOKUP($A10,'FL Ratio'!$A$2:$B$13,2,FALSE)</f>
        <v>1.1870968915612392</v>
      </c>
      <c r="Q10" s="4">
        <f>'[3]Pc, Winter, S2'!Q10*Main!$B$3*Main!$B$5+VLOOKUP($A10,'FL Ratio'!$A$2:$B$13,2,FALSE)</f>
        <v>1.1817203642902252</v>
      </c>
      <c r="R10" s="4">
        <f>'[3]Pc, Winter, S2'!R10*Main!$B$3*Main!$B$5+VLOOKUP($A10,'FL Ratio'!$A$2:$B$13,2,FALSE)</f>
        <v>1.1627434532556173</v>
      </c>
      <c r="S10" s="4">
        <f>'[3]Pc, Winter, S2'!S10*Main!$B$3*Main!$B$5+VLOOKUP($A10,'FL Ratio'!$A$2:$B$13,2,FALSE)</f>
        <v>1.2528994801119631</v>
      </c>
      <c r="T10" s="4">
        <f>'[3]Pc, Winter, S2'!T10*Main!$B$3*Main!$B$5+VLOOKUP($A10,'FL Ratio'!$A$2:$B$13,2,FALSE)</f>
        <v>1.237684994883165</v>
      </c>
      <c r="U10" s="4">
        <f>'[3]Pc, Winter, S2'!U10*Main!$B$3*Main!$B$5+VLOOKUP($A10,'FL Ratio'!$A$2:$B$13,2,FALSE)</f>
        <v>1.2730203378196467</v>
      </c>
      <c r="V10" s="4">
        <f>'[3]Pc, Winter, S2'!V10*Main!$B$3*Main!$B$5+VLOOKUP($A10,'FL Ratio'!$A$2:$B$13,2,FALSE)</f>
        <v>1.2435826828729477</v>
      </c>
      <c r="W10" s="4">
        <f>'[3]Pc, Winter, S2'!W10*Main!$B$3*Main!$B$5+VLOOKUP($A10,'FL Ratio'!$A$2:$B$13,2,FALSE)</f>
        <v>1.2072049908833746</v>
      </c>
      <c r="X10" s="4">
        <f>'[3]Pc, Winter, S2'!X10*Main!$B$3*Main!$B$5+VLOOKUP($A10,'FL Ratio'!$A$2:$B$13,2,FALSE)</f>
        <v>1.2128103958587737</v>
      </c>
      <c r="Y10" s="4">
        <f>'[3]Pc, Winter, S2'!Y10*Main!$B$3*Main!$B$5+VLOOKUP($A10,'FL Ratio'!$A$2:$B$13,2,FALSE)</f>
        <v>1.1160702412083614</v>
      </c>
    </row>
    <row r="11" spans="1:25" x14ac:dyDescent="0.25">
      <c r="A11">
        <v>22</v>
      </c>
      <c r="B11" s="4">
        <f>'[3]Pc, Winter, S2'!B11*Main!$B$3*Main!$B$5+VLOOKUP($A11,'FL Ratio'!$A$2:$B$13,2,FALSE)</f>
        <v>1.0526953635493133</v>
      </c>
      <c r="C11" s="4">
        <f>'[3]Pc, Winter, S2'!C11*Main!$B$3*Main!$B$5+VLOOKUP($A11,'FL Ratio'!$A$2:$B$13,2,FALSE)</f>
        <v>0.99777299916280549</v>
      </c>
      <c r="D11" s="4">
        <f>'[3]Pc, Winter, S2'!D11*Main!$B$3*Main!$B$5+VLOOKUP($A11,'FL Ratio'!$A$2:$B$13,2,FALSE)</f>
        <v>0.97892325775038547</v>
      </c>
      <c r="E11" s="4">
        <f>'[3]Pc, Winter, S2'!E11*Main!$B$3*Main!$B$5+VLOOKUP($A11,'FL Ratio'!$A$2:$B$13,2,FALSE)</f>
        <v>0.9687293905437937</v>
      </c>
      <c r="F11" s="4">
        <f>'[3]Pc, Winter, S2'!F11*Main!$B$3*Main!$B$5+VLOOKUP($A11,'FL Ratio'!$A$2:$B$13,2,FALSE)</f>
        <v>0.96917424948925002</v>
      </c>
      <c r="G11" s="4">
        <f>'[3]Pc, Winter, S2'!G11*Main!$B$3*Main!$B$5+VLOOKUP($A11,'FL Ratio'!$A$2:$B$13,2,FALSE)</f>
        <v>1.0601818847731816</v>
      </c>
      <c r="H11" s="4">
        <f>'[3]Pc, Winter, S2'!H11*Main!$B$3*Main!$B$5+VLOOKUP($A11,'FL Ratio'!$A$2:$B$13,2,FALSE)</f>
        <v>1.081484798617268</v>
      </c>
      <c r="I11" s="4">
        <f>'[3]Pc, Winter, S2'!I11*Main!$B$3*Main!$B$5+VLOOKUP($A11,'FL Ratio'!$A$2:$B$13,2,FALSE)</f>
        <v>1.0616435760006318</v>
      </c>
      <c r="J11" s="4">
        <f>'[3]Pc, Winter, S2'!J11*Main!$B$3*Main!$B$5+VLOOKUP($A11,'FL Ratio'!$A$2:$B$13,2,FALSE)</f>
        <v>1.0861241563128887</v>
      </c>
      <c r="K11" s="4">
        <f>'[3]Pc, Winter, S2'!K11*Main!$B$3*Main!$B$5+VLOOKUP($A11,'FL Ratio'!$A$2:$B$13,2,FALSE)</f>
        <v>1.1444656575641818</v>
      </c>
      <c r="L11" s="4">
        <f>'[3]Pc, Winter, S2'!L11*Main!$B$3*Main!$B$5+VLOOKUP($A11,'FL Ratio'!$A$2:$B$13,2,FALSE)</f>
        <v>1.2158481895503139</v>
      </c>
      <c r="M11" s="4">
        <f>'[3]Pc, Winter, S2'!M11*Main!$B$3*Main!$B$5+VLOOKUP($A11,'FL Ratio'!$A$2:$B$13,2,FALSE)</f>
        <v>1.1629976820377803</v>
      </c>
      <c r="N11" s="4">
        <f>'[3]Pc, Winter, S2'!N11*Main!$B$3*Main!$B$5+VLOOKUP($A11,'FL Ratio'!$A$2:$B$13,2,FALSE)</f>
        <v>1.1778055006311086</v>
      </c>
      <c r="O11" s="4">
        <f>'[3]Pc, Winter, S2'!O11*Main!$B$3*Main!$B$5+VLOOKUP($A11,'FL Ratio'!$A$2:$B$13,2,FALSE)</f>
        <v>1.1807670477804422</v>
      </c>
      <c r="P11" s="4">
        <f>'[3]Pc, Winter, S2'!P11*Main!$B$3*Main!$B$5+VLOOKUP($A11,'FL Ratio'!$A$2:$B$13,2,FALSE)</f>
        <v>1.1870968915612392</v>
      </c>
      <c r="Q11" s="4">
        <f>'[3]Pc, Winter, S2'!Q11*Main!$B$3*Main!$B$5+VLOOKUP($A11,'FL Ratio'!$A$2:$B$13,2,FALSE)</f>
        <v>1.1817203642902252</v>
      </c>
      <c r="R11" s="4">
        <f>'[3]Pc, Winter, S2'!R11*Main!$B$3*Main!$B$5+VLOOKUP($A11,'FL Ratio'!$A$2:$B$13,2,FALSE)</f>
        <v>1.1627434532556173</v>
      </c>
      <c r="S11" s="4">
        <f>'[3]Pc, Winter, S2'!S11*Main!$B$3*Main!$B$5+VLOOKUP($A11,'FL Ratio'!$A$2:$B$13,2,FALSE)</f>
        <v>1.2528994801119631</v>
      </c>
      <c r="T11" s="4">
        <f>'[3]Pc, Winter, S2'!T11*Main!$B$3*Main!$B$5+VLOOKUP($A11,'FL Ratio'!$A$2:$B$13,2,FALSE)</f>
        <v>1.237684994883165</v>
      </c>
      <c r="U11" s="4">
        <f>'[3]Pc, Winter, S2'!U11*Main!$B$3*Main!$B$5+VLOOKUP($A11,'FL Ratio'!$A$2:$B$13,2,FALSE)</f>
        <v>1.2730203378196467</v>
      </c>
      <c r="V11" s="4">
        <f>'[3]Pc, Winter, S2'!V11*Main!$B$3*Main!$B$5+VLOOKUP($A11,'FL Ratio'!$A$2:$B$13,2,FALSE)</f>
        <v>1.2435826828729477</v>
      </c>
      <c r="W11" s="4">
        <f>'[3]Pc, Winter, S2'!W11*Main!$B$3*Main!$B$5+VLOOKUP($A11,'FL Ratio'!$A$2:$B$13,2,FALSE)</f>
        <v>1.2072049908833746</v>
      </c>
      <c r="X11" s="4">
        <f>'[3]Pc, Winter, S2'!X11*Main!$B$3*Main!$B$5+VLOOKUP($A11,'FL Ratio'!$A$2:$B$13,2,FALSE)</f>
        <v>1.2128103958587737</v>
      </c>
      <c r="Y11" s="4">
        <f>'[3]Pc, Winter, S2'!Y11*Main!$B$3*Main!$B$5+VLOOKUP($A11,'FL Ratio'!$A$2:$B$13,2,FALSE)</f>
        <v>1.1160702412083614</v>
      </c>
    </row>
    <row r="12" spans="1:25" x14ac:dyDescent="0.25">
      <c r="A12">
        <v>23</v>
      </c>
      <c r="B12" s="4">
        <f>'[3]Pc, Winter, S2'!B12*Main!$B$3*Main!$B$5+VLOOKUP($A12,'FL Ratio'!$A$2:$B$13,2,FALSE)</f>
        <v>1.0526953635493133</v>
      </c>
      <c r="C12" s="4">
        <f>'[3]Pc, Winter, S2'!C12*Main!$B$3*Main!$B$5+VLOOKUP($A12,'FL Ratio'!$A$2:$B$13,2,FALSE)</f>
        <v>0.99777299916280549</v>
      </c>
      <c r="D12" s="4">
        <f>'[3]Pc, Winter, S2'!D12*Main!$B$3*Main!$B$5+VLOOKUP($A12,'FL Ratio'!$A$2:$B$13,2,FALSE)</f>
        <v>0.97892325775038547</v>
      </c>
      <c r="E12" s="4">
        <f>'[3]Pc, Winter, S2'!E12*Main!$B$3*Main!$B$5+VLOOKUP($A12,'FL Ratio'!$A$2:$B$13,2,FALSE)</f>
        <v>0.9687293905437937</v>
      </c>
      <c r="F12" s="4">
        <f>'[3]Pc, Winter, S2'!F12*Main!$B$3*Main!$B$5+VLOOKUP($A12,'FL Ratio'!$A$2:$B$13,2,FALSE)</f>
        <v>0.96917424948925002</v>
      </c>
      <c r="G12" s="4">
        <f>'[3]Pc, Winter, S2'!G12*Main!$B$3*Main!$B$5+VLOOKUP($A12,'FL Ratio'!$A$2:$B$13,2,FALSE)</f>
        <v>1.0601818847731816</v>
      </c>
      <c r="H12" s="4">
        <f>'[3]Pc, Winter, S2'!H12*Main!$B$3*Main!$B$5+VLOOKUP($A12,'FL Ratio'!$A$2:$B$13,2,FALSE)</f>
        <v>1.081484798617268</v>
      </c>
      <c r="I12" s="4">
        <f>'[3]Pc, Winter, S2'!I12*Main!$B$3*Main!$B$5+VLOOKUP($A12,'FL Ratio'!$A$2:$B$13,2,FALSE)</f>
        <v>1.0616435760006318</v>
      </c>
      <c r="J12" s="4">
        <f>'[3]Pc, Winter, S2'!J12*Main!$B$3*Main!$B$5+VLOOKUP($A12,'FL Ratio'!$A$2:$B$13,2,FALSE)</f>
        <v>1.0861241563128887</v>
      </c>
      <c r="K12" s="4">
        <f>'[3]Pc, Winter, S2'!K12*Main!$B$3*Main!$B$5+VLOOKUP($A12,'FL Ratio'!$A$2:$B$13,2,FALSE)</f>
        <v>1.1444656575641818</v>
      </c>
      <c r="L12" s="4">
        <f>'[3]Pc, Winter, S2'!L12*Main!$B$3*Main!$B$5+VLOOKUP($A12,'FL Ratio'!$A$2:$B$13,2,FALSE)</f>
        <v>1.2158481895503139</v>
      </c>
      <c r="M12" s="4">
        <f>'[3]Pc, Winter, S2'!M12*Main!$B$3*Main!$B$5+VLOOKUP($A12,'FL Ratio'!$A$2:$B$13,2,FALSE)</f>
        <v>1.1629976820377803</v>
      </c>
      <c r="N12" s="4">
        <f>'[3]Pc, Winter, S2'!N12*Main!$B$3*Main!$B$5+VLOOKUP($A12,'FL Ratio'!$A$2:$B$13,2,FALSE)</f>
        <v>1.1778055006311086</v>
      </c>
      <c r="O12" s="4">
        <f>'[3]Pc, Winter, S2'!O12*Main!$B$3*Main!$B$5+VLOOKUP($A12,'FL Ratio'!$A$2:$B$13,2,FALSE)</f>
        <v>1.1807670477804422</v>
      </c>
      <c r="P12" s="4">
        <f>'[3]Pc, Winter, S2'!P12*Main!$B$3*Main!$B$5+VLOOKUP($A12,'FL Ratio'!$A$2:$B$13,2,FALSE)</f>
        <v>1.1870968915612392</v>
      </c>
      <c r="Q12" s="4">
        <f>'[3]Pc, Winter, S2'!Q12*Main!$B$3*Main!$B$5+VLOOKUP($A12,'FL Ratio'!$A$2:$B$13,2,FALSE)</f>
        <v>1.1817203642902252</v>
      </c>
      <c r="R12" s="4">
        <f>'[3]Pc, Winter, S2'!R12*Main!$B$3*Main!$B$5+VLOOKUP($A12,'FL Ratio'!$A$2:$B$13,2,FALSE)</f>
        <v>1.1627434532556173</v>
      </c>
      <c r="S12" s="4">
        <f>'[3]Pc, Winter, S2'!S12*Main!$B$3*Main!$B$5+VLOOKUP($A12,'FL Ratio'!$A$2:$B$13,2,FALSE)</f>
        <v>1.2528994801119631</v>
      </c>
      <c r="T12" s="4">
        <f>'[3]Pc, Winter, S2'!T12*Main!$B$3*Main!$B$5+VLOOKUP($A12,'FL Ratio'!$A$2:$B$13,2,FALSE)</f>
        <v>1.237684994883165</v>
      </c>
      <c r="U12" s="4">
        <f>'[3]Pc, Winter, S2'!U12*Main!$B$3*Main!$B$5+VLOOKUP($A12,'FL Ratio'!$A$2:$B$13,2,FALSE)</f>
        <v>1.2730203378196467</v>
      </c>
      <c r="V12" s="4">
        <f>'[3]Pc, Winter, S2'!V12*Main!$B$3*Main!$B$5+VLOOKUP($A12,'FL Ratio'!$A$2:$B$13,2,FALSE)</f>
        <v>1.2435826828729477</v>
      </c>
      <c r="W12" s="4">
        <f>'[3]Pc, Winter, S2'!W12*Main!$B$3*Main!$B$5+VLOOKUP($A12,'FL Ratio'!$A$2:$B$13,2,FALSE)</f>
        <v>1.2072049908833746</v>
      </c>
      <c r="X12" s="4">
        <f>'[3]Pc, Winter, S2'!X12*Main!$B$3*Main!$B$5+VLOOKUP($A12,'FL Ratio'!$A$2:$B$13,2,FALSE)</f>
        <v>1.2128103958587737</v>
      </c>
      <c r="Y12" s="4">
        <f>'[3]Pc, Winter, S2'!Y12*Main!$B$3*Main!$B$5+VLOOKUP($A12,'FL Ratio'!$A$2:$B$13,2,FALSE)</f>
        <v>1.1160702412083614</v>
      </c>
    </row>
    <row r="13" spans="1:25" x14ac:dyDescent="0.25">
      <c r="A13">
        <v>24</v>
      </c>
      <c r="B13" s="4">
        <f>'[3]Pc, Winter, S2'!B13*Main!$B$3*Main!$B$5+VLOOKUP($A13,'FL Ratio'!$A$2:$B$13,2,FALSE)</f>
        <v>1.0526953635493133</v>
      </c>
      <c r="C13" s="4">
        <f>'[3]Pc, Winter, S2'!C13*Main!$B$3*Main!$B$5+VLOOKUP($A13,'FL Ratio'!$A$2:$B$13,2,FALSE)</f>
        <v>0.99777299916280549</v>
      </c>
      <c r="D13" s="4">
        <f>'[3]Pc, Winter, S2'!D13*Main!$B$3*Main!$B$5+VLOOKUP($A13,'FL Ratio'!$A$2:$B$13,2,FALSE)</f>
        <v>0.97892325775038547</v>
      </c>
      <c r="E13" s="4">
        <f>'[3]Pc, Winter, S2'!E13*Main!$B$3*Main!$B$5+VLOOKUP($A13,'FL Ratio'!$A$2:$B$13,2,FALSE)</f>
        <v>0.9687293905437937</v>
      </c>
      <c r="F13" s="4">
        <f>'[3]Pc, Winter, S2'!F13*Main!$B$3*Main!$B$5+VLOOKUP($A13,'FL Ratio'!$A$2:$B$13,2,FALSE)</f>
        <v>0.96917424948925002</v>
      </c>
      <c r="G13" s="4">
        <f>'[3]Pc, Winter, S2'!G13*Main!$B$3*Main!$B$5+VLOOKUP($A13,'FL Ratio'!$A$2:$B$13,2,FALSE)</f>
        <v>1.0601818847731816</v>
      </c>
      <c r="H13" s="4">
        <f>'[3]Pc, Winter, S2'!H13*Main!$B$3*Main!$B$5+VLOOKUP($A13,'FL Ratio'!$A$2:$B$13,2,FALSE)</f>
        <v>1.081484798617268</v>
      </c>
      <c r="I13" s="4">
        <f>'[3]Pc, Winter, S2'!I13*Main!$B$3*Main!$B$5+VLOOKUP($A13,'FL Ratio'!$A$2:$B$13,2,FALSE)</f>
        <v>1.0616435760006318</v>
      </c>
      <c r="J13" s="4">
        <f>'[3]Pc, Winter, S2'!J13*Main!$B$3*Main!$B$5+VLOOKUP($A13,'FL Ratio'!$A$2:$B$13,2,FALSE)</f>
        <v>1.0861241563128887</v>
      </c>
      <c r="K13" s="4">
        <f>'[3]Pc, Winter, S2'!K13*Main!$B$3*Main!$B$5+VLOOKUP($A13,'FL Ratio'!$A$2:$B$13,2,FALSE)</f>
        <v>1.1444656575641818</v>
      </c>
      <c r="L13" s="4">
        <f>'[3]Pc, Winter, S2'!L13*Main!$B$3*Main!$B$5+VLOOKUP($A13,'FL Ratio'!$A$2:$B$13,2,FALSE)</f>
        <v>1.2158481895503139</v>
      </c>
      <c r="M13" s="4">
        <f>'[3]Pc, Winter, S2'!M13*Main!$B$3*Main!$B$5+VLOOKUP($A13,'FL Ratio'!$A$2:$B$13,2,FALSE)</f>
        <v>1.1629976820377803</v>
      </c>
      <c r="N13" s="4">
        <f>'[3]Pc, Winter, S2'!N13*Main!$B$3*Main!$B$5+VLOOKUP($A13,'FL Ratio'!$A$2:$B$13,2,FALSE)</f>
        <v>1.1778055006311086</v>
      </c>
      <c r="O13" s="4">
        <f>'[3]Pc, Winter, S2'!O13*Main!$B$3*Main!$B$5+VLOOKUP($A13,'FL Ratio'!$A$2:$B$13,2,FALSE)</f>
        <v>1.1807670477804422</v>
      </c>
      <c r="P13" s="4">
        <f>'[3]Pc, Winter, S2'!P13*Main!$B$3*Main!$B$5+VLOOKUP($A13,'FL Ratio'!$A$2:$B$13,2,FALSE)</f>
        <v>1.1870968915612392</v>
      </c>
      <c r="Q13" s="4">
        <f>'[3]Pc, Winter, S2'!Q13*Main!$B$3*Main!$B$5+VLOOKUP($A13,'FL Ratio'!$A$2:$B$13,2,FALSE)</f>
        <v>1.1817203642902252</v>
      </c>
      <c r="R13" s="4">
        <f>'[3]Pc, Winter, S2'!R13*Main!$B$3*Main!$B$5+VLOOKUP($A13,'FL Ratio'!$A$2:$B$13,2,FALSE)</f>
        <v>1.1627434532556173</v>
      </c>
      <c r="S13" s="4">
        <f>'[3]Pc, Winter, S2'!S13*Main!$B$3*Main!$B$5+VLOOKUP($A13,'FL Ratio'!$A$2:$B$13,2,FALSE)</f>
        <v>1.2528994801119631</v>
      </c>
      <c r="T13" s="4">
        <f>'[3]Pc, Winter, S2'!T13*Main!$B$3*Main!$B$5+VLOOKUP($A13,'FL Ratio'!$A$2:$B$13,2,FALSE)</f>
        <v>1.237684994883165</v>
      </c>
      <c r="U13" s="4">
        <f>'[3]Pc, Winter, S2'!U13*Main!$B$3*Main!$B$5+VLOOKUP($A13,'FL Ratio'!$A$2:$B$13,2,FALSE)</f>
        <v>1.2730203378196467</v>
      </c>
      <c r="V13" s="4">
        <f>'[3]Pc, Winter, S2'!V13*Main!$B$3*Main!$B$5+VLOOKUP($A13,'FL Ratio'!$A$2:$B$13,2,FALSE)</f>
        <v>1.2435826828729477</v>
      </c>
      <c r="W13" s="4">
        <f>'[3]Pc, Winter, S2'!W13*Main!$B$3*Main!$B$5+VLOOKUP($A13,'FL Ratio'!$A$2:$B$13,2,FALSE)</f>
        <v>1.2072049908833746</v>
      </c>
      <c r="X13" s="4">
        <f>'[3]Pc, Winter, S2'!X13*Main!$B$3*Main!$B$5+VLOOKUP($A13,'FL Ratio'!$A$2:$B$13,2,FALSE)</f>
        <v>1.2128103958587737</v>
      </c>
      <c r="Y13" s="4">
        <f>'[3]Pc, Winter, S2'!Y13*Main!$B$3*Main!$B$5+VLOOKUP($A13,'FL Ratio'!$A$2:$B$13,2,FALSE)</f>
        <v>1.1160702412083614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AD28-75A4-4A3C-BD01-8DCA04FE8D9C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Winter, S3'!B2*Main!$B$3*Main!$B$5+VLOOKUP($A2,'FL Ratio'!$A$2:$B$13,2,FALSE)</f>
        <v>18.455745331165666</v>
      </c>
      <c r="C2" s="4">
        <f>'[3]Pc, Winter, S3'!C2*Main!$B$3*Main!$B$5+VLOOKUP($A2,'FL Ratio'!$A$2:$B$13,2,FALSE)</f>
        <v>17.378106776956241</v>
      </c>
      <c r="D2" s="4">
        <f>'[3]Pc, Winter, S3'!D2*Main!$B$3*Main!$B$5+VLOOKUP($A2,'FL Ratio'!$A$2:$B$13,2,FALSE)</f>
        <v>16.998796909272958</v>
      </c>
      <c r="E2" s="4">
        <f>'[3]Pc, Winter, S3'!E2*Main!$B$3*Main!$B$5+VLOOKUP($A2,'FL Ratio'!$A$2:$B$13,2,FALSE)</f>
        <v>16.933152005530637</v>
      </c>
      <c r="F2" s="4">
        <f>'[3]Pc, Winter, S3'!F2*Main!$B$3*Main!$B$5+VLOOKUP($A2,'FL Ratio'!$A$2:$B$13,2,FALSE)</f>
        <v>16.960353905295502</v>
      </c>
      <c r="G2" s="4">
        <f>'[3]Pc, Winter, S3'!G2*Main!$B$3*Main!$B$5+VLOOKUP($A2,'FL Ratio'!$A$2:$B$13,2,FALSE)</f>
        <v>17.479557951662663</v>
      </c>
      <c r="H2" s="4">
        <f>'[3]Pc, Winter, S3'!H2*Main!$B$3*Main!$B$5+VLOOKUP($A2,'FL Ratio'!$A$2:$B$13,2,FALSE)</f>
        <v>18.298788662052736</v>
      </c>
      <c r="I2" s="4">
        <f>'[3]Pc, Winter, S3'!I2*Main!$B$3*Main!$B$5+VLOOKUP($A2,'FL Ratio'!$A$2:$B$13,2,FALSE)</f>
        <v>18.679842534763175</v>
      </c>
      <c r="J2" s="4">
        <f>'[3]Pc, Winter, S3'!J2*Main!$B$3*Main!$B$5+VLOOKUP($A2,'FL Ratio'!$A$2:$B$13,2,FALSE)</f>
        <v>20.283585985912733</v>
      </c>
      <c r="K2" s="4">
        <f>'[3]Pc, Winter, S3'!K2*Main!$B$3*Main!$B$5+VLOOKUP($A2,'FL Ratio'!$A$2:$B$13,2,FALSE)</f>
        <v>21.512963416163497</v>
      </c>
      <c r="L2" s="4">
        <f>'[3]Pc, Winter, S3'!L2*Main!$B$3*Main!$B$5+VLOOKUP($A2,'FL Ratio'!$A$2:$B$13,2,FALSE)</f>
        <v>21.944482779139939</v>
      </c>
      <c r="M2" s="4">
        <f>'[3]Pc, Winter, S3'!M2*Main!$B$3*Main!$B$5+VLOOKUP($A2,'FL Ratio'!$A$2:$B$13,2,FALSE)</f>
        <v>22.835342048479031</v>
      </c>
      <c r="N2" s="4">
        <f>'[3]Pc, Winter, S3'!N2*Main!$B$3*Main!$B$5+VLOOKUP($A2,'FL Ratio'!$A$2:$B$13,2,FALSE)</f>
        <v>23.087213456564577</v>
      </c>
      <c r="O2" s="4">
        <f>'[3]Pc, Winter, S3'!O2*Main!$B$3*Main!$B$5+VLOOKUP($A2,'FL Ratio'!$A$2:$B$13,2,FALSE)</f>
        <v>22.911972087871927</v>
      </c>
      <c r="P2" s="4">
        <f>'[3]Pc, Winter, S3'!P2*Main!$B$3*Main!$B$5+VLOOKUP($A2,'FL Ratio'!$A$2:$B$13,2,FALSE)</f>
        <v>22.432763067183981</v>
      </c>
      <c r="Q2" s="4">
        <f>'[3]Pc, Winter, S3'!Q2*Main!$B$3*Main!$B$5+VLOOKUP($A2,'FL Ratio'!$A$2:$B$13,2,FALSE)</f>
        <v>22.145934511162135</v>
      </c>
      <c r="R2" s="4">
        <f>'[3]Pc, Winter, S3'!R2*Main!$B$3*Main!$B$5+VLOOKUP($A2,'FL Ratio'!$A$2:$B$13,2,FALSE)</f>
        <v>22.366821848556519</v>
      </c>
      <c r="S2" s="4">
        <f>'[3]Pc, Winter, S3'!S2*Main!$B$3*Main!$B$5+VLOOKUP($A2,'FL Ratio'!$A$2:$B$13,2,FALSE)</f>
        <v>23.82449658711224</v>
      </c>
      <c r="T2" s="4">
        <f>'[3]Pc, Winter, S3'!T2*Main!$B$3*Main!$B$5+VLOOKUP($A2,'FL Ratio'!$A$2:$B$13,2,FALSE)</f>
        <v>24.458767629043614</v>
      </c>
      <c r="U2" s="4">
        <f>'[3]Pc, Winter, S3'!U2*Main!$B$3*Main!$B$5+VLOOKUP($A2,'FL Ratio'!$A$2:$B$13,2,FALSE)</f>
        <v>24.452035040035891</v>
      </c>
      <c r="V2" s="4">
        <f>'[3]Pc, Winter, S3'!V2*Main!$B$3*Main!$B$5+VLOOKUP($A2,'FL Ratio'!$A$2:$B$13,2,FALSE)</f>
        <v>24.220041693714858</v>
      </c>
      <c r="W2" s="4">
        <f>'[3]Pc, Winter, S3'!W2*Main!$B$3*Main!$B$5+VLOOKUP($A2,'FL Ratio'!$A$2:$B$13,2,FALSE)</f>
        <v>22.47795975845175</v>
      </c>
      <c r="X2" s="4">
        <f>'[3]Pc, Winter, S3'!X2*Main!$B$3*Main!$B$5+VLOOKUP($A2,'FL Ratio'!$A$2:$B$13,2,FALSE)</f>
        <v>20.729479133833873</v>
      </c>
      <c r="Y2" s="4">
        <f>'[3]Pc, Winter, S3'!Y2*Main!$B$3*Main!$B$5+VLOOKUP($A2,'FL Ratio'!$A$2:$B$13,2,FALSE)</f>
        <v>19.299659706645752</v>
      </c>
    </row>
    <row r="3" spans="1:25" x14ac:dyDescent="0.25">
      <c r="A3">
        <v>4</v>
      </c>
      <c r="B3" s="4">
        <f>'[3]Pc, Winter, S3'!B3*Main!$B$3*Main!$B$5+VLOOKUP($A3,'FL Ratio'!$A$2:$B$13,2,FALSE)</f>
        <v>3.1796004071733779</v>
      </c>
      <c r="C3" s="4">
        <f>'[3]Pc, Winter, S3'!C3*Main!$B$3*Main!$B$5+VLOOKUP($A3,'FL Ratio'!$A$2:$B$13,2,FALSE)</f>
        <v>2.9174948131736609</v>
      </c>
      <c r="D3" s="4">
        <f>'[3]Pc, Winter, S3'!D3*Main!$B$3*Main!$B$5+VLOOKUP($A3,'FL Ratio'!$A$2:$B$13,2,FALSE)</f>
        <v>2.8329364313222833</v>
      </c>
      <c r="E3" s="4">
        <f>'[3]Pc, Winter, S3'!E3*Main!$B$3*Main!$B$5+VLOOKUP($A3,'FL Ratio'!$A$2:$B$13,2,FALSE)</f>
        <v>2.803653865321992</v>
      </c>
      <c r="F3" s="4">
        <f>'[3]Pc, Winter, S3'!F3*Main!$B$3*Main!$B$5+VLOOKUP($A3,'FL Ratio'!$A$2:$B$13,2,FALSE)</f>
        <v>2.8178667620541269</v>
      </c>
      <c r="G3" s="4">
        <f>'[3]Pc, Winter, S3'!G3*Main!$B$3*Main!$B$5+VLOOKUP($A3,'FL Ratio'!$A$2:$B$13,2,FALSE)</f>
        <v>2.8404042292011256</v>
      </c>
      <c r="H3" s="4">
        <f>'[3]Pc, Winter, S3'!H3*Main!$B$3*Main!$B$5+VLOOKUP($A3,'FL Ratio'!$A$2:$B$13,2,FALSE)</f>
        <v>3.0296296721526317</v>
      </c>
      <c r="I3" s="4">
        <f>'[3]Pc, Winter, S3'!I3*Main!$B$3*Main!$B$5+VLOOKUP($A3,'FL Ratio'!$A$2:$B$13,2,FALSE)</f>
        <v>2.9350231503685582</v>
      </c>
      <c r="J3" s="4">
        <f>'[3]Pc, Winter, S3'!J3*Main!$B$3*Main!$B$5+VLOOKUP($A3,'FL Ratio'!$A$2:$B$13,2,FALSE)</f>
        <v>3.0299625500301244</v>
      </c>
      <c r="K3" s="4">
        <f>'[3]Pc, Winter, S3'!K3*Main!$B$3*Main!$B$5+VLOOKUP($A3,'FL Ratio'!$A$2:$B$13,2,FALSE)</f>
        <v>3.3011619456772907</v>
      </c>
      <c r="L3" s="4">
        <f>'[3]Pc, Winter, S3'!L3*Main!$B$3*Main!$B$5+VLOOKUP($A3,'FL Ratio'!$A$2:$B$13,2,FALSE)</f>
        <v>3.5261865071646326</v>
      </c>
      <c r="M3" s="4">
        <f>'[3]Pc, Winter, S3'!M3*Main!$B$3*Main!$B$5+VLOOKUP($A3,'FL Ratio'!$A$2:$B$13,2,FALSE)</f>
        <v>3.6149694334879863</v>
      </c>
      <c r="N3" s="4">
        <f>'[3]Pc, Winter, S3'!N3*Main!$B$3*Main!$B$5+VLOOKUP($A3,'FL Ratio'!$A$2:$B$13,2,FALSE)</f>
        <v>3.6082643771867398</v>
      </c>
      <c r="O3" s="4">
        <f>'[3]Pc, Winter, S3'!O3*Main!$B$3*Main!$B$5+VLOOKUP($A3,'FL Ratio'!$A$2:$B$13,2,FALSE)</f>
        <v>3.588672219243831</v>
      </c>
      <c r="P3" s="4">
        <f>'[3]Pc, Winter, S3'!P3*Main!$B$3*Main!$B$5+VLOOKUP($A3,'FL Ratio'!$A$2:$B$13,2,FALSE)</f>
        <v>3.5337375935517308</v>
      </c>
      <c r="Q3" s="4">
        <f>'[3]Pc, Winter, S3'!Q3*Main!$B$3*Main!$B$5+VLOOKUP($A3,'FL Ratio'!$A$2:$B$13,2,FALSE)</f>
        <v>3.424564033182115</v>
      </c>
      <c r="R3" s="4">
        <f>'[3]Pc, Winter, S3'!R3*Main!$B$3*Main!$B$5+VLOOKUP($A3,'FL Ratio'!$A$2:$B$13,2,FALSE)</f>
        <v>3.4102502568343773</v>
      </c>
      <c r="S3" s="4">
        <f>'[3]Pc, Winter, S3'!S3*Main!$B$3*Main!$B$5+VLOOKUP($A3,'FL Ratio'!$A$2:$B$13,2,FALSE)</f>
        <v>3.7671893448493883</v>
      </c>
      <c r="T3" s="4">
        <f>'[3]Pc, Winter, S3'!T3*Main!$B$3*Main!$B$5+VLOOKUP($A3,'FL Ratio'!$A$2:$B$13,2,FALSE)</f>
        <v>3.8565429741938355</v>
      </c>
      <c r="U3" s="4">
        <f>'[3]Pc, Winter, S3'!U3*Main!$B$3*Main!$B$5+VLOOKUP($A3,'FL Ratio'!$A$2:$B$13,2,FALSE)</f>
        <v>3.865292741280324</v>
      </c>
      <c r="V3" s="4">
        <f>'[3]Pc, Winter, S3'!V3*Main!$B$3*Main!$B$5+VLOOKUP($A3,'FL Ratio'!$A$2:$B$13,2,FALSE)</f>
        <v>3.8270119510619862</v>
      </c>
      <c r="W3" s="4">
        <f>'[3]Pc, Winter, S3'!W3*Main!$B$3*Main!$B$5+VLOOKUP($A3,'FL Ratio'!$A$2:$B$13,2,FALSE)</f>
        <v>3.761292595788412</v>
      </c>
      <c r="X3" s="4">
        <f>'[3]Pc, Winter, S3'!X3*Main!$B$3*Main!$B$5+VLOOKUP($A3,'FL Ratio'!$A$2:$B$13,2,FALSE)</f>
        <v>3.5907558679589942</v>
      </c>
      <c r="Y3" s="4">
        <f>'[3]Pc, Winter, S3'!Y3*Main!$B$3*Main!$B$5+VLOOKUP($A3,'FL Ratio'!$A$2:$B$13,2,FALSE)</f>
        <v>3.2587438209037782</v>
      </c>
    </row>
    <row r="4" spans="1:25" x14ac:dyDescent="0.25">
      <c r="A4">
        <v>25</v>
      </c>
      <c r="B4" s="4">
        <f>'[3]Pc, Winter, S3'!B4*Main!$B$3*Main!$B$5+VLOOKUP($A4,'FL Ratio'!$A$2:$B$13,2,FALSE)</f>
        <v>0.61117638895724491</v>
      </c>
      <c r="C4" s="4">
        <f>'[3]Pc, Winter, S3'!C4*Main!$B$3*Main!$B$5+VLOOKUP($A4,'FL Ratio'!$A$2:$B$13,2,FALSE)</f>
        <v>0.62050481234412991</v>
      </c>
      <c r="D4" s="4">
        <f>'[3]Pc, Winter, S3'!D4*Main!$B$3*Main!$B$5+VLOOKUP($A4,'FL Ratio'!$A$2:$B$13,2,FALSE)</f>
        <v>0.58100192343734336</v>
      </c>
      <c r="E4" s="4">
        <f>'[3]Pc, Winter, S3'!E4*Main!$B$3*Main!$B$5+VLOOKUP($A4,'FL Ratio'!$A$2:$B$13,2,FALSE)</f>
        <v>0.54467203397024744</v>
      </c>
      <c r="F4" s="4">
        <f>'[3]Pc, Winter, S3'!F4*Main!$B$3*Main!$B$5+VLOOKUP($A4,'FL Ratio'!$A$2:$B$13,2,FALSE)</f>
        <v>0.55520612479146569</v>
      </c>
      <c r="G4" s="4">
        <f>'[3]Pc, Winter, S3'!G4*Main!$B$3*Main!$B$5+VLOOKUP($A4,'FL Ratio'!$A$2:$B$13,2,FALSE)</f>
        <v>0.60283163157303854</v>
      </c>
      <c r="H4" s="4">
        <f>'[3]Pc, Winter, S3'!H4*Main!$B$3*Main!$B$5+VLOOKUP($A4,'FL Ratio'!$A$2:$B$13,2,FALSE)</f>
        <v>0.5947406611221453</v>
      </c>
      <c r="I4" s="4">
        <f>'[3]Pc, Winter, S3'!I4*Main!$B$3*Main!$B$5+VLOOKUP($A4,'FL Ratio'!$A$2:$B$13,2,FALSE)</f>
        <v>0.58347682930932721</v>
      </c>
      <c r="J4" s="4">
        <f>'[3]Pc, Winter, S3'!J4*Main!$B$3*Main!$B$5+VLOOKUP($A4,'FL Ratio'!$A$2:$B$13,2,FALSE)</f>
        <v>0.58233456718499266</v>
      </c>
      <c r="K4" s="4">
        <f>'[3]Pc, Winter, S3'!K4*Main!$B$3*Main!$B$5+VLOOKUP($A4,'FL Ratio'!$A$2:$B$13,2,FALSE)</f>
        <v>0.58347682930932721</v>
      </c>
      <c r="L4" s="4">
        <f>'[3]Pc, Winter, S3'!L4*Main!$B$3*Main!$B$5+VLOOKUP($A4,'FL Ratio'!$A$2:$B$13,2,FALSE)</f>
        <v>0.64293731277366195</v>
      </c>
      <c r="M4" s="4">
        <f>'[3]Pc, Winter, S3'!M4*Main!$B$3*Main!$B$5+VLOOKUP($A4,'FL Ratio'!$A$2:$B$13,2,FALSE)</f>
        <v>0.61774430642162104</v>
      </c>
      <c r="N4" s="4">
        <f>'[3]Pc, Winter, S3'!N4*Main!$B$3*Main!$B$5+VLOOKUP($A4,'FL Ratio'!$A$2:$B$13,2,FALSE)</f>
        <v>0.62037449454888449</v>
      </c>
      <c r="O4" s="4">
        <f>'[3]Pc, Winter, S3'!O4*Main!$B$3*Main!$B$5+VLOOKUP($A4,'FL Ratio'!$A$2:$B$13,2,FALSE)</f>
        <v>0.62301136564000681</v>
      </c>
      <c r="P4" s="4">
        <f>'[3]Pc, Winter, S3'!P4*Main!$B$3*Main!$B$5+VLOOKUP($A4,'FL Ratio'!$A$2:$B$13,2,FALSE)</f>
        <v>0.60670258650266995</v>
      </c>
      <c r="Q4" s="4">
        <f>'[3]Pc, Winter, S3'!Q4*Main!$B$3*Main!$B$5+VLOOKUP($A4,'FL Ratio'!$A$2:$B$13,2,FALSE)</f>
        <v>0.5805577272651623</v>
      </c>
      <c r="R4" s="4">
        <f>'[3]Pc, Winter, S3'!R4*Main!$B$3*Main!$B$5+VLOOKUP($A4,'FL Ratio'!$A$2:$B$13,2,FALSE)</f>
        <v>0.5571099134090588</v>
      </c>
      <c r="S4" s="4">
        <f>'[3]Pc, Winter, S3'!S4*Main!$B$3*Main!$B$5+VLOOKUP($A4,'FL Ratio'!$A$2:$B$13,2,FALSE)</f>
        <v>0.62799288003897369</v>
      </c>
      <c r="T4" s="4">
        <f>'[3]Pc, Winter, S3'!T4*Main!$B$3*Main!$B$5+VLOOKUP($A4,'FL Ratio'!$A$2:$B$13,2,FALSE)</f>
        <v>0.6291668724338606</v>
      </c>
      <c r="U4" s="4">
        <f>'[3]Pc, Winter, S3'!U4*Main!$B$3*Main!$B$5+VLOOKUP($A4,'FL Ratio'!$A$2:$B$13,2,FALSE)</f>
        <v>0.6291668724338606</v>
      </c>
      <c r="V4" s="4">
        <f>'[3]Pc, Winter, S3'!V4*Main!$B$3*Main!$B$5+VLOOKUP($A4,'FL Ratio'!$A$2:$B$13,2,FALSE)</f>
        <v>0.6291668724338606</v>
      </c>
      <c r="W4" s="4">
        <f>'[3]Pc, Winter, S3'!W4*Main!$B$3*Main!$B$5+VLOOKUP($A4,'FL Ratio'!$A$2:$B$13,2,FALSE)</f>
        <v>0.6291668724338606</v>
      </c>
      <c r="X4" s="4">
        <f>'[3]Pc, Winter, S3'!X4*Main!$B$3*Main!$B$5+VLOOKUP($A4,'FL Ratio'!$A$2:$B$13,2,FALSE)</f>
        <v>0.6291668724338606</v>
      </c>
      <c r="Y4" s="4">
        <f>'[3]Pc, Winter, S3'!Y4*Main!$B$3*Main!$B$5+VLOOKUP($A4,'FL Ratio'!$A$2:$B$13,2,FALSE)</f>
        <v>0.62539108070033322</v>
      </c>
    </row>
    <row r="5" spans="1:25" x14ac:dyDescent="0.25">
      <c r="A5">
        <v>26</v>
      </c>
      <c r="B5" s="4">
        <f>'[3]Pc, Winter, S3'!B5*Main!$B$3*Main!$B$5+VLOOKUP($A5,'FL Ratio'!$A$2:$B$13,2,FALSE)</f>
        <v>0.61117638895724491</v>
      </c>
      <c r="C5" s="4">
        <f>'[3]Pc, Winter, S3'!C5*Main!$B$3*Main!$B$5+VLOOKUP($A5,'FL Ratio'!$A$2:$B$13,2,FALSE)</f>
        <v>0.62050481234412991</v>
      </c>
      <c r="D5" s="4">
        <f>'[3]Pc, Winter, S3'!D5*Main!$B$3*Main!$B$5+VLOOKUP($A5,'FL Ratio'!$A$2:$B$13,2,FALSE)</f>
        <v>0.58100192343734336</v>
      </c>
      <c r="E5" s="4">
        <f>'[3]Pc, Winter, S3'!E5*Main!$B$3*Main!$B$5+VLOOKUP($A5,'FL Ratio'!$A$2:$B$13,2,FALSE)</f>
        <v>0.54467203397024744</v>
      </c>
      <c r="F5" s="4">
        <f>'[3]Pc, Winter, S3'!F5*Main!$B$3*Main!$B$5+VLOOKUP($A5,'FL Ratio'!$A$2:$B$13,2,FALSE)</f>
        <v>0.55520612479146569</v>
      </c>
      <c r="G5" s="4">
        <f>'[3]Pc, Winter, S3'!G5*Main!$B$3*Main!$B$5+VLOOKUP($A5,'FL Ratio'!$A$2:$B$13,2,FALSE)</f>
        <v>0.60283163157303854</v>
      </c>
      <c r="H5" s="4">
        <f>'[3]Pc, Winter, S3'!H5*Main!$B$3*Main!$B$5+VLOOKUP($A5,'FL Ratio'!$A$2:$B$13,2,FALSE)</f>
        <v>0.5947406611221453</v>
      </c>
      <c r="I5" s="4">
        <f>'[3]Pc, Winter, S3'!I5*Main!$B$3*Main!$B$5+VLOOKUP($A5,'FL Ratio'!$A$2:$B$13,2,FALSE)</f>
        <v>0.58347682930932721</v>
      </c>
      <c r="J5" s="4">
        <f>'[3]Pc, Winter, S3'!J5*Main!$B$3*Main!$B$5+VLOOKUP($A5,'FL Ratio'!$A$2:$B$13,2,FALSE)</f>
        <v>0.58233456718499266</v>
      </c>
      <c r="K5" s="4">
        <f>'[3]Pc, Winter, S3'!K5*Main!$B$3*Main!$B$5+VLOOKUP($A5,'FL Ratio'!$A$2:$B$13,2,FALSE)</f>
        <v>0.58347682930932721</v>
      </c>
      <c r="L5" s="4">
        <f>'[3]Pc, Winter, S3'!L5*Main!$B$3*Main!$B$5+VLOOKUP($A5,'FL Ratio'!$A$2:$B$13,2,FALSE)</f>
        <v>0.64293731277366195</v>
      </c>
      <c r="M5" s="4">
        <f>'[3]Pc, Winter, S3'!M5*Main!$B$3*Main!$B$5+VLOOKUP($A5,'FL Ratio'!$A$2:$B$13,2,FALSE)</f>
        <v>0.61774430642162104</v>
      </c>
      <c r="N5" s="4">
        <f>'[3]Pc, Winter, S3'!N5*Main!$B$3*Main!$B$5+VLOOKUP($A5,'FL Ratio'!$A$2:$B$13,2,FALSE)</f>
        <v>0.62037449454888449</v>
      </c>
      <c r="O5" s="4">
        <f>'[3]Pc, Winter, S3'!O5*Main!$B$3*Main!$B$5+VLOOKUP($A5,'FL Ratio'!$A$2:$B$13,2,FALSE)</f>
        <v>0.62301136564000681</v>
      </c>
      <c r="P5" s="4">
        <f>'[3]Pc, Winter, S3'!P5*Main!$B$3*Main!$B$5+VLOOKUP($A5,'FL Ratio'!$A$2:$B$13,2,FALSE)</f>
        <v>0.60670258650266995</v>
      </c>
      <c r="Q5" s="4">
        <f>'[3]Pc, Winter, S3'!Q5*Main!$B$3*Main!$B$5+VLOOKUP($A5,'FL Ratio'!$A$2:$B$13,2,FALSE)</f>
        <v>0.5805577272651623</v>
      </c>
      <c r="R5" s="4">
        <f>'[3]Pc, Winter, S3'!R5*Main!$B$3*Main!$B$5+VLOOKUP($A5,'FL Ratio'!$A$2:$B$13,2,FALSE)</f>
        <v>0.5571099134090588</v>
      </c>
      <c r="S5" s="4">
        <f>'[3]Pc, Winter, S3'!S5*Main!$B$3*Main!$B$5+VLOOKUP($A5,'FL Ratio'!$A$2:$B$13,2,FALSE)</f>
        <v>0.62799288003897369</v>
      </c>
      <c r="T5" s="4">
        <f>'[3]Pc, Winter, S3'!T5*Main!$B$3*Main!$B$5+VLOOKUP($A5,'FL Ratio'!$A$2:$B$13,2,FALSE)</f>
        <v>0.6291668724338606</v>
      </c>
      <c r="U5" s="4">
        <f>'[3]Pc, Winter, S3'!U5*Main!$B$3*Main!$B$5+VLOOKUP($A5,'FL Ratio'!$A$2:$B$13,2,FALSE)</f>
        <v>0.6291668724338606</v>
      </c>
      <c r="V5" s="4">
        <f>'[3]Pc, Winter, S3'!V5*Main!$B$3*Main!$B$5+VLOOKUP($A5,'FL Ratio'!$A$2:$B$13,2,FALSE)</f>
        <v>0.6291668724338606</v>
      </c>
      <c r="W5" s="4">
        <f>'[3]Pc, Winter, S3'!W5*Main!$B$3*Main!$B$5+VLOOKUP($A5,'FL Ratio'!$A$2:$B$13,2,FALSE)</f>
        <v>0.6291668724338606</v>
      </c>
      <c r="X5" s="4">
        <f>'[3]Pc, Winter, S3'!X5*Main!$B$3*Main!$B$5+VLOOKUP($A5,'FL Ratio'!$A$2:$B$13,2,FALSE)</f>
        <v>0.6291668724338606</v>
      </c>
      <c r="Y5" s="4">
        <f>'[3]Pc, Winter, S3'!Y5*Main!$B$3*Main!$B$5+VLOOKUP($A5,'FL Ratio'!$A$2:$B$13,2,FALSE)</f>
        <v>0.62539108070033322</v>
      </c>
    </row>
    <row r="6" spans="1:25" x14ac:dyDescent="0.25">
      <c r="A6">
        <v>28</v>
      </c>
      <c r="B6" s="4">
        <f>'[3]Pc, Winter, S3'!B6*Main!$B$3*Main!$B$5+VLOOKUP($A6,'FL Ratio'!$A$2:$B$13,2,FALSE)</f>
        <v>0.61117638895724491</v>
      </c>
      <c r="C6" s="4">
        <f>'[3]Pc, Winter, S3'!C6*Main!$B$3*Main!$B$5+VLOOKUP($A6,'FL Ratio'!$A$2:$B$13,2,FALSE)</f>
        <v>0.62050481234412991</v>
      </c>
      <c r="D6" s="4">
        <f>'[3]Pc, Winter, S3'!D6*Main!$B$3*Main!$B$5+VLOOKUP($A6,'FL Ratio'!$A$2:$B$13,2,FALSE)</f>
        <v>0.58100192343734336</v>
      </c>
      <c r="E6" s="4">
        <f>'[3]Pc, Winter, S3'!E6*Main!$B$3*Main!$B$5+VLOOKUP($A6,'FL Ratio'!$A$2:$B$13,2,FALSE)</f>
        <v>0.54467203397024744</v>
      </c>
      <c r="F6" s="4">
        <f>'[3]Pc, Winter, S3'!F6*Main!$B$3*Main!$B$5+VLOOKUP($A6,'FL Ratio'!$A$2:$B$13,2,FALSE)</f>
        <v>0.55520612479146569</v>
      </c>
      <c r="G6" s="4">
        <f>'[3]Pc, Winter, S3'!G6*Main!$B$3*Main!$B$5+VLOOKUP($A6,'FL Ratio'!$A$2:$B$13,2,FALSE)</f>
        <v>0.60283163157303854</v>
      </c>
      <c r="H6" s="4">
        <f>'[3]Pc, Winter, S3'!H6*Main!$B$3*Main!$B$5+VLOOKUP($A6,'FL Ratio'!$A$2:$B$13,2,FALSE)</f>
        <v>0.5947406611221453</v>
      </c>
      <c r="I6" s="4">
        <f>'[3]Pc, Winter, S3'!I6*Main!$B$3*Main!$B$5+VLOOKUP($A6,'FL Ratio'!$A$2:$B$13,2,FALSE)</f>
        <v>0.58347682930932721</v>
      </c>
      <c r="J6" s="4">
        <f>'[3]Pc, Winter, S3'!J6*Main!$B$3*Main!$B$5+VLOOKUP($A6,'FL Ratio'!$A$2:$B$13,2,FALSE)</f>
        <v>0.58233456718499266</v>
      </c>
      <c r="K6" s="4">
        <f>'[3]Pc, Winter, S3'!K6*Main!$B$3*Main!$B$5+VLOOKUP($A6,'FL Ratio'!$A$2:$B$13,2,FALSE)</f>
        <v>0.58347682930932721</v>
      </c>
      <c r="L6" s="4">
        <f>'[3]Pc, Winter, S3'!L6*Main!$B$3*Main!$B$5+VLOOKUP($A6,'FL Ratio'!$A$2:$B$13,2,FALSE)</f>
        <v>0.64293731277366195</v>
      </c>
      <c r="M6" s="4">
        <f>'[3]Pc, Winter, S3'!M6*Main!$B$3*Main!$B$5+VLOOKUP($A6,'FL Ratio'!$A$2:$B$13,2,FALSE)</f>
        <v>0.61774430642162104</v>
      </c>
      <c r="N6" s="4">
        <f>'[3]Pc, Winter, S3'!N6*Main!$B$3*Main!$B$5+VLOOKUP($A6,'FL Ratio'!$A$2:$B$13,2,FALSE)</f>
        <v>0.62037449454888449</v>
      </c>
      <c r="O6" s="4">
        <f>'[3]Pc, Winter, S3'!O6*Main!$B$3*Main!$B$5+VLOOKUP($A6,'FL Ratio'!$A$2:$B$13,2,FALSE)</f>
        <v>0.62301136564000681</v>
      </c>
      <c r="P6" s="4">
        <f>'[3]Pc, Winter, S3'!P6*Main!$B$3*Main!$B$5+VLOOKUP($A6,'FL Ratio'!$A$2:$B$13,2,FALSE)</f>
        <v>0.60670258650266995</v>
      </c>
      <c r="Q6" s="4">
        <f>'[3]Pc, Winter, S3'!Q6*Main!$B$3*Main!$B$5+VLOOKUP($A6,'FL Ratio'!$A$2:$B$13,2,FALSE)</f>
        <v>0.5805577272651623</v>
      </c>
      <c r="R6" s="4">
        <f>'[3]Pc, Winter, S3'!R6*Main!$B$3*Main!$B$5+VLOOKUP($A6,'FL Ratio'!$A$2:$B$13,2,FALSE)</f>
        <v>0.5571099134090588</v>
      </c>
      <c r="S6" s="4">
        <f>'[3]Pc, Winter, S3'!S6*Main!$B$3*Main!$B$5+VLOOKUP($A6,'FL Ratio'!$A$2:$B$13,2,FALSE)</f>
        <v>0.62799288003897369</v>
      </c>
      <c r="T6" s="4">
        <f>'[3]Pc, Winter, S3'!T6*Main!$B$3*Main!$B$5+VLOOKUP($A6,'FL Ratio'!$A$2:$B$13,2,FALSE)</f>
        <v>0.6291668724338606</v>
      </c>
      <c r="U6" s="4">
        <f>'[3]Pc, Winter, S3'!U6*Main!$B$3*Main!$B$5+VLOOKUP($A6,'FL Ratio'!$A$2:$B$13,2,FALSE)</f>
        <v>0.6291668724338606</v>
      </c>
      <c r="V6" s="4">
        <f>'[3]Pc, Winter, S3'!V6*Main!$B$3*Main!$B$5+VLOOKUP($A6,'FL Ratio'!$A$2:$B$13,2,FALSE)</f>
        <v>0.6291668724338606</v>
      </c>
      <c r="W6" s="4">
        <f>'[3]Pc, Winter, S3'!W6*Main!$B$3*Main!$B$5+VLOOKUP($A6,'FL Ratio'!$A$2:$B$13,2,FALSE)</f>
        <v>0.6291668724338606</v>
      </c>
      <c r="X6" s="4">
        <f>'[3]Pc, Winter, S3'!X6*Main!$B$3*Main!$B$5+VLOOKUP($A6,'FL Ratio'!$A$2:$B$13,2,FALSE)</f>
        <v>0.6291668724338606</v>
      </c>
      <c r="Y6" s="4">
        <f>'[3]Pc, Winter, S3'!Y6*Main!$B$3*Main!$B$5+VLOOKUP($A6,'FL Ratio'!$A$2:$B$13,2,FALSE)</f>
        <v>0.62539108070033322</v>
      </c>
    </row>
    <row r="7" spans="1:25" x14ac:dyDescent="0.25">
      <c r="A7">
        <v>17</v>
      </c>
      <c r="B7" s="4">
        <f>'[3]Pc, Winter, S3'!B7*Main!$B$3*Main!$B$5+VLOOKUP($A7,'FL Ratio'!$A$2:$B$13,2,FALSE)</f>
        <v>20.183311531931746</v>
      </c>
      <c r="C7" s="4">
        <f>'[3]Pc, Winter, S3'!C7*Main!$B$3*Main!$B$5+VLOOKUP($A7,'FL Ratio'!$A$2:$B$13,2,FALSE)</f>
        <v>18.946088550650803</v>
      </c>
      <c r="D7" s="4">
        <f>'[3]Pc, Winter, S3'!D7*Main!$B$3*Main!$B$5+VLOOKUP($A7,'FL Ratio'!$A$2:$B$13,2,FALSE)</f>
        <v>18.433083781729216</v>
      </c>
      <c r="E7" s="4">
        <f>'[3]Pc, Winter, S3'!E7*Main!$B$3*Main!$B$5+VLOOKUP($A7,'FL Ratio'!$A$2:$B$13,2,FALSE)</f>
        <v>18.053236404919708</v>
      </c>
      <c r="F7" s="4">
        <f>'[3]Pc, Winter, S3'!F7*Main!$B$3*Main!$B$5+VLOOKUP($A7,'FL Ratio'!$A$2:$B$13,2,FALSE)</f>
        <v>18.096861108440809</v>
      </c>
      <c r="G7" s="4">
        <f>'[3]Pc, Winter, S3'!G7*Main!$B$3*Main!$B$5+VLOOKUP($A7,'FL Ratio'!$A$2:$B$13,2,FALSE)</f>
        <v>18.491533370255482</v>
      </c>
      <c r="H7" s="4">
        <f>'[3]Pc, Winter, S3'!H7*Main!$B$3*Main!$B$5+VLOOKUP($A7,'FL Ratio'!$A$2:$B$13,2,FALSE)</f>
        <v>18.663829319281831</v>
      </c>
      <c r="I7" s="4">
        <f>'[3]Pc, Winter, S3'!I7*Main!$B$3*Main!$B$5+VLOOKUP($A7,'FL Ratio'!$A$2:$B$13,2,FALSE)</f>
        <v>18.247044013756287</v>
      </c>
      <c r="J7" s="4">
        <f>'[3]Pc, Winter, S3'!J7*Main!$B$3*Main!$B$5+VLOOKUP($A7,'FL Ratio'!$A$2:$B$13,2,FALSE)</f>
        <v>19.423726853907525</v>
      </c>
      <c r="K7" s="4">
        <f>'[3]Pc, Winter, S3'!K7*Main!$B$3*Main!$B$5+VLOOKUP($A7,'FL Ratio'!$A$2:$B$13,2,FALSE)</f>
        <v>20.872716445771093</v>
      </c>
      <c r="L7" s="4">
        <f>'[3]Pc, Winter, S3'!L7*Main!$B$3*Main!$B$5+VLOOKUP($A7,'FL Ratio'!$A$2:$B$13,2,FALSE)</f>
        <v>21.985033506985676</v>
      </c>
      <c r="M7" s="4">
        <f>'[3]Pc, Winter, S3'!M7*Main!$B$3*Main!$B$5+VLOOKUP($A7,'FL Ratio'!$A$2:$B$13,2,FALSE)</f>
        <v>22.550644385774547</v>
      </c>
      <c r="N7" s="4">
        <f>'[3]Pc, Winter, S3'!N7*Main!$B$3*Main!$B$5+VLOOKUP($A7,'FL Ratio'!$A$2:$B$13,2,FALSE)</f>
        <v>22.877614633678302</v>
      </c>
      <c r="O7" s="4">
        <f>'[3]Pc, Winter, S3'!O7*Main!$B$3*Main!$B$5+VLOOKUP($A7,'FL Ratio'!$A$2:$B$13,2,FALSE)</f>
        <v>22.2586428291083</v>
      </c>
      <c r="P7" s="4">
        <f>'[3]Pc, Winter, S3'!P7*Main!$B$3*Main!$B$5+VLOOKUP($A7,'FL Ratio'!$A$2:$B$13,2,FALSE)</f>
        <v>21.359372331748609</v>
      </c>
      <c r="Q7" s="4">
        <f>'[3]Pc, Winter, S3'!Q7*Main!$B$3*Main!$B$5+VLOOKUP($A7,'FL Ratio'!$A$2:$B$13,2,FALSE)</f>
        <v>20.603083873762163</v>
      </c>
      <c r="R7" s="4">
        <f>'[3]Pc, Winter, S3'!R7*Main!$B$3*Main!$B$5+VLOOKUP($A7,'FL Ratio'!$A$2:$B$13,2,FALSE)</f>
        <v>20.732546525789164</v>
      </c>
      <c r="S7" s="4">
        <f>'[3]Pc, Winter, S3'!S7*Main!$B$3*Main!$B$5+VLOOKUP($A7,'FL Ratio'!$A$2:$B$13,2,FALSE)</f>
        <v>22.742627158859953</v>
      </c>
      <c r="T7" s="4">
        <f>'[3]Pc, Winter, S3'!T7*Main!$B$3*Main!$B$5+VLOOKUP($A7,'FL Ratio'!$A$2:$B$13,2,FALSE)</f>
        <v>23.435731258888428</v>
      </c>
      <c r="U7" s="4">
        <f>'[3]Pc, Winter, S3'!U7*Main!$B$3*Main!$B$5+VLOOKUP($A7,'FL Ratio'!$A$2:$B$13,2,FALSE)</f>
        <v>23.665114659282644</v>
      </c>
      <c r="V7" s="4">
        <f>'[3]Pc, Winter, S3'!V7*Main!$B$3*Main!$B$5+VLOOKUP($A7,'FL Ratio'!$A$2:$B$13,2,FALSE)</f>
        <v>23.52174224645028</v>
      </c>
      <c r="W7" s="4">
        <f>'[3]Pc, Winter, S3'!W7*Main!$B$3*Main!$B$5+VLOOKUP($A7,'FL Ratio'!$A$2:$B$13,2,FALSE)</f>
        <v>23.557875043714645</v>
      </c>
      <c r="X7" s="4">
        <f>'[3]Pc, Winter, S3'!X7*Main!$B$3*Main!$B$5+VLOOKUP($A7,'FL Ratio'!$A$2:$B$13,2,FALSE)</f>
        <v>22.682096986944927</v>
      </c>
      <c r="Y7" s="4">
        <f>'[3]Pc, Winter, S3'!Y7*Main!$B$3*Main!$B$5+VLOOKUP($A7,'FL Ratio'!$A$2:$B$13,2,FALSE)</f>
        <v>20.645903445831603</v>
      </c>
    </row>
    <row r="8" spans="1:25" x14ac:dyDescent="0.25">
      <c r="A8">
        <v>19</v>
      </c>
      <c r="B8" s="4">
        <f>'[3]Pc, Winter, S3'!B8*Main!$B$3*Main!$B$5+VLOOKUP($A8,'FL Ratio'!$A$2:$B$13,2,FALSE)</f>
        <v>1.0689521702156495</v>
      </c>
      <c r="C8" s="4">
        <f>'[3]Pc, Winter, S3'!C8*Main!$B$3*Main!$B$5+VLOOKUP($A8,'FL Ratio'!$A$2:$B$13,2,FALSE)</f>
        <v>1.0201690194466457</v>
      </c>
      <c r="D8" s="4">
        <f>'[3]Pc, Winter, S3'!D8*Main!$B$3*Main!$B$5+VLOOKUP($A8,'FL Ratio'!$A$2:$B$13,2,FALSE)</f>
        <v>0.97659722732535381</v>
      </c>
      <c r="E8" s="4">
        <f>'[3]Pc, Winter, S3'!E8*Main!$B$3*Main!$B$5+VLOOKUP($A8,'FL Ratio'!$A$2:$B$13,2,FALSE)</f>
        <v>0.97946976954693266</v>
      </c>
      <c r="F8" s="4">
        <f>'[3]Pc, Winter, S3'!F8*Main!$B$3*Main!$B$5+VLOOKUP($A8,'FL Ratio'!$A$2:$B$13,2,FALSE)</f>
        <v>0.97153836176205499</v>
      </c>
      <c r="G8" s="4">
        <f>'[3]Pc, Winter, S3'!G8*Main!$B$3*Main!$B$5+VLOOKUP($A8,'FL Ratio'!$A$2:$B$13,2,FALSE)</f>
        <v>0.98693091207746952</v>
      </c>
      <c r="H8" s="4">
        <f>'[3]Pc, Winter, S3'!H8*Main!$B$3*Main!$B$5+VLOOKUP($A8,'FL Ratio'!$A$2:$B$13,2,FALSE)</f>
        <v>1.0416117784518093</v>
      </c>
      <c r="I8" s="4">
        <f>'[3]Pc, Winter, S3'!I8*Main!$B$3*Main!$B$5+VLOOKUP($A8,'FL Ratio'!$A$2:$B$13,2,FALSE)</f>
        <v>1.004560432659054</v>
      </c>
      <c r="J8" s="4">
        <f>'[3]Pc, Winter, S3'!J8*Main!$B$3*Main!$B$5+VLOOKUP($A8,'FL Ratio'!$A$2:$B$13,2,FALSE)</f>
        <v>1.0380528240415001</v>
      </c>
      <c r="K8" s="4">
        <f>'[3]Pc, Winter, S3'!K8*Main!$B$3*Main!$B$5+VLOOKUP($A8,'FL Ratio'!$A$2:$B$13,2,FALSE)</f>
        <v>1.0759048551818595</v>
      </c>
      <c r="L8" s="4">
        <f>'[3]Pc, Winter, S3'!L8*Main!$B$3*Main!$B$5+VLOOKUP($A8,'FL Ratio'!$A$2:$B$13,2,FALSE)</f>
        <v>1.0991397807388432</v>
      </c>
      <c r="M8" s="4">
        <f>'[3]Pc, Winter, S3'!M8*Main!$B$3*Main!$B$5+VLOOKUP($A8,'FL Ratio'!$A$2:$B$13,2,FALSE)</f>
        <v>1.1129815796679459</v>
      </c>
      <c r="N8" s="4">
        <f>'[3]Pc, Winter, S3'!N8*Main!$B$3*Main!$B$5+VLOOKUP($A8,'FL Ratio'!$A$2:$B$13,2,FALSE)</f>
        <v>1.1225048583977537</v>
      </c>
      <c r="O8" s="4">
        <f>'[3]Pc, Winter, S3'!O8*Main!$B$3*Main!$B$5+VLOOKUP($A8,'FL Ratio'!$A$2:$B$13,2,FALSE)</f>
        <v>1.1495752805141435</v>
      </c>
      <c r="P8" s="4">
        <f>'[3]Pc, Winter, S3'!P8*Main!$B$3*Main!$B$5+VLOOKUP($A8,'FL Ratio'!$A$2:$B$13,2,FALSE)</f>
        <v>1.1033977952612188</v>
      </c>
      <c r="Q8" s="4">
        <f>'[3]Pc, Winter, S3'!Q8*Main!$B$3*Main!$B$5+VLOOKUP($A8,'FL Ratio'!$A$2:$B$13,2,FALSE)</f>
        <v>1.1602776052850616</v>
      </c>
      <c r="R8" s="4">
        <f>'[3]Pc, Winter, S3'!R8*Main!$B$3*Main!$B$5+VLOOKUP($A8,'FL Ratio'!$A$2:$B$13,2,FALSE)</f>
        <v>1.1663405723603593</v>
      </c>
      <c r="S8" s="4">
        <f>'[3]Pc, Winter, S3'!S8*Main!$B$3*Main!$B$5+VLOOKUP($A8,'FL Ratio'!$A$2:$B$13,2,FALSE)</f>
        <v>1.2076371742899417</v>
      </c>
      <c r="T8" s="4">
        <f>'[3]Pc, Winter, S3'!T8*Main!$B$3*Main!$B$5+VLOOKUP($A8,'FL Ratio'!$A$2:$B$13,2,FALSE)</f>
        <v>1.2056288884192849</v>
      </c>
      <c r="U8" s="4">
        <f>'[3]Pc, Winter, S3'!U8*Main!$B$3*Main!$B$5+VLOOKUP($A8,'FL Ratio'!$A$2:$B$13,2,FALSE)</f>
        <v>1.208654034187489</v>
      </c>
      <c r="V8" s="4">
        <f>'[3]Pc, Winter, S3'!V8*Main!$B$3*Main!$B$5+VLOOKUP($A8,'FL Ratio'!$A$2:$B$13,2,FALSE)</f>
        <v>1.2093276879906711</v>
      </c>
      <c r="W8" s="4">
        <f>'[3]Pc, Winter, S3'!W8*Main!$B$3*Main!$B$5+VLOOKUP($A8,'FL Ratio'!$A$2:$B$13,2,FALSE)</f>
        <v>1.1688826944886743</v>
      </c>
      <c r="X8" s="4">
        <f>'[3]Pc, Winter, S3'!X8*Main!$B$3*Main!$B$5+VLOOKUP($A8,'FL Ratio'!$A$2:$B$13,2,FALSE)</f>
        <v>1.1597564721818459</v>
      </c>
      <c r="Y8" s="4">
        <f>'[3]Pc, Winter, S3'!Y8*Main!$B$3*Main!$B$5+VLOOKUP($A8,'FL Ratio'!$A$2:$B$13,2,FALSE)</f>
        <v>1.0796290610621302</v>
      </c>
    </row>
    <row r="9" spans="1:25" x14ac:dyDescent="0.25">
      <c r="A9">
        <v>20</v>
      </c>
      <c r="B9" s="4">
        <f>'[3]Pc, Winter, S3'!B9*Main!$B$3*Main!$B$5+VLOOKUP($A9,'FL Ratio'!$A$2:$B$13,2,FALSE)</f>
        <v>1.0689521702156495</v>
      </c>
      <c r="C9" s="4">
        <f>'[3]Pc, Winter, S3'!C9*Main!$B$3*Main!$B$5+VLOOKUP($A9,'FL Ratio'!$A$2:$B$13,2,FALSE)</f>
        <v>1.0201690194466457</v>
      </c>
      <c r="D9" s="4">
        <f>'[3]Pc, Winter, S3'!D9*Main!$B$3*Main!$B$5+VLOOKUP($A9,'FL Ratio'!$A$2:$B$13,2,FALSE)</f>
        <v>0.97659722732535381</v>
      </c>
      <c r="E9" s="4">
        <f>'[3]Pc, Winter, S3'!E9*Main!$B$3*Main!$B$5+VLOOKUP($A9,'FL Ratio'!$A$2:$B$13,2,FALSE)</f>
        <v>0.97946976954693266</v>
      </c>
      <c r="F9" s="4">
        <f>'[3]Pc, Winter, S3'!F9*Main!$B$3*Main!$B$5+VLOOKUP($A9,'FL Ratio'!$A$2:$B$13,2,FALSE)</f>
        <v>0.97153836176205499</v>
      </c>
      <c r="G9" s="4">
        <f>'[3]Pc, Winter, S3'!G9*Main!$B$3*Main!$B$5+VLOOKUP($A9,'FL Ratio'!$A$2:$B$13,2,FALSE)</f>
        <v>0.98693091207746952</v>
      </c>
      <c r="H9" s="4">
        <f>'[3]Pc, Winter, S3'!H9*Main!$B$3*Main!$B$5+VLOOKUP($A9,'FL Ratio'!$A$2:$B$13,2,FALSE)</f>
        <v>1.0416117784518093</v>
      </c>
      <c r="I9" s="4">
        <f>'[3]Pc, Winter, S3'!I9*Main!$B$3*Main!$B$5+VLOOKUP($A9,'FL Ratio'!$A$2:$B$13,2,FALSE)</f>
        <v>1.004560432659054</v>
      </c>
      <c r="J9" s="4">
        <f>'[3]Pc, Winter, S3'!J9*Main!$B$3*Main!$B$5+VLOOKUP($A9,'FL Ratio'!$A$2:$B$13,2,FALSE)</f>
        <v>1.0380528240415001</v>
      </c>
      <c r="K9" s="4">
        <f>'[3]Pc, Winter, S3'!K9*Main!$B$3*Main!$B$5+VLOOKUP($A9,'FL Ratio'!$A$2:$B$13,2,FALSE)</f>
        <v>1.0759048551818595</v>
      </c>
      <c r="L9" s="4">
        <f>'[3]Pc, Winter, S3'!L9*Main!$B$3*Main!$B$5+VLOOKUP($A9,'FL Ratio'!$A$2:$B$13,2,FALSE)</f>
        <v>1.0991397807388432</v>
      </c>
      <c r="M9" s="4">
        <f>'[3]Pc, Winter, S3'!M9*Main!$B$3*Main!$B$5+VLOOKUP($A9,'FL Ratio'!$A$2:$B$13,2,FALSE)</f>
        <v>1.1129815796679459</v>
      </c>
      <c r="N9" s="4">
        <f>'[3]Pc, Winter, S3'!N9*Main!$B$3*Main!$B$5+VLOOKUP($A9,'FL Ratio'!$A$2:$B$13,2,FALSE)</f>
        <v>1.1225048583977537</v>
      </c>
      <c r="O9" s="4">
        <f>'[3]Pc, Winter, S3'!O9*Main!$B$3*Main!$B$5+VLOOKUP($A9,'FL Ratio'!$A$2:$B$13,2,FALSE)</f>
        <v>1.1495752805141435</v>
      </c>
      <c r="P9" s="4">
        <f>'[3]Pc, Winter, S3'!P9*Main!$B$3*Main!$B$5+VLOOKUP($A9,'FL Ratio'!$A$2:$B$13,2,FALSE)</f>
        <v>1.1033977952612188</v>
      </c>
      <c r="Q9" s="4">
        <f>'[3]Pc, Winter, S3'!Q9*Main!$B$3*Main!$B$5+VLOOKUP($A9,'FL Ratio'!$A$2:$B$13,2,FALSE)</f>
        <v>1.1602776052850616</v>
      </c>
      <c r="R9" s="4">
        <f>'[3]Pc, Winter, S3'!R9*Main!$B$3*Main!$B$5+VLOOKUP($A9,'FL Ratio'!$A$2:$B$13,2,FALSE)</f>
        <v>1.1663405723603593</v>
      </c>
      <c r="S9" s="4">
        <f>'[3]Pc, Winter, S3'!S9*Main!$B$3*Main!$B$5+VLOOKUP($A9,'FL Ratio'!$A$2:$B$13,2,FALSE)</f>
        <v>1.2076371742899417</v>
      </c>
      <c r="T9" s="4">
        <f>'[3]Pc, Winter, S3'!T9*Main!$B$3*Main!$B$5+VLOOKUP($A9,'FL Ratio'!$A$2:$B$13,2,FALSE)</f>
        <v>1.2056288884192849</v>
      </c>
      <c r="U9" s="4">
        <f>'[3]Pc, Winter, S3'!U9*Main!$B$3*Main!$B$5+VLOOKUP($A9,'FL Ratio'!$A$2:$B$13,2,FALSE)</f>
        <v>1.208654034187489</v>
      </c>
      <c r="V9" s="4">
        <f>'[3]Pc, Winter, S3'!V9*Main!$B$3*Main!$B$5+VLOOKUP($A9,'FL Ratio'!$A$2:$B$13,2,FALSE)</f>
        <v>1.2093276879906711</v>
      </c>
      <c r="W9" s="4">
        <f>'[3]Pc, Winter, S3'!W9*Main!$B$3*Main!$B$5+VLOOKUP($A9,'FL Ratio'!$A$2:$B$13,2,FALSE)</f>
        <v>1.1688826944886743</v>
      </c>
      <c r="X9" s="4">
        <f>'[3]Pc, Winter, S3'!X9*Main!$B$3*Main!$B$5+VLOOKUP($A9,'FL Ratio'!$A$2:$B$13,2,FALSE)</f>
        <v>1.1597564721818459</v>
      </c>
      <c r="Y9" s="4">
        <f>'[3]Pc, Winter, S3'!Y9*Main!$B$3*Main!$B$5+VLOOKUP($A9,'FL Ratio'!$A$2:$B$13,2,FALSE)</f>
        <v>1.0796290610621302</v>
      </c>
    </row>
    <row r="10" spans="1:25" x14ac:dyDescent="0.25">
      <c r="A10">
        <v>21</v>
      </c>
      <c r="B10" s="4">
        <f>'[3]Pc, Winter, S3'!B10*Main!$B$3*Main!$B$5+VLOOKUP($A10,'FL Ratio'!$A$2:$B$13,2,FALSE)</f>
        <v>1.0689521702156495</v>
      </c>
      <c r="C10" s="4">
        <f>'[3]Pc, Winter, S3'!C10*Main!$B$3*Main!$B$5+VLOOKUP($A10,'FL Ratio'!$A$2:$B$13,2,FALSE)</f>
        <v>1.0201690194466457</v>
      </c>
      <c r="D10" s="4">
        <f>'[3]Pc, Winter, S3'!D10*Main!$B$3*Main!$B$5+VLOOKUP($A10,'FL Ratio'!$A$2:$B$13,2,FALSE)</f>
        <v>0.97659722732535381</v>
      </c>
      <c r="E10" s="4">
        <f>'[3]Pc, Winter, S3'!E10*Main!$B$3*Main!$B$5+VLOOKUP($A10,'FL Ratio'!$A$2:$B$13,2,FALSE)</f>
        <v>0.97946976954693266</v>
      </c>
      <c r="F10" s="4">
        <f>'[3]Pc, Winter, S3'!F10*Main!$B$3*Main!$B$5+VLOOKUP($A10,'FL Ratio'!$A$2:$B$13,2,FALSE)</f>
        <v>0.97153836176205499</v>
      </c>
      <c r="G10" s="4">
        <f>'[3]Pc, Winter, S3'!G10*Main!$B$3*Main!$B$5+VLOOKUP($A10,'FL Ratio'!$A$2:$B$13,2,FALSE)</f>
        <v>0.98693091207746952</v>
      </c>
      <c r="H10" s="4">
        <f>'[3]Pc, Winter, S3'!H10*Main!$B$3*Main!$B$5+VLOOKUP($A10,'FL Ratio'!$A$2:$B$13,2,FALSE)</f>
        <v>1.0416117784518093</v>
      </c>
      <c r="I10" s="4">
        <f>'[3]Pc, Winter, S3'!I10*Main!$B$3*Main!$B$5+VLOOKUP($A10,'FL Ratio'!$A$2:$B$13,2,FALSE)</f>
        <v>1.004560432659054</v>
      </c>
      <c r="J10" s="4">
        <f>'[3]Pc, Winter, S3'!J10*Main!$B$3*Main!$B$5+VLOOKUP($A10,'FL Ratio'!$A$2:$B$13,2,FALSE)</f>
        <v>1.0380528240415001</v>
      </c>
      <c r="K10" s="4">
        <f>'[3]Pc, Winter, S3'!K10*Main!$B$3*Main!$B$5+VLOOKUP($A10,'FL Ratio'!$A$2:$B$13,2,FALSE)</f>
        <v>1.0759048551818595</v>
      </c>
      <c r="L10" s="4">
        <f>'[3]Pc, Winter, S3'!L10*Main!$B$3*Main!$B$5+VLOOKUP($A10,'FL Ratio'!$A$2:$B$13,2,FALSE)</f>
        <v>1.0991397807388432</v>
      </c>
      <c r="M10" s="4">
        <f>'[3]Pc, Winter, S3'!M10*Main!$B$3*Main!$B$5+VLOOKUP($A10,'FL Ratio'!$A$2:$B$13,2,FALSE)</f>
        <v>1.1129815796679459</v>
      </c>
      <c r="N10" s="4">
        <f>'[3]Pc, Winter, S3'!N10*Main!$B$3*Main!$B$5+VLOOKUP($A10,'FL Ratio'!$A$2:$B$13,2,FALSE)</f>
        <v>1.1225048583977537</v>
      </c>
      <c r="O10" s="4">
        <f>'[3]Pc, Winter, S3'!O10*Main!$B$3*Main!$B$5+VLOOKUP($A10,'FL Ratio'!$A$2:$B$13,2,FALSE)</f>
        <v>1.1495752805141435</v>
      </c>
      <c r="P10" s="4">
        <f>'[3]Pc, Winter, S3'!P10*Main!$B$3*Main!$B$5+VLOOKUP($A10,'FL Ratio'!$A$2:$B$13,2,FALSE)</f>
        <v>1.1033977952612188</v>
      </c>
      <c r="Q10" s="4">
        <f>'[3]Pc, Winter, S3'!Q10*Main!$B$3*Main!$B$5+VLOOKUP($A10,'FL Ratio'!$A$2:$B$13,2,FALSE)</f>
        <v>1.1602776052850616</v>
      </c>
      <c r="R10" s="4">
        <f>'[3]Pc, Winter, S3'!R10*Main!$B$3*Main!$B$5+VLOOKUP($A10,'FL Ratio'!$A$2:$B$13,2,FALSE)</f>
        <v>1.1663405723603593</v>
      </c>
      <c r="S10" s="4">
        <f>'[3]Pc, Winter, S3'!S10*Main!$B$3*Main!$B$5+VLOOKUP($A10,'FL Ratio'!$A$2:$B$13,2,FALSE)</f>
        <v>1.2076371742899417</v>
      </c>
      <c r="T10" s="4">
        <f>'[3]Pc, Winter, S3'!T10*Main!$B$3*Main!$B$5+VLOOKUP($A10,'FL Ratio'!$A$2:$B$13,2,FALSE)</f>
        <v>1.2056288884192849</v>
      </c>
      <c r="U10" s="4">
        <f>'[3]Pc, Winter, S3'!U10*Main!$B$3*Main!$B$5+VLOOKUP($A10,'FL Ratio'!$A$2:$B$13,2,FALSE)</f>
        <v>1.208654034187489</v>
      </c>
      <c r="V10" s="4">
        <f>'[3]Pc, Winter, S3'!V10*Main!$B$3*Main!$B$5+VLOOKUP($A10,'FL Ratio'!$A$2:$B$13,2,FALSE)</f>
        <v>1.2093276879906711</v>
      </c>
      <c r="W10" s="4">
        <f>'[3]Pc, Winter, S3'!W10*Main!$B$3*Main!$B$5+VLOOKUP($A10,'FL Ratio'!$A$2:$B$13,2,FALSE)</f>
        <v>1.1688826944886743</v>
      </c>
      <c r="X10" s="4">
        <f>'[3]Pc, Winter, S3'!X10*Main!$B$3*Main!$B$5+VLOOKUP($A10,'FL Ratio'!$A$2:$B$13,2,FALSE)</f>
        <v>1.1597564721818459</v>
      </c>
      <c r="Y10" s="4">
        <f>'[3]Pc, Winter, S3'!Y10*Main!$B$3*Main!$B$5+VLOOKUP($A10,'FL Ratio'!$A$2:$B$13,2,FALSE)</f>
        <v>1.0796290610621302</v>
      </c>
    </row>
    <row r="11" spans="1:25" x14ac:dyDescent="0.25">
      <c r="A11">
        <v>22</v>
      </c>
      <c r="B11" s="4">
        <f>'[3]Pc, Winter, S3'!B11*Main!$B$3*Main!$B$5+VLOOKUP($A11,'FL Ratio'!$A$2:$B$13,2,FALSE)</f>
        <v>1.0689521702156495</v>
      </c>
      <c r="C11" s="4">
        <f>'[3]Pc, Winter, S3'!C11*Main!$B$3*Main!$B$5+VLOOKUP($A11,'FL Ratio'!$A$2:$B$13,2,FALSE)</f>
        <v>1.0201690194466457</v>
      </c>
      <c r="D11" s="4">
        <f>'[3]Pc, Winter, S3'!D11*Main!$B$3*Main!$B$5+VLOOKUP($A11,'FL Ratio'!$A$2:$B$13,2,FALSE)</f>
        <v>0.97659722732535381</v>
      </c>
      <c r="E11" s="4">
        <f>'[3]Pc, Winter, S3'!E11*Main!$B$3*Main!$B$5+VLOOKUP($A11,'FL Ratio'!$A$2:$B$13,2,FALSE)</f>
        <v>0.97946976954693266</v>
      </c>
      <c r="F11" s="4">
        <f>'[3]Pc, Winter, S3'!F11*Main!$B$3*Main!$B$5+VLOOKUP($A11,'FL Ratio'!$A$2:$B$13,2,FALSE)</f>
        <v>0.97153836176205499</v>
      </c>
      <c r="G11" s="4">
        <f>'[3]Pc, Winter, S3'!G11*Main!$B$3*Main!$B$5+VLOOKUP($A11,'FL Ratio'!$A$2:$B$13,2,FALSE)</f>
        <v>0.98693091207746952</v>
      </c>
      <c r="H11" s="4">
        <f>'[3]Pc, Winter, S3'!H11*Main!$B$3*Main!$B$5+VLOOKUP($A11,'FL Ratio'!$A$2:$B$13,2,FALSE)</f>
        <v>1.0416117784518093</v>
      </c>
      <c r="I11" s="4">
        <f>'[3]Pc, Winter, S3'!I11*Main!$B$3*Main!$B$5+VLOOKUP($A11,'FL Ratio'!$A$2:$B$13,2,FALSE)</f>
        <v>1.004560432659054</v>
      </c>
      <c r="J11" s="4">
        <f>'[3]Pc, Winter, S3'!J11*Main!$B$3*Main!$B$5+VLOOKUP($A11,'FL Ratio'!$A$2:$B$13,2,FALSE)</f>
        <v>1.0380528240415001</v>
      </c>
      <c r="K11" s="4">
        <f>'[3]Pc, Winter, S3'!K11*Main!$B$3*Main!$B$5+VLOOKUP($A11,'FL Ratio'!$A$2:$B$13,2,FALSE)</f>
        <v>1.0759048551818595</v>
      </c>
      <c r="L11" s="4">
        <f>'[3]Pc, Winter, S3'!L11*Main!$B$3*Main!$B$5+VLOOKUP($A11,'FL Ratio'!$A$2:$B$13,2,FALSE)</f>
        <v>1.0991397807388432</v>
      </c>
      <c r="M11" s="4">
        <f>'[3]Pc, Winter, S3'!M11*Main!$B$3*Main!$B$5+VLOOKUP($A11,'FL Ratio'!$A$2:$B$13,2,FALSE)</f>
        <v>1.1129815796679459</v>
      </c>
      <c r="N11" s="4">
        <f>'[3]Pc, Winter, S3'!N11*Main!$B$3*Main!$B$5+VLOOKUP($A11,'FL Ratio'!$A$2:$B$13,2,FALSE)</f>
        <v>1.1225048583977537</v>
      </c>
      <c r="O11" s="4">
        <f>'[3]Pc, Winter, S3'!O11*Main!$B$3*Main!$B$5+VLOOKUP($A11,'FL Ratio'!$A$2:$B$13,2,FALSE)</f>
        <v>1.1495752805141435</v>
      </c>
      <c r="P11" s="4">
        <f>'[3]Pc, Winter, S3'!P11*Main!$B$3*Main!$B$5+VLOOKUP($A11,'FL Ratio'!$A$2:$B$13,2,FALSE)</f>
        <v>1.1033977952612188</v>
      </c>
      <c r="Q11" s="4">
        <f>'[3]Pc, Winter, S3'!Q11*Main!$B$3*Main!$B$5+VLOOKUP($A11,'FL Ratio'!$A$2:$B$13,2,FALSE)</f>
        <v>1.1602776052850616</v>
      </c>
      <c r="R11" s="4">
        <f>'[3]Pc, Winter, S3'!R11*Main!$B$3*Main!$B$5+VLOOKUP($A11,'FL Ratio'!$A$2:$B$13,2,FALSE)</f>
        <v>1.1663405723603593</v>
      </c>
      <c r="S11" s="4">
        <f>'[3]Pc, Winter, S3'!S11*Main!$B$3*Main!$B$5+VLOOKUP($A11,'FL Ratio'!$A$2:$B$13,2,FALSE)</f>
        <v>1.2076371742899417</v>
      </c>
      <c r="T11" s="4">
        <f>'[3]Pc, Winter, S3'!T11*Main!$B$3*Main!$B$5+VLOOKUP($A11,'FL Ratio'!$A$2:$B$13,2,FALSE)</f>
        <v>1.2056288884192849</v>
      </c>
      <c r="U11" s="4">
        <f>'[3]Pc, Winter, S3'!U11*Main!$B$3*Main!$B$5+VLOOKUP($A11,'FL Ratio'!$A$2:$B$13,2,FALSE)</f>
        <v>1.208654034187489</v>
      </c>
      <c r="V11" s="4">
        <f>'[3]Pc, Winter, S3'!V11*Main!$B$3*Main!$B$5+VLOOKUP($A11,'FL Ratio'!$A$2:$B$13,2,FALSE)</f>
        <v>1.2093276879906711</v>
      </c>
      <c r="W11" s="4">
        <f>'[3]Pc, Winter, S3'!W11*Main!$B$3*Main!$B$5+VLOOKUP($A11,'FL Ratio'!$A$2:$B$13,2,FALSE)</f>
        <v>1.1688826944886743</v>
      </c>
      <c r="X11" s="4">
        <f>'[3]Pc, Winter, S3'!X11*Main!$B$3*Main!$B$5+VLOOKUP($A11,'FL Ratio'!$A$2:$B$13,2,FALSE)</f>
        <v>1.1597564721818459</v>
      </c>
      <c r="Y11" s="4">
        <f>'[3]Pc, Winter, S3'!Y11*Main!$B$3*Main!$B$5+VLOOKUP($A11,'FL Ratio'!$A$2:$B$13,2,FALSE)</f>
        <v>1.0796290610621302</v>
      </c>
    </row>
    <row r="12" spans="1:25" x14ac:dyDescent="0.25">
      <c r="A12">
        <v>23</v>
      </c>
      <c r="B12" s="4">
        <f>'[3]Pc, Winter, S3'!B12*Main!$B$3*Main!$B$5+VLOOKUP($A12,'FL Ratio'!$A$2:$B$13,2,FALSE)</f>
        <v>1.0689521702156495</v>
      </c>
      <c r="C12" s="4">
        <f>'[3]Pc, Winter, S3'!C12*Main!$B$3*Main!$B$5+VLOOKUP($A12,'FL Ratio'!$A$2:$B$13,2,FALSE)</f>
        <v>1.0201690194466457</v>
      </c>
      <c r="D12" s="4">
        <f>'[3]Pc, Winter, S3'!D12*Main!$B$3*Main!$B$5+VLOOKUP($A12,'FL Ratio'!$A$2:$B$13,2,FALSE)</f>
        <v>0.97659722732535381</v>
      </c>
      <c r="E12" s="4">
        <f>'[3]Pc, Winter, S3'!E12*Main!$B$3*Main!$B$5+VLOOKUP($A12,'FL Ratio'!$A$2:$B$13,2,FALSE)</f>
        <v>0.97946976954693266</v>
      </c>
      <c r="F12" s="4">
        <f>'[3]Pc, Winter, S3'!F12*Main!$B$3*Main!$B$5+VLOOKUP($A12,'FL Ratio'!$A$2:$B$13,2,FALSE)</f>
        <v>0.97153836176205499</v>
      </c>
      <c r="G12" s="4">
        <f>'[3]Pc, Winter, S3'!G12*Main!$B$3*Main!$B$5+VLOOKUP($A12,'FL Ratio'!$A$2:$B$13,2,FALSE)</f>
        <v>0.98693091207746952</v>
      </c>
      <c r="H12" s="4">
        <f>'[3]Pc, Winter, S3'!H12*Main!$B$3*Main!$B$5+VLOOKUP($A12,'FL Ratio'!$A$2:$B$13,2,FALSE)</f>
        <v>1.0416117784518093</v>
      </c>
      <c r="I12" s="4">
        <f>'[3]Pc, Winter, S3'!I12*Main!$B$3*Main!$B$5+VLOOKUP($A12,'FL Ratio'!$A$2:$B$13,2,FALSE)</f>
        <v>1.004560432659054</v>
      </c>
      <c r="J12" s="4">
        <f>'[3]Pc, Winter, S3'!J12*Main!$B$3*Main!$B$5+VLOOKUP($A12,'FL Ratio'!$A$2:$B$13,2,FALSE)</f>
        <v>1.0380528240415001</v>
      </c>
      <c r="K12" s="4">
        <f>'[3]Pc, Winter, S3'!K12*Main!$B$3*Main!$B$5+VLOOKUP($A12,'FL Ratio'!$A$2:$B$13,2,FALSE)</f>
        <v>1.0759048551818595</v>
      </c>
      <c r="L12" s="4">
        <f>'[3]Pc, Winter, S3'!L12*Main!$B$3*Main!$B$5+VLOOKUP($A12,'FL Ratio'!$A$2:$B$13,2,FALSE)</f>
        <v>1.0991397807388432</v>
      </c>
      <c r="M12" s="4">
        <f>'[3]Pc, Winter, S3'!M12*Main!$B$3*Main!$B$5+VLOOKUP($A12,'FL Ratio'!$A$2:$B$13,2,FALSE)</f>
        <v>1.1129815796679459</v>
      </c>
      <c r="N12" s="4">
        <f>'[3]Pc, Winter, S3'!N12*Main!$B$3*Main!$B$5+VLOOKUP($A12,'FL Ratio'!$A$2:$B$13,2,FALSE)</f>
        <v>1.1225048583977537</v>
      </c>
      <c r="O12" s="4">
        <f>'[3]Pc, Winter, S3'!O12*Main!$B$3*Main!$B$5+VLOOKUP($A12,'FL Ratio'!$A$2:$B$13,2,FALSE)</f>
        <v>1.1495752805141435</v>
      </c>
      <c r="P12" s="4">
        <f>'[3]Pc, Winter, S3'!P12*Main!$B$3*Main!$B$5+VLOOKUP($A12,'FL Ratio'!$A$2:$B$13,2,FALSE)</f>
        <v>1.1033977952612188</v>
      </c>
      <c r="Q12" s="4">
        <f>'[3]Pc, Winter, S3'!Q12*Main!$B$3*Main!$B$5+VLOOKUP($A12,'FL Ratio'!$A$2:$B$13,2,FALSE)</f>
        <v>1.1602776052850616</v>
      </c>
      <c r="R12" s="4">
        <f>'[3]Pc, Winter, S3'!R12*Main!$B$3*Main!$B$5+VLOOKUP($A12,'FL Ratio'!$A$2:$B$13,2,FALSE)</f>
        <v>1.1663405723603593</v>
      </c>
      <c r="S12" s="4">
        <f>'[3]Pc, Winter, S3'!S12*Main!$B$3*Main!$B$5+VLOOKUP($A12,'FL Ratio'!$A$2:$B$13,2,FALSE)</f>
        <v>1.2076371742899417</v>
      </c>
      <c r="T12" s="4">
        <f>'[3]Pc, Winter, S3'!T12*Main!$B$3*Main!$B$5+VLOOKUP($A12,'FL Ratio'!$A$2:$B$13,2,FALSE)</f>
        <v>1.2056288884192849</v>
      </c>
      <c r="U12" s="4">
        <f>'[3]Pc, Winter, S3'!U12*Main!$B$3*Main!$B$5+VLOOKUP($A12,'FL Ratio'!$A$2:$B$13,2,FALSE)</f>
        <v>1.208654034187489</v>
      </c>
      <c r="V12" s="4">
        <f>'[3]Pc, Winter, S3'!V12*Main!$B$3*Main!$B$5+VLOOKUP($A12,'FL Ratio'!$A$2:$B$13,2,FALSE)</f>
        <v>1.2093276879906711</v>
      </c>
      <c r="W12" s="4">
        <f>'[3]Pc, Winter, S3'!W12*Main!$B$3*Main!$B$5+VLOOKUP($A12,'FL Ratio'!$A$2:$B$13,2,FALSE)</f>
        <v>1.1688826944886743</v>
      </c>
      <c r="X12" s="4">
        <f>'[3]Pc, Winter, S3'!X12*Main!$B$3*Main!$B$5+VLOOKUP($A12,'FL Ratio'!$A$2:$B$13,2,FALSE)</f>
        <v>1.1597564721818459</v>
      </c>
      <c r="Y12" s="4">
        <f>'[3]Pc, Winter, S3'!Y12*Main!$B$3*Main!$B$5+VLOOKUP($A12,'FL Ratio'!$A$2:$B$13,2,FALSE)</f>
        <v>1.0796290610621302</v>
      </c>
    </row>
    <row r="13" spans="1:25" x14ac:dyDescent="0.25">
      <c r="A13">
        <v>24</v>
      </c>
      <c r="B13" s="4">
        <f>'[3]Pc, Winter, S3'!B13*Main!$B$3*Main!$B$5+VLOOKUP($A13,'FL Ratio'!$A$2:$B$13,2,FALSE)</f>
        <v>1.0689521702156495</v>
      </c>
      <c r="C13" s="4">
        <f>'[3]Pc, Winter, S3'!C13*Main!$B$3*Main!$B$5+VLOOKUP($A13,'FL Ratio'!$A$2:$B$13,2,FALSE)</f>
        <v>1.0201690194466457</v>
      </c>
      <c r="D13" s="4">
        <f>'[3]Pc, Winter, S3'!D13*Main!$B$3*Main!$B$5+VLOOKUP($A13,'FL Ratio'!$A$2:$B$13,2,FALSE)</f>
        <v>0.97659722732535381</v>
      </c>
      <c r="E13" s="4">
        <f>'[3]Pc, Winter, S3'!E13*Main!$B$3*Main!$B$5+VLOOKUP($A13,'FL Ratio'!$A$2:$B$13,2,FALSE)</f>
        <v>0.97946976954693266</v>
      </c>
      <c r="F13" s="4">
        <f>'[3]Pc, Winter, S3'!F13*Main!$B$3*Main!$B$5+VLOOKUP($A13,'FL Ratio'!$A$2:$B$13,2,FALSE)</f>
        <v>0.97153836176205499</v>
      </c>
      <c r="G13" s="4">
        <f>'[3]Pc, Winter, S3'!G13*Main!$B$3*Main!$B$5+VLOOKUP($A13,'FL Ratio'!$A$2:$B$13,2,FALSE)</f>
        <v>0.98693091207746952</v>
      </c>
      <c r="H13" s="4">
        <f>'[3]Pc, Winter, S3'!H13*Main!$B$3*Main!$B$5+VLOOKUP($A13,'FL Ratio'!$A$2:$B$13,2,FALSE)</f>
        <v>1.0416117784518093</v>
      </c>
      <c r="I13" s="4">
        <f>'[3]Pc, Winter, S3'!I13*Main!$B$3*Main!$B$5+VLOOKUP($A13,'FL Ratio'!$A$2:$B$13,2,FALSE)</f>
        <v>1.004560432659054</v>
      </c>
      <c r="J13" s="4">
        <f>'[3]Pc, Winter, S3'!J13*Main!$B$3*Main!$B$5+VLOOKUP($A13,'FL Ratio'!$A$2:$B$13,2,FALSE)</f>
        <v>1.0380528240415001</v>
      </c>
      <c r="K13" s="4">
        <f>'[3]Pc, Winter, S3'!K13*Main!$B$3*Main!$B$5+VLOOKUP($A13,'FL Ratio'!$A$2:$B$13,2,FALSE)</f>
        <v>1.0759048551818595</v>
      </c>
      <c r="L13" s="4">
        <f>'[3]Pc, Winter, S3'!L13*Main!$B$3*Main!$B$5+VLOOKUP($A13,'FL Ratio'!$A$2:$B$13,2,FALSE)</f>
        <v>1.0991397807388432</v>
      </c>
      <c r="M13" s="4">
        <f>'[3]Pc, Winter, S3'!M13*Main!$B$3*Main!$B$5+VLOOKUP($A13,'FL Ratio'!$A$2:$B$13,2,FALSE)</f>
        <v>1.1129815796679459</v>
      </c>
      <c r="N13" s="4">
        <f>'[3]Pc, Winter, S3'!N13*Main!$B$3*Main!$B$5+VLOOKUP($A13,'FL Ratio'!$A$2:$B$13,2,FALSE)</f>
        <v>1.1225048583977537</v>
      </c>
      <c r="O13" s="4">
        <f>'[3]Pc, Winter, S3'!O13*Main!$B$3*Main!$B$5+VLOOKUP($A13,'FL Ratio'!$A$2:$B$13,2,FALSE)</f>
        <v>1.1495752805141435</v>
      </c>
      <c r="P13" s="4">
        <f>'[3]Pc, Winter, S3'!P13*Main!$B$3*Main!$B$5+VLOOKUP($A13,'FL Ratio'!$A$2:$B$13,2,FALSE)</f>
        <v>1.1033977952612188</v>
      </c>
      <c r="Q13" s="4">
        <f>'[3]Pc, Winter, S3'!Q13*Main!$B$3*Main!$B$5+VLOOKUP($A13,'FL Ratio'!$A$2:$B$13,2,FALSE)</f>
        <v>1.1602776052850616</v>
      </c>
      <c r="R13" s="4">
        <f>'[3]Pc, Winter, S3'!R13*Main!$B$3*Main!$B$5+VLOOKUP($A13,'FL Ratio'!$A$2:$B$13,2,FALSE)</f>
        <v>1.1663405723603593</v>
      </c>
      <c r="S13" s="4">
        <f>'[3]Pc, Winter, S3'!S13*Main!$B$3*Main!$B$5+VLOOKUP($A13,'FL Ratio'!$A$2:$B$13,2,FALSE)</f>
        <v>1.2076371742899417</v>
      </c>
      <c r="T13" s="4">
        <f>'[3]Pc, Winter, S3'!T13*Main!$B$3*Main!$B$5+VLOOKUP($A13,'FL Ratio'!$A$2:$B$13,2,FALSE)</f>
        <v>1.2056288884192849</v>
      </c>
      <c r="U13" s="4">
        <f>'[3]Pc, Winter, S3'!U13*Main!$B$3*Main!$B$5+VLOOKUP($A13,'FL Ratio'!$A$2:$B$13,2,FALSE)</f>
        <v>1.208654034187489</v>
      </c>
      <c r="V13" s="4">
        <f>'[3]Pc, Winter, S3'!V13*Main!$B$3*Main!$B$5+VLOOKUP($A13,'FL Ratio'!$A$2:$B$13,2,FALSE)</f>
        <v>1.2093276879906711</v>
      </c>
      <c r="W13" s="4">
        <f>'[3]Pc, Winter, S3'!W13*Main!$B$3*Main!$B$5+VLOOKUP($A13,'FL Ratio'!$A$2:$B$13,2,FALSE)</f>
        <v>1.1688826944886743</v>
      </c>
      <c r="X13" s="4">
        <f>'[3]Pc, Winter, S3'!X13*Main!$B$3*Main!$B$5+VLOOKUP($A13,'FL Ratio'!$A$2:$B$13,2,FALSE)</f>
        <v>1.1597564721818459</v>
      </c>
      <c r="Y13" s="4">
        <f>'[3]Pc, Winter, S3'!Y13*Main!$B$3*Main!$B$5+VLOOKUP($A13,'FL Ratio'!$A$2:$B$13,2,FALSE)</f>
        <v>1.0796290610621302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D3D3-13FF-4585-94CA-475D334D30A1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Winter, S1'!B2*Main!$B$3*Main!$B$5</f>
        <v>4.5315175798498641</v>
      </c>
      <c r="C2" s="4">
        <f>'[3]Qc, Winter, S1'!C2*Main!$B$3*Main!$B$5</f>
        <v>4.3867265284373831</v>
      </c>
      <c r="D2" s="4">
        <f>'[3]Qc, Winter, S1'!D2*Main!$B$3*Main!$B$5</f>
        <v>4.2738388142488377</v>
      </c>
      <c r="E2" s="4">
        <f>'[3]Qc, Winter, S1'!E2*Main!$B$3*Main!$B$5</f>
        <v>4.274260476129661</v>
      </c>
      <c r="F2" s="4">
        <f>'[3]Qc, Winter, S1'!F2*Main!$B$3*Main!$B$5</f>
        <v>4.394359412092868</v>
      </c>
      <c r="G2" s="4">
        <f>'[3]Qc, Winter, S1'!G2*Main!$B$3*Main!$B$5</f>
        <v>4.9415557982022849</v>
      </c>
      <c r="H2" s="4">
        <f>'[3]Qc, Winter, S1'!H2*Main!$B$3*Main!$B$5</f>
        <v>6.1967683240310389</v>
      </c>
      <c r="I2" s="4">
        <f>'[3]Qc, Winter, S1'!I2*Main!$B$3*Main!$B$5</f>
        <v>7.0660961055927416</v>
      </c>
      <c r="J2" s="4">
        <f>'[3]Qc, Winter, S1'!J2*Main!$B$3*Main!$B$5</f>
        <v>7.833396596778516</v>
      </c>
      <c r="K2" s="4">
        <f>'[3]Qc, Winter, S1'!K2*Main!$B$3*Main!$B$5</f>
        <v>8.1614466680409663</v>
      </c>
      <c r="L2" s="4">
        <f>'[3]Qc, Winter, S1'!L2*Main!$B$3*Main!$B$5</f>
        <v>8.129591906574996</v>
      </c>
      <c r="M2" s="4">
        <f>'[3]Qc, Winter, S1'!M2*Main!$B$3*Main!$B$5</f>
        <v>8.3148074607490461</v>
      </c>
      <c r="N2" s="4">
        <f>'[3]Qc, Winter, S1'!N2*Main!$B$3*Main!$B$5</f>
        <v>8.4381201014772653</v>
      </c>
      <c r="O2" s="4">
        <f>'[3]Qc, Winter, S1'!O2*Main!$B$3*Main!$B$5</f>
        <v>8.38684945214405</v>
      </c>
      <c r="P2" s="4">
        <f>'[3]Qc, Winter, S1'!P2*Main!$B$3*Main!$B$5</f>
        <v>8.4153754072195408</v>
      </c>
      <c r="Q2" s="4">
        <f>'[3]Qc, Winter, S1'!Q2*Main!$B$3*Main!$B$5</f>
        <v>8.4508346611429417</v>
      </c>
      <c r="R2" s="4">
        <f>'[3]Qc, Winter, S1'!R2*Main!$B$3*Main!$B$5</f>
        <v>8.2296320922095223</v>
      </c>
      <c r="S2" s="4">
        <f>'[3]Qc, Winter, S1'!S2*Main!$B$3*Main!$B$5</f>
        <v>8.3964698271586808</v>
      </c>
      <c r="T2" s="4">
        <f>'[3]Qc, Winter, S1'!T2*Main!$B$3*Main!$B$5</f>
        <v>8.0816637609466131</v>
      </c>
      <c r="U2" s="4">
        <f>'[3]Qc, Winter, S1'!U2*Main!$B$3*Main!$B$5</f>
        <v>8.0195795790100028</v>
      </c>
      <c r="V2" s="4">
        <f>'[3]Qc, Winter, S1'!V2*Main!$B$3*Main!$B$5</f>
        <v>7.6206082383454374</v>
      </c>
      <c r="W2" s="4">
        <f>'[3]Qc, Winter, S1'!W2*Main!$B$3*Main!$B$5</f>
        <v>6.9878863737138452</v>
      </c>
      <c r="X2" s="4">
        <f>'[3]Qc, Winter, S1'!X2*Main!$B$3*Main!$B$5</f>
        <v>6.4310129178592108</v>
      </c>
      <c r="Y2" s="4">
        <f>'[3]Qc, Winter, S1'!Y2*Main!$B$3*Main!$B$5</f>
        <v>6.1309973276731027</v>
      </c>
    </row>
    <row r="3" spans="1:25" x14ac:dyDescent="0.25">
      <c r="A3">
        <v>4</v>
      </c>
      <c r="B3" s="4">
        <f>'[3]Qc, Winter, S1'!B3*Main!$B$3*Main!$B$5</f>
        <v>0.7855863506187255</v>
      </c>
      <c r="C3" s="4">
        <f>'[3]Qc, Winter, S1'!C3*Main!$B$3*Main!$B$5</f>
        <v>0.70757384902032205</v>
      </c>
      <c r="D3" s="4">
        <f>'[3]Qc, Winter, S1'!D3*Main!$B$3*Main!$B$5</f>
        <v>0.69744302812153836</v>
      </c>
      <c r="E3" s="4">
        <f>'[3]Qc, Winter, S1'!E3*Main!$B$3*Main!$B$5</f>
        <v>0.69759726098579888</v>
      </c>
      <c r="F3" s="4">
        <f>'[3]Qc, Winter, S1'!F3*Main!$B$3*Main!$B$5</f>
        <v>0.71684361697234789</v>
      </c>
      <c r="G3" s="4">
        <f>'[3]Qc, Winter, S1'!G3*Main!$B$3*Main!$B$5</f>
        <v>0.80437959060943076</v>
      </c>
      <c r="H3" s="4">
        <f>'[3]Qc, Winter, S1'!H3*Main!$B$3*Main!$B$5</f>
        <v>1.0416300269341647</v>
      </c>
      <c r="I3" s="4">
        <f>'[3]Qc, Winter, S1'!I3*Main!$B$3*Main!$B$5</f>
        <v>1.1931810067519715</v>
      </c>
      <c r="J3" s="4">
        <f>'[3]Qc, Winter, S1'!J3*Main!$B$3*Main!$B$5</f>
        <v>1.3133266958466372</v>
      </c>
      <c r="K3" s="4">
        <f>'[3]Qc, Winter, S1'!K3*Main!$B$3*Main!$B$5</f>
        <v>1.4028462118187679</v>
      </c>
      <c r="L3" s="4">
        <f>'[3]Qc, Winter, S1'!L3*Main!$B$3*Main!$B$5</f>
        <v>1.4081997905651267</v>
      </c>
      <c r="M3" s="4">
        <f>'[3]Qc, Winter, S1'!M3*Main!$B$3*Main!$B$5</f>
        <v>1.4062710374874992</v>
      </c>
      <c r="N3" s="4">
        <f>'[3]Qc, Winter, S1'!N3*Main!$B$3*Main!$B$5</f>
        <v>1.3702671220096119</v>
      </c>
      <c r="O3" s="4">
        <f>'[3]Qc, Winter, S1'!O3*Main!$B$3*Main!$B$5</f>
        <v>1.333199869658251</v>
      </c>
      <c r="P3" s="4">
        <f>'[3]Qc, Winter, S1'!P3*Main!$B$3*Main!$B$5</f>
        <v>1.3125519691189804</v>
      </c>
      <c r="Q3" s="4">
        <f>'[3]Qc, Winter, S1'!Q3*Main!$B$3*Main!$B$5</f>
        <v>1.3158778758763809</v>
      </c>
      <c r="R3" s="4">
        <f>'[3]Qc, Winter, S1'!R3*Main!$B$3*Main!$B$5</f>
        <v>1.2543051892149413</v>
      </c>
      <c r="S3" s="4">
        <f>'[3]Qc, Winter, S1'!S3*Main!$B$3*Main!$B$5</f>
        <v>1.2692038353625308</v>
      </c>
      <c r="T3" s="4">
        <f>'[3]Qc, Winter, S1'!T3*Main!$B$3*Main!$B$5</f>
        <v>1.1626262198342909</v>
      </c>
      <c r="U3" s="4">
        <f>'[3]Qc, Winter, S1'!U3*Main!$B$3*Main!$B$5</f>
        <v>1.1650495122374647</v>
      </c>
      <c r="V3" s="4">
        <f>'[3]Qc, Winter, S1'!V3*Main!$B$3*Main!$B$5</f>
        <v>1.0485582721358502</v>
      </c>
      <c r="W3" s="4">
        <f>'[3]Qc, Winter, S1'!W3*Main!$B$3*Main!$B$5</f>
        <v>1.0274333129161675</v>
      </c>
      <c r="X3" s="4">
        <f>'[3]Qc, Winter, S1'!X3*Main!$B$3*Main!$B$5</f>
        <v>0.94632295379815468</v>
      </c>
      <c r="Y3" s="4">
        <f>'[3]Qc, Winter, S1'!Y3*Main!$B$3*Main!$B$5</f>
        <v>0.84755335976338386</v>
      </c>
    </row>
    <row r="4" spans="1:25" x14ac:dyDescent="0.25">
      <c r="A4">
        <v>25</v>
      </c>
      <c r="B4" s="4">
        <f>'[3]Qc, Winter, S1'!B4*Main!$B$3*Main!$B$5</f>
        <v>0.16231022024373692</v>
      </c>
      <c r="C4" s="4">
        <f>'[3]Qc, Winter, S1'!C4*Main!$B$3*Main!$B$5</f>
        <v>0.16949686417610912</v>
      </c>
      <c r="D4" s="4">
        <f>'[3]Qc, Winter, S1'!D4*Main!$B$3*Main!$B$5</f>
        <v>0.1647470442679472</v>
      </c>
      <c r="E4" s="4">
        <f>'[3]Qc, Winter, S1'!E4*Main!$B$3*Main!$B$5</f>
        <v>0.17072478974626937</v>
      </c>
      <c r="F4" s="4">
        <f>'[3]Qc, Winter, S1'!F4*Main!$B$3*Main!$B$5</f>
        <v>0.17714040743510448</v>
      </c>
      <c r="G4" s="4">
        <f>'[3]Qc, Winter, S1'!G4*Main!$B$3*Main!$B$5</f>
        <v>0.17829219692527074</v>
      </c>
      <c r="H4" s="4">
        <f>'[3]Qc, Winter, S1'!H4*Main!$B$3*Main!$B$5</f>
        <v>0.19425514649069434</v>
      </c>
      <c r="I4" s="4">
        <f>'[3]Qc, Winter, S1'!I4*Main!$B$3*Main!$B$5</f>
        <v>0.24988275687317094</v>
      </c>
      <c r="J4" s="4">
        <f>'[3]Qc, Winter, S1'!J4*Main!$B$3*Main!$B$5</f>
        <v>0.27960029545089604</v>
      </c>
      <c r="K4" s="4">
        <f>'[3]Qc, Winter, S1'!K4*Main!$B$3*Main!$B$5</f>
        <v>0.28844320979810978</v>
      </c>
      <c r="L4" s="4">
        <f>'[3]Qc, Winter, S1'!L4*Main!$B$3*Main!$B$5</f>
        <v>0.28049506698803217</v>
      </c>
      <c r="M4" s="4">
        <f>'[3]Qc, Winter, S1'!M4*Main!$B$3*Main!$B$5</f>
        <v>0.26949140130130167</v>
      </c>
      <c r="N4" s="4">
        <f>'[3]Qc, Winter, S1'!N4*Main!$B$3*Main!$B$5</f>
        <v>0.26250461112696949</v>
      </c>
      <c r="O4" s="4">
        <f>'[3]Qc, Winter, S1'!O4*Main!$B$3*Main!$B$5</f>
        <v>0.27716349904223891</v>
      </c>
      <c r="P4" s="4">
        <f>'[3]Qc, Winter, S1'!P4*Main!$B$3*Main!$B$5</f>
        <v>0.25375688759141313</v>
      </c>
      <c r="Q4" s="4">
        <f>'[3]Qc, Winter, S1'!Q4*Main!$B$3*Main!$B$5</f>
        <v>0.24397162010901105</v>
      </c>
      <c r="R4" s="4">
        <f>'[3]Qc, Winter, S1'!R4*Main!$B$3*Main!$B$5</f>
        <v>0.22822760664884401</v>
      </c>
      <c r="S4" s="4">
        <f>'[3]Qc, Winter, S1'!S4*Main!$B$3*Main!$B$5</f>
        <v>0.22880822365351325</v>
      </c>
      <c r="T4" s="4">
        <f>'[3]Qc, Winter, S1'!T4*Main!$B$3*Main!$B$5</f>
        <v>0.22621909985376196</v>
      </c>
      <c r="U4" s="4">
        <f>'[3]Qc, Winter, S1'!U4*Main!$B$3*Main!$B$5</f>
        <v>0.22585739133879604</v>
      </c>
      <c r="V4" s="4">
        <f>'[3]Qc, Winter, S1'!V4*Main!$B$3*Main!$B$5</f>
        <v>0.20622974741010824</v>
      </c>
      <c r="W4" s="4">
        <f>'[3]Qc, Winter, S1'!W4*Main!$B$3*Main!$B$5</f>
        <v>0.18021501265897402</v>
      </c>
      <c r="X4" s="4">
        <f>'[3]Qc, Winter, S1'!X4*Main!$B$3*Main!$B$5</f>
        <v>0.17531283774416476</v>
      </c>
      <c r="Y4" s="4">
        <f>'[3]Qc, Winter, S1'!Y4*Main!$B$3*Main!$B$5</f>
        <v>0.17533183724472184</v>
      </c>
    </row>
    <row r="5" spans="1:25" x14ac:dyDescent="0.25">
      <c r="A5">
        <v>26</v>
      </c>
      <c r="B5" s="4">
        <f>'[3]Qc, Winter, S1'!B5*Main!$B$3*Main!$B$5</f>
        <v>0.16231022024373692</v>
      </c>
      <c r="C5" s="4">
        <f>'[3]Qc, Winter, S1'!C5*Main!$B$3*Main!$B$5</f>
        <v>0.16949686417610912</v>
      </c>
      <c r="D5" s="4">
        <f>'[3]Qc, Winter, S1'!D5*Main!$B$3*Main!$B$5</f>
        <v>0.1647470442679472</v>
      </c>
      <c r="E5" s="4">
        <f>'[3]Qc, Winter, S1'!E5*Main!$B$3*Main!$B$5</f>
        <v>0.17072478974626937</v>
      </c>
      <c r="F5" s="4">
        <f>'[3]Qc, Winter, S1'!F5*Main!$B$3*Main!$B$5</f>
        <v>0.17714040743510448</v>
      </c>
      <c r="G5" s="4">
        <f>'[3]Qc, Winter, S1'!G5*Main!$B$3*Main!$B$5</f>
        <v>0.17829219692527074</v>
      </c>
      <c r="H5" s="4">
        <f>'[3]Qc, Winter, S1'!H5*Main!$B$3*Main!$B$5</f>
        <v>0.19425514649069434</v>
      </c>
      <c r="I5" s="4">
        <f>'[3]Qc, Winter, S1'!I5*Main!$B$3*Main!$B$5</f>
        <v>0.24988275687317094</v>
      </c>
      <c r="J5" s="4">
        <f>'[3]Qc, Winter, S1'!J5*Main!$B$3*Main!$B$5</f>
        <v>0.27960029545089604</v>
      </c>
      <c r="K5" s="4">
        <f>'[3]Qc, Winter, S1'!K5*Main!$B$3*Main!$B$5</f>
        <v>0.28844320979810978</v>
      </c>
      <c r="L5" s="4">
        <f>'[3]Qc, Winter, S1'!L5*Main!$B$3*Main!$B$5</f>
        <v>0.28049506698803217</v>
      </c>
      <c r="M5" s="4">
        <f>'[3]Qc, Winter, S1'!M5*Main!$B$3*Main!$B$5</f>
        <v>0.26949140130130167</v>
      </c>
      <c r="N5" s="4">
        <f>'[3]Qc, Winter, S1'!N5*Main!$B$3*Main!$B$5</f>
        <v>0.26250461112696949</v>
      </c>
      <c r="O5" s="4">
        <f>'[3]Qc, Winter, S1'!O5*Main!$B$3*Main!$B$5</f>
        <v>0.27716349904223891</v>
      </c>
      <c r="P5" s="4">
        <f>'[3]Qc, Winter, S1'!P5*Main!$B$3*Main!$B$5</f>
        <v>0.25375688759141313</v>
      </c>
      <c r="Q5" s="4">
        <f>'[3]Qc, Winter, S1'!Q5*Main!$B$3*Main!$B$5</f>
        <v>0.24397162010901105</v>
      </c>
      <c r="R5" s="4">
        <f>'[3]Qc, Winter, S1'!R5*Main!$B$3*Main!$B$5</f>
        <v>0.22822760664884401</v>
      </c>
      <c r="S5" s="4">
        <f>'[3]Qc, Winter, S1'!S5*Main!$B$3*Main!$B$5</f>
        <v>0.22880822365351325</v>
      </c>
      <c r="T5" s="4">
        <f>'[3]Qc, Winter, S1'!T5*Main!$B$3*Main!$B$5</f>
        <v>0.22621909985376196</v>
      </c>
      <c r="U5" s="4">
        <f>'[3]Qc, Winter, S1'!U5*Main!$B$3*Main!$B$5</f>
        <v>0.22585739133879604</v>
      </c>
      <c r="V5" s="4">
        <f>'[3]Qc, Winter, S1'!V5*Main!$B$3*Main!$B$5</f>
        <v>0.20622974741010824</v>
      </c>
      <c r="W5" s="4">
        <f>'[3]Qc, Winter, S1'!W5*Main!$B$3*Main!$B$5</f>
        <v>0.18021501265897402</v>
      </c>
      <c r="X5" s="4">
        <f>'[3]Qc, Winter, S1'!X5*Main!$B$3*Main!$B$5</f>
        <v>0.17531283774416476</v>
      </c>
      <c r="Y5" s="4">
        <f>'[3]Qc, Winter, S1'!Y5*Main!$B$3*Main!$B$5</f>
        <v>0.17533183724472184</v>
      </c>
    </row>
    <row r="6" spans="1:25" x14ac:dyDescent="0.25">
      <c r="A6">
        <v>28</v>
      </c>
      <c r="B6" s="4">
        <f>'[3]Qc, Winter, S1'!B6*Main!$B$3*Main!$B$5</f>
        <v>0.16231022024373692</v>
      </c>
      <c r="C6" s="4">
        <f>'[3]Qc, Winter, S1'!C6*Main!$B$3*Main!$B$5</f>
        <v>0.16949686417610912</v>
      </c>
      <c r="D6" s="4">
        <f>'[3]Qc, Winter, S1'!D6*Main!$B$3*Main!$B$5</f>
        <v>0.1647470442679472</v>
      </c>
      <c r="E6" s="4">
        <f>'[3]Qc, Winter, S1'!E6*Main!$B$3*Main!$B$5</f>
        <v>0.17072478974626937</v>
      </c>
      <c r="F6" s="4">
        <f>'[3]Qc, Winter, S1'!F6*Main!$B$3*Main!$B$5</f>
        <v>0.17714040743510448</v>
      </c>
      <c r="G6" s="4">
        <f>'[3]Qc, Winter, S1'!G6*Main!$B$3*Main!$B$5</f>
        <v>0.17829219692527074</v>
      </c>
      <c r="H6" s="4">
        <f>'[3]Qc, Winter, S1'!H6*Main!$B$3*Main!$B$5</f>
        <v>0.19425514649069434</v>
      </c>
      <c r="I6" s="4">
        <f>'[3]Qc, Winter, S1'!I6*Main!$B$3*Main!$B$5</f>
        <v>0.24988275687317094</v>
      </c>
      <c r="J6" s="4">
        <f>'[3]Qc, Winter, S1'!J6*Main!$B$3*Main!$B$5</f>
        <v>0.27960029545089604</v>
      </c>
      <c r="K6" s="4">
        <f>'[3]Qc, Winter, S1'!K6*Main!$B$3*Main!$B$5</f>
        <v>0.28844320979810978</v>
      </c>
      <c r="L6" s="4">
        <f>'[3]Qc, Winter, S1'!L6*Main!$B$3*Main!$B$5</f>
        <v>0.28049506698803217</v>
      </c>
      <c r="M6" s="4">
        <f>'[3]Qc, Winter, S1'!M6*Main!$B$3*Main!$B$5</f>
        <v>0.26949140130130167</v>
      </c>
      <c r="N6" s="4">
        <f>'[3]Qc, Winter, S1'!N6*Main!$B$3*Main!$B$5</f>
        <v>0.26250461112696949</v>
      </c>
      <c r="O6" s="4">
        <f>'[3]Qc, Winter, S1'!O6*Main!$B$3*Main!$B$5</f>
        <v>0.27716349904223891</v>
      </c>
      <c r="P6" s="4">
        <f>'[3]Qc, Winter, S1'!P6*Main!$B$3*Main!$B$5</f>
        <v>0.25375688759141313</v>
      </c>
      <c r="Q6" s="4">
        <f>'[3]Qc, Winter, S1'!Q6*Main!$B$3*Main!$B$5</f>
        <v>0.24397162010901105</v>
      </c>
      <c r="R6" s="4">
        <f>'[3]Qc, Winter, S1'!R6*Main!$B$3*Main!$B$5</f>
        <v>0.22822760664884401</v>
      </c>
      <c r="S6" s="4">
        <f>'[3]Qc, Winter, S1'!S6*Main!$B$3*Main!$B$5</f>
        <v>0.22880822365351325</v>
      </c>
      <c r="T6" s="4">
        <f>'[3]Qc, Winter, S1'!T6*Main!$B$3*Main!$B$5</f>
        <v>0.22621909985376196</v>
      </c>
      <c r="U6" s="4">
        <f>'[3]Qc, Winter, S1'!U6*Main!$B$3*Main!$B$5</f>
        <v>0.22585739133879604</v>
      </c>
      <c r="V6" s="4">
        <f>'[3]Qc, Winter, S1'!V6*Main!$B$3*Main!$B$5</f>
        <v>0.20622974741010824</v>
      </c>
      <c r="W6" s="4">
        <f>'[3]Qc, Winter, S1'!W6*Main!$B$3*Main!$B$5</f>
        <v>0.18021501265897402</v>
      </c>
      <c r="X6" s="4">
        <f>'[3]Qc, Winter, S1'!X6*Main!$B$3*Main!$B$5</f>
        <v>0.17531283774416476</v>
      </c>
      <c r="Y6" s="4">
        <f>'[3]Qc, Winter, S1'!Y6*Main!$B$3*Main!$B$5</f>
        <v>0.17533183724472184</v>
      </c>
    </row>
    <row r="7" spans="1:25" x14ac:dyDescent="0.25">
      <c r="A7">
        <v>17</v>
      </c>
      <c r="B7" s="4">
        <f>'[3]Qc, Winter, S1'!B7*Main!$B$3*Main!$B$5</f>
        <v>4.9023379846505142</v>
      </c>
      <c r="C7" s="4">
        <f>'[3]Qc, Winter, S1'!C7*Main!$B$3*Main!$B$5</f>
        <v>4.6708225254764901</v>
      </c>
      <c r="D7" s="4">
        <f>'[3]Qc, Winter, S1'!D7*Main!$B$3*Main!$B$5</f>
        <v>4.5675325691645581</v>
      </c>
      <c r="E7" s="4">
        <f>'[3]Qc, Winter, S1'!E7*Main!$B$3*Main!$B$5</f>
        <v>4.5394635686467968</v>
      </c>
      <c r="F7" s="4">
        <f>'[3]Qc, Winter, S1'!F7*Main!$B$3*Main!$B$5</f>
        <v>4.6531854658488987</v>
      </c>
      <c r="G7" s="4">
        <f>'[3]Qc, Winter, S1'!G7*Main!$B$3*Main!$B$5</f>
        <v>5.0611486515387361</v>
      </c>
      <c r="H7" s="4">
        <f>'[3]Qc, Winter, S1'!H7*Main!$B$3*Main!$B$5</f>
        <v>5.8403684296909946</v>
      </c>
      <c r="I7" s="4">
        <f>'[3]Qc, Winter, S1'!I7*Main!$B$3*Main!$B$5</f>
        <v>6.7113824721582436</v>
      </c>
      <c r="J7" s="4">
        <f>'[3]Qc, Winter, S1'!J7*Main!$B$3*Main!$B$5</f>
        <v>7.3357401104406676</v>
      </c>
      <c r="K7" s="4">
        <f>'[3]Qc, Winter, S1'!K7*Main!$B$3*Main!$B$5</f>
        <v>7.657697500292648</v>
      </c>
      <c r="L7" s="4">
        <f>'[3]Qc, Winter, S1'!L7*Main!$B$3*Main!$B$5</f>
        <v>7.6918855550741245</v>
      </c>
      <c r="M7" s="4">
        <f>'[3]Qc, Winter, S1'!M7*Main!$B$3*Main!$B$5</f>
        <v>7.604548192495189</v>
      </c>
      <c r="N7" s="4">
        <f>'[3]Qc, Winter, S1'!N7*Main!$B$3*Main!$B$5</f>
        <v>7.679267401304446</v>
      </c>
      <c r="O7" s="4">
        <f>'[3]Qc, Winter, S1'!O7*Main!$B$3*Main!$B$5</f>
        <v>7.599295548595542</v>
      </c>
      <c r="P7" s="4">
        <f>'[3]Qc, Winter, S1'!P7*Main!$B$3*Main!$B$5</f>
        <v>7.4577648998484243</v>
      </c>
      <c r="Q7" s="4">
        <f>'[3]Qc, Winter, S1'!Q7*Main!$B$3*Main!$B$5</f>
        <v>7.4479002100352059</v>
      </c>
      <c r="R7" s="4">
        <f>'[3]Qc, Winter, S1'!R7*Main!$B$3*Main!$B$5</f>
        <v>7.3503247125180033</v>
      </c>
      <c r="S7" s="4">
        <f>'[3]Qc, Winter, S1'!S7*Main!$B$3*Main!$B$5</f>
        <v>7.4889378056919309</v>
      </c>
      <c r="T7" s="4">
        <f>'[3]Qc, Winter, S1'!T7*Main!$B$3*Main!$B$5</f>
        <v>7.3269306109127479</v>
      </c>
      <c r="U7" s="4">
        <f>'[3]Qc, Winter, S1'!U7*Main!$B$3*Main!$B$5</f>
        <v>7.1520145810515841</v>
      </c>
      <c r="V7" s="4">
        <f>'[3]Qc, Winter, S1'!V7*Main!$B$3*Main!$B$5</f>
        <v>6.7777320695854701</v>
      </c>
      <c r="W7" s="4">
        <f>'[3]Qc, Winter, S1'!W7*Main!$B$3*Main!$B$5</f>
        <v>6.5643080287347715</v>
      </c>
      <c r="X7" s="4">
        <f>'[3]Qc, Winter, S1'!X7*Main!$B$3*Main!$B$5</f>
        <v>6.0706931890604849</v>
      </c>
      <c r="Y7" s="4">
        <f>'[3]Qc, Winter, S1'!Y7*Main!$B$3*Main!$B$5</f>
        <v>5.4904987852008489</v>
      </c>
    </row>
    <row r="8" spans="1:25" x14ac:dyDescent="0.25">
      <c r="A8">
        <v>19</v>
      </c>
      <c r="B8" s="4">
        <f>'[3]Qc, Winter, S1'!B8*Main!$B$3*Main!$B$5</f>
        <v>0.29881909111541599</v>
      </c>
      <c r="C8" s="4">
        <f>'[3]Qc, Winter, S1'!C8*Main!$B$3*Main!$B$5</f>
        <v>0.29789631740740063</v>
      </c>
      <c r="D8" s="4">
        <f>'[3]Qc, Winter, S1'!D8*Main!$B$3*Main!$B$5</f>
        <v>0.28120984034983271</v>
      </c>
      <c r="E8" s="4">
        <f>'[3]Qc, Winter, S1'!E8*Main!$B$3*Main!$B$5</f>
        <v>0.27499438019012207</v>
      </c>
      <c r="F8" s="4">
        <f>'[3]Qc, Winter, S1'!F8*Main!$B$3*Main!$B$5</f>
        <v>0.28816887689326387</v>
      </c>
      <c r="G8" s="4">
        <f>'[3]Qc, Winter, S1'!G8*Main!$B$3*Main!$B$5</f>
        <v>0.31998215979842543</v>
      </c>
      <c r="H8" s="4">
        <f>'[3]Qc, Winter, S1'!H8*Main!$B$3*Main!$B$5</f>
        <v>0.36533984974097572</v>
      </c>
      <c r="I8" s="4">
        <f>'[3]Qc, Winter, S1'!I8*Main!$B$3*Main!$B$5</f>
        <v>0.40617126767799439</v>
      </c>
      <c r="J8" s="4">
        <f>'[3]Qc, Winter, S1'!J8*Main!$B$3*Main!$B$5</f>
        <v>0.45361473273329928</v>
      </c>
      <c r="K8" s="4">
        <f>'[3]Qc, Winter, S1'!K8*Main!$B$3*Main!$B$5</f>
        <v>0.49056053188197152</v>
      </c>
      <c r="L8" s="4">
        <f>'[3]Qc, Winter, S1'!L8*Main!$B$3*Main!$B$5</f>
        <v>0.50468066797112465</v>
      </c>
      <c r="M8" s="4">
        <f>'[3]Qc, Winter, S1'!M8*Main!$B$3*Main!$B$5</f>
        <v>0.49311914049550831</v>
      </c>
      <c r="N8" s="4">
        <f>'[3]Qc, Winter, S1'!N8*Main!$B$3*Main!$B$5</f>
        <v>0.50304864401193594</v>
      </c>
      <c r="O8" s="4">
        <f>'[3]Qc, Winter, S1'!O8*Main!$B$3*Main!$B$5</f>
        <v>0.49828217192523339</v>
      </c>
      <c r="P8" s="4">
        <f>'[3]Qc, Winter, S1'!P8*Main!$B$3*Main!$B$5</f>
        <v>0.49174639896470668</v>
      </c>
      <c r="Q8" s="4">
        <f>'[3]Qc, Winter, S1'!Q8*Main!$B$3*Main!$B$5</f>
        <v>0.50175979853155928</v>
      </c>
      <c r="R8" s="4">
        <f>'[3]Qc, Winter, S1'!R8*Main!$B$3*Main!$B$5</f>
        <v>0.47652804755846961</v>
      </c>
      <c r="S8" s="4">
        <f>'[3]Qc, Winter, S1'!S8*Main!$B$3*Main!$B$5</f>
        <v>0.45514380591039977</v>
      </c>
      <c r="T8" s="4">
        <f>'[3]Qc, Winter, S1'!T8*Main!$B$3*Main!$B$5</f>
        <v>0.42945827616819132</v>
      </c>
      <c r="U8" s="4">
        <f>'[3]Qc, Winter, S1'!U8*Main!$B$3*Main!$B$5</f>
        <v>0.40747538455925486</v>
      </c>
      <c r="V8" s="4">
        <f>'[3]Qc, Winter, S1'!V8*Main!$B$3*Main!$B$5</f>
        <v>0.38600721924520692</v>
      </c>
      <c r="W8" s="4">
        <f>'[3]Qc, Winter, S1'!W8*Main!$B$3*Main!$B$5</f>
        <v>0.38388706276879891</v>
      </c>
      <c r="X8" s="4">
        <f>'[3]Qc, Winter, S1'!X8*Main!$B$3*Main!$B$5</f>
        <v>0.36362771306214153</v>
      </c>
      <c r="Y8" s="4">
        <f>'[3]Qc, Winter, S1'!Y8*Main!$B$3*Main!$B$5</f>
        <v>0.32580484394589299</v>
      </c>
    </row>
    <row r="9" spans="1:25" x14ac:dyDescent="0.25">
      <c r="A9">
        <v>20</v>
      </c>
      <c r="B9" s="4">
        <f>'[3]Qc, Winter, S1'!B9*Main!$B$3*Main!$B$5</f>
        <v>0.29881909111541599</v>
      </c>
      <c r="C9" s="4">
        <f>'[3]Qc, Winter, S1'!C9*Main!$B$3*Main!$B$5</f>
        <v>0.29789631740740063</v>
      </c>
      <c r="D9" s="4">
        <f>'[3]Qc, Winter, S1'!D9*Main!$B$3*Main!$B$5</f>
        <v>0.28120984034983271</v>
      </c>
      <c r="E9" s="4">
        <f>'[3]Qc, Winter, S1'!E9*Main!$B$3*Main!$B$5</f>
        <v>0.27499438019012207</v>
      </c>
      <c r="F9" s="4">
        <f>'[3]Qc, Winter, S1'!F9*Main!$B$3*Main!$B$5</f>
        <v>0.28816887689326387</v>
      </c>
      <c r="G9" s="4">
        <f>'[3]Qc, Winter, S1'!G9*Main!$B$3*Main!$B$5</f>
        <v>0.31998215979842543</v>
      </c>
      <c r="H9" s="4">
        <f>'[3]Qc, Winter, S1'!H9*Main!$B$3*Main!$B$5</f>
        <v>0.36533984974097572</v>
      </c>
      <c r="I9" s="4">
        <f>'[3]Qc, Winter, S1'!I9*Main!$B$3*Main!$B$5</f>
        <v>0.40617126767799439</v>
      </c>
      <c r="J9" s="4">
        <f>'[3]Qc, Winter, S1'!J9*Main!$B$3*Main!$B$5</f>
        <v>0.45361473273329928</v>
      </c>
      <c r="K9" s="4">
        <f>'[3]Qc, Winter, S1'!K9*Main!$B$3*Main!$B$5</f>
        <v>0.49056053188197152</v>
      </c>
      <c r="L9" s="4">
        <f>'[3]Qc, Winter, S1'!L9*Main!$B$3*Main!$B$5</f>
        <v>0.50468066797112465</v>
      </c>
      <c r="M9" s="4">
        <f>'[3]Qc, Winter, S1'!M9*Main!$B$3*Main!$B$5</f>
        <v>0.49311914049550831</v>
      </c>
      <c r="N9" s="4">
        <f>'[3]Qc, Winter, S1'!N9*Main!$B$3*Main!$B$5</f>
        <v>0.50304864401193594</v>
      </c>
      <c r="O9" s="4">
        <f>'[3]Qc, Winter, S1'!O9*Main!$B$3*Main!$B$5</f>
        <v>0.49828217192523339</v>
      </c>
      <c r="P9" s="4">
        <f>'[3]Qc, Winter, S1'!P9*Main!$B$3*Main!$B$5</f>
        <v>0.49174639896470668</v>
      </c>
      <c r="Q9" s="4">
        <f>'[3]Qc, Winter, S1'!Q9*Main!$B$3*Main!$B$5</f>
        <v>0.50175979853155928</v>
      </c>
      <c r="R9" s="4">
        <f>'[3]Qc, Winter, S1'!R9*Main!$B$3*Main!$B$5</f>
        <v>0.47652804755846961</v>
      </c>
      <c r="S9" s="4">
        <f>'[3]Qc, Winter, S1'!S9*Main!$B$3*Main!$B$5</f>
        <v>0.45514380591039977</v>
      </c>
      <c r="T9" s="4">
        <f>'[3]Qc, Winter, S1'!T9*Main!$B$3*Main!$B$5</f>
        <v>0.42945827616819132</v>
      </c>
      <c r="U9" s="4">
        <f>'[3]Qc, Winter, S1'!U9*Main!$B$3*Main!$B$5</f>
        <v>0.40747538455925486</v>
      </c>
      <c r="V9" s="4">
        <f>'[3]Qc, Winter, S1'!V9*Main!$B$3*Main!$B$5</f>
        <v>0.38600721924520692</v>
      </c>
      <c r="W9" s="4">
        <f>'[3]Qc, Winter, S1'!W9*Main!$B$3*Main!$B$5</f>
        <v>0.38388706276879891</v>
      </c>
      <c r="X9" s="4">
        <f>'[3]Qc, Winter, S1'!X9*Main!$B$3*Main!$B$5</f>
        <v>0.36362771306214153</v>
      </c>
      <c r="Y9" s="4">
        <f>'[3]Qc, Winter, S1'!Y9*Main!$B$3*Main!$B$5</f>
        <v>0.32580484394589299</v>
      </c>
    </row>
    <row r="10" spans="1:25" x14ac:dyDescent="0.25">
      <c r="A10">
        <v>21</v>
      </c>
      <c r="B10" s="4">
        <f>'[3]Qc, Winter, S1'!B10*Main!$B$3*Main!$B$5</f>
        <v>0.29881909111541599</v>
      </c>
      <c r="C10" s="4">
        <f>'[3]Qc, Winter, S1'!C10*Main!$B$3*Main!$B$5</f>
        <v>0.29789631740740063</v>
      </c>
      <c r="D10" s="4">
        <f>'[3]Qc, Winter, S1'!D10*Main!$B$3*Main!$B$5</f>
        <v>0.28120984034983271</v>
      </c>
      <c r="E10" s="4">
        <f>'[3]Qc, Winter, S1'!E10*Main!$B$3*Main!$B$5</f>
        <v>0.27499438019012207</v>
      </c>
      <c r="F10" s="4">
        <f>'[3]Qc, Winter, S1'!F10*Main!$B$3*Main!$B$5</f>
        <v>0.28816887689326387</v>
      </c>
      <c r="G10" s="4">
        <f>'[3]Qc, Winter, S1'!G10*Main!$B$3*Main!$B$5</f>
        <v>0.31998215979842543</v>
      </c>
      <c r="H10" s="4">
        <f>'[3]Qc, Winter, S1'!H10*Main!$B$3*Main!$B$5</f>
        <v>0.36533984974097572</v>
      </c>
      <c r="I10" s="4">
        <f>'[3]Qc, Winter, S1'!I10*Main!$B$3*Main!$B$5</f>
        <v>0.40617126767799439</v>
      </c>
      <c r="J10" s="4">
        <f>'[3]Qc, Winter, S1'!J10*Main!$B$3*Main!$B$5</f>
        <v>0.45361473273329928</v>
      </c>
      <c r="K10" s="4">
        <f>'[3]Qc, Winter, S1'!K10*Main!$B$3*Main!$B$5</f>
        <v>0.49056053188197152</v>
      </c>
      <c r="L10" s="4">
        <f>'[3]Qc, Winter, S1'!L10*Main!$B$3*Main!$B$5</f>
        <v>0.50468066797112465</v>
      </c>
      <c r="M10" s="4">
        <f>'[3]Qc, Winter, S1'!M10*Main!$B$3*Main!$B$5</f>
        <v>0.49311914049550831</v>
      </c>
      <c r="N10" s="4">
        <f>'[3]Qc, Winter, S1'!N10*Main!$B$3*Main!$B$5</f>
        <v>0.50304864401193594</v>
      </c>
      <c r="O10" s="4">
        <f>'[3]Qc, Winter, S1'!O10*Main!$B$3*Main!$B$5</f>
        <v>0.49828217192523339</v>
      </c>
      <c r="P10" s="4">
        <f>'[3]Qc, Winter, S1'!P10*Main!$B$3*Main!$B$5</f>
        <v>0.49174639896470668</v>
      </c>
      <c r="Q10" s="4">
        <f>'[3]Qc, Winter, S1'!Q10*Main!$B$3*Main!$B$5</f>
        <v>0.50175979853155928</v>
      </c>
      <c r="R10" s="4">
        <f>'[3]Qc, Winter, S1'!R10*Main!$B$3*Main!$B$5</f>
        <v>0.47652804755846961</v>
      </c>
      <c r="S10" s="4">
        <f>'[3]Qc, Winter, S1'!S10*Main!$B$3*Main!$B$5</f>
        <v>0.45514380591039977</v>
      </c>
      <c r="T10" s="4">
        <f>'[3]Qc, Winter, S1'!T10*Main!$B$3*Main!$B$5</f>
        <v>0.42945827616819132</v>
      </c>
      <c r="U10" s="4">
        <f>'[3]Qc, Winter, S1'!U10*Main!$B$3*Main!$B$5</f>
        <v>0.40747538455925486</v>
      </c>
      <c r="V10" s="4">
        <f>'[3]Qc, Winter, S1'!V10*Main!$B$3*Main!$B$5</f>
        <v>0.38600721924520692</v>
      </c>
      <c r="W10" s="4">
        <f>'[3]Qc, Winter, S1'!W10*Main!$B$3*Main!$B$5</f>
        <v>0.38388706276879891</v>
      </c>
      <c r="X10" s="4">
        <f>'[3]Qc, Winter, S1'!X10*Main!$B$3*Main!$B$5</f>
        <v>0.36362771306214153</v>
      </c>
      <c r="Y10" s="4">
        <f>'[3]Qc, Winter, S1'!Y10*Main!$B$3*Main!$B$5</f>
        <v>0.32580484394589299</v>
      </c>
    </row>
    <row r="11" spans="1:25" x14ac:dyDescent="0.25">
      <c r="A11">
        <v>22</v>
      </c>
      <c r="B11" s="4">
        <f>'[3]Qc, Winter, S1'!B11*Main!$B$3*Main!$B$5</f>
        <v>0.29881909111541599</v>
      </c>
      <c r="C11" s="4">
        <f>'[3]Qc, Winter, S1'!C11*Main!$B$3*Main!$B$5</f>
        <v>0.29789631740740063</v>
      </c>
      <c r="D11" s="4">
        <f>'[3]Qc, Winter, S1'!D11*Main!$B$3*Main!$B$5</f>
        <v>0.28120984034983271</v>
      </c>
      <c r="E11" s="4">
        <f>'[3]Qc, Winter, S1'!E11*Main!$B$3*Main!$B$5</f>
        <v>0.27499438019012207</v>
      </c>
      <c r="F11" s="4">
        <f>'[3]Qc, Winter, S1'!F11*Main!$B$3*Main!$B$5</f>
        <v>0.28816887689326387</v>
      </c>
      <c r="G11" s="4">
        <f>'[3]Qc, Winter, S1'!G11*Main!$B$3*Main!$B$5</f>
        <v>0.31998215979842543</v>
      </c>
      <c r="H11" s="4">
        <f>'[3]Qc, Winter, S1'!H11*Main!$B$3*Main!$B$5</f>
        <v>0.36533984974097572</v>
      </c>
      <c r="I11" s="4">
        <f>'[3]Qc, Winter, S1'!I11*Main!$B$3*Main!$B$5</f>
        <v>0.40617126767799439</v>
      </c>
      <c r="J11" s="4">
        <f>'[3]Qc, Winter, S1'!J11*Main!$B$3*Main!$B$5</f>
        <v>0.45361473273329928</v>
      </c>
      <c r="K11" s="4">
        <f>'[3]Qc, Winter, S1'!K11*Main!$B$3*Main!$B$5</f>
        <v>0.49056053188197152</v>
      </c>
      <c r="L11" s="4">
        <f>'[3]Qc, Winter, S1'!L11*Main!$B$3*Main!$B$5</f>
        <v>0.50468066797112465</v>
      </c>
      <c r="M11" s="4">
        <f>'[3]Qc, Winter, S1'!M11*Main!$B$3*Main!$B$5</f>
        <v>0.49311914049550831</v>
      </c>
      <c r="N11" s="4">
        <f>'[3]Qc, Winter, S1'!N11*Main!$B$3*Main!$B$5</f>
        <v>0.50304864401193594</v>
      </c>
      <c r="O11" s="4">
        <f>'[3]Qc, Winter, S1'!O11*Main!$B$3*Main!$B$5</f>
        <v>0.49828217192523339</v>
      </c>
      <c r="P11" s="4">
        <f>'[3]Qc, Winter, S1'!P11*Main!$B$3*Main!$B$5</f>
        <v>0.49174639896470668</v>
      </c>
      <c r="Q11" s="4">
        <f>'[3]Qc, Winter, S1'!Q11*Main!$B$3*Main!$B$5</f>
        <v>0.50175979853155928</v>
      </c>
      <c r="R11" s="4">
        <f>'[3]Qc, Winter, S1'!R11*Main!$B$3*Main!$B$5</f>
        <v>0.47652804755846961</v>
      </c>
      <c r="S11" s="4">
        <f>'[3]Qc, Winter, S1'!S11*Main!$B$3*Main!$B$5</f>
        <v>0.45514380591039977</v>
      </c>
      <c r="T11" s="4">
        <f>'[3]Qc, Winter, S1'!T11*Main!$B$3*Main!$B$5</f>
        <v>0.42945827616819132</v>
      </c>
      <c r="U11" s="4">
        <f>'[3]Qc, Winter, S1'!U11*Main!$B$3*Main!$B$5</f>
        <v>0.40747538455925486</v>
      </c>
      <c r="V11" s="4">
        <f>'[3]Qc, Winter, S1'!V11*Main!$B$3*Main!$B$5</f>
        <v>0.38600721924520692</v>
      </c>
      <c r="W11" s="4">
        <f>'[3]Qc, Winter, S1'!W11*Main!$B$3*Main!$B$5</f>
        <v>0.38388706276879891</v>
      </c>
      <c r="X11" s="4">
        <f>'[3]Qc, Winter, S1'!X11*Main!$B$3*Main!$B$5</f>
        <v>0.36362771306214153</v>
      </c>
      <c r="Y11" s="4">
        <f>'[3]Qc, Winter, S1'!Y11*Main!$B$3*Main!$B$5</f>
        <v>0.32580484394589299</v>
      </c>
    </row>
    <row r="12" spans="1:25" x14ac:dyDescent="0.25">
      <c r="A12">
        <v>23</v>
      </c>
      <c r="B12" s="4">
        <f>'[3]Qc, Winter, S1'!B12*Main!$B$3*Main!$B$5</f>
        <v>0.29881909111541599</v>
      </c>
      <c r="C12" s="4">
        <f>'[3]Qc, Winter, S1'!C12*Main!$B$3*Main!$B$5</f>
        <v>0.29789631740740063</v>
      </c>
      <c r="D12" s="4">
        <f>'[3]Qc, Winter, S1'!D12*Main!$B$3*Main!$B$5</f>
        <v>0.28120984034983271</v>
      </c>
      <c r="E12" s="4">
        <f>'[3]Qc, Winter, S1'!E12*Main!$B$3*Main!$B$5</f>
        <v>0.27499438019012207</v>
      </c>
      <c r="F12" s="4">
        <f>'[3]Qc, Winter, S1'!F12*Main!$B$3*Main!$B$5</f>
        <v>0.28816887689326387</v>
      </c>
      <c r="G12" s="4">
        <f>'[3]Qc, Winter, S1'!G12*Main!$B$3*Main!$B$5</f>
        <v>0.31998215979842543</v>
      </c>
      <c r="H12" s="4">
        <f>'[3]Qc, Winter, S1'!H12*Main!$B$3*Main!$B$5</f>
        <v>0.36533984974097572</v>
      </c>
      <c r="I12" s="4">
        <f>'[3]Qc, Winter, S1'!I12*Main!$B$3*Main!$B$5</f>
        <v>0.40617126767799439</v>
      </c>
      <c r="J12" s="4">
        <f>'[3]Qc, Winter, S1'!J12*Main!$B$3*Main!$B$5</f>
        <v>0.45361473273329928</v>
      </c>
      <c r="K12" s="4">
        <f>'[3]Qc, Winter, S1'!K12*Main!$B$3*Main!$B$5</f>
        <v>0.49056053188197152</v>
      </c>
      <c r="L12" s="4">
        <f>'[3]Qc, Winter, S1'!L12*Main!$B$3*Main!$B$5</f>
        <v>0.50468066797112465</v>
      </c>
      <c r="M12" s="4">
        <f>'[3]Qc, Winter, S1'!M12*Main!$B$3*Main!$B$5</f>
        <v>0.49311914049550831</v>
      </c>
      <c r="N12" s="4">
        <f>'[3]Qc, Winter, S1'!N12*Main!$B$3*Main!$B$5</f>
        <v>0.50304864401193594</v>
      </c>
      <c r="O12" s="4">
        <f>'[3]Qc, Winter, S1'!O12*Main!$B$3*Main!$B$5</f>
        <v>0.49828217192523339</v>
      </c>
      <c r="P12" s="4">
        <f>'[3]Qc, Winter, S1'!P12*Main!$B$3*Main!$B$5</f>
        <v>0.49174639896470668</v>
      </c>
      <c r="Q12" s="4">
        <f>'[3]Qc, Winter, S1'!Q12*Main!$B$3*Main!$B$5</f>
        <v>0.50175979853155928</v>
      </c>
      <c r="R12" s="4">
        <f>'[3]Qc, Winter, S1'!R12*Main!$B$3*Main!$B$5</f>
        <v>0.47652804755846961</v>
      </c>
      <c r="S12" s="4">
        <f>'[3]Qc, Winter, S1'!S12*Main!$B$3*Main!$B$5</f>
        <v>0.45514380591039977</v>
      </c>
      <c r="T12" s="4">
        <f>'[3]Qc, Winter, S1'!T12*Main!$B$3*Main!$B$5</f>
        <v>0.42945827616819132</v>
      </c>
      <c r="U12" s="4">
        <f>'[3]Qc, Winter, S1'!U12*Main!$B$3*Main!$B$5</f>
        <v>0.40747538455925486</v>
      </c>
      <c r="V12" s="4">
        <f>'[3]Qc, Winter, S1'!V12*Main!$B$3*Main!$B$5</f>
        <v>0.38600721924520692</v>
      </c>
      <c r="W12" s="4">
        <f>'[3]Qc, Winter, S1'!W12*Main!$B$3*Main!$B$5</f>
        <v>0.38388706276879891</v>
      </c>
      <c r="X12" s="4">
        <f>'[3]Qc, Winter, S1'!X12*Main!$B$3*Main!$B$5</f>
        <v>0.36362771306214153</v>
      </c>
      <c r="Y12" s="4">
        <f>'[3]Qc, Winter, S1'!Y12*Main!$B$3*Main!$B$5</f>
        <v>0.32580484394589299</v>
      </c>
    </row>
    <row r="13" spans="1:25" x14ac:dyDescent="0.25">
      <c r="A13">
        <v>24</v>
      </c>
      <c r="B13" s="4">
        <f>'[3]Qc, Winter, S1'!B13*Main!$B$3*Main!$B$5</f>
        <v>0.29881909111541599</v>
      </c>
      <c r="C13" s="4">
        <f>'[3]Qc, Winter, S1'!C13*Main!$B$3*Main!$B$5</f>
        <v>0.29789631740740063</v>
      </c>
      <c r="D13" s="4">
        <f>'[3]Qc, Winter, S1'!D13*Main!$B$3*Main!$B$5</f>
        <v>0.28120984034983271</v>
      </c>
      <c r="E13" s="4">
        <f>'[3]Qc, Winter, S1'!E13*Main!$B$3*Main!$B$5</f>
        <v>0.27499438019012207</v>
      </c>
      <c r="F13" s="4">
        <f>'[3]Qc, Winter, S1'!F13*Main!$B$3*Main!$B$5</f>
        <v>0.28816887689326387</v>
      </c>
      <c r="G13" s="4">
        <f>'[3]Qc, Winter, S1'!G13*Main!$B$3*Main!$B$5</f>
        <v>0.31998215979842543</v>
      </c>
      <c r="H13" s="4">
        <f>'[3]Qc, Winter, S1'!H13*Main!$B$3*Main!$B$5</f>
        <v>0.36533984974097572</v>
      </c>
      <c r="I13" s="4">
        <f>'[3]Qc, Winter, S1'!I13*Main!$B$3*Main!$B$5</f>
        <v>0.40617126767799439</v>
      </c>
      <c r="J13" s="4">
        <f>'[3]Qc, Winter, S1'!J13*Main!$B$3*Main!$B$5</f>
        <v>0.45361473273329928</v>
      </c>
      <c r="K13" s="4">
        <f>'[3]Qc, Winter, S1'!K13*Main!$B$3*Main!$B$5</f>
        <v>0.49056053188197152</v>
      </c>
      <c r="L13" s="4">
        <f>'[3]Qc, Winter, S1'!L13*Main!$B$3*Main!$B$5</f>
        <v>0.50468066797112465</v>
      </c>
      <c r="M13" s="4">
        <f>'[3]Qc, Winter, S1'!M13*Main!$B$3*Main!$B$5</f>
        <v>0.49311914049550831</v>
      </c>
      <c r="N13" s="4">
        <f>'[3]Qc, Winter, S1'!N13*Main!$B$3*Main!$B$5</f>
        <v>0.50304864401193594</v>
      </c>
      <c r="O13" s="4">
        <f>'[3]Qc, Winter, S1'!O13*Main!$B$3*Main!$B$5</f>
        <v>0.49828217192523339</v>
      </c>
      <c r="P13" s="4">
        <f>'[3]Qc, Winter, S1'!P13*Main!$B$3*Main!$B$5</f>
        <v>0.49174639896470668</v>
      </c>
      <c r="Q13" s="4">
        <f>'[3]Qc, Winter, S1'!Q13*Main!$B$3*Main!$B$5</f>
        <v>0.50175979853155928</v>
      </c>
      <c r="R13" s="4">
        <f>'[3]Qc, Winter, S1'!R13*Main!$B$3*Main!$B$5</f>
        <v>0.47652804755846961</v>
      </c>
      <c r="S13" s="4">
        <f>'[3]Qc, Winter, S1'!S13*Main!$B$3*Main!$B$5</f>
        <v>0.45514380591039977</v>
      </c>
      <c r="T13" s="4">
        <f>'[3]Qc, Winter, S1'!T13*Main!$B$3*Main!$B$5</f>
        <v>0.42945827616819132</v>
      </c>
      <c r="U13" s="4">
        <f>'[3]Qc, Winter, S1'!U13*Main!$B$3*Main!$B$5</f>
        <v>0.40747538455925486</v>
      </c>
      <c r="V13" s="4">
        <f>'[3]Qc, Winter, S1'!V13*Main!$B$3*Main!$B$5</f>
        <v>0.38600721924520692</v>
      </c>
      <c r="W13" s="4">
        <f>'[3]Qc, Winter, S1'!W13*Main!$B$3*Main!$B$5</f>
        <v>0.38388706276879891</v>
      </c>
      <c r="X13" s="4">
        <f>'[3]Qc, Winter, S1'!X13*Main!$B$3*Main!$B$5</f>
        <v>0.36362771306214153</v>
      </c>
      <c r="Y13" s="4">
        <f>'[3]Qc, Winter, S1'!Y13*Main!$B$3*Main!$B$5</f>
        <v>0.32580484394589299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2024-02-27T13:19:19Z</dcterms:modified>
</cp:coreProperties>
</file>