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1\"/>
    </mc:Choice>
  </mc:AlternateContent>
  <xr:revisionPtr revIDLastSave="0" documentId="13_ncr:1_{E9A982BE-422C-4E1A-8727-0E09AFEE169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P10" i="11" s="1"/>
  <c r="E1" i="1"/>
  <c r="D1" i="1"/>
  <c r="C1" i="1"/>
  <c r="F2" i="7" l="1"/>
  <c r="W13" i="7"/>
  <c r="E12" i="7"/>
  <c r="L10" i="7"/>
  <c r="P9" i="7"/>
  <c r="U6" i="7"/>
  <c r="C13" i="7"/>
  <c r="I11" i="7"/>
  <c r="R8" i="7"/>
  <c r="U7" i="7"/>
  <c r="U5" i="7"/>
  <c r="V2" i="7"/>
  <c r="O13" i="7"/>
  <c r="Q12" i="7"/>
  <c r="U11" i="7"/>
  <c r="X10" i="7"/>
  <c r="D10" i="7"/>
  <c r="F9" i="7"/>
  <c r="K8" i="7"/>
  <c r="K7" i="7"/>
  <c r="K6" i="7"/>
  <c r="K5" i="7"/>
  <c r="K4" i="7"/>
  <c r="K3" i="7"/>
  <c r="L2" i="8"/>
  <c r="E13" i="8"/>
  <c r="C12" i="8"/>
  <c r="U10" i="8"/>
  <c r="P9" i="8"/>
  <c r="L8" i="8"/>
  <c r="E7" i="8"/>
  <c r="Y5" i="8"/>
  <c r="Q4" i="8"/>
  <c r="I3" i="8"/>
  <c r="Y2" i="9"/>
  <c r="P4" i="9"/>
  <c r="G6" i="9"/>
  <c r="V7" i="9"/>
  <c r="N9" i="9"/>
  <c r="F11" i="9"/>
  <c r="D13" i="9"/>
  <c r="B4" i="10"/>
  <c r="M7" i="10"/>
  <c r="D11" i="10"/>
  <c r="J4" i="11"/>
  <c r="U2" i="7"/>
  <c r="L13" i="7"/>
  <c r="P12" i="7"/>
  <c r="R11" i="7"/>
  <c r="W10" i="7"/>
  <c r="C10" i="7"/>
  <c r="E9" i="7"/>
  <c r="I8" i="7"/>
  <c r="I7" i="7"/>
  <c r="I6" i="7"/>
  <c r="I5" i="7"/>
  <c r="I4" i="7"/>
  <c r="I3" i="7"/>
  <c r="J2" i="8"/>
  <c r="D13" i="8"/>
  <c r="X11" i="8"/>
  <c r="Q10" i="8"/>
  <c r="O9" i="8"/>
  <c r="I8" i="8"/>
  <c r="D7" i="8"/>
  <c r="V5" i="8"/>
  <c r="L4" i="8"/>
  <c r="H3" i="8"/>
  <c r="D3" i="9"/>
  <c r="S4" i="9"/>
  <c r="J6" i="9"/>
  <c r="B8" i="9"/>
  <c r="Q9" i="9"/>
  <c r="J11" i="9"/>
  <c r="K13" i="9"/>
  <c r="H4" i="10"/>
  <c r="T7" i="10"/>
  <c r="N11" i="10"/>
  <c r="S4" i="11"/>
  <c r="M2" i="7"/>
  <c r="R2" i="7"/>
  <c r="K13" i="7"/>
  <c r="O12" i="7"/>
  <c r="Q11" i="7"/>
  <c r="U10" i="7"/>
  <c r="X9" i="7"/>
  <c r="D9" i="7"/>
  <c r="E8" i="7"/>
  <c r="E7" i="7"/>
  <c r="E6" i="7"/>
  <c r="E5" i="7"/>
  <c r="E4" i="7"/>
  <c r="E3" i="7"/>
  <c r="F2" i="8"/>
  <c r="C13" i="8"/>
  <c r="U11" i="8"/>
  <c r="P10" i="8"/>
  <c r="L9" i="8"/>
  <c r="E8" i="8"/>
  <c r="C7" i="8"/>
  <c r="S5" i="8"/>
  <c r="K4" i="8"/>
  <c r="E3" i="8"/>
  <c r="I3" i="9"/>
  <c r="Y4" i="9"/>
  <c r="P6" i="9"/>
  <c r="G8" i="9"/>
  <c r="V9" i="9"/>
  <c r="P11" i="9"/>
  <c r="O13" i="9"/>
  <c r="P4" i="10"/>
  <c r="D8" i="10"/>
  <c r="V11" i="10"/>
  <c r="N5" i="11"/>
  <c r="L2" i="7"/>
  <c r="Q2" i="7"/>
  <c r="I13" i="7"/>
  <c r="L12" i="7"/>
  <c r="P11" i="7"/>
  <c r="R10" i="7"/>
  <c r="W9" i="7"/>
  <c r="C9" i="7"/>
  <c r="D8" i="7"/>
  <c r="D7" i="7"/>
  <c r="D6" i="7"/>
  <c r="D5" i="7"/>
  <c r="D4" i="7"/>
  <c r="D3" i="7"/>
  <c r="E2" i="8"/>
  <c r="X12" i="8"/>
  <c r="Q11" i="8"/>
  <c r="O10" i="8"/>
  <c r="I9" i="8"/>
  <c r="D8" i="8"/>
  <c r="X6" i="8"/>
  <c r="N5" i="8"/>
  <c r="J4" i="8"/>
  <c r="B2" i="9"/>
  <c r="J3" i="9"/>
  <c r="B5" i="9"/>
  <c r="Q6" i="9"/>
  <c r="H8" i="9"/>
  <c r="W9" i="9"/>
  <c r="Q11" i="9"/>
  <c r="S13" i="9"/>
  <c r="T4" i="10"/>
  <c r="J8" i="10"/>
  <c r="D12" i="10"/>
  <c r="D6" i="11"/>
  <c r="K2" i="7"/>
  <c r="P2" i="7"/>
  <c r="F13" i="7"/>
  <c r="K12" i="7"/>
  <c r="O11" i="7"/>
  <c r="Q10" i="7"/>
  <c r="U9" i="7"/>
  <c r="X8" i="7"/>
  <c r="C8" i="7"/>
  <c r="C7" i="7"/>
  <c r="C6" i="7"/>
  <c r="C5" i="7"/>
  <c r="C4" i="7"/>
  <c r="C3" i="7"/>
  <c r="D2" i="8"/>
  <c r="U12" i="8"/>
  <c r="P11" i="8"/>
  <c r="L10" i="8"/>
  <c r="E9" i="8"/>
  <c r="C8" i="8"/>
  <c r="U6" i="8"/>
  <c r="M5" i="8"/>
  <c r="G4" i="8"/>
  <c r="F2" i="9"/>
  <c r="N3" i="9"/>
  <c r="E5" i="9"/>
  <c r="T6" i="9"/>
  <c r="K8" i="9"/>
  <c r="C10" i="9"/>
  <c r="T11" i="9"/>
  <c r="B2" i="10"/>
  <c r="E5" i="10"/>
  <c r="R8" i="10"/>
  <c r="N12" i="10"/>
  <c r="W6" i="11"/>
  <c r="J2" i="7"/>
  <c r="O2" i="7"/>
  <c r="E13" i="7"/>
  <c r="I12" i="7"/>
  <c r="L11" i="7"/>
  <c r="P10" i="7"/>
  <c r="R9" i="7"/>
  <c r="W8" i="7"/>
  <c r="X7" i="7"/>
  <c r="X6" i="7"/>
  <c r="X5" i="7"/>
  <c r="X4" i="7"/>
  <c r="X3" i="7"/>
  <c r="Y2" i="8"/>
  <c r="X13" i="8"/>
  <c r="Q12" i="8"/>
  <c r="O11" i="8"/>
  <c r="I10" i="8"/>
  <c r="D9" i="8"/>
  <c r="X7" i="8"/>
  <c r="Q6" i="8"/>
  <c r="L5" i="8"/>
  <c r="D4" i="8"/>
  <c r="G2" i="9"/>
  <c r="Q3" i="9"/>
  <c r="H5" i="9"/>
  <c r="W6" i="9"/>
  <c r="O8" i="9"/>
  <c r="F10" i="9"/>
  <c r="X11" i="9"/>
  <c r="F2" i="10"/>
  <c r="K5" i="10"/>
  <c r="B9" i="10"/>
  <c r="V12" i="10"/>
  <c r="Q7" i="11"/>
  <c r="G2" i="7"/>
  <c r="X13" i="7"/>
  <c r="D13" i="7"/>
  <c r="F12" i="7"/>
  <c r="K11" i="7"/>
  <c r="O10" i="7"/>
  <c r="Q9" i="7"/>
  <c r="U8" i="7"/>
  <c r="W7" i="7"/>
  <c r="W6" i="7"/>
  <c r="W5" i="7"/>
  <c r="W4" i="7"/>
  <c r="W3" i="7"/>
  <c r="X2" i="8"/>
  <c r="U13" i="8"/>
  <c r="P12" i="8"/>
  <c r="L11" i="8"/>
  <c r="E10" i="8"/>
  <c r="C9" i="8"/>
  <c r="U7" i="8"/>
  <c r="P6" i="8"/>
  <c r="I5" i="8"/>
  <c r="W3" i="8"/>
  <c r="H2" i="9"/>
  <c r="V3" i="9"/>
  <c r="N5" i="9"/>
  <c r="E7" i="9"/>
  <c r="T8" i="9"/>
  <c r="K10" i="9"/>
  <c r="F12" i="9"/>
  <c r="K2" i="10"/>
  <c r="Q5" i="10"/>
  <c r="G9" i="10"/>
  <c r="D13" i="10"/>
  <c r="M8" i="11"/>
  <c r="U4" i="7"/>
  <c r="U3" i="7"/>
  <c r="V2" i="8"/>
  <c r="Q13" i="8"/>
  <c r="O12" i="8"/>
  <c r="I11" i="8"/>
  <c r="D10" i="8"/>
  <c r="X8" i="8"/>
  <c r="Q7" i="8"/>
  <c r="N6" i="8"/>
  <c r="F5" i="8"/>
  <c r="V3" i="8"/>
  <c r="K2" i="9"/>
  <c r="W3" i="9"/>
  <c r="O5" i="9"/>
  <c r="F7" i="9"/>
  <c r="U8" i="9"/>
  <c r="M10" i="9"/>
  <c r="G12" i="9"/>
  <c r="S2" i="10"/>
  <c r="B6" i="10"/>
  <c r="P9" i="10"/>
  <c r="N13" i="10"/>
  <c r="D9" i="11"/>
  <c r="E2" i="7"/>
  <c r="U13" i="7"/>
  <c r="X12" i="7"/>
  <c r="D12" i="7"/>
  <c r="F11" i="7"/>
  <c r="K10" i="7"/>
  <c r="O9" i="7"/>
  <c r="Q8" i="7"/>
  <c r="Q7" i="7"/>
  <c r="Q6" i="7"/>
  <c r="Q5" i="7"/>
  <c r="Q4" i="7"/>
  <c r="Q3" i="7"/>
  <c r="R2" i="8"/>
  <c r="P13" i="8"/>
  <c r="L12" i="8"/>
  <c r="E11" i="8"/>
  <c r="C10" i="8"/>
  <c r="U8" i="8"/>
  <c r="P7" i="8"/>
  <c r="K6" i="8"/>
  <c r="Y4" i="8"/>
  <c r="U3" i="8"/>
  <c r="O2" i="9"/>
  <c r="C4" i="9"/>
  <c r="R5" i="9"/>
  <c r="I7" i="9"/>
  <c r="Y8" i="9"/>
  <c r="P10" i="9"/>
  <c r="K12" i="9"/>
  <c r="B3" i="10"/>
  <c r="H6" i="10"/>
  <c r="W9" i="10"/>
  <c r="D2" i="11"/>
  <c r="W9" i="11"/>
  <c r="D2" i="7"/>
  <c r="R13" i="7"/>
  <c r="W12" i="7"/>
  <c r="C12" i="7"/>
  <c r="E11" i="7"/>
  <c r="I10" i="7"/>
  <c r="L9" i="7"/>
  <c r="P8" i="7"/>
  <c r="P7" i="7"/>
  <c r="P6" i="7"/>
  <c r="P5" i="7"/>
  <c r="P4" i="7"/>
  <c r="P3" i="7"/>
  <c r="Q2" i="8"/>
  <c r="O13" i="8"/>
  <c r="I12" i="8"/>
  <c r="D11" i="8"/>
  <c r="X9" i="8"/>
  <c r="Q8" i="8"/>
  <c r="O7" i="8"/>
  <c r="H6" i="8"/>
  <c r="X4" i="8"/>
  <c r="R3" i="8"/>
  <c r="S2" i="9"/>
  <c r="F4" i="9"/>
  <c r="U5" i="9"/>
  <c r="M7" i="9"/>
  <c r="D9" i="9"/>
  <c r="S10" i="9"/>
  <c r="N12" i="9"/>
  <c r="G3" i="10"/>
  <c r="O6" i="10"/>
  <c r="E10" i="10"/>
  <c r="N2" i="11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K4" i="16"/>
  <c r="W3" i="16"/>
  <c r="K3" i="16"/>
  <c r="W2" i="16"/>
  <c r="K2" i="16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T13" i="16"/>
  <c r="H13" i="16"/>
  <c r="T12" i="16"/>
  <c r="H12" i="16"/>
  <c r="T11" i="16"/>
  <c r="H11" i="16"/>
  <c r="T10" i="16"/>
  <c r="H10" i="16"/>
  <c r="T9" i="16"/>
  <c r="H9" i="16"/>
  <c r="T8" i="16"/>
  <c r="H8" i="16"/>
  <c r="T7" i="16"/>
  <c r="H7" i="16"/>
  <c r="T6" i="16"/>
  <c r="H6" i="16"/>
  <c r="T5" i="16"/>
  <c r="H5" i="16"/>
  <c r="T4" i="16"/>
  <c r="H4" i="16"/>
  <c r="T3" i="16"/>
  <c r="H3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U13" i="18"/>
  <c r="C13" i="18"/>
  <c r="I12" i="18"/>
  <c r="O11" i="18"/>
  <c r="U10" i="18"/>
  <c r="C10" i="18"/>
  <c r="I9" i="18"/>
  <c r="O8" i="18"/>
  <c r="U7" i="18"/>
  <c r="C7" i="18"/>
  <c r="I6" i="18"/>
  <c r="O5" i="18"/>
  <c r="U4" i="18"/>
  <c r="C4" i="18"/>
  <c r="I3" i="18"/>
  <c r="O2" i="18"/>
  <c r="U13" i="17"/>
  <c r="C13" i="17"/>
  <c r="I12" i="17"/>
  <c r="O11" i="17"/>
  <c r="U10" i="17"/>
  <c r="C10" i="17"/>
  <c r="I9" i="17"/>
  <c r="O8" i="17"/>
  <c r="U7" i="17"/>
  <c r="C7" i="17"/>
  <c r="I6" i="17"/>
  <c r="O5" i="17"/>
  <c r="U4" i="17"/>
  <c r="C4" i="17"/>
  <c r="S13" i="18"/>
  <c r="B13" i="18"/>
  <c r="G12" i="18"/>
  <c r="N11" i="18"/>
  <c r="S10" i="18"/>
  <c r="B10" i="18"/>
  <c r="G9" i="18"/>
  <c r="N8" i="18"/>
  <c r="S7" i="18"/>
  <c r="B7" i="18"/>
  <c r="G6" i="18"/>
  <c r="N5" i="18"/>
  <c r="S4" i="18"/>
  <c r="B4" i="18"/>
  <c r="G3" i="18"/>
  <c r="N2" i="18"/>
  <c r="S13" i="17"/>
  <c r="B13" i="17"/>
  <c r="G12" i="17"/>
  <c r="N11" i="17"/>
  <c r="S10" i="17"/>
  <c r="B10" i="17"/>
  <c r="G9" i="17"/>
  <c r="N8" i="17"/>
  <c r="S7" i="17"/>
  <c r="B7" i="17"/>
  <c r="G6" i="17"/>
  <c r="N5" i="17"/>
  <c r="S4" i="17"/>
  <c r="B4" i="17"/>
  <c r="G3" i="17"/>
  <c r="N2" i="17"/>
  <c r="S13" i="16"/>
  <c r="D13" i="16"/>
  <c r="N12" i="16"/>
  <c r="X11" i="16"/>
  <c r="I11" i="16"/>
  <c r="R10" i="16"/>
  <c r="D10" i="16"/>
  <c r="N9" i="16"/>
  <c r="X8" i="16"/>
  <c r="I8" i="16"/>
  <c r="R7" i="16"/>
  <c r="D7" i="16"/>
  <c r="N6" i="16"/>
  <c r="X5" i="16"/>
  <c r="I5" i="16"/>
  <c r="R4" i="16"/>
  <c r="D4" i="16"/>
  <c r="N3" i="16"/>
  <c r="X2" i="16"/>
  <c r="J2" i="16"/>
  <c r="U13" i="15"/>
  <c r="H13" i="15"/>
  <c r="S12" i="15"/>
  <c r="F12" i="15"/>
  <c r="Q11" i="15"/>
  <c r="D11" i="15"/>
  <c r="O10" i="15"/>
  <c r="B10" i="15"/>
  <c r="M9" i="15"/>
  <c r="X8" i="15"/>
  <c r="J8" i="15"/>
  <c r="U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Q13" i="18"/>
  <c r="X12" i="18"/>
  <c r="E12" i="18"/>
  <c r="L11" i="18"/>
  <c r="Q10" i="18"/>
  <c r="X9" i="18"/>
  <c r="E9" i="18"/>
  <c r="L8" i="18"/>
  <c r="Q7" i="18"/>
  <c r="X6" i="18"/>
  <c r="E6" i="18"/>
  <c r="L5" i="18"/>
  <c r="Q4" i="18"/>
  <c r="X3" i="18"/>
  <c r="E3" i="18"/>
  <c r="L2" i="18"/>
  <c r="Q13" i="17"/>
  <c r="X12" i="17"/>
  <c r="E12" i="17"/>
  <c r="L11" i="17"/>
  <c r="Q10" i="17"/>
  <c r="X9" i="17"/>
  <c r="E9" i="17"/>
  <c r="L8" i="17"/>
  <c r="Q7" i="17"/>
  <c r="X6" i="17"/>
  <c r="E6" i="17"/>
  <c r="L5" i="17"/>
  <c r="Q4" i="17"/>
  <c r="X3" i="17"/>
  <c r="E3" i="17"/>
  <c r="L2" i="17"/>
  <c r="Q13" i="16"/>
  <c r="B13" i="16"/>
  <c r="L12" i="16"/>
  <c r="U11" i="16"/>
  <c r="F11" i="16"/>
  <c r="P10" i="16"/>
  <c r="B10" i="16"/>
  <c r="L9" i="16"/>
  <c r="U8" i="16"/>
  <c r="F8" i="16"/>
  <c r="P7" i="16"/>
  <c r="B7" i="16"/>
  <c r="L6" i="16"/>
  <c r="U5" i="16"/>
  <c r="F5" i="16"/>
  <c r="P4" i="16"/>
  <c r="B4" i="16"/>
  <c r="L3" i="16"/>
  <c r="U2" i="16"/>
  <c r="H2" i="16"/>
  <c r="S13" i="15"/>
  <c r="F13" i="15"/>
  <c r="Q12" i="15"/>
  <c r="D12" i="15"/>
  <c r="O11" i="15"/>
  <c r="B11" i="15"/>
  <c r="M10" i="15"/>
  <c r="X9" i="15"/>
  <c r="J9" i="15"/>
  <c r="U8" i="15"/>
  <c r="H8" i="15"/>
  <c r="S7" i="15"/>
  <c r="G7" i="15"/>
  <c r="L13" i="18"/>
  <c r="Q12" i="18"/>
  <c r="X11" i="18"/>
  <c r="E11" i="18"/>
  <c r="L10" i="18"/>
  <c r="Q9" i="18"/>
  <c r="X8" i="18"/>
  <c r="E8" i="18"/>
  <c r="L7" i="18"/>
  <c r="Q6" i="18"/>
  <c r="X5" i="18"/>
  <c r="E5" i="18"/>
  <c r="L4" i="18"/>
  <c r="Q3" i="18"/>
  <c r="X2" i="18"/>
  <c r="E2" i="18"/>
  <c r="L13" i="17"/>
  <c r="Q12" i="17"/>
  <c r="X11" i="17"/>
  <c r="E11" i="17"/>
  <c r="L10" i="17"/>
  <c r="Q9" i="17"/>
  <c r="X8" i="17"/>
  <c r="E8" i="17"/>
  <c r="L7" i="17"/>
  <c r="Q6" i="17"/>
  <c r="X5" i="17"/>
  <c r="E5" i="17"/>
  <c r="L4" i="17"/>
  <c r="Q3" i="17"/>
  <c r="X2" i="17"/>
  <c r="E2" i="17"/>
  <c r="L13" i="16"/>
  <c r="U12" i="16"/>
  <c r="F12" i="16"/>
  <c r="P11" i="16"/>
  <c r="B11" i="16"/>
  <c r="L10" i="16"/>
  <c r="U9" i="16"/>
  <c r="F9" i="16"/>
  <c r="P8" i="16"/>
  <c r="B8" i="16"/>
  <c r="L7" i="16"/>
  <c r="U6" i="16"/>
  <c r="F6" i="16"/>
  <c r="P5" i="16"/>
  <c r="B5" i="16"/>
  <c r="L4" i="16"/>
  <c r="U3" i="16"/>
  <c r="F3" i="16"/>
  <c r="Q2" i="16"/>
  <c r="D2" i="16"/>
  <c r="O13" i="15"/>
  <c r="B13" i="15"/>
  <c r="M12" i="15"/>
  <c r="X11" i="15"/>
  <c r="J11" i="15"/>
  <c r="U10" i="15"/>
  <c r="H10" i="15"/>
  <c r="S9" i="15"/>
  <c r="F9" i="15"/>
  <c r="Q8" i="15"/>
  <c r="D8" i="15"/>
  <c r="O7" i="15"/>
  <c r="Y13" i="18"/>
  <c r="S12" i="18"/>
  <c r="R11" i="18"/>
  <c r="N10" i="18"/>
  <c r="M9" i="18"/>
  <c r="G8" i="18"/>
  <c r="F7" i="18"/>
  <c r="B6" i="18"/>
  <c r="Y4" i="18"/>
  <c r="S3" i="18"/>
  <c r="R2" i="18"/>
  <c r="N13" i="17"/>
  <c r="M12" i="17"/>
  <c r="G11" i="17"/>
  <c r="F10" i="17"/>
  <c r="B9" i="17"/>
  <c r="Y7" i="17"/>
  <c r="S6" i="17"/>
  <c r="R5" i="17"/>
  <c r="N4" i="17"/>
  <c r="X13" i="18"/>
  <c r="R12" i="18"/>
  <c r="Q11" i="18"/>
  <c r="R13" i="18"/>
  <c r="O12" i="18"/>
  <c r="M11" i="18"/>
  <c r="I10" i="18"/>
  <c r="F9" i="18"/>
  <c r="C8" i="18"/>
  <c r="Y6" i="18"/>
  <c r="U5" i="18"/>
  <c r="R4" i="18"/>
  <c r="O3" i="18"/>
  <c r="M2" i="18"/>
  <c r="I13" i="17"/>
  <c r="F12" i="17"/>
  <c r="C11" i="17"/>
  <c r="Y9" i="17"/>
  <c r="U8" i="17"/>
  <c r="R7" i="17"/>
  <c r="O6" i="17"/>
  <c r="M5" i="17"/>
  <c r="I4" i="17"/>
  <c r="I3" i="17"/>
  <c r="G2" i="17"/>
  <c r="I13" i="16"/>
  <c r="O12" i="16"/>
  <c r="R11" i="16"/>
  <c r="X10" i="16"/>
  <c r="E10" i="16"/>
  <c r="I9" i="16"/>
  <c r="N8" i="16"/>
  <c r="S7" i="16"/>
  <c r="X6" i="16"/>
  <c r="D6" i="16"/>
  <c r="J5" i="16"/>
  <c r="N4" i="16"/>
  <c r="R3" i="16"/>
  <c r="Y2" i="16"/>
  <c r="F2" i="16"/>
  <c r="M13" i="15"/>
  <c r="T12" i="15"/>
  <c r="B12" i="15"/>
  <c r="H11" i="15"/>
  <c r="P10" i="15"/>
  <c r="U9" i="15"/>
  <c r="D9" i="15"/>
  <c r="L8" i="15"/>
  <c r="Q7" i="15"/>
  <c r="B7" i="15"/>
  <c r="M6" i="15"/>
  <c r="X5" i="15"/>
  <c r="K5" i="15"/>
  <c r="V4" i="15"/>
  <c r="H4" i="15"/>
  <c r="S3" i="15"/>
  <c r="F3" i="15"/>
  <c r="Q2" i="15"/>
  <c r="D2" i="15"/>
  <c r="O13" i="14"/>
  <c r="B13" i="14"/>
  <c r="M12" i="14"/>
  <c r="X11" i="14"/>
  <c r="K11" i="14"/>
  <c r="V10" i="14"/>
  <c r="H10" i="14"/>
  <c r="S9" i="14"/>
  <c r="F9" i="14"/>
  <c r="R8" i="14"/>
  <c r="F8" i="14"/>
  <c r="R7" i="14"/>
  <c r="F7" i="14"/>
  <c r="R6" i="14"/>
  <c r="F6" i="14"/>
  <c r="R5" i="14"/>
  <c r="F5" i="14"/>
  <c r="R4" i="14"/>
  <c r="F4" i="14"/>
  <c r="R3" i="14"/>
  <c r="F3" i="14"/>
  <c r="R2" i="14"/>
  <c r="F2" i="14"/>
  <c r="R13" i="13"/>
  <c r="F13" i="13"/>
  <c r="R12" i="13"/>
  <c r="F12" i="13"/>
  <c r="R11" i="13"/>
  <c r="F11" i="13"/>
  <c r="O13" i="18"/>
  <c r="N12" i="18"/>
  <c r="I11" i="18"/>
  <c r="G10" i="18"/>
  <c r="C9" i="18"/>
  <c r="B8" i="18"/>
  <c r="U6" i="18"/>
  <c r="S5" i="18"/>
  <c r="O4" i="18"/>
  <c r="N3" i="18"/>
  <c r="I2" i="18"/>
  <c r="G13" i="17"/>
  <c r="C12" i="17"/>
  <c r="B11" i="17"/>
  <c r="U9" i="17"/>
  <c r="S8" i="17"/>
  <c r="O7" i="17"/>
  <c r="N6" i="17"/>
  <c r="I5" i="17"/>
  <c r="G4" i="17"/>
  <c r="F3" i="17"/>
  <c r="F2" i="17"/>
  <c r="G13" i="16"/>
  <c r="M12" i="16"/>
  <c r="Q11" i="16"/>
  <c r="V10" i="16"/>
  <c r="C10" i="16"/>
  <c r="G9" i="16"/>
  <c r="M8" i="16"/>
  <c r="Q7" i="16"/>
  <c r="V6" i="16"/>
  <c r="C6" i="16"/>
  <c r="G5" i="16"/>
  <c r="M4" i="16"/>
  <c r="Q3" i="16"/>
  <c r="V2" i="16"/>
  <c r="E2" i="16"/>
  <c r="L13" i="15"/>
  <c r="R12" i="15"/>
  <c r="Y11" i="15"/>
  <c r="G11" i="15"/>
  <c r="N10" i="15"/>
  <c r="T9" i="15"/>
  <c r="C9" i="15"/>
  <c r="I8" i="15"/>
  <c r="P7" i="15"/>
  <c r="Y6" i="15"/>
  <c r="L6" i="15"/>
  <c r="W5" i="15"/>
  <c r="J5" i="15"/>
  <c r="T4" i="15"/>
  <c r="G4" i="15"/>
  <c r="R3" i="15"/>
  <c r="E3" i="15"/>
  <c r="P2" i="15"/>
  <c r="C2" i="15"/>
  <c r="N13" i="14"/>
  <c r="Y12" i="14"/>
  <c r="L12" i="14"/>
  <c r="W11" i="14"/>
  <c r="J11" i="14"/>
  <c r="T10" i="14"/>
  <c r="G10" i="14"/>
  <c r="R9" i="14"/>
  <c r="E9" i="14"/>
  <c r="Q8" i="14"/>
  <c r="E8" i="14"/>
  <c r="M13" i="18"/>
  <c r="L12" i="18"/>
  <c r="F11" i="18"/>
  <c r="E10" i="18"/>
  <c r="Y8" i="18"/>
  <c r="X7" i="18"/>
  <c r="R6" i="18"/>
  <c r="Q5" i="18"/>
  <c r="M4" i="18"/>
  <c r="L3" i="18"/>
  <c r="F2" i="18"/>
  <c r="E13" i="17"/>
  <c r="Y11" i="17"/>
  <c r="X10" i="17"/>
  <c r="R9" i="17"/>
  <c r="Q8" i="17"/>
  <c r="M7" i="17"/>
  <c r="L6" i="17"/>
  <c r="F5" i="17"/>
  <c r="E4" i="17"/>
  <c r="B3" i="17"/>
  <c r="B2" i="17"/>
  <c r="E13" i="16"/>
  <c r="I12" i="16"/>
  <c r="N11" i="16"/>
  <c r="S10" i="16"/>
  <c r="X9" i="16"/>
  <c r="D9" i="16"/>
  <c r="J8" i="16"/>
  <c r="N7" i="16"/>
  <c r="R6" i="16"/>
  <c r="Y5" i="16"/>
  <c r="D5" i="16"/>
  <c r="I4" i="16"/>
  <c r="O3" i="16"/>
  <c r="S2" i="16"/>
  <c r="B2" i="16"/>
  <c r="I13" i="15"/>
  <c r="O12" i="15"/>
  <c r="U11" i="15"/>
  <c r="E11" i="15"/>
  <c r="J10" i="15"/>
  <c r="Q9" i="15"/>
  <c r="Y8" i="15"/>
  <c r="F8" i="15"/>
  <c r="M7" i="15"/>
  <c r="W6" i="15"/>
  <c r="J6" i="15"/>
  <c r="T5" i="15"/>
  <c r="G5" i="15"/>
  <c r="R4" i="15"/>
  <c r="E4" i="15"/>
  <c r="P3" i="15"/>
  <c r="C3" i="15"/>
  <c r="N2" i="15"/>
  <c r="Y13" i="14"/>
  <c r="L13" i="14"/>
  <c r="W12" i="14"/>
  <c r="J12" i="14"/>
  <c r="T11" i="14"/>
  <c r="G11" i="14"/>
  <c r="R10" i="14"/>
  <c r="E10" i="14"/>
  <c r="P9" i="14"/>
  <c r="C9" i="14"/>
  <c r="O8" i="14"/>
  <c r="C8" i="14"/>
  <c r="O7" i="14"/>
  <c r="C7" i="14"/>
  <c r="O6" i="14"/>
  <c r="C6" i="14"/>
  <c r="O5" i="14"/>
  <c r="C5" i="14"/>
  <c r="O4" i="14"/>
  <c r="C4" i="14"/>
  <c r="O3" i="14"/>
  <c r="C3" i="14"/>
  <c r="O2" i="14"/>
  <c r="C2" i="14"/>
  <c r="O13" i="13"/>
  <c r="C13" i="13"/>
  <c r="O12" i="13"/>
  <c r="C12" i="13"/>
  <c r="O11" i="13"/>
  <c r="C11" i="13"/>
  <c r="E13" i="18"/>
  <c r="Y11" i="18"/>
  <c r="X10" i="18"/>
  <c r="R9" i="18"/>
  <c r="Q8" i="18"/>
  <c r="M7" i="18"/>
  <c r="L6" i="18"/>
  <c r="F5" i="18"/>
  <c r="E4" i="18"/>
  <c r="Y2" i="18"/>
  <c r="X13" i="17"/>
  <c r="R12" i="17"/>
  <c r="Q11" i="17"/>
  <c r="M10" i="17"/>
  <c r="L9" i="17"/>
  <c r="F8" i="17"/>
  <c r="E7" i="17"/>
  <c r="Y5" i="17"/>
  <c r="X4" i="17"/>
  <c r="R3" i="17"/>
  <c r="R2" i="17"/>
  <c r="R13" i="16"/>
  <c r="V12" i="16"/>
  <c r="C12" i="16"/>
  <c r="G11" i="16"/>
  <c r="M10" i="16"/>
  <c r="Q9" i="16"/>
  <c r="V8" i="16"/>
  <c r="C8" i="16"/>
  <c r="G7" i="16"/>
  <c r="M6" i="16"/>
  <c r="Q5" i="16"/>
  <c r="V4" i="16"/>
  <c r="C4" i="16"/>
  <c r="G3" i="16"/>
  <c r="N2" i="16"/>
  <c r="T13" i="15"/>
  <c r="C13" i="15"/>
  <c r="I12" i="15"/>
  <c r="P11" i="15"/>
  <c r="V10" i="15"/>
  <c r="E10" i="15"/>
  <c r="L9" i="15"/>
  <c r="R8" i="15"/>
  <c r="Y7" i="15"/>
  <c r="H7" i="15"/>
  <c r="R6" i="15"/>
  <c r="E6" i="15"/>
  <c r="P5" i="15"/>
  <c r="C5" i="15"/>
  <c r="N4" i="15"/>
  <c r="Y3" i="15"/>
  <c r="L3" i="15"/>
  <c r="W2" i="15"/>
  <c r="J2" i="15"/>
  <c r="T13" i="14"/>
  <c r="G13" i="14"/>
  <c r="R12" i="14"/>
  <c r="E12" i="14"/>
  <c r="N13" i="18"/>
  <c r="G11" i="18"/>
  <c r="N9" i="18"/>
  <c r="N7" i="18"/>
  <c r="M5" i="18"/>
  <c r="R3" i="18"/>
  <c r="R13" i="17"/>
  <c r="S11" i="17"/>
  <c r="S9" i="17"/>
  <c r="B8" i="17"/>
  <c r="B6" i="17"/>
  <c r="Y3" i="17"/>
  <c r="O2" i="17"/>
  <c r="C13" i="16"/>
  <c r="Y11" i="16"/>
  <c r="Q10" i="16"/>
  <c r="O9" i="16"/>
  <c r="G8" i="16"/>
  <c r="E7" i="16"/>
  <c r="V5" i="16"/>
  <c r="S4" i="16"/>
  <c r="M3" i="16"/>
  <c r="L2" i="16"/>
  <c r="G13" i="15"/>
  <c r="G12" i="15"/>
  <c r="C11" i="15"/>
  <c r="C10" i="15"/>
  <c r="V8" i="15"/>
  <c r="V7" i="15"/>
  <c r="V6" i="15"/>
  <c r="C6" i="15"/>
  <c r="F5" i="15"/>
  <c r="L4" i="15"/>
  <c r="O3" i="15"/>
  <c r="T2" i="15"/>
  <c r="X13" i="14"/>
  <c r="E13" i="14"/>
  <c r="H12" i="14"/>
  <c r="O11" i="14"/>
  <c r="W10" i="14"/>
  <c r="C10" i="14"/>
  <c r="K9" i="14"/>
  <c r="S8" i="14"/>
  <c r="Y7" i="14"/>
  <c r="K7" i="14"/>
  <c r="U6" i="14"/>
  <c r="G6" i="14"/>
  <c r="P5" i="14"/>
  <c r="Y4" i="14"/>
  <c r="K4" i="14"/>
  <c r="U3" i="14"/>
  <c r="G3" i="14"/>
  <c r="P2" i="14"/>
  <c r="Y13" i="13"/>
  <c r="K13" i="13"/>
  <c r="U12" i="13"/>
  <c r="G12" i="13"/>
  <c r="P11" i="13"/>
  <c r="Y10" i="13"/>
  <c r="M10" i="13"/>
  <c r="Y9" i="13"/>
  <c r="M9" i="13"/>
  <c r="Y8" i="13"/>
  <c r="M8" i="13"/>
  <c r="Y7" i="13"/>
  <c r="M7" i="13"/>
  <c r="Y6" i="13"/>
  <c r="M6" i="13"/>
  <c r="Y5" i="13"/>
  <c r="M5" i="13"/>
  <c r="Y4" i="13"/>
  <c r="M4" i="13"/>
  <c r="Y3" i="13"/>
  <c r="M3" i="13"/>
  <c r="Y2" i="13"/>
  <c r="M2" i="13"/>
  <c r="Y13" i="12"/>
  <c r="M13" i="12"/>
  <c r="Y12" i="12"/>
  <c r="M12" i="12"/>
  <c r="Y11" i="12"/>
  <c r="M11" i="12"/>
  <c r="I13" i="18"/>
  <c r="C11" i="18"/>
  <c r="L9" i="18"/>
  <c r="I7" i="18"/>
  <c r="I5" i="18"/>
  <c r="M3" i="18"/>
  <c r="O13" i="17"/>
  <c r="R11" i="17"/>
  <c r="O9" i="17"/>
  <c r="X7" i="17"/>
  <c r="U5" i="17"/>
  <c r="U3" i="17"/>
  <c r="M2" i="17"/>
  <c r="Y12" i="16"/>
  <c r="V11" i="16"/>
  <c r="O10" i="16"/>
  <c r="M9" i="16"/>
  <c r="E8" i="16"/>
  <c r="C7" i="16"/>
  <c r="S5" i="16"/>
  <c r="Q4" i="16"/>
  <c r="J3" i="16"/>
  <c r="I2" i="16"/>
  <c r="E13" i="15"/>
  <c r="G13" i="18"/>
  <c r="B11" i="18"/>
  <c r="B9" i="18"/>
  <c r="G7" i="18"/>
  <c r="G5" i="18"/>
  <c r="F3" i="18"/>
  <c r="M13" i="17"/>
  <c r="M11" i="17"/>
  <c r="N9" i="17"/>
  <c r="N7" i="17"/>
  <c r="S5" i="17"/>
  <c r="S3" i="17"/>
  <c r="I2" i="17"/>
  <c r="X12" i="16"/>
  <c r="S11" i="16"/>
  <c r="N10" i="16"/>
  <c r="J9" i="16"/>
  <c r="D8" i="16"/>
  <c r="Y6" i="16"/>
  <c r="R5" i="16"/>
  <c r="O4" i="16"/>
  <c r="I3" i="16"/>
  <c r="G2" i="16"/>
  <c r="D13" i="15"/>
  <c r="C12" i="15"/>
  <c r="X10" i="15"/>
  <c r="V9" i="15"/>
  <c r="S8" i="15"/>
  <c r="R7" i="15"/>
  <c r="S6" i="15"/>
  <c r="Y5" i="15"/>
  <c r="D5" i="15"/>
  <c r="J4" i="15"/>
  <c r="M3" i="15"/>
  <c r="R2" i="15"/>
  <c r="V13" i="14"/>
  <c r="C13" i="14"/>
  <c r="F12" i="14"/>
  <c r="M11" i="14"/>
  <c r="Q10" i="14"/>
  <c r="Y9" i="14"/>
  <c r="H9" i="14"/>
  <c r="N8" i="14"/>
  <c r="W7" i="14"/>
  <c r="I7" i="14"/>
  <c r="S6" i="14"/>
  <c r="D6" i="14"/>
  <c r="M5" i="14"/>
  <c r="W4" i="14"/>
  <c r="I4" i="14"/>
  <c r="S3" i="14"/>
  <c r="D3" i="14"/>
  <c r="M2" i="14"/>
  <c r="W13" i="13"/>
  <c r="I13" i="13"/>
  <c r="S12" i="13"/>
  <c r="D12" i="13"/>
  <c r="M11" i="13"/>
  <c r="W10" i="13"/>
  <c r="K10" i="13"/>
  <c r="W9" i="13"/>
  <c r="K9" i="13"/>
  <c r="W8" i="13"/>
  <c r="K8" i="13"/>
  <c r="W7" i="13"/>
  <c r="K7" i="13"/>
  <c r="W6" i="13"/>
  <c r="K6" i="13"/>
  <c r="W5" i="13"/>
  <c r="F13" i="18"/>
  <c r="Y10" i="18"/>
  <c r="U8" i="18"/>
  <c r="E7" i="18"/>
  <c r="C5" i="18"/>
  <c r="C3" i="18"/>
  <c r="F13" i="17"/>
  <c r="I11" i="17"/>
  <c r="M9" i="17"/>
  <c r="I7" i="17"/>
  <c r="Q5" i="17"/>
  <c r="O3" i="17"/>
  <c r="C2" i="17"/>
  <c r="S12" i="16"/>
  <c r="O11" i="16"/>
  <c r="J10" i="16"/>
  <c r="E9" i="16"/>
  <c r="Y7" i="16"/>
  <c r="S6" i="16"/>
  <c r="O5" i="16"/>
  <c r="J4" i="16"/>
  <c r="E3" i="16"/>
  <c r="C2" i="16"/>
  <c r="Y12" i="15"/>
  <c r="V11" i="15"/>
  <c r="T10" i="15"/>
  <c r="R9" i="15"/>
  <c r="P8" i="15"/>
  <c r="N7" i="15"/>
  <c r="Q6" i="15"/>
  <c r="V5" i="15"/>
  <c r="B5" i="15"/>
  <c r="F4" i="15"/>
  <c r="K3" i="15"/>
  <c r="O2" i="15"/>
  <c r="S13" i="14"/>
  <c r="U12" i="18"/>
  <c r="O10" i="18"/>
  <c r="R8" i="18"/>
  <c r="O6" i="18"/>
  <c r="X4" i="18"/>
  <c r="U2" i="18"/>
  <c r="U12" i="17"/>
  <c r="Y10" i="17"/>
  <c r="C9" i="17"/>
  <c r="F7" i="17"/>
  <c r="C5" i="17"/>
  <c r="M3" i="17"/>
  <c r="X13" i="16"/>
  <c r="Q12" i="16"/>
  <c r="L11" i="16"/>
  <c r="G10" i="16"/>
  <c r="B9" i="16"/>
  <c r="V7" i="16"/>
  <c r="P6" i="16"/>
  <c r="M5" i="16"/>
  <c r="F4" i="16"/>
  <c r="C3" i="16"/>
  <c r="X13" i="15"/>
  <c r="V12" i="15"/>
  <c r="S11" i="15"/>
  <c r="R10" i="15"/>
  <c r="O9" i="15"/>
  <c r="N8" i="15"/>
  <c r="K7" i="15"/>
  <c r="O6" i="15"/>
  <c r="R5" i="15"/>
  <c r="X4" i="15"/>
  <c r="C4" i="15"/>
  <c r="H3" i="15"/>
  <c r="L2" i="15"/>
  <c r="Q13" i="14"/>
  <c r="T12" i="14"/>
  <c r="B12" i="14"/>
  <c r="F11" i="14"/>
  <c r="N10" i="14"/>
  <c r="V9" i="14"/>
  <c r="B9" i="14"/>
  <c r="K8" i="14"/>
  <c r="T7" i="14"/>
  <c r="E7" i="14"/>
  <c r="N6" i="14"/>
  <c r="X5" i="14"/>
  <c r="J5" i="14"/>
  <c r="T4" i="14"/>
  <c r="E4" i="14"/>
  <c r="N3" i="14"/>
  <c r="X2" i="14"/>
  <c r="J2" i="14"/>
  <c r="T13" i="13"/>
  <c r="E13" i="13"/>
  <c r="N12" i="13"/>
  <c r="X11" i="13"/>
  <c r="J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M12" i="18"/>
  <c r="M10" i="18"/>
  <c r="M8" i="18"/>
  <c r="N6" i="18"/>
  <c r="N4" i="18"/>
  <c r="S2" i="18"/>
  <c r="S12" i="17"/>
  <c r="R10" i="17"/>
  <c r="Y8" i="17"/>
  <c r="Y6" i="17"/>
  <c r="B5" i="17"/>
  <c r="L3" i="17"/>
  <c r="U13" i="16"/>
  <c r="P12" i="16"/>
  <c r="J11" i="16"/>
  <c r="F10" i="16"/>
  <c r="Y8" i="16"/>
  <c r="U7" i="16"/>
  <c r="O6" i="16"/>
  <c r="L5" i="16"/>
  <c r="E4" i="16"/>
  <c r="B3" i="16"/>
  <c r="V13" i="15"/>
  <c r="U12" i="15"/>
  <c r="R11" i="15"/>
  <c r="Q10" i="15"/>
  <c r="N9" i="15"/>
  <c r="M8" i="15"/>
  <c r="J7" i="15"/>
  <c r="N6" i="15"/>
  <c r="Q5" i="15"/>
  <c r="W4" i="15"/>
  <c r="B4" i="15"/>
  <c r="G3" i="15"/>
  <c r="K2" i="15"/>
  <c r="P13" i="14"/>
  <c r="S12" i="14"/>
  <c r="Y11" i="14"/>
  <c r="E11" i="14"/>
  <c r="M10" i="14"/>
  <c r="T9" i="14"/>
  <c r="Y8" i="14"/>
  <c r="J8" i="14"/>
  <c r="S7" i="14"/>
  <c r="D7" i="14"/>
  <c r="M6" i="14"/>
  <c r="W5" i="14"/>
  <c r="I5" i="14"/>
  <c r="S4" i="14"/>
  <c r="D4" i="14"/>
  <c r="M3" i="14"/>
  <c r="W2" i="14"/>
  <c r="I2" i="14"/>
  <c r="S13" i="13"/>
  <c r="D13" i="13"/>
  <c r="M12" i="13"/>
  <c r="W11" i="13"/>
  <c r="I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3" i="12"/>
  <c r="G13" i="12"/>
  <c r="S12" i="12"/>
  <c r="G12" i="12"/>
  <c r="S11" i="12"/>
  <c r="G11" i="12"/>
  <c r="S10" i="12"/>
  <c r="G10" i="12"/>
  <c r="S9" i="12"/>
  <c r="B12" i="18"/>
  <c r="U9" i="18"/>
  <c r="Y7" i="18"/>
  <c r="C6" i="18"/>
  <c r="F4" i="18"/>
  <c r="C2" i="18"/>
  <c r="L12" i="17"/>
  <c r="I10" i="17"/>
  <c r="I8" i="17"/>
  <c r="M6" i="17"/>
  <c r="O4" i="17"/>
  <c r="U2" i="17"/>
  <c r="M13" i="16"/>
  <c r="E12" i="16"/>
  <c r="C11" i="16"/>
  <c r="S9" i="16"/>
  <c r="Q8" i="16"/>
  <c r="J7" i="16"/>
  <c r="G6" i="16"/>
  <c r="Y4" i="16"/>
  <c r="V3" i="16"/>
  <c r="P2" i="16"/>
  <c r="P13" i="15"/>
  <c r="L12" i="15"/>
  <c r="L11" i="15"/>
  <c r="G10" i="15"/>
  <c r="G9" i="15"/>
  <c r="C8" i="15"/>
  <c r="D7" i="15"/>
  <c r="G6" i="15"/>
  <c r="U11" i="18"/>
  <c r="S9" i="18"/>
  <c r="R7" i="18"/>
  <c r="Y5" i="18"/>
  <c r="Y3" i="18"/>
  <c r="B2" i="18"/>
  <c r="B12" i="17"/>
  <c r="G10" i="17"/>
  <c r="G8" i="17"/>
  <c r="F6" i="17"/>
  <c r="M4" i="17"/>
  <c r="S2" i="17"/>
  <c r="J13" i="16"/>
  <c r="D12" i="16"/>
  <c r="Y10" i="16"/>
  <c r="R9" i="16"/>
  <c r="O8" i="16"/>
  <c r="I7" i="16"/>
  <c r="E6" i="16"/>
  <c r="X4" i="16"/>
  <c r="S3" i="16"/>
  <c r="O2" i="16"/>
  <c r="N13" i="15"/>
  <c r="J12" i="15"/>
  <c r="I11" i="15"/>
  <c r="F10" i="15"/>
  <c r="E9" i="15"/>
  <c r="B8" i="15"/>
  <c r="C7" i="15"/>
  <c r="F6" i="15"/>
  <c r="L5" i="15"/>
  <c r="O4" i="15"/>
  <c r="T3" i="15"/>
  <c r="S11" i="18"/>
  <c r="O9" i="18"/>
  <c r="O7" i="18"/>
  <c r="R5" i="18"/>
  <c r="U3" i="18"/>
  <c r="Y13" i="17"/>
  <c r="U11" i="17"/>
  <c r="E10" i="17"/>
  <c r="C8" i="17"/>
  <c r="C6" i="17"/>
  <c r="F4" i="17"/>
  <c r="Q2" i="17"/>
  <c r="F13" i="16"/>
  <c r="B12" i="16"/>
  <c r="U10" i="16"/>
  <c r="P9" i="16"/>
  <c r="L8" i="16"/>
  <c r="F7" i="16"/>
  <c r="B6" i="16"/>
  <c r="U4" i="16"/>
  <c r="P3" i="16"/>
  <c r="M2" i="16"/>
  <c r="J13" i="15"/>
  <c r="Y12" i="18"/>
  <c r="B5" i="18"/>
  <c r="F9" i="17"/>
  <c r="Y13" i="16"/>
  <c r="C9" i="16"/>
  <c r="G4" i="16"/>
  <c r="H12" i="15"/>
  <c r="P9" i="15"/>
  <c r="E7" i="15"/>
  <c r="H5" i="15"/>
  <c r="Q3" i="15"/>
  <c r="F2" i="15"/>
  <c r="V12" i="14"/>
  <c r="Q11" i="14"/>
  <c r="O10" i="14"/>
  <c r="M9" i="14"/>
  <c r="L8" i="14"/>
  <c r="M7" i="14"/>
  <c r="P6" i="14"/>
  <c r="S5" i="14"/>
  <c r="U4" i="14"/>
  <c r="W3" i="14"/>
  <c r="Y2" i="14"/>
  <c r="D2" i="14"/>
  <c r="G13" i="13"/>
  <c r="I12" i="13"/>
  <c r="K11" i="13"/>
  <c r="O10" i="13"/>
  <c r="U9" i="13"/>
  <c r="C9" i="13"/>
  <c r="I8" i="13"/>
  <c r="O7" i="13"/>
  <c r="U6" i="13"/>
  <c r="C6" i="13"/>
  <c r="J5" i="13"/>
  <c r="Q4" i="13"/>
  <c r="B4" i="13"/>
  <c r="J3" i="13"/>
  <c r="T2" i="13"/>
  <c r="E2" i="13"/>
  <c r="O13" i="12"/>
  <c r="X12" i="12"/>
  <c r="J12" i="12"/>
  <c r="T11" i="12"/>
  <c r="E11" i="12"/>
  <c r="P10" i="12"/>
  <c r="C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F12" i="18"/>
  <c r="I4" i="18"/>
  <c r="R8" i="17"/>
  <c r="O13" i="16"/>
  <c r="S8" i="16"/>
  <c r="Y3" i="16"/>
  <c r="E12" i="15"/>
  <c r="I9" i="15"/>
  <c r="X6" i="15"/>
  <c r="E5" i="15"/>
  <c r="N3" i="15"/>
  <c r="E2" i="15"/>
  <c r="Q12" i="14"/>
  <c r="P11" i="14"/>
  <c r="L10" i="14"/>
  <c r="L9" i="14"/>
  <c r="I8" i="14"/>
  <c r="L7" i="14"/>
  <c r="L6" i="14"/>
  <c r="Q5" i="14"/>
  <c r="Q4" i="14"/>
  <c r="C12" i="18"/>
  <c r="G4" i="18"/>
  <c r="M8" i="17"/>
  <c r="N13" i="16"/>
  <c r="R8" i="16"/>
  <c r="X3" i="16"/>
  <c r="T11" i="15"/>
  <c r="H9" i="15"/>
  <c r="T6" i="15"/>
  <c r="Y4" i="15"/>
  <c r="J3" i="15"/>
  <c r="B2" i="15"/>
  <c r="P12" i="14"/>
  <c r="N11" i="14"/>
  <c r="K10" i="14"/>
  <c r="J9" i="14"/>
  <c r="H8" i="14"/>
  <c r="J7" i="14"/>
  <c r="K6" i="14"/>
  <c r="N5" i="14"/>
  <c r="P4" i="14"/>
  <c r="T3" i="14"/>
  <c r="U2" i="14"/>
  <c r="X13" i="13"/>
  <c r="Y12" i="13"/>
  <c r="E12" i="13"/>
  <c r="G11" i="13"/>
  <c r="L10" i="13"/>
  <c r="Q9" i="13"/>
  <c r="X8" i="13"/>
  <c r="E8" i="13"/>
  <c r="L7" i="13"/>
  <c r="Q6" i="13"/>
  <c r="X5" i="13"/>
  <c r="F5" i="13"/>
  <c r="O4" i="13"/>
  <c r="W3" i="13"/>
  <c r="H3" i="13"/>
  <c r="Q2" i="13"/>
  <c r="C2" i="13"/>
  <c r="L13" i="12"/>
  <c r="V12" i="12"/>
  <c r="H12" i="12"/>
  <c r="Q11" i="12"/>
  <c r="C11" i="12"/>
  <c r="N10" i="12"/>
  <c r="Y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R10" i="18"/>
  <c r="B3" i="18"/>
  <c r="G7" i="17"/>
  <c r="R12" i="16"/>
  <c r="X7" i="16"/>
  <c r="D3" i="16"/>
  <c r="N11" i="15"/>
  <c r="B9" i="15"/>
  <c r="P6" i="15"/>
  <c r="S4" i="15"/>
  <c r="D3" i="15"/>
  <c r="W13" i="14"/>
  <c r="O12" i="14"/>
  <c r="L11" i="14"/>
  <c r="J10" i="14"/>
  <c r="G9" i="14"/>
  <c r="G8" i="14"/>
  <c r="H7" i="14"/>
  <c r="J6" i="14"/>
  <c r="L5" i="14"/>
  <c r="N4" i="14"/>
  <c r="Q3" i="14"/>
  <c r="T2" i="14"/>
  <c r="V13" i="13"/>
  <c r="X12" i="13"/>
  <c r="B12" i="13"/>
  <c r="E11" i="13"/>
  <c r="J10" i="13"/>
  <c r="P9" i="13"/>
  <c r="V8" i="13"/>
  <c r="D8" i="13"/>
  <c r="J7" i="13"/>
  <c r="P6" i="13"/>
  <c r="V5" i="13"/>
  <c r="E5" i="13"/>
  <c r="N4" i="13"/>
  <c r="V3" i="13"/>
  <c r="F3" i="13"/>
  <c r="P2" i="13"/>
  <c r="B2" i="13"/>
  <c r="K13" i="12"/>
  <c r="U12" i="12"/>
  <c r="F12" i="12"/>
  <c r="P11" i="12"/>
  <c r="B11" i="12"/>
  <c r="M10" i="12"/>
  <c r="X9" i="12"/>
  <c r="F10" i="18"/>
  <c r="Q2" i="18"/>
  <c r="U6" i="17"/>
  <c r="J12" i="16"/>
  <c r="O7" i="16"/>
  <c r="T2" i="16"/>
  <c r="M11" i="15"/>
  <c r="T8" i="15"/>
  <c r="K6" i="15"/>
  <c r="Q4" i="15"/>
  <c r="B3" i="15"/>
  <c r="R13" i="14"/>
  <c r="N12" i="14"/>
  <c r="Y9" i="18"/>
  <c r="G2" i="18"/>
  <c r="R6" i="17"/>
  <c r="G12" i="16"/>
  <c r="M7" i="16"/>
  <c r="R2" i="16"/>
  <c r="F11" i="15"/>
  <c r="O8" i="15"/>
  <c r="H6" i="15"/>
  <c r="P4" i="15"/>
  <c r="Y2" i="15"/>
  <c r="M13" i="14"/>
  <c r="K12" i="14"/>
  <c r="D11" i="14"/>
  <c r="D10" i="14"/>
  <c r="X8" i="14"/>
  <c r="B8" i="14"/>
  <c r="B7" i="14"/>
  <c r="H6" i="14"/>
  <c r="H5" i="14"/>
  <c r="L4" i="14"/>
  <c r="L3" i="14"/>
  <c r="Q2" i="14"/>
  <c r="Q13" i="13"/>
  <c r="V12" i="13"/>
  <c r="V11" i="13"/>
  <c r="B11" i="13"/>
  <c r="F10" i="13"/>
  <c r="N9" i="13"/>
  <c r="R8" i="13"/>
  <c r="B8" i="13"/>
  <c r="F7" i="13"/>
  <c r="N6" i="13"/>
  <c r="R5" i="13"/>
  <c r="C5" i="13"/>
  <c r="K4" i="13"/>
  <c r="R3" i="13"/>
  <c r="D3" i="13"/>
  <c r="N2" i="13"/>
  <c r="W13" i="12"/>
  <c r="I13" i="12"/>
  <c r="R12" i="12"/>
  <c r="D12" i="12"/>
  <c r="N11" i="12"/>
  <c r="X10" i="12"/>
  <c r="K10" i="12"/>
  <c r="V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3" i="9"/>
  <c r="I13" i="9"/>
  <c r="U12" i="9"/>
  <c r="I12" i="9"/>
  <c r="U11" i="9"/>
  <c r="I11" i="9"/>
  <c r="U10" i="9"/>
  <c r="S8" i="18"/>
  <c r="Y12" i="17"/>
  <c r="G5" i="17"/>
  <c r="M11" i="16"/>
  <c r="Q6" i="16"/>
  <c r="Y13" i="15"/>
  <c r="Y10" i="15"/>
  <c r="G8" i="15"/>
  <c r="D6" i="15"/>
  <c r="M4" i="15"/>
  <c r="X2" i="15"/>
  <c r="K13" i="14"/>
  <c r="G12" i="14"/>
  <c r="C11" i="14"/>
  <c r="B10" i="14"/>
  <c r="W8" i="14"/>
  <c r="X7" i="14"/>
  <c r="Y6" i="14"/>
  <c r="E6" i="14"/>
  <c r="G5" i="14"/>
  <c r="J4" i="14"/>
  <c r="K3" i="14"/>
  <c r="N2" i="14"/>
  <c r="P13" i="13"/>
  <c r="T12" i="13"/>
  <c r="U11" i="13"/>
  <c r="X10" i="13"/>
  <c r="E10" i="13"/>
  <c r="L9" i="13"/>
  <c r="Q8" i="13"/>
  <c r="X7" i="13"/>
  <c r="E7" i="13"/>
  <c r="L6" i="13"/>
  <c r="Q5" i="13"/>
  <c r="B5" i="13"/>
  <c r="J4" i="13"/>
  <c r="Q3" i="13"/>
  <c r="C3" i="13"/>
  <c r="L2" i="13"/>
  <c r="V13" i="12"/>
  <c r="H13" i="12"/>
  <c r="Q12" i="12"/>
  <c r="C12" i="12"/>
  <c r="L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3" i="10"/>
  <c r="H13" i="10"/>
  <c r="T12" i="10"/>
  <c r="H12" i="10"/>
  <c r="T11" i="10"/>
  <c r="H11" i="10"/>
  <c r="T10" i="10"/>
  <c r="I8" i="18"/>
  <c r="O12" i="17"/>
  <c r="Y4" i="17"/>
  <c r="E11" i="16"/>
  <c r="J6" i="16"/>
  <c r="R13" i="15"/>
  <c r="S10" i="15"/>
  <c r="E8" i="15"/>
  <c r="B6" i="15"/>
  <c r="K4" i="15"/>
  <c r="V2" i="15"/>
  <c r="J13" i="14"/>
  <c r="F8" i="18"/>
  <c r="N12" i="17"/>
  <c r="R4" i="17"/>
  <c r="D11" i="16"/>
  <c r="S6" i="18"/>
  <c r="F11" i="17"/>
  <c r="N3" i="17"/>
  <c r="I10" i="16"/>
  <c r="N5" i="16"/>
  <c r="X12" i="15"/>
  <c r="I10" i="15"/>
  <c r="T7" i="15"/>
  <c r="O5" i="15"/>
  <c r="X3" i="15"/>
  <c r="M2" i="15"/>
  <c r="F13" i="14"/>
  <c r="V11" i="14"/>
  <c r="X10" i="14"/>
  <c r="Q9" i="14"/>
  <c r="T8" i="14"/>
  <c r="Q7" i="14"/>
  <c r="V6" i="14"/>
  <c r="V5" i="14"/>
  <c r="B5" i="14"/>
  <c r="B4" i="14"/>
  <c r="H3" i="14"/>
  <c r="H2" i="14"/>
  <c r="L13" i="13"/>
  <c r="L12" i="13"/>
  <c r="Q11" i="13"/>
  <c r="R10" i="13"/>
  <c r="B10" i="13"/>
  <c r="F9" i="13"/>
  <c r="N8" i="13"/>
  <c r="R7" i="13"/>
  <c r="B7" i="13"/>
  <c r="F6" i="13"/>
  <c r="N5" i="13"/>
  <c r="V4" i="13"/>
  <c r="E4" i="13"/>
  <c r="N3" i="13"/>
  <c r="W2" i="13"/>
  <c r="I2" i="13"/>
  <c r="R13" i="12"/>
  <c r="D13" i="12"/>
  <c r="N12" i="12"/>
  <c r="W11" i="12"/>
  <c r="I11" i="12"/>
  <c r="M6" i="18"/>
  <c r="O10" i="17"/>
  <c r="C3" i="17"/>
  <c r="Y9" i="16"/>
  <c r="E5" i="16"/>
  <c r="P12" i="15"/>
  <c r="D10" i="15"/>
  <c r="L7" i="15"/>
  <c r="N5" i="15"/>
  <c r="W3" i="15"/>
  <c r="H2" i="15"/>
  <c r="D13" i="14"/>
  <c r="S11" i="14"/>
  <c r="S10" i="14"/>
  <c r="O9" i="14"/>
  <c r="P8" i="14"/>
  <c r="P7" i="14"/>
  <c r="T6" i="14"/>
  <c r="U5" i="14"/>
  <c r="X4" i="14"/>
  <c r="Y3" i="14"/>
  <c r="E3" i="14"/>
  <c r="G2" i="14"/>
  <c r="J13" i="13"/>
  <c r="K12" i="13"/>
  <c r="N11" i="13"/>
  <c r="Q10" i="13"/>
  <c r="X9" i="13"/>
  <c r="E9" i="13"/>
  <c r="L8" i="13"/>
  <c r="Q7" i="13"/>
  <c r="X6" i="13"/>
  <c r="E6" i="13"/>
  <c r="L5" i="13"/>
  <c r="U4" i="13"/>
  <c r="D4" i="13"/>
  <c r="L3" i="13"/>
  <c r="V2" i="13"/>
  <c r="H2" i="13"/>
  <c r="Q13" i="12"/>
  <c r="C13" i="12"/>
  <c r="L12" i="12"/>
  <c r="V11" i="12"/>
  <c r="H11" i="12"/>
  <c r="R10" i="12"/>
  <c r="E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F6" i="18"/>
  <c r="N10" i="17"/>
  <c r="Y2" i="17"/>
  <c r="V9" i="16"/>
  <c r="C5" i="16"/>
  <c r="N12" i="15"/>
  <c r="Y9" i="15"/>
  <c r="F7" i="15"/>
  <c r="M5" i="15"/>
  <c r="V3" i="15"/>
  <c r="G2" i="15"/>
  <c r="X12" i="14"/>
  <c r="R11" i="14"/>
  <c r="P10" i="14"/>
  <c r="N9" i="14"/>
  <c r="M8" i="14"/>
  <c r="N7" i="14"/>
  <c r="Q6" i="14"/>
  <c r="T5" i="14"/>
  <c r="V4" i="14"/>
  <c r="X3" i="14"/>
  <c r="B3" i="14"/>
  <c r="E2" i="14"/>
  <c r="H13" i="13"/>
  <c r="J12" i="13"/>
  <c r="L11" i="13"/>
  <c r="P10" i="13"/>
  <c r="V9" i="13"/>
  <c r="D9" i="13"/>
  <c r="J8" i="13"/>
  <c r="P7" i="13"/>
  <c r="V6" i="13"/>
  <c r="D6" i="13"/>
  <c r="K5" i="13"/>
  <c r="R4" i="13"/>
  <c r="C4" i="13"/>
  <c r="K3" i="13"/>
  <c r="U2" i="13"/>
  <c r="F2" i="13"/>
  <c r="P13" i="12"/>
  <c r="B13" i="12"/>
  <c r="K12" i="12"/>
  <c r="U11" i="12"/>
  <c r="F11" i="12"/>
  <c r="Q10" i="12"/>
  <c r="D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I6" i="16"/>
  <c r="Y10" i="14"/>
  <c r="W6" i="14"/>
  <c r="J3" i="14"/>
  <c r="Q12" i="13"/>
  <c r="D10" i="13"/>
  <c r="V7" i="13"/>
  <c r="P5" i="13"/>
  <c r="P3" i="13"/>
  <c r="U13" i="12"/>
  <c r="B12" i="12"/>
  <c r="L10" i="12"/>
  <c r="G9" i="12"/>
  <c r="G8" i="12"/>
  <c r="G7" i="12"/>
  <c r="G6" i="12"/>
  <c r="G5" i="12"/>
  <c r="G4" i="12"/>
  <c r="G3" i="12"/>
  <c r="G2" i="12"/>
  <c r="K13" i="11"/>
  <c r="P12" i="11"/>
  <c r="R11" i="11"/>
  <c r="V10" i="11"/>
  <c r="Y9" i="11"/>
  <c r="E9" i="11"/>
  <c r="G8" i="11"/>
  <c r="K7" i="11"/>
  <c r="P6" i="11"/>
  <c r="R5" i="11"/>
  <c r="Y4" i="11"/>
  <c r="F4" i="11"/>
  <c r="M3" i="11"/>
  <c r="R2" i="11"/>
  <c r="B2" i="11"/>
  <c r="J13" i="10"/>
  <c r="Q12" i="10"/>
  <c r="B12" i="10"/>
  <c r="J11" i="10"/>
  <c r="Q10" i="10"/>
  <c r="C10" i="10"/>
  <c r="M9" i="10"/>
  <c r="V8" i="10"/>
  <c r="G8" i="10"/>
  <c r="Q7" i="10"/>
  <c r="C7" i="10"/>
  <c r="M6" i="10"/>
  <c r="V5" i="10"/>
  <c r="G5" i="10"/>
  <c r="Q4" i="10"/>
  <c r="C4" i="10"/>
  <c r="M3" i="10"/>
  <c r="V2" i="10"/>
  <c r="G2" i="10"/>
  <c r="R13" i="9"/>
  <c r="E13" i="9"/>
  <c r="P12" i="9"/>
  <c r="C12" i="9"/>
  <c r="N11" i="9"/>
  <c r="Y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C3" i="8"/>
  <c r="O3" i="8"/>
  <c r="C4" i="8"/>
  <c r="O4" i="8"/>
  <c r="C5" i="8"/>
  <c r="O5" i="8"/>
  <c r="C6" i="8"/>
  <c r="O6" i="8"/>
  <c r="L10" i="15"/>
  <c r="X9" i="14"/>
  <c r="B6" i="14"/>
  <c r="V2" i="14"/>
  <c r="H12" i="13"/>
  <c r="R9" i="13"/>
  <c r="N7" i="13"/>
  <c r="I5" i="13"/>
  <c r="I3" i="13"/>
  <c r="N13" i="12"/>
  <c r="R11" i="12"/>
  <c r="H10" i="12"/>
  <c r="E9" i="12"/>
  <c r="E8" i="12"/>
  <c r="E7" i="12"/>
  <c r="E6" i="12"/>
  <c r="E5" i="12"/>
  <c r="E4" i="12"/>
  <c r="E3" i="12"/>
  <c r="E2" i="12"/>
  <c r="G13" i="11"/>
  <c r="K12" i="11"/>
  <c r="P11" i="11"/>
  <c r="R10" i="11"/>
  <c r="V9" i="11"/>
  <c r="Y8" i="11"/>
  <c r="E8" i="11"/>
  <c r="G7" i="11"/>
  <c r="K6" i="11"/>
  <c r="P5" i="11"/>
  <c r="V4" i="11"/>
  <c r="X7" i="15"/>
  <c r="W9" i="14"/>
  <c r="Y5" i="14"/>
  <c r="S2" i="14"/>
  <c r="Y11" i="13"/>
  <c r="O9" i="13"/>
  <c r="I7" i="13"/>
  <c r="D5" i="13"/>
  <c r="E3" i="13"/>
  <c r="J13" i="12"/>
  <c r="O11" i="12"/>
  <c r="F10" i="12"/>
  <c r="D4" i="15"/>
  <c r="V8" i="14"/>
  <c r="E5" i="14"/>
  <c r="K2" i="14"/>
  <c r="S11" i="13"/>
  <c r="I9" i="13"/>
  <c r="C7" i="13"/>
  <c r="W4" i="13"/>
  <c r="X2" i="13"/>
  <c r="E13" i="12"/>
  <c r="J11" i="12"/>
  <c r="W9" i="12"/>
  <c r="V8" i="12"/>
  <c r="V7" i="12"/>
  <c r="V6" i="12"/>
  <c r="V5" i="12"/>
  <c r="V4" i="12"/>
  <c r="V3" i="12"/>
  <c r="V2" i="12"/>
  <c r="W13" i="11"/>
  <c r="D13" i="11"/>
  <c r="F12" i="11"/>
  <c r="J11" i="11"/>
  <c r="M10" i="11"/>
  <c r="Q9" i="11"/>
  <c r="S8" i="11"/>
  <c r="W7" i="11"/>
  <c r="D7" i="11"/>
  <c r="F6" i="11"/>
  <c r="K5" i="11"/>
  <c r="Q4" i="11"/>
  <c r="W3" i="11"/>
  <c r="E3" i="11"/>
  <c r="K2" i="11"/>
  <c r="R13" i="10"/>
  <c r="C13" i="10"/>
  <c r="K12" i="10"/>
  <c r="R11" i="10"/>
  <c r="C11" i="10"/>
  <c r="K10" i="10"/>
  <c r="T9" i="10"/>
  <c r="F9" i="10"/>
  <c r="P8" i="10"/>
  <c r="B8" i="10"/>
  <c r="K7" i="10"/>
  <c r="T6" i="10"/>
  <c r="F6" i="10"/>
  <c r="P5" i="10"/>
  <c r="B5" i="10"/>
  <c r="K4" i="10"/>
  <c r="T3" i="10"/>
  <c r="F3" i="10"/>
  <c r="P2" i="10"/>
  <c r="S2" i="15"/>
  <c r="U8" i="14"/>
  <c r="D5" i="14"/>
  <c r="B2" i="14"/>
  <c r="H11" i="13"/>
  <c r="B9" i="13"/>
  <c r="R6" i="13"/>
  <c r="P4" i="13"/>
  <c r="R2" i="13"/>
  <c r="W12" i="12"/>
  <c r="D11" i="12"/>
  <c r="T9" i="12"/>
  <c r="S8" i="12"/>
  <c r="S7" i="12"/>
  <c r="S6" i="12"/>
  <c r="S5" i="12"/>
  <c r="S4" i="12"/>
  <c r="S3" i="12"/>
  <c r="S2" i="12"/>
  <c r="V13" i="11"/>
  <c r="Y12" i="11"/>
  <c r="E12" i="11"/>
  <c r="G11" i="11"/>
  <c r="K10" i="11"/>
  <c r="P9" i="11"/>
  <c r="R8" i="11"/>
  <c r="V7" i="11"/>
  <c r="Y6" i="11"/>
  <c r="E6" i="11"/>
  <c r="J5" i="11"/>
  <c r="P4" i="11"/>
  <c r="V3" i="11"/>
  <c r="D3" i="11"/>
  <c r="J2" i="11"/>
  <c r="Q13" i="10"/>
  <c r="B13" i="10"/>
  <c r="J12" i="10"/>
  <c r="Q11" i="10"/>
  <c r="B11" i="10"/>
  <c r="J10" i="10"/>
  <c r="S9" i="10"/>
  <c r="E9" i="10"/>
  <c r="O8" i="10"/>
  <c r="Y7" i="10"/>
  <c r="J7" i="10"/>
  <c r="S6" i="10"/>
  <c r="E6" i="10"/>
  <c r="O5" i="10"/>
  <c r="Y4" i="10"/>
  <c r="J4" i="10"/>
  <c r="S3" i="10"/>
  <c r="E3" i="10"/>
  <c r="O2" i="10"/>
  <c r="Y13" i="9"/>
  <c r="C12" i="14"/>
  <c r="U7" i="14"/>
  <c r="G4" i="14"/>
  <c r="M13" i="13"/>
  <c r="U10" i="13"/>
  <c r="O8" i="13"/>
  <c r="I6" i="13"/>
  <c r="F4" i="13"/>
  <c r="J2" i="13"/>
  <c r="O12" i="12"/>
  <c r="U10" i="12"/>
  <c r="M9" i="12"/>
  <c r="H11" i="14"/>
  <c r="G7" i="14"/>
  <c r="V3" i="14"/>
  <c r="B13" i="13"/>
  <c r="N10" i="13"/>
  <c r="F8" i="13"/>
  <c r="B6" i="13"/>
  <c r="X3" i="13"/>
  <c r="D2" i="13"/>
  <c r="I12" i="12"/>
  <c r="T10" i="12"/>
  <c r="K9" i="12"/>
  <c r="K8" i="12"/>
  <c r="K7" i="12"/>
  <c r="K6" i="12"/>
  <c r="K5" i="12"/>
  <c r="K4" i="12"/>
  <c r="K3" i="12"/>
  <c r="K2" i="12"/>
  <c r="P13" i="11"/>
  <c r="R12" i="11"/>
  <c r="V11" i="11"/>
  <c r="Y10" i="11"/>
  <c r="B11" i="14"/>
  <c r="X6" i="14"/>
  <c r="P3" i="14"/>
  <c r="W12" i="13"/>
  <c r="I10" i="13"/>
  <c r="C8" i="13"/>
  <c r="U5" i="13"/>
  <c r="U3" i="13"/>
  <c r="X13" i="12"/>
  <c r="E12" i="12"/>
  <c r="O10" i="12"/>
  <c r="J9" i="12"/>
  <c r="J8" i="12"/>
  <c r="J7" i="12"/>
  <c r="J6" i="12"/>
  <c r="J5" i="12"/>
  <c r="J4" i="12"/>
  <c r="J3" i="12"/>
  <c r="J2" i="12"/>
  <c r="M13" i="11"/>
  <c r="Q12" i="11"/>
  <c r="S11" i="11"/>
  <c r="W10" i="11"/>
  <c r="D10" i="11"/>
  <c r="F9" i="11"/>
  <c r="J8" i="11"/>
  <c r="M7" i="11"/>
  <c r="Q6" i="11"/>
  <c r="S5" i="11"/>
  <c r="B5" i="11"/>
  <c r="G4" i="11"/>
  <c r="N3" i="11"/>
  <c r="S2" i="11"/>
  <c r="C2" i="11"/>
  <c r="K13" i="10"/>
  <c r="R12" i="10"/>
  <c r="C12" i="10"/>
  <c r="K11" i="10"/>
  <c r="R10" i="10"/>
  <c r="D10" i="10"/>
  <c r="N9" i="10"/>
  <c r="W8" i="10"/>
  <c r="H8" i="10"/>
  <c r="R7" i="10"/>
  <c r="D7" i="10"/>
  <c r="N6" i="10"/>
  <c r="W5" i="10"/>
  <c r="Q13" i="15"/>
  <c r="I3" i="14"/>
  <c r="U7" i="13"/>
  <c r="T13" i="12"/>
  <c r="F9" i="12"/>
  <c r="F7" i="12"/>
  <c r="F5" i="12"/>
  <c r="F3" i="12"/>
  <c r="J13" i="11"/>
  <c r="Q11" i="11"/>
  <c r="E10" i="11"/>
  <c r="P8" i="11"/>
  <c r="E7" i="11"/>
  <c r="Q5" i="11"/>
  <c r="K4" i="11"/>
  <c r="G3" i="11"/>
  <c r="E2" i="11"/>
  <c r="E13" i="10"/>
  <c r="E12" i="10"/>
  <c r="E11" i="10"/>
  <c r="F10" i="10"/>
  <c r="H9" i="10"/>
  <c r="K8" i="10"/>
  <c r="N7" i="10"/>
  <c r="P6" i="10"/>
  <c r="R5" i="10"/>
  <c r="V4" i="10"/>
  <c r="D4" i="10"/>
  <c r="H3" i="10"/>
  <c r="M2" i="10"/>
  <c r="T13" i="9"/>
  <c r="F13" i="9"/>
  <c r="O12" i="9"/>
  <c r="Y11" i="9"/>
  <c r="K11" i="9"/>
  <c r="T10" i="9"/>
  <c r="G10" i="9"/>
  <c r="R9" i="9"/>
  <c r="E9" i="9"/>
  <c r="P8" i="9"/>
  <c r="C8" i="9"/>
  <c r="N7" i="9"/>
  <c r="Y6" i="9"/>
  <c r="K6" i="9"/>
  <c r="V5" i="9"/>
  <c r="I5" i="9"/>
  <c r="T4" i="9"/>
  <c r="G4" i="9"/>
  <c r="R3" i="9"/>
  <c r="E3" i="9"/>
  <c r="P2" i="9"/>
  <c r="C2" i="9"/>
  <c r="M3" i="8"/>
  <c r="B4" i="8"/>
  <c r="P4" i="8"/>
  <c r="E5" i="8"/>
  <c r="R5" i="8"/>
  <c r="G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I2" i="8"/>
  <c r="U2" i="8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T2" i="7"/>
  <c r="I2" i="7"/>
  <c r="S5" i="15"/>
  <c r="L2" i="14"/>
  <c r="D7" i="13"/>
  <c r="F13" i="12"/>
  <c r="Y8" i="12"/>
  <c r="Y6" i="12"/>
  <c r="Y4" i="12"/>
  <c r="Y2" i="12"/>
  <c r="F13" i="11"/>
  <c r="H13" i="14"/>
  <c r="U13" i="13"/>
  <c r="O6" i="13"/>
  <c r="T12" i="12"/>
  <c r="W8" i="12"/>
  <c r="W6" i="12"/>
  <c r="W4" i="12"/>
  <c r="W2" i="12"/>
  <c r="E13" i="11"/>
  <c r="K11" i="11"/>
  <c r="S9" i="11"/>
  <c r="K8" i="11"/>
  <c r="V6" i="11"/>
  <c r="M5" i="11"/>
  <c r="E4" i="11"/>
  <c r="B3" i="11"/>
  <c r="Y13" i="10"/>
  <c r="Y12" i="10"/>
  <c r="Y11" i="10"/>
  <c r="Y10" i="10"/>
  <c r="B10" i="10"/>
  <c r="D9" i="10"/>
  <c r="F8" i="10"/>
  <c r="H7" i="10"/>
  <c r="K6" i="10"/>
  <c r="N5" i="10"/>
  <c r="S4" i="10"/>
  <c r="Y3" i="10"/>
  <c r="D3" i="10"/>
  <c r="J2" i="10"/>
  <c r="Q13" i="9"/>
  <c r="C13" i="9"/>
  <c r="M12" i="9"/>
  <c r="W11" i="9"/>
  <c r="H11" i="9"/>
  <c r="R10" i="9"/>
  <c r="E10" i="9"/>
  <c r="P9" i="9"/>
  <c r="C9" i="9"/>
  <c r="N8" i="9"/>
  <c r="Y7" i="9"/>
  <c r="K7" i="9"/>
  <c r="V6" i="9"/>
  <c r="I6" i="9"/>
  <c r="T5" i="9"/>
  <c r="G5" i="9"/>
  <c r="R4" i="9"/>
  <c r="E4" i="9"/>
  <c r="P3" i="9"/>
  <c r="C3" i="9"/>
  <c r="N2" i="9"/>
  <c r="B3" i="8"/>
  <c r="P3" i="8"/>
  <c r="E4" i="8"/>
  <c r="R4" i="8"/>
  <c r="G5" i="8"/>
  <c r="T5" i="8"/>
  <c r="I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D12" i="14"/>
  <c r="N13" i="13"/>
  <c r="J6" i="13"/>
  <c r="P12" i="12"/>
  <c r="R8" i="12"/>
  <c r="R6" i="12"/>
  <c r="R4" i="12"/>
  <c r="R2" i="12"/>
  <c r="W12" i="11"/>
  <c r="F11" i="11"/>
  <c r="R9" i="11"/>
  <c r="F8" i="11"/>
  <c r="S6" i="11"/>
  <c r="G5" i="11"/>
  <c r="D4" i="11"/>
  <c r="Y2" i="11"/>
  <c r="W13" i="10"/>
  <c r="W12" i="10"/>
  <c r="W11" i="10"/>
  <c r="W10" i="10"/>
  <c r="Y9" i="10"/>
  <c r="C9" i="10"/>
  <c r="E8" i="10"/>
  <c r="G7" i="10"/>
  <c r="J6" i="10"/>
  <c r="M5" i="10"/>
  <c r="R4" i="10"/>
  <c r="W3" i="10"/>
  <c r="C3" i="10"/>
  <c r="H2" i="10"/>
  <c r="P13" i="9"/>
  <c r="B13" i="9"/>
  <c r="L12" i="9"/>
  <c r="V11" i="9"/>
  <c r="G11" i="9"/>
  <c r="Q10" i="9"/>
  <c r="D10" i="9"/>
  <c r="O9" i="9"/>
  <c r="B9" i="9"/>
  <c r="M8" i="9"/>
  <c r="W7" i="9"/>
  <c r="J7" i="9"/>
  <c r="U6" i="9"/>
  <c r="H6" i="9"/>
  <c r="S5" i="9"/>
  <c r="F5" i="9"/>
  <c r="Q4" i="9"/>
  <c r="D4" i="9"/>
  <c r="O3" i="9"/>
  <c r="B3" i="9"/>
  <c r="M2" i="9"/>
  <c r="D3" i="8"/>
  <c r="Q3" i="8"/>
  <c r="F4" i="8"/>
  <c r="S4" i="8"/>
  <c r="H5" i="8"/>
  <c r="U5" i="8"/>
  <c r="J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F10" i="14"/>
  <c r="P12" i="13"/>
  <c r="O5" i="13"/>
  <c r="X11" i="12"/>
  <c r="Q8" i="12"/>
  <c r="Q6" i="12"/>
  <c r="Q4" i="12"/>
  <c r="Q2" i="12"/>
  <c r="V12" i="11"/>
  <c r="E11" i="11"/>
  <c r="M9" i="11"/>
  <c r="D8" i="11"/>
  <c r="R6" i="11"/>
  <c r="F5" i="11"/>
  <c r="B4" i="11"/>
  <c r="W2" i="11"/>
  <c r="V13" i="10"/>
  <c r="D9" i="14"/>
  <c r="T11" i="13"/>
  <c r="X4" i="13"/>
  <c r="K11" i="12"/>
  <c r="M8" i="12"/>
  <c r="M6" i="12"/>
  <c r="M4" i="12"/>
  <c r="M2" i="12"/>
  <c r="S12" i="11"/>
  <c r="D11" i="11"/>
  <c r="K9" i="11"/>
  <c r="Y7" i="11"/>
  <c r="M6" i="11"/>
  <c r="E5" i="11"/>
  <c r="Y3" i="11"/>
  <c r="V2" i="11"/>
  <c r="S13" i="10"/>
  <c r="S12" i="10"/>
  <c r="S11" i="10"/>
  <c r="S10" i="10"/>
  <c r="V9" i="10"/>
  <c r="Y8" i="10"/>
  <c r="C8" i="10"/>
  <c r="E7" i="10"/>
  <c r="G6" i="10"/>
  <c r="J5" i="10"/>
  <c r="O4" i="10"/>
  <c r="R3" i="10"/>
  <c r="Y2" i="10"/>
  <c r="E2" i="10"/>
  <c r="N13" i="9"/>
  <c r="X12" i="9"/>
  <c r="J12" i="9"/>
  <c r="S11" i="9"/>
  <c r="E11" i="9"/>
  <c r="O10" i="9"/>
  <c r="B10" i="9"/>
  <c r="M9" i="9"/>
  <c r="W8" i="9"/>
  <c r="J8" i="9"/>
  <c r="U7" i="9"/>
  <c r="H7" i="9"/>
  <c r="S6" i="9"/>
  <c r="F6" i="9"/>
  <c r="Q5" i="9"/>
  <c r="D5" i="9"/>
  <c r="O4" i="9"/>
  <c r="B4" i="9"/>
  <c r="M3" i="9"/>
  <c r="W2" i="9"/>
  <c r="J2" i="9"/>
  <c r="F3" i="8"/>
  <c r="S3" i="8"/>
  <c r="H4" i="8"/>
  <c r="U4" i="8"/>
  <c r="J5" i="8"/>
  <c r="W5" i="8"/>
  <c r="L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N2" i="8"/>
  <c r="B2" i="8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Y2" i="7"/>
  <c r="B2" i="7"/>
  <c r="D8" i="14"/>
  <c r="D11" i="13"/>
  <c r="L4" i="13"/>
  <c r="Y10" i="12"/>
  <c r="F8" i="12"/>
  <c r="F6" i="12"/>
  <c r="F4" i="12"/>
  <c r="F2" i="12"/>
  <c r="M12" i="11"/>
  <c r="S10" i="11"/>
  <c r="J9" i="11"/>
  <c r="S7" i="11"/>
  <c r="J6" i="11"/>
  <c r="D5" i="11"/>
  <c r="S3" i="11"/>
  <c r="Q2" i="11"/>
  <c r="P13" i="10"/>
  <c r="P12" i="10"/>
  <c r="P11" i="10"/>
  <c r="P10" i="10"/>
  <c r="R9" i="10"/>
  <c r="T8" i="10"/>
  <c r="W7" i="10"/>
  <c r="B7" i="10"/>
  <c r="D6" i="10"/>
  <c r="H5" i="10"/>
  <c r="N4" i="10"/>
  <c r="Q3" i="10"/>
  <c r="W2" i="10"/>
  <c r="D2" i="10"/>
  <c r="M13" i="9"/>
  <c r="W12" i="9"/>
  <c r="H12" i="9"/>
  <c r="R11" i="9"/>
  <c r="D11" i="9"/>
  <c r="N10" i="9"/>
  <c r="Y9" i="9"/>
  <c r="K9" i="9"/>
  <c r="V8" i="9"/>
  <c r="I8" i="9"/>
  <c r="T7" i="9"/>
  <c r="G7" i="9"/>
  <c r="R6" i="9"/>
  <c r="E6" i="9"/>
  <c r="P5" i="9"/>
  <c r="C5" i="9"/>
  <c r="N4" i="9"/>
  <c r="Y3" i="9"/>
  <c r="K3" i="9"/>
  <c r="V2" i="9"/>
  <c r="I2" i="9"/>
  <c r="G3" i="8"/>
  <c r="T3" i="8"/>
  <c r="I4" i="8"/>
  <c r="V4" i="8"/>
  <c r="K5" i="8"/>
  <c r="X5" i="8"/>
  <c r="M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C2" i="8"/>
  <c r="O2" i="8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N2" i="7"/>
  <c r="C2" i="7"/>
  <c r="V7" i="14"/>
  <c r="V10" i="13"/>
  <c r="I4" i="13"/>
  <c r="V10" i="12"/>
  <c r="Y7" i="12"/>
  <c r="Y5" i="12"/>
  <c r="Y3" i="12"/>
  <c r="D2" i="12"/>
  <c r="J12" i="11"/>
  <c r="Q10" i="11"/>
  <c r="G9" i="11"/>
  <c r="R7" i="11"/>
  <c r="G6" i="11"/>
  <c r="W4" i="11"/>
  <c r="R3" i="11"/>
  <c r="P2" i="11"/>
  <c r="O13" i="10"/>
  <c r="O12" i="10"/>
  <c r="O11" i="10"/>
  <c r="O10" i="10"/>
  <c r="Q9" i="10"/>
  <c r="S8" i="10"/>
  <c r="V7" i="10"/>
  <c r="Y6" i="10"/>
  <c r="C6" i="10"/>
  <c r="F5" i="10"/>
  <c r="M4" i="10"/>
  <c r="P3" i="10"/>
  <c r="T2" i="10"/>
  <c r="C2" i="10"/>
  <c r="L13" i="9"/>
  <c r="V12" i="9"/>
  <c r="I6" i="14"/>
  <c r="C10" i="13"/>
  <c r="O3" i="13"/>
  <c r="I10" i="12"/>
  <c r="W7" i="12"/>
  <c r="W5" i="12"/>
  <c r="W3" i="12"/>
  <c r="Y13" i="11"/>
  <c r="K5" i="14"/>
  <c r="J9" i="13"/>
  <c r="B3" i="13"/>
  <c r="B10" i="12"/>
  <c r="R7" i="12"/>
  <c r="R5" i="12"/>
  <c r="R3" i="12"/>
  <c r="S13" i="11"/>
  <c r="D12" i="11"/>
  <c r="J10" i="11"/>
  <c r="W8" i="11"/>
  <c r="P7" i="11"/>
  <c r="Y5" i="11"/>
  <c r="R4" i="11"/>
  <c r="P3" i="11"/>
  <c r="M2" i="11"/>
  <c r="M13" i="10"/>
  <c r="M12" i="10"/>
  <c r="M11" i="10"/>
  <c r="M10" i="10"/>
  <c r="O9" i="10"/>
  <c r="Q8" i="10"/>
  <c r="S7" i="10"/>
  <c r="V6" i="10"/>
  <c r="Y5" i="10"/>
  <c r="D5" i="10"/>
  <c r="G4" i="10"/>
  <c r="N3" i="10"/>
  <c r="R2" i="10"/>
  <c r="X13" i="9"/>
  <c r="J13" i="9"/>
  <c r="S12" i="9"/>
  <c r="E12" i="9"/>
  <c r="O11" i="9"/>
  <c r="X10" i="9"/>
  <c r="J10" i="9"/>
  <c r="U9" i="9"/>
  <c r="H9" i="9"/>
  <c r="S8" i="9"/>
  <c r="F8" i="9"/>
  <c r="Q7" i="9"/>
  <c r="D7" i="9"/>
  <c r="O6" i="9"/>
  <c r="B6" i="9"/>
  <c r="M5" i="9"/>
  <c r="W4" i="9"/>
  <c r="J4" i="9"/>
  <c r="U3" i="9"/>
  <c r="H3" i="9"/>
  <c r="M4" i="14"/>
  <c r="U8" i="13"/>
  <c r="O2" i="13"/>
  <c r="R9" i="12"/>
  <c r="Q7" i="12"/>
  <c r="Q5" i="12"/>
  <c r="Q3" i="12"/>
  <c r="R13" i="11"/>
  <c r="Y11" i="11"/>
  <c r="G10" i="11"/>
  <c r="V8" i="11"/>
  <c r="J7" i="11"/>
  <c r="W5" i="11"/>
  <c r="N4" i="11"/>
  <c r="K3" i="11"/>
  <c r="G2" i="11"/>
  <c r="G13" i="10"/>
  <c r="G12" i="10"/>
  <c r="G11" i="10"/>
  <c r="H10" i="10"/>
  <c r="K9" i="10"/>
  <c r="N8" i="10"/>
  <c r="P7" i="10"/>
  <c r="R6" i="10"/>
  <c r="T5" i="10"/>
  <c r="C5" i="10"/>
  <c r="F4" i="10"/>
  <c r="K3" i="10"/>
  <c r="Q2" i="10"/>
  <c r="W13" i="9"/>
  <c r="H13" i="9"/>
  <c r="R12" i="9"/>
  <c r="D12" i="9"/>
  <c r="M11" i="9"/>
  <c r="W10" i="9"/>
  <c r="I10" i="9"/>
  <c r="T9" i="9"/>
  <c r="G9" i="9"/>
  <c r="R8" i="9"/>
  <c r="E8" i="9"/>
  <c r="P7" i="9"/>
  <c r="C7" i="9"/>
  <c r="N6" i="9"/>
  <c r="Y5" i="9"/>
  <c r="K5" i="9"/>
  <c r="V4" i="9"/>
  <c r="I4" i="9"/>
  <c r="T3" i="9"/>
  <c r="G3" i="9"/>
  <c r="R2" i="9"/>
  <c r="E2" i="9"/>
  <c r="K3" i="8"/>
  <c r="X3" i="8"/>
  <c r="M4" i="8"/>
  <c r="B5" i="8"/>
  <c r="P5" i="8"/>
  <c r="E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G2" i="8"/>
  <c r="S2" i="8"/>
  <c r="F3" i="7"/>
  <c r="R3" i="7"/>
  <c r="F4" i="7"/>
  <c r="R4" i="7"/>
  <c r="F5" i="7"/>
  <c r="R5" i="7"/>
  <c r="F6" i="7"/>
  <c r="R6" i="7"/>
  <c r="F7" i="7"/>
  <c r="R7" i="7"/>
  <c r="F8" i="7"/>
  <c r="H4" i="14"/>
  <c r="P8" i="13"/>
  <c r="K2" i="13"/>
  <c r="Q9" i="12"/>
  <c r="M7" i="12"/>
  <c r="M5" i="12"/>
  <c r="M3" i="12"/>
  <c r="Q13" i="11"/>
  <c r="W11" i="11"/>
  <c r="F10" i="11"/>
  <c r="Q8" i="11"/>
  <c r="F7" i="11"/>
  <c r="V5" i="11"/>
  <c r="M4" i="11"/>
  <c r="J3" i="11"/>
  <c r="F2" i="11"/>
  <c r="F13" i="10"/>
  <c r="F12" i="10"/>
  <c r="F11" i="10"/>
  <c r="G10" i="10"/>
  <c r="J9" i="10"/>
  <c r="M8" i="10"/>
  <c r="O7" i="10"/>
  <c r="Q6" i="10"/>
  <c r="S5" i="10"/>
  <c r="W4" i="10"/>
  <c r="E4" i="10"/>
  <c r="J3" i="10"/>
  <c r="N2" i="10"/>
  <c r="V13" i="9"/>
  <c r="G13" i="9"/>
  <c r="Q12" i="9"/>
  <c r="B12" i="9"/>
  <c r="L11" i="9"/>
  <c r="V10" i="9"/>
  <c r="H10" i="9"/>
  <c r="S9" i="9"/>
  <c r="F9" i="9"/>
  <c r="Q8" i="9"/>
  <c r="D8" i="9"/>
  <c r="O7" i="9"/>
  <c r="B7" i="9"/>
  <c r="M6" i="9"/>
  <c r="W5" i="9"/>
  <c r="J5" i="9"/>
  <c r="U4" i="9"/>
  <c r="H4" i="9"/>
  <c r="S3" i="9"/>
  <c r="F3" i="9"/>
  <c r="Q2" i="9"/>
  <c r="D2" i="9"/>
  <c r="L3" i="8"/>
  <c r="Y3" i="8"/>
  <c r="N4" i="8"/>
  <c r="D5" i="8"/>
  <c r="Q5" i="8"/>
  <c r="F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X2" i="7"/>
  <c r="Q13" i="7"/>
  <c r="U12" i="7"/>
  <c r="X11" i="7"/>
  <c r="D11" i="7"/>
  <c r="F10" i="7"/>
  <c r="K9" i="7"/>
  <c r="O8" i="7"/>
  <c r="O7" i="7"/>
  <c r="O6" i="7"/>
  <c r="O5" i="7"/>
  <c r="O4" i="7"/>
  <c r="O3" i="7"/>
  <c r="P2" i="8"/>
  <c r="L13" i="8"/>
  <c r="E12" i="8"/>
  <c r="C11" i="8"/>
  <c r="U9" i="8"/>
  <c r="P8" i="8"/>
  <c r="L7" i="8"/>
  <c r="D6" i="8"/>
  <c r="W4" i="8"/>
  <c r="N3" i="8"/>
  <c r="T2" i="9"/>
  <c r="K4" i="9"/>
  <c r="C6" i="9"/>
  <c r="R7" i="9"/>
  <c r="I9" i="9"/>
  <c r="B11" i="9"/>
  <c r="T12" i="9"/>
  <c r="O3" i="10"/>
  <c r="W6" i="10"/>
  <c r="N10" i="10"/>
  <c r="F3" i="11"/>
  <c r="M11" i="11"/>
  <c r="W2" i="7"/>
  <c r="P13" i="7"/>
  <c r="R12" i="7"/>
  <c r="W11" i="7"/>
  <c r="C11" i="7"/>
  <c r="E10" i="7"/>
  <c r="I9" i="7"/>
  <c r="L8" i="7"/>
  <c r="L7" i="7"/>
  <c r="L6" i="7"/>
  <c r="L5" i="7"/>
  <c r="L4" i="7"/>
  <c r="L3" i="7"/>
  <c r="M2" i="8"/>
  <c r="I13" i="8"/>
  <c r="D12" i="8"/>
  <c r="X10" i="8"/>
  <c r="Q9" i="8"/>
  <c r="O8" i="8"/>
  <c r="I7" i="8"/>
  <c r="B6" i="8"/>
  <c r="T4" i="8"/>
  <c r="J3" i="8"/>
  <c r="U2" i="9"/>
  <c r="M4" i="9"/>
  <c r="D6" i="9"/>
  <c r="S7" i="9"/>
  <c r="J9" i="9"/>
  <c r="C11" i="9"/>
  <c r="Y12" i="9"/>
  <c r="V3" i="10"/>
  <c r="F7" i="10"/>
  <c r="V10" i="10"/>
  <c r="Q3" i="11"/>
  <c r="G12" i="11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<sst xmlns="http://schemas.openxmlformats.org/spreadsheetml/2006/main" count="51" uniqueCount="16">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</sst>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5.1946130181394627</v>
      </c>
      <c r="C2" s="4">
        <f>'[3]Qc, Winter, S2'!C2*Main!$B$3*Main!$B$5</f>
        <v>4.9885020176078356</v>
      </c>
      <c r="D2" s="4">
        <f>'[3]Qc, Winter, S2'!D2*Main!$B$3*Main!$B$5</f>
        <v>4.8579380573218014</v>
      </c>
      <c r="E2" s="4">
        <f>'[3]Qc, Winter, S2'!E2*Main!$B$3*Main!$B$5</f>
        <v>4.7520982465266766</v>
      </c>
      <c r="F2" s="4">
        <f>'[3]Qc, Winter, S2'!F2*Main!$B$3*Main!$B$5</f>
        <v>4.7665104723213414</v>
      </c>
      <c r="G2" s="4">
        <f>'[3]Qc, Winter, S2'!G2*Main!$B$3*Main!$B$5</f>
        <v>4.8198844602591073</v>
      </c>
      <c r="H2" s="4">
        <f>'[3]Qc, Winter, S2'!H2*Main!$B$3*Main!$B$5</f>
        <v>5.1559809304696911</v>
      </c>
      <c r="I2" s="4">
        <f>'[3]Qc, Winter, S2'!I2*Main!$B$3*Main!$B$5</f>
        <v>5.4980679597752511</v>
      </c>
      <c r="J2" s="4">
        <f>'[3]Qc, Winter, S2'!J2*Main!$B$3*Main!$B$5</f>
        <v>6.0001403387527485</v>
      </c>
      <c r="K2" s="4">
        <f>'[3]Qc, Winter, S2'!K2*Main!$B$3*Main!$B$5</f>
        <v>6.3503997491598447</v>
      </c>
      <c r="L2" s="4">
        <f>'[3]Qc, Winter, S2'!L2*Main!$B$3*Main!$B$5</f>
        <v>6.4671810078004865</v>
      </c>
      <c r="M2" s="4">
        <f>'[3]Qc, Winter, S2'!M2*Main!$B$3*Main!$B$5</f>
        <v>6.5530317146919357</v>
      </c>
      <c r="N2" s="4">
        <f>'[3]Qc, Winter, S2'!N2*Main!$B$3*Main!$B$5</f>
        <v>6.5609953774428753</v>
      </c>
      <c r="O2" s="4">
        <f>'[3]Qc, Winter, S2'!O2*Main!$B$3*Main!$B$5</f>
        <v>6.5003213561115656</v>
      </c>
      <c r="P2" s="4">
        <f>'[3]Qc, Winter, S2'!P2*Main!$B$3*Main!$B$5</f>
        <v>6.2336576217579962</v>
      </c>
      <c r="Q2" s="4">
        <f>'[3]Qc, Winter, S2'!Q2*Main!$B$3*Main!$B$5</f>
        <v>6.0266482044362197</v>
      </c>
      <c r="R2" s="4">
        <f>'[3]Qc, Winter, S2'!R2*Main!$B$3*Main!$B$5</f>
        <v>6.0087120683681734</v>
      </c>
      <c r="S2" s="4">
        <f>'[3]Qc, Winter, S2'!S2*Main!$B$3*Main!$B$5</f>
        <v>6.3935890382546603</v>
      </c>
      <c r="T2" s="4">
        <f>'[3]Qc, Winter, S2'!T2*Main!$B$3*Main!$B$5</f>
        <v>6.5800916152825808</v>
      </c>
      <c r="U2" s="4">
        <f>'[3]Qc, Winter, S2'!U2*Main!$B$3*Main!$B$5</f>
        <v>6.5251700517471143</v>
      </c>
      <c r="V2" s="4">
        <f>'[3]Qc, Winter, S2'!V2*Main!$B$3*Main!$B$5</f>
        <v>6.3567997364456055</v>
      </c>
      <c r="W2" s="4">
        <f>'[3]Qc, Winter, S2'!W2*Main!$B$3*Main!$B$5</f>
        <v>5.8229080543723635</v>
      </c>
      <c r="X2" s="4">
        <f>'[3]Qc, Winter, S2'!X2*Main!$B$3*Main!$B$5</f>
        <v>5.4092020763302804</v>
      </c>
      <c r="Y2" s="4">
        <f>'[3]Qc, Winter, S2'!Y2*Main!$B$3*Main!$B$5</f>
        <v>5.0424519002906854</v>
      </c>
    </row>
    <row r="3" spans="1:25" x14ac:dyDescent="0.25">
      <c r="A3">
        <v>4</v>
      </c>
      <c r="B3" s="4">
        <f>'[3]Qc, Winter, S2'!B3*Main!$B$3*Main!$B$5</f>
        <v>0.82308713953875734</v>
      </c>
      <c r="C3" s="4">
        <f>'[3]Qc, Winter, S2'!C3*Main!$B$3*Main!$B$5</f>
        <v>0.767167467066322</v>
      </c>
      <c r="D3" s="4">
        <f>'[3]Qc, Winter, S2'!D3*Main!$B$3*Main!$B$5</f>
        <v>0.74801666089362095</v>
      </c>
      <c r="E3" s="4">
        <f>'[3]Qc, Winter, S2'!E3*Main!$B$3*Main!$B$5</f>
        <v>0.7419237861742779</v>
      </c>
      <c r="F3" s="4">
        <f>'[3]Qc, Winter, S2'!F3*Main!$B$3*Main!$B$5</f>
        <v>0.73760023994431212</v>
      </c>
      <c r="G3" s="4">
        <f>'[3]Qc, Winter, S2'!G3*Main!$B$3*Main!$B$5</f>
        <v>0.7650119074507945</v>
      </c>
      <c r="H3" s="4">
        <f>'[3]Qc, Winter, S2'!H3*Main!$B$3*Main!$B$5</f>
        <v>0.78472333696769481</v>
      </c>
      <c r="I3" s="4">
        <f>'[3]Qc, Winter, S2'!I3*Main!$B$3*Main!$B$5</f>
        <v>0.78735239285727965</v>
      </c>
      <c r="J3" s="4">
        <f>'[3]Qc, Winter, S2'!J3*Main!$B$3*Main!$B$5</f>
        <v>0.88792812691375733</v>
      </c>
      <c r="K3" s="4">
        <f>'[3]Qc, Winter, S2'!K3*Main!$B$3*Main!$B$5</f>
        <v>0.92568165337608332</v>
      </c>
      <c r="L3" s="4">
        <f>'[3]Qc, Winter, S2'!L3*Main!$B$3*Main!$B$5</f>
        <v>0.97390092216561763</v>
      </c>
      <c r="M3" s="4">
        <f>'[3]Qc, Winter, S2'!M3*Main!$B$3*Main!$B$5</f>
        <v>0.97053657455825271</v>
      </c>
      <c r="N3" s="4">
        <f>'[3]Qc, Winter, S2'!N3*Main!$B$3*Main!$B$5</f>
        <v>0.99144442029918589</v>
      </c>
      <c r="O3" s="4">
        <f>'[3]Qc, Winter, S2'!O3*Main!$B$3*Main!$B$5</f>
        <v>1.0001912325214888</v>
      </c>
      <c r="P3" s="4">
        <f>'[3]Qc, Winter, S2'!P3*Main!$B$3*Main!$B$5</f>
        <v>0.92666576122761213</v>
      </c>
      <c r="Q3" s="4">
        <f>'[3]Qc, Winter, S2'!Q3*Main!$B$3*Main!$B$5</f>
        <v>0.90829995476833458</v>
      </c>
      <c r="R3" s="4">
        <f>'[3]Qc, Winter, S2'!R3*Main!$B$3*Main!$B$5</f>
        <v>0.91058008814405544</v>
      </c>
      <c r="S3" s="4">
        <f>'[3]Qc, Winter, S2'!S3*Main!$B$3*Main!$B$5</f>
        <v>0.97808122652147078</v>
      </c>
      <c r="T3" s="4">
        <f>'[3]Qc, Winter, S2'!T3*Main!$B$3*Main!$B$5</f>
        <v>1.0109493407097405</v>
      </c>
      <c r="U3" s="4">
        <f>'[3]Qc, Winter, S2'!U3*Main!$B$3*Main!$B$5</f>
        <v>1.010572995951613</v>
      </c>
      <c r="V3" s="4">
        <f>'[3]Qc, Winter, S2'!V3*Main!$B$3*Main!$B$5</f>
        <v>0.96950065992904222</v>
      </c>
      <c r="W3" s="4">
        <f>'[3]Qc, Winter, S2'!W3*Main!$B$3*Main!$B$5</f>
        <v>0.96268812389499359</v>
      </c>
      <c r="X3" s="4">
        <f>'[3]Qc, Winter, S2'!X3*Main!$B$3*Main!$B$5</f>
        <v>0.91225538567500708</v>
      </c>
      <c r="Y3" s="4">
        <f>'[3]Qc, Winter, S2'!Y3*Main!$B$3*Main!$B$5</f>
        <v>0.85580140748051037</v>
      </c>
    </row>
    <row r="4" spans="1:25" x14ac:dyDescent="0.25">
      <c r="A4">
        <v>25</v>
      </c>
      <c r="B4" s="4">
        <f>'[3]Qc, Winter, S2'!B4*Main!$B$3*Main!$B$5</f>
        <v>0.16111090438662487</v>
      </c>
      <c r="C4" s="4">
        <f>'[3]Qc, Winter, S2'!C4*Main!$B$3*Main!$B$5</f>
        <v>0.16111090438662487</v>
      </c>
      <c r="D4" s="4">
        <f>'[3]Qc, Winter, S2'!D4*Main!$B$3*Main!$B$5</f>
        <v>0.16111090438662487</v>
      </c>
      <c r="E4" s="4">
        <f>'[3]Qc, Winter, S2'!E4*Main!$B$3*Main!$B$5</f>
        <v>0.16111090438662487</v>
      </c>
      <c r="F4" s="4">
        <f>'[3]Qc, Winter, S2'!F4*Main!$B$3*Main!$B$5</f>
        <v>0.16111090438662487</v>
      </c>
      <c r="G4" s="4">
        <f>'[3]Qc, Winter, S2'!G4*Main!$B$3*Main!$B$5</f>
        <v>0.16111090438662487</v>
      </c>
      <c r="H4" s="4">
        <f>'[3]Qc, Winter, S2'!H4*Main!$B$3*Main!$B$5</f>
        <v>0.16265292925814581</v>
      </c>
      <c r="I4" s="4">
        <f>'[3]Qc, Winter, S2'!I4*Main!$B$3*Main!$B$5</f>
        <v>0.16796431143931359</v>
      </c>
      <c r="J4" s="4">
        <f>'[3]Qc, Winter, S2'!J4*Main!$B$3*Main!$B$5</f>
        <v>0.16868775608479852</v>
      </c>
      <c r="K4" s="4">
        <f>'[3]Qc, Winter, S2'!K4*Main!$B$3*Main!$B$5</f>
        <v>0.17527475589639124</v>
      </c>
      <c r="L4" s="4">
        <f>'[3]Qc, Winter, S2'!L4*Main!$B$3*Main!$B$5</f>
        <v>0.19218958596283481</v>
      </c>
      <c r="M4" s="4">
        <f>'[3]Qc, Winter, S2'!M4*Main!$B$3*Main!$B$5</f>
        <v>0.1908189155985183</v>
      </c>
      <c r="N4" s="4">
        <f>'[3]Qc, Winter, S2'!N4*Main!$B$3*Main!$B$5</f>
        <v>0.19869092232860186</v>
      </c>
      <c r="O4" s="4">
        <f>'[3]Qc, Winter, S2'!O4*Main!$B$3*Main!$B$5</f>
        <v>0.19048576156549429</v>
      </c>
      <c r="P4" s="4">
        <f>'[3]Qc, Winter, S2'!P4*Main!$B$3*Main!$B$5</f>
        <v>0.17842544196914847</v>
      </c>
      <c r="Q4" s="4">
        <f>'[3]Qc, Winter, S2'!Q4*Main!$B$3*Main!$B$5</f>
        <v>0.17614094533603242</v>
      </c>
      <c r="R4" s="4">
        <f>'[3]Qc, Winter, S2'!R4*Main!$B$3*Main!$B$5</f>
        <v>0.17481782895421488</v>
      </c>
      <c r="S4" s="4">
        <f>'[3]Qc, Winter, S2'!S4*Main!$B$3*Main!$B$5</f>
        <v>0.17470361102644738</v>
      </c>
      <c r="T4" s="4">
        <f>'[3]Qc, Winter, S2'!T4*Main!$B$3*Main!$B$5</f>
        <v>0.1788537868138298</v>
      </c>
      <c r="U4" s="4">
        <f>'[3]Qc, Winter, S2'!U4*Main!$B$3*Main!$B$5</f>
        <v>0.1754556101538742</v>
      </c>
      <c r="V4" s="4">
        <f>'[3]Qc, Winter, S2'!V4*Main!$B$3*Main!$B$5</f>
        <v>0.17801615185613048</v>
      </c>
      <c r="W4" s="4">
        <f>'[3]Qc, Winter, S2'!W4*Main!$B$3*Main!$B$5</f>
        <v>0.17759730676172766</v>
      </c>
      <c r="X4" s="4">
        <f>'[3]Qc, Winter, S2'!X4*Main!$B$3*Main!$B$5</f>
        <v>0.18067188437004411</v>
      </c>
      <c r="Y4" s="4">
        <f>'[3]Qc, Winter, S2'!Y4*Main!$B$3*Main!$B$5</f>
        <v>0.18167134646911615</v>
      </c>
    </row>
    <row r="5" spans="1:25" x14ac:dyDescent="0.25">
      <c r="A5">
        <v>26</v>
      </c>
      <c r="B5" s="4">
        <f>'[3]Qc, Winter, S2'!B5*Main!$B$3*Main!$B$5</f>
        <v>0.16111090438662487</v>
      </c>
      <c r="C5" s="4">
        <f>'[3]Qc, Winter, S2'!C5*Main!$B$3*Main!$B$5</f>
        <v>0.16111090438662487</v>
      </c>
      <c r="D5" s="4">
        <f>'[3]Qc, Winter, S2'!D5*Main!$B$3*Main!$B$5</f>
        <v>0.16111090438662487</v>
      </c>
      <c r="E5" s="4">
        <f>'[3]Qc, Winter, S2'!E5*Main!$B$3*Main!$B$5</f>
        <v>0.16111090438662487</v>
      </c>
      <c r="F5" s="4">
        <f>'[3]Qc, Winter, S2'!F5*Main!$B$3*Main!$B$5</f>
        <v>0.16111090438662487</v>
      </c>
      <c r="G5" s="4">
        <f>'[3]Qc, Winter, S2'!G5*Main!$B$3*Main!$B$5</f>
        <v>0.16111090438662487</v>
      </c>
      <c r="H5" s="4">
        <f>'[3]Qc, Winter, S2'!H5*Main!$B$3*Main!$B$5</f>
        <v>0.16265292925814581</v>
      </c>
      <c r="I5" s="4">
        <f>'[3]Qc, Winter, S2'!I5*Main!$B$3*Main!$B$5</f>
        <v>0.16796431143931359</v>
      </c>
      <c r="J5" s="4">
        <f>'[3]Qc, Winter, S2'!J5*Main!$B$3*Main!$B$5</f>
        <v>0.16868775608479852</v>
      </c>
      <c r="K5" s="4">
        <f>'[3]Qc, Winter, S2'!K5*Main!$B$3*Main!$B$5</f>
        <v>0.17527475589639124</v>
      </c>
      <c r="L5" s="4">
        <f>'[3]Qc, Winter, S2'!L5*Main!$B$3*Main!$B$5</f>
        <v>0.19218958596283481</v>
      </c>
      <c r="M5" s="4">
        <f>'[3]Qc, Winter, S2'!M5*Main!$B$3*Main!$B$5</f>
        <v>0.1908189155985183</v>
      </c>
      <c r="N5" s="4">
        <f>'[3]Qc, Winter, S2'!N5*Main!$B$3*Main!$B$5</f>
        <v>0.19869092232860186</v>
      </c>
      <c r="O5" s="4">
        <f>'[3]Qc, Winter, S2'!O5*Main!$B$3*Main!$B$5</f>
        <v>0.19048576156549429</v>
      </c>
      <c r="P5" s="4">
        <f>'[3]Qc, Winter, S2'!P5*Main!$B$3*Main!$B$5</f>
        <v>0.17842544196914847</v>
      </c>
      <c r="Q5" s="4">
        <f>'[3]Qc, Winter, S2'!Q5*Main!$B$3*Main!$B$5</f>
        <v>0.17614094533603242</v>
      </c>
      <c r="R5" s="4">
        <f>'[3]Qc, Winter, S2'!R5*Main!$B$3*Main!$B$5</f>
        <v>0.17481782895421488</v>
      </c>
      <c r="S5" s="4">
        <f>'[3]Qc, Winter, S2'!S5*Main!$B$3*Main!$B$5</f>
        <v>0.17470361102644738</v>
      </c>
      <c r="T5" s="4">
        <f>'[3]Qc, Winter, S2'!T5*Main!$B$3*Main!$B$5</f>
        <v>0.1788537868138298</v>
      </c>
      <c r="U5" s="4">
        <f>'[3]Qc, Winter, S2'!U5*Main!$B$3*Main!$B$5</f>
        <v>0.1754556101538742</v>
      </c>
      <c r="V5" s="4">
        <f>'[3]Qc, Winter, S2'!V5*Main!$B$3*Main!$B$5</f>
        <v>0.17801615185613048</v>
      </c>
      <c r="W5" s="4">
        <f>'[3]Qc, Winter, S2'!W5*Main!$B$3*Main!$B$5</f>
        <v>0.17759730676172766</v>
      </c>
      <c r="X5" s="4">
        <f>'[3]Qc, Winter, S2'!X5*Main!$B$3*Main!$B$5</f>
        <v>0.18067188437004411</v>
      </c>
      <c r="Y5" s="4">
        <f>'[3]Qc, Winter, S2'!Y5*Main!$B$3*Main!$B$5</f>
        <v>0.18167134646911615</v>
      </c>
    </row>
    <row r="6" spans="1:25" x14ac:dyDescent="0.25">
      <c r="A6">
        <v>28</v>
      </c>
      <c r="B6" s="4">
        <f>'[3]Qc, Winter, S2'!B6*Main!$B$3*Main!$B$5</f>
        <v>0.16111090438662487</v>
      </c>
      <c r="C6" s="4">
        <f>'[3]Qc, Winter, S2'!C6*Main!$B$3*Main!$B$5</f>
        <v>0.16111090438662487</v>
      </c>
      <c r="D6" s="4">
        <f>'[3]Qc, Winter, S2'!D6*Main!$B$3*Main!$B$5</f>
        <v>0.16111090438662487</v>
      </c>
      <c r="E6" s="4">
        <f>'[3]Qc, Winter, S2'!E6*Main!$B$3*Main!$B$5</f>
        <v>0.16111090438662487</v>
      </c>
      <c r="F6" s="4">
        <f>'[3]Qc, Winter, S2'!F6*Main!$B$3*Main!$B$5</f>
        <v>0.16111090438662487</v>
      </c>
      <c r="G6" s="4">
        <f>'[3]Qc, Winter, S2'!G6*Main!$B$3*Main!$B$5</f>
        <v>0.16111090438662487</v>
      </c>
      <c r="H6" s="4">
        <f>'[3]Qc, Winter, S2'!H6*Main!$B$3*Main!$B$5</f>
        <v>0.16265292925814581</v>
      </c>
      <c r="I6" s="4">
        <f>'[3]Qc, Winter, S2'!I6*Main!$B$3*Main!$B$5</f>
        <v>0.16796431143931359</v>
      </c>
      <c r="J6" s="4">
        <f>'[3]Qc, Winter, S2'!J6*Main!$B$3*Main!$B$5</f>
        <v>0.16868775608479852</v>
      </c>
      <c r="K6" s="4">
        <f>'[3]Qc, Winter, S2'!K6*Main!$B$3*Main!$B$5</f>
        <v>0.17527475589639124</v>
      </c>
      <c r="L6" s="4">
        <f>'[3]Qc, Winter, S2'!L6*Main!$B$3*Main!$B$5</f>
        <v>0.19218958596283481</v>
      </c>
      <c r="M6" s="4">
        <f>'[3]Qc, Winter, S2'!M6*Main!$B$3*Main!$B$5</f>
        <v>0.1908189155985183</v>
      </c>
      <c r="N6" s="4">
        <f>'[3]Qc, Winter, S2'!N6*Main!$B$3*Main!$B$5</f>
        <v>0.19869092232860186</v>
      </c>
      <c r="O6" s="4">
        <f>'[3]Qc, Winter, S2'!O6*Main!$B$3*Main!$B$5</f>
        <v>0.19048576156549429</v>
      </c>
      <c r="P6" s="4">
        <f>'[3]Qc, Winter, S2'!P6*Main!$B$3*Main!$B$5</f>
        <v>0.17842544196914847</v>
      </c>
      <c r="Q6" s="4">
        <f>'[3]Qc, Winter, S2'!Q6*Main!$B$3*Main!$B$5</f>
        <v>0.17614094533603242</v>
      </c>
      <c r="R6" s="4">
        <f>'[3]Qc, Winter, S2'!R6*Main!$B$3*Main!$B$5</f>
        <v>0.17481782895421488</v>
      </c>
      <c r="S6" s="4">
        <f>'[3]Qc, Winter, S2'!S6*Main!$B$3*Main!$B$5</f>
        <v>0.17470361102644738</v>
      </c>
      <c r="T6" s="4">
        <f>'[3]Qc, Winter, S2'!T6*Main!$B$3*Main!$B$5</f>
        <v>0.1788537868138298</v>
      </c>
      <c r="U6" s="4">
        <f>'[3]Qc, Winter, S2'!U6*Main!$B$3*Main!$B$5</f>
        <v>0.1754556101538742</v>
      </c>
      <c r="V6" s="4">
        <f>'[3]Qc, Winter, S2'!V6*Main!$B$3*Main!$B$5</f>
        <v>0.17801615185613048</v>
      </c>
      <c r="W6" s="4">
        <f>'[3]Qc, Winter, S2'!W6*Main!$B$3*Main!$B$5</f>
        <v>0.17759730676172766</v>
      </c>
      <c r="X6" s="4">
        <f>'[3]Qc, Winter, S2'!X6*Main!$B$3*Main!$B$5</f>
        <v>0.18067188437004411</v>
      </c>
      <c r="Y6" s="4">
        <f>'[3]Qc, Winter, S2'!Y6*Main!$B$3*Main!$B$5</f>
        <v>0.18167134646911615</v>
      </c>
    </row>
    <row r="7" spans="1:25" x14ac:dyDescent="0.25">
      <c r="A7">
        <v>17</v>
      </c>
      <c r="B7" s="4">
        <f>'[3]Qc, Winter, S2'!B7*Main!$B$3*Main!$B$5</f>
        <v>5.3237403345047412</v>
      </c>
      <c r="C7" s="4">
        <f>'[3]Qc, Winter, S2'!C7*Main!$B$3*Main!$B$5</f>
        <v>5.072268854859697</v>
      </c>
      <c r="D7" s="4">
        <f>'[3]Qc, Winter, S2'!D7*Main!$B$3*Main!$B$5</f>
        <v>4.9849743516192291</v>
      </c>
      <c r="E7" s="4">
        <f>'[3]Qc, Winter, S2'!E7*Main!$B$3*Main!$B$5</f>
        <v>4.769226130585559</v>
      </c>
      <c r="F7" s="4">
        <f>'[3]Qc, Winter, S2'!F7*Main!$B$3*Main!$B$5</f>
        <v>4.7350759643429834</v>
      </c>
      <c r="G7" s="4">
        <f>'[3]Qc, Winter, S2'!G7*Main!$B$3*Main!$B$5</f>
        <v>4.9706474578837527</v>
      </c>
      <c r="H7" s="4">
        <f>'[3]Qc, Winter, S2'!H7*Main!$B$3*Main!$B$5</f>
        <v>5.1715014512583348</v>
      </c>
      <c r="I7" s="4">
        <f>'[3]Qc, Winter, S2'!I7*Main!$B$3*Main!$B$5</f>
        <v>5.2850274989576018</v>
      </c>
      <c r="J7" s="4">
        <f>'[3]Qc, Winter, S2'!J7*Main!$B$3*Main!$B$5</f>
        <v>5.6978017834680079</v>
      </c>
      <c r="K7" s="4">
        <f>'[3]Qc, Winter, S2'!K7*Main!$B$3*Main!$B$5</f>
        <v>6.0531311608907634</v>
      </c>
      <c r="L7" s="4">
        <f>'[3]Qc, Winter, S2'!L7*Main!$B$3*Main!$B$5</f>
        <v>6.303750258872733</v>
      </c>
      <c r="M7" s="4">
        <f>'[3]Qc, Winter, S2'!M7*Main!$B$3*Main!$B$5</f>
        <v>6.2195493327411384</v>
      </c>
      <c r="N7" s="4">
        <f>'[3]Qc, Winter, S2'!N7*Main!$B$3*Main!$B$5</f>
        <v>6.3038397056493389</v>
      </c>
      <c r="O7" s="4">
        <f>'[3]Qc, Winter, S2'!O7*Main!$B$3*Main!$B$5</f>
        <v>6.203354302067166</v>
      </c>
      <c r="P7" s="4">
        <f>'[3]Qc, Winter, S2'!P7*Main!$B$3*Main!$B$5</f>
        <v>5.9225527300548855</v>
      </c>
      <c r="Q7" s="4">
        <f>'[3]Qc, Winter, S2'!Q7*Main!$B$3*Main!$B$5</f>
        <v>5.7163887352767926</v>
      </c>
      <c r="R7" s="4">
        <f>'[3]Qc, Winter, S2'!R7*Main!$B$3*Main!$B$5</f>
        <v>5.6520818050838741</v>
      </c>
      <c r="S7" s="4">
        <f>'[3]Qc, Winter, S2'!S7*Main!$B$3*Main!$B$5</f>
        <v>6.1313447589470966</v>
      </c>
      <c r="T7" s="4">
        <f>'[3]Qc, Winter, S2'!T7*Main!$B$3*Main!$B$5</f>
        <v>6.3682673986561156</v>
      </c>
      <c r="U7" s="4">
        <f>'[3]Qc, Winter, S2'!U7*Main!$B$3*Main!$B$5</f>
        <v>6.2712711649814796</v>
      </c>
      <c r="V7" s="4">
        <f>'[3]Qc, Winter, S2'!V7*Main!$B$3*Main!$B$5</f>
        <v>6.1588848387756592</v>
      </c>
      <c r="W7" s="4">
        <f>'[3]Qc, Winter, S2'!W7*Main!$B$3*Main!$B$5</f>
        <v>6.0566032091553543</v>
      </c>
      <c r="X7" s="4">
        <f>'[3]Qc, Winter, S2'!X7*Main!$B$3*Main!$B$5</f>
        <v>5.8590820264264574</v>
      </c>
      <c r="Y7" s="4">
        <f>'[3]Qc, Winter, S2'!Y7*Main!$B$3*Main!$B$5</f>
        <v>5.4889944003282514</v>
      </c>
    </row>
    <row r="8" spans="1:25" x14ac:dyDescent="0.25">
      <c r="A8">
        <v>19</v>
      </c>
      <c r="B8" s="4">
        <f>'[3]Qc, Winter, S2'!B8*Main!$B$3*Main!$B$5</f>
        <v>0.30940059784136753</v>
      </c>
      <c r="C8" s="4">
        <f>'[3]Qc, Winter, S2'!C8*Main!$B$3*Main!$B$5</f>
        <v>0.29292388852541523</v>
      </c>
      <c r="D8" s="4">
        <f>'[3]Qc, Winter, S2'!D8*Main!$B$3*Main!$B$5</f>
        <v>0.28726899647879767</v>
      </c>
      <c r="E8" s="4">
        <f>'[3]Qc, Winter, S2'!E8*Main!$B$3*Main!$B$5</f>
        <v>0.28421082250904361</v>
      </c>
      <c r="F8" s="4">
        <f>'[3]Qc, Winter, S2'!F8*Main!$B$3*Main!$B$5</f>
        <v>0.28434426086179326</v>
      </c>
      <c r="G8" s="4">
        <f>'[3]Qc, Winter, S2'!G8*Main!$B$3*Main!$B$5</f>
        <v>0.31164659839341302</v>
      </c>
      <c r="H8" s="4">
        <f>'[3]Qc, Winter, S2'!H8*Main!$B$3*Main!$B$5</f>
        <v>0.31803744493108582</v>
      </c>
      <c r="I8" s="4">
        <f>'[3]Qc, Winter, S2'!I8*Main!$B$3*Main!$B$5</f>
        <v>0.31208510576164816</v>
      </c>
      <c r="J8" s="4">
        <f>'[3]Qc, Winter, S2'!J8*Main!$B$3*Main!$B$5</f>
        <v>0.31942926880910399</v>
      </c>
      <c r="K8" s="4">
        <f>'[3]Qc, Winter, S2'!K8*Main!$B$3*Main!$B$5</f>
        <v>0.33693170261515998</v>
      </c>
      <c r="L8" s="4">
        <f>'[3]Qc, Winter, S2'!L8*Main!$B$3*Main!$B$5</f>
        <v>0.35834645944944432</v>
      </c>
      <c r="M8" s="4">
        <f>'[3]Qc, Winter, S2'!M8*Main!$B$3*Main!$B$5</f>
        <v>0.34249129338790774</v>
      </c>
      <c r="N8" s="4">
        <f>'[3]Qc, Winter, S2'!N8*Main!$B$3*Main!$B$5</f>
        <v>0.34693364172746138</v>
      </c>
      <c r="O8" s="4">
        <f>'[3]Qc, Winter, S2'!O8*Main!$B$3*Main!$B$5</f>
        <v>0.34782214453403593</v>
      </c>
      <c r="P8" s="4">
        <f>'[3]Qc, Winter, S2'!P8*Main!$B$3*Main!$B$5</f>
        <v>0.34972107281427722</v>
      </c>
      <c r="Q8" s="4">
        <f>'[3]Qc, Winter, S2'!Q8*Main!$B$3*Main!$B$5</f>
        <v>0.34810807597119858</v>
      </c>
      <c r="R8" s="4">
        <f>'[3]Qc, Winter, S2'!R8*Main!$B$3*Main!$B$5</f>
        <v>0.34241507446125435</v>
      </c>
      <c r="S8" s="4">
        <f>'[3]Qc, Winter, S2'!S8*Main!$B$3*Main!$B$5</f>
        <v>0.36946185766416023</v>
      </c>
      <c r="T8" s="4">
        <f>'[3]Qc, Winter, S2'!T8*Main!$B$3*Main!$B$5</f>
        <v>0.36489747619530172</v>
      </c>
      <c r="U8" s="4">
        <f>'[3]Qc, Winter, S2'!U8*Main!$B$3*Main!$B$5</f>
        <v>0.37549809288402292</v>
      </c>
      <c r="V8" s="4">
        <f>'[3]Qc, Winter, S2'!V8*Main!$B$3*Main!$B$5</f>
        <v>0.36666680468467916</v>
      </c>
      <c r="W8" s="4">
        <f>'[3]Qc, Winter, S2'!W8*Main!$B$3*Main!$B$5</f>
        <v>0.35575349708780718</v>
      </c>
      <c r="X8" s="4">
        <f>'[3]Qc, Winter, S2'!X8*Main!$B$3*Main!$B$5</f>
        <v>0.3574351461959801</v>
      </c>
      <c r="Y8" s="4">
        <f>'[3]Qc, Winter, S2'!Y8*Main!$B$3*Main!$B$5</f>
        <v>0.3284130500928607</v>
      </c>
    </row>
    <row r="9" spans="1:25" x14ac:dyDescent="0.25">
      <c r="A9">
        <v>20</v>
      </c>
      <c r="B9" s="4">
        <f>'[3]Qc, Winter, S2'!B9*Main!$B$3*Main!$B$5</f>
        <v>0.30940059784136753</v>
      </c>
      <c r="C9" s="4">
        <f>'[3]Qc, Winter, S2'!C9*Main!$B$3*Main!$B$5</f>
        <v>0.29292388852541523</v>
      </c>
      <c r="D9" s="4">
        <f>'[3]Qc, Winter, S2'!D9*Main!$B$3*Main!$B$5</f>
        <v>0.28726899647879767</v>
      </c>
      <c r="E9" s="4">
        <f>'[3]Qc, Winter, S2'!E9*Main!$B$3*Main!$B$5</f>
        <v>0.28421082250904361</v>
      </c>
      <c r="F9" s="4">
        <f>'[3]Qc, Winter, S2'!F9*Main!$B$3*Main!$B$5</f>
        <v>0.28434426086179326</v>
      </c>
      <c r="G9" s="4">
        <f>'[3]Qc, Winter, S2'!G9*Main!$B$3*Main!$B$5</f>
        <v>0.31164659839341302</v>
      </c>
      <c r="H9" s="4">
        <f>'[3]Qc, Winter, S2'!H9*Main!$B$3*Main!$B$5</f>
        <v>0.31803744493108582</v>
      </c>
      <c r="I9" s="4">
        <f>'[3]Qc, Winter, S2'!I9*Main!$B$3*Main!$B$5</f>
        <v>0.31208510576164816</v>
      </c>
      <c r="J9" s="4">
        <f>'[3]Qc, Winter, S2'!J9*Main!$B$3*Main!$B$5</f>
        <v>0.31942926880910399</v>
      </c>
      <c r="K9" s="4">
        <f>'[3]Qc, Winter, S2'!K9*Main!$B$3*Main!$B$5</f>
        <v>0.33693170261515998</v>
      </c>
      <c r="L9" s="4">
        <f>'[3]Qc, Winter, S2'!L9*Main!$B$3*Main!$B$5</f>
        <v>0.35834645944944432</v>
      </c>
      <c r="M9" s="4">
        <f>'[3]Qc, Winter, S2'!M9*Main!$B$3*Main!$B$5</f>
        <v>0.34249129338790774</v>
      </c>
      <c r="N9" s="4">
        <f>'[3]Qc, Winter, S2'!N9*Main!$B$3*Main!$B$5</f>
        <v>0.34693364172746138</v>
      </c>
      <c r="O9" s="4">
        <f>'[3]Qc, Winter, S2'!O9*Main!$B$3*Main!$B$5</f>
        <v>0.34782214453403593</v>
      </c>
      <c r="P9" s="4">
        <f>'[3]Qc, Winter, S2'!P9*Main!$B$3*Main!$B$5</f>
        <v>0.34972107281427722</v>
      </c>
      <c r="Q9" s="4">
        <f>'[3]Qc, Winter, S2'!Q9*Main!$B$3*Main!$B$5</f>
        <v>0.34810807597119858</v>
      </c>
      <c r="R9" s="4">
        <f>'[3]Qc, Winter, S2'!R9*Main!$B$3*Main!$B$5</f>
        <v>0.34241507446125435</v>
      </c>
      <c r="S9" s="4">
        <f>'[3]Qc, Winter, S2'!S9*Main!$B$3*Main!$B$5</f>
        <v>0.36946185766416023</v>
      </c>
      <c r="T9" s="4">
        <f>'[3]Qc, Winter, S2'!T9*Main!$B$3*Main!$B$5</f>
        <v>0.36489747619530172</v>
      </c>
      <c r="U9" s="4">
        <f>'[3]Qc, Winter, S2'!U9*Main!$B$3*Main!$B$5</f>
        <v>0.37549809288402292</v>
      </c>
      <c r="V9" s="4">
        <f>'[3]Qc, Winter, S2'!V9*Main!$B$3*Main!$B$5</f>
        <v>0.36666680468467916</v>
      </c>
      <c r="W9" s="4">
        <f>'[3]Qc, Winter, S2'!W9*Main!$B$3*Main!$B$5</f>
        <v>0.35575349708780718</v>
      </c>
      <c r="X9" s="4">
        <f>'[3]Qc, Winter, S2'!X9*Main!$B$3*Main!$B$5</f>
        <v>0.3574351461959801</v>
      </c>
      <c r="Y9" s="4">
        <f>'[3]Qc, Winter, S2'!Y9*Main!$B$3*Main!$B$5</f>
        <v>0.3284130500928607</v>
      </c>
    </row>
    <row r="10" spans="1:25" x14ac:dyDescent="0.25">
      <c r="A10">
        <v>21</v>
      </c>
      <c r="B10" s="4">
        <f>'[3]Qc, Winter, S2'!B10*Main!$B$3*Main!$B$5</f>
        <v>0.30940059784136753</v>
      </c>
      <c r="C10" s="4">
        <f>'[3]Qc, Winter, S2'!C10*Main!$B$3*Main!$B$5</f>
        <v>0.29292388852541523</v>
      </c>
      <c r="D10" s="4">
        <f>'[3]Qc, Winter, S2'!D10*Main!$B$3*Main!$B$5</f>
        <v>0.28726899647879767</v>
      </c>
      <c r="E10" s="4">
        <f>'[3]Qc, Winter, S2'!E10*Main!$B$3*Main!$B$5</f>
        <v>0.28421082250904361</v>
      </c>
      <c r="F10" s="4">
        <f>'[3]Qc, Winter, S2'!F10*Main!$B$3*Main!$B$5</f>
        <v>0.28434426086179326</v>
      </c>
      <c r="G10" s="4">
        <f>'[3]Qc, Winter, S2'!G10*Main!$B$3*Main!$B$5</f>
        <v>0.31164659839341302</v>
      </c>
      <c r="H10" s="4">
        <f>'[3]Qc, Winter, S2'!H10*Main!$B$3*Main!$B$5</f>
        <v>0.31803744493108582</v>
      </c>
      <c r="I10" s="4">
        <f>'[3]Qc, Winter, S2'!I10*Main!$B$3*Main!$B$5</f>
        <v>0.31208510576164816</v>
      </c>
      <c r="J10" s="4">
        <f>'[3]Qc, Winter, S2'!J10*Main!$B$3*Main!$B$5</f>
        <v>0.31942926880910399</v>
      </c>
      <c r="K10" s="4">
        <f>'[3]Qc, Winter, S2'!K10*Main!$B$3*Main!$B$5</f>
        <v>0.33693170261515998</v>
      </c>
      <c r="L10" s="4">
        <f>'[3]Qc, Winter, S2'!L10*Main!$B$3*Main!$B$5</f>
        <v>0.35834645944944432</v>
      </c>
      <c r="M10" s="4">
        <f>'[3]Qc, Winter, S2'!M10*Main!$B$3*Main!$B$5</f>
        <v>0.34249129338790774</v>
      </c>
      <c r="N10" s="4">
        <f>'[3]Qc, Winter, S2'!N10*Main!$B$3*Main!$B$5</f>
        <v>0.34693364172746138</v>
      </c>
      <c r="O10" s="4">
        <f>'[3]Qc, Winter, S2'!O10*Main!$B$3*Main!$B$5</f>
        <v>0.34782214453403593</v>
      </c>
      <c r="P10" s="4">
        <f>'[3]Qc, Winter, S2'!P10*Main!$B$3*Main!$B$5</f>
        <v>0.34972107281427722</v>
      </c>
      <c r="Q10" s="4">
        <f>'[3]Qc, Winter, S2'!Q10*Main!$B$3*Main!$B$5</f>
        <v>0.34810807597119858</v>
      </c>
      <c r="R10" s="4">
        <f>'[3]Qc, Winter, S2'!R10*Main!$B$3*Main!$B$5</f>
        <v>0.34241507446125435</v>
      </c>
      <c r="S10" s="4">
        <f>'[3]Qc, Winter, S2'!S10*Main!$B$3*Main!$B$5</f>
        <v>0.36946185766416023</v>
      </c>
      <c r="T10" s="4">
        <f>'[3]Qc, Winter, S2'!T10*Main!$B$3*Main!$B$5</f>
        <v>0.36489747619530172</v>
      </c>
      <c r="U10" s="4">
        <f>'[3]Qc, Winter, S2'!U10*Main!$B$3*Main!$B$5</f>
        <v>0.37549809288402292</v>
      </c>
      <c r="V10" s="4">
        <f>'[3]Qc, Winter, S2'!V10*Main!$B$3*Main!$B$5</f>
        <v>0.36666680468467916</v>
      </c>
      <c r="W10" s="4">
        <f>'[3]Qc, Winter, S2'!W10*Main!$B$3*Main!$B$5</f>
        <v>0.35575349708780718</v>
      </c>
      <c r="X10" s="4">
        <f>'[3]Qc, Winter, S2'!X10*Main!$B$3*Main!$B$5</f>
        <v>0.3574351461959801</v>
      </c>
      <c r="Y10" s="4">
        <f>'[3]Qc, Winter, S2'!Y10*Main!$B$3*Main!$B$5</f>
        <v>0.3284130500928607</v>
      </c>
    </row>
    <row r="11" spans="1:25" x14ac:dyDescent="0.25">
      <c r="A11">
        <v>22</v>
      </c>
      <c r="B11" s="4">
        <f>'[3]Qc, Winter, S2'!B11*Main!$B$3*Main!$B$5</f>
        <v>0.30940059784136753</v>
      </c>
      <c r="C11" s="4">
        <f>'[3]Qc, Winter, S2'!C11*Main!$B$3*Main!$B$5</f>
        <v>0.29292388852541523</v>
      </c>
      <c r="D11" s="4">
        <f>'[3]Qc, Winter, S2'!D11*Main!$B$3*Main!$B$5</f>
        <v>0.28726899647879767</v>
      </c>
      <c r="E11" s="4">
        <f>'[3]Qc, Winter, S2'!E11*Main!$B$3*Main!$B$5</f>
        <v>0.28421082250904361</v>
      </c>
      <c r="F11" s="4">
        <f>'[3]Qc, Winter, S2'!F11*Main!$B$3*Main!$B$5</f>
        <v>0.28434426086179326</v>
      </c>
      <c r="G11" s="4">
        <f>'[3]Qc, Winter, S2'!G11*Main!$B$3*Main!$B$5</f>
        <v>0.31164659839341302</v>
      </c>
      <c r="H11" s="4">
        <f>'[3]Qc, Winter, S2'!H11*Main!$B$3*Main!$B$5</f>
        <v>0.31803744493108582</v>
      </c>
      <c r="I11" s="4">
        <f>'[3]Qc, Winter, S2'!I11*Main!$B$3*Main!$B$5</f>
        <v>0.31208510576164816</v>
      </c>
      <c r="J11" s="4">
        <f>'[3]Qc, Winter, S2'!J11*Main!$B$3*Main!$B$5</f>
        <v>0.31942926880910399</v>
      </c>
      <c r="K11" s="4">
        <f>'[3]Qc, Winter, S2'!K11*Main!$B$3*Main!$B$5</f>
        <v>0.33693170261515998</v>
      </c>
      <c r="L11" s="4">
        <f>'[3]Qc, Winter, S2'!L11*Main!$B$3*Main!$B$5</f>
        <v>0.35834645944944432</v>
      </c>
      <c r="M11" s="4">
        <f>'[3]Qc, Winter, S2'!M11*Main!$B$3*Main!$B$5</f>
        <v>0.34249129338790774</v>
      </c>
      <c r="N11" s="4">
        <f>'[3]Qc, Winter, S2'!N11*Main!$B$3*Main!$B$5</f>
        <v>0.34693364172746138</v>
      </c>
      <c r="O11" s="4">
        <f>'[3]Qc, Winter, S2'!O11*Main!$B$3*Main!$B$5</f>
        <v>0.34782214453403593</v>
      </c>
      <c r="P11" s="4">
        <f>'[3]Qc, Winter, S2'!P11*Main!$B$3*Main!$B$5</f>
        <v>0.34972107281427722</v>
      </c>
      <c r="Q11" s="4">
        <f>'[3]Qc, Winter, S2'!Q11*Main!$B$3*Main!$B$5</f>
        <v>0.34810807597119858</v>
      </c>
      <c r="R11" s="4">
        <f>'[3]Qc, Winter, S2'!R11*Main!$B$3*Main!$B$5</f>
        <v>0.34241507446125435</v>
      </c>
      <c r="S11" s="4">
        <f>'[3]Qc, Winter, S2'!S11*Main!$B$3*Main!$B$5</f>
        <v>0.36946185766416023</v>
      </c>
      <c r="T11" s="4">
        <f>'[3]Qc, Winter, S2'!T11*Main!$B$3*Main!$B$5</f>
        <v>0.36489747619530172</v>
      </c>
      <c r="U11" s="4">
        <f>'[3]Qc, Winter, S2'!U11*Main!$B$3*Main!$B$5</f>
        <v>0.37549809288402292</v>
      </c>
      <c r="V11" s="4">
        <f>'[3]Qc, Winter, S2'!V11*Main!$B$3*Main!$B$5</f>
        <v>0.36666680468467916</v>
      </c>
      <c r="W11" s="4">
        <f>'[3]Qc, Winter, S2'!W11*Main!$B$3*Main!$B$5</f>
        <v>0.35575349708780718</v>
      </c>
      <c r="X11" s="4">
        <f>'[3]Qc, Winter, S2'!X11*Main!$B$3*Main!$B$5</f>
        <v>0.3574351461959801</v>
      </c>
      <c r="Y11" s="4">
        <f>'[3]Qc, Winter, S2'!Y11*Main!$B$3*Main!$B$5</f>
        <v>0.3284130500928607</v>
      </c>
    </row>
    <row r="12" spans="1:25" x14ac:dyDescent="0.25">
      <c r="A12">
        <v>23</v>
      </c>
      <c r="B12" s="4">
        <f>'[3]Qc, Winter, S2'!B12*Main!$B$3*Main!$B$5</f>
        <v>0.30940059784136753</v>
      </c>
      <c r="C12" s="4">
        <f>'[3]Qc, Winter, S2'!C12*Main!$B$3*Main!$B$5</f>
        <v>0.29292388852541523</v>
      </c>
      <c r="D12" s="4">
        <f>'[3]Qc, Winter, S2'!D12*Main!$B$3*Main!$B$5</f>
        <v>0.28726899647879767</v>
      </c>
      <c r="E12" s="4">
        <f>'[3]Qc, Winter, S2'!E12*Main!$B$3*Main!$B$5</f>
        <v>0.28421082250904361</v>
      </c>
      <c r="F12" s="4">
        <f>'[3]Qc, Winter, S2'!F12*Main!$B$3*Main!$B$5</f>
        <v>0.28434426086179326</v>
      </c>
      <c r="G12" s="4">
        <f>'[3]Qc, Winter, S2'!G12*Main!$B$3*Main!$B$5</f>
        <v>0.31164659839341302</v>
      </c>
      <c r="H12" s="4">
        <f>'[3]Qc, Winter, S2'!H12*Main!$B$3*Main!$B$5</f>
        <v>0.31803744493108582</v>
      </c>
      <c r="I12" s="4">
        <f>'[3]Qc, Winter, S2'!I12*Main!$B$3*Main!$B$5</f>
        <v>0.31208510576164816</v>
      </c>
      <c r="J12" s="4">
        <f>'[3]Qc, Winter, S2'!J12*Main!$B$3*Main!$B$5</f>
        <v>0.31942926880910399</v>
      </c>
      <c r="K12" s="4">
        <f>'[3]Qc, Winter, S2'!K12*Main!$B$3*Main!$B$5</f>
        <v>0.33693170261515998</v>
      </c>
      <c r="L12" s="4">
        <f>'[3]Qc, Winter, S2'!L12*Main!$B$3*Main!$B$5</f>
        <v>0.35834645944944432</v>
      </c>
      <c r="M12" s="4">
        <f>'[3]Qc, Winter, S2'!M12*Main!$B$3*Main!$B$5</f>
        <v>0.34249129338790774</v>
      </c>
      <c r="N12" s="4">
        <f>'[3]Qc, Winter, S2'!N12*Main!$B$3*Main!$B$5</f>
        <v>0.34693364172746138</v>
      </c>
      <c r="O12" s="4">
        <f>'[3]Qc, Winter, S2'!O12*Main!$B$3*Main!$B$5</f>
        <v>0.34782214453403593</v>
      </c>
      <c r="P12" s="4">
        <f>'[3]Qc, Winter, S2'!P12*Main!$B$3*Main!$B$5</f>
        <v>0.34972107281427722</v>
      </c>
      <c r="Q12" s="4">
        <f>'[3]Qc, Winter, S2'!Q12*Main!$B$3*Main!$B$5</f>
        <v>0.34810807597119858</v>
      </c>
      <c r="R12" s="4">
        <f>'[3]Qc, Winter, S2'!R12*Main!$B$3*Main!$B$5</f>
        <v>0.34241507446125435</v>
      </c>
      <c r="S12" s="4">
        <f>'[3]Qc, Winter, S2'!S12*Main!$B$3*Main!$B$5</f>
        <v>0.36946185766416023</v>
      </c>
      <c r="T12" s="4">
        <f>'[3]Qc, Winter, S2'!T12*Main!$B$3*Main!$B$5</f>
        <v>0.36489747619530172</v>
      </c>
      <c r="U12" s="4">
        <f>'[3]Qc, Winter, S2'!U12*Main!$B$3*Main!$B$5</f>
        <v>0.37549809288402292</v>
      </c>
      <c r="V12" s="4">
        <f>'[3]Qc, Winter, S2'!V12*Main!$B$3*Main!$B$5</f>
        <v>0.36666680468467916</v>
      </c>
      <c r="W12" s="4">
        <f>'[3]Qc, Winter, S2'!W12*Main!$B$3*Main!$B$5</f>
        <v>0.35575349708780718</v>
      </c>
      <c r="X12" s="4">
        <f>'[3]Qc, Winter, S2'!X12*Main!$B$3*Main!$B$5</f>
        <v>0.3574351461959801</v>
      </c>
      <c r="Y12" s="4">
        <f>'[3]Qc, Winter, S2'!Y12*Main!$B$3*Main!$B$5</f>
        <v>0.3284130500928607</v>
      </c>
    </row>
    <row r="13" spans="1:25" x14ac:dyDescent="0.25">
      <c r="A13">
        <v>24</v>
      </c>
      <c r="B13" s="4">
        <f>'[3]Qc, Winter, S2'!B13*Main!$B$3*Main!$B$5</f>
        <v>0.30940059784136753</v>
      </c>
      <c r="C13" s="4">
        <f>'[3]Qc, Winter, S2'!C13*Main!$B$3*Main!$B$5</f>
        <v>0.29292388852541523</v>
      </c>
      <c r="D13" s="4">
        <f>'[3]Qc, Winter, S2'!D13*Main!$B$3*Main!$B$5</f>
        <v>0.28726899647879767</v>
      </c>
      <c r="E13" s="4">
        <f>'[3]Qc, Winter, S2'!E13*Main!$B$3*Main!$B$5</f>
        <v>0.28421082250904361</v>
      </c>
      <c r="F13" s="4">
        <f>'[3]Qc, Winter, S2'!F13*Main!$B$3*Main!$B$5</f>
        <v>0.28434426086179326</v>
      </c>
      <c r="G13" s="4">
        <f>'[3]Qc, Winter, S2'!G13*Main!$B$3*Main!$B$5</f>
        <v>0.31164659839341302</v>
      </c>
      <c r="H13" s="4">
        <f>'[3]Qc, Winter, S2'!H13*Main!$B$3*Main!$B$5</f>
        <v>0.31803744493108582</v>
      </c>
      <c r="I13" s="4">
        <f>'[3]Qc, Winter, S2'!I13*Main!$B$3*Main!$B$5</f>
        <v>0.31208510576164816</v>
      </c>
      <c r="J13" s="4">
        <f>'[3]Qc, Winter, S2'!J13*Main!$B$3*Main!$B$5</f>
        <v>0.31942926880910399</v>
      </c>
      <c r="K13" s="4">
        <f>'[3]Qc, Winter, S2'!K13*Main!$B$3*Main!$B$5</f>
        <v>0.33693170261515998</v>
      </c>
      <c r="L13" s="4">
        <f>'[3]Qc, Winter, S2'!L13*Main!$B$3*Main!$B$5</f>
        <v>0.35834645944944432</v>
      </c>
      <c r="M13" s="4">
        <f>'[3]Qc, Winter, S2'!M13*Main!$B$3*Main!$B$5</f>
        <v>0.34249129338790774</v>
      </c>
      <c r="N13" s="4">
        <f>'[3]Qc, Winter, S2'!N13*Main!$B$3*Main!$B$5</f>
        <v>0.34693364172746138</v>
      </c>
      <c r="O13" s="4">
        <f>'[3]Qc, Winter, S2'!O13*Main!$B$3*Main!$B$5</f>
        <v>0.34782214453403593</v>
      </c>
      <c r="P13" s="4">
        <f>'[3]Qc, Winter, S2'!P13*Main!$B$3*Main!$B$5</f>
        <v>0.34972107281427722</v>
      </c>
      <c r="Q13" s="4">
        <f>'[3]Qc, Winter, S2'!Q13*Main!$B$3*Main!$B$5</f>
        <v>0.34810807597119858</v>
      </c>
      <c r="R13" s="4">
        <f>'[3]Qc, Winter, S2'!R13*Main!$B$3*Main!$B$5</f>
        <v>0.34241507446125435</v>
      </c>
      <c r="S13" s="4">
        <f>'[3]Qc, Winter, S2'!S13*Main!$B$3*Main!$B$5</f>
        <v>0.36946185766416023</v>
      </c>
      <c r="T13" s="4">
        <f>'[3]Qc, Winter, S2'!T13*Main!$B$3*Main!$B$5</f>
        <v>0.36489747619530172</v>
      </c>
      <c r="U13" s="4">
        <f>'[3]Qc, Winter, S2'!U13*Main!$B$3*Main!$B$5</f>
        <v>0.37549809288402292</v>
      </c>
      <c r="V13" s="4">
        <f>'[3]Qc, Winter, S2'!V13*Main!$B$3*Main!$B$5</f>
        <v>0.36666680468467916</v>
      </c>
      <c r="W13" s="4">
        <f>'[3]Qc, Winter, S2'!W13*Main!$B$3*Main!$B$5</f>
        <v>0.35575349708780718</v>
      </c>
      <c r="X13" s="4">
        <f>'[3]Qc, Winter, S2'!X13*Main!$B$3*Main!$B$5</f>
        <v>0.3574351461959801</v>
      </c>
      <c r="Y13" s="4">
        <f>'[3]Qc, Winter, S2'!Y13*Main!$B$3*Main!$B$5</f>
        <v>0.3284130500928607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4.6951344023746433</v>
      </c>
      <c r="C2" s="4">
        <f>'[3]Qc, Winter, S3'!C2*Main!$B$3*Main!$B$5</f>
        <v>4.4149483534261948</v>
      </c>
      <c r="D2" s="4">
        <f>'[3]Qc, Winter, S3'!D2*Main!$B$3*Main!$B$5</f>
        <v>4.3163278281472488</v>
      </c>
      <c r="E2" s="4">
        <f>'[3]Qc, Winter, S3'!E2*Main!$B$3*Main!$B$5</f>
        <v>4.299260145994201</v>
      </c>
      <c r="F2" s="4">
        <f>'[3]Qc, Winter, S3'!F2*Main!$B$3*Main!$B$5</f>
        <v>4.3063326548454652</v>
      </c>
      <c r="G2" s="4">
        <f>'[3]Qc, Winter, S3'!G2*Main!$B$3*Main!$B$5</f>
        <v>4.4413257080055493</v>
      </c>
      <c r="H2" s="4">
        <f>'[3]Qc, Winter, S3'!H2*Main!$B$3*Main!$B$5</f>
        <v>4.6543257120378545</v>
      </c>
      <c r="I2" s="4">
        <f>'[3]Qc, Winter, S3'!I2*Main!$B$3*Main!$B$5</f>
        <v>4.7533996846992839</v>
      </c>
      <c r="J2" s="4">
        <f>'[3]Qc, Winter, S3'!J2*Main!$B$3*Main!$B$5</f>
        <v>5.1703729692950144</v>
      </c>
      <c r="K2" s="4">
        <f>'[3]Qc, Winter, S3'!K2*Main!$B$3*Main!$B$5</f>
        <v>5.4900111221480339</v>
      </c>
      <c r="L2" s="4">
        <f>'[3]Qc, Winter, S3'!L2*Main!$B$3*Main!$B$5</f>
        <v>5.6022061554172859</v>
      </c>
      <c r="M2" s="4">
        <f>'[3]Qc, Winter, S3'!M2*Main!$B$3*Main!$B$5</f>
        <v>5.833829563788516</v>
      </c>
      <c r="N2" s="4">
        <f>'[3]Qc, Winter, S3'!N2*Main!$B$3*Main!$B$5</f>
        <v>5.8993161199491597</v>
      </c>
      <c r="O2" s="4">
        <f>'[3]Qc, Winter, S3'!O2*Main!$B$3*Main!$B$5</f>
        <v>5.8537533845245795</v>
      </c>
      <c r="P2" s="4">
        <f>'[3]Qc, Winter, S3'!P2*Main!$B$3*Main!$B$5</f>
        <v>5.7291589955131403</v>
      </c>
      <c r="Q2" s="4">
        <f>'[3]Qc, Winter, S3'!Q2*Main!$B$3*Main!$B$5</f>
        <v>5.6545836085046126</v>
      </c>
      <c r="R2" s="4">
        <f>'[3]Qc, Winter, S3'!R2*Main!$B$3*Main!$B$5</f>
        <v>5.7120143211979508</v>
      </c>
      <c r="S2" s="4">
        <f>'[3]Qc, Winter, S3'!S2*Main!$B$3*Main!$B$5</f>
        <v>6.0910097581932385</v>
      </c>
      <c r="T2" s="4">
        <f>'[3]Qc, Winter, S3'!T2*Main!$B$3*Main!$B$5</f>
        <v>6.2559202036890866</v>
      </c>
      <c r="U2" s="4">
        <f>'[3]Qc, Winter, S3'!U2*Main!$B$3*Main!$B$5</f>
        <v>6.2541697366225018</v>
      </c>
      <c r="V2" s="4">
        <f>'[3]Qc, Winter, S3'!V2*Main!$B$3*Main!$B$5</f>
        <v>6.1938514588466766</v>
      </c>
      <c r="W2" s="4">
        <f>'[3]Qc, Winter, S3'!W2*Main!$B$3*Main!$B$5</f>
        <v>5.7409101589921354</v>
      </c>
      <c r="X2" s="4">
        <f>'[3]Qc, Winter, S3'!X2*Main!$B$3*Main!$B$5</f>
        <v>5.2863052153700645</v>
      </c>
      <c r="Y2" s="4">
        <f>'[3]Qc, Winter, S3'!Y2*Main!$B$3*Main!$B$5</f>
        <v>4.9145521781089299</v>
      </c>
    </row>
    <row r="3" spans="1:25" x14ac:dyDescent="0.25">
      <c r="A3">
        <v>4</v>
      </c>
      <c r="B3" s="4">
        <f>'[3]Qc, Winter, S3'!B3*Main!$B$3*Main!$B$5</f>
        <v>0.81005105198792948</v>
      </c>
      <c r="C3" s="4">
        <f>'[3]Qc, Winter, S3'!C3*Main!$B$3*Main!$B$5</f>
        <v>0.7419035715893828</v>
      </c>
      <c r="D3" s="4">
        <f>'[3]Qc, Winter, S3'!D3*Main!$B$3*Main!$B$5</f>
        <v>0.71991836027398304</v>
      </c>
      <c r="E3" s="4">
        <f>'[3]Qc, Winter, S3'!E3*Main!$B$3*Main!$B$5</f>
        <v>0.71230497319901143</v>
      </c>
      <c r="F3" s="4">
        <f>'[3]Qc, Winter, S3'!F3*Main!$B$3*Main!$B$5</f>
        <v>0.71600029321070269</v>
      </c>
      <c r="G3" s="4">
        <f>'[3]Qc, Winter, S3'!G3*Main!$B$3*Main!$B$5</f>
        <v>0.72186000981492471</v>
      </c>
      <c r="H3" s="4">
        <f>'[3]Qc, Winter, S3'!H3*Main!$B$3*Main!$B$5</f>
        <v>0.77105863658084861</v>
      </c>
      <c r="I3" s="4">
        <f>'[3]Qc, Winter, S3'!I3*Main!$B$3*Main!$B$5</f>
        <v>0.74646093870774499</v>
      </c>
      <c r="J3" s="4">
        <f>'[3]Qc, Winter, S3'!J3*Main!$B$3*Main!$B$5</f>
        <v>0.77114518372437446</v>
      </c>
      <c r="K3" s="4">
        <f>'[3]Qc, Winter, S3'!K3*Main!$B$3*Main!$B$5</f>
        <v>0.8416570249357046</v>
      </c>
      <c r="L3" s="4">
        <f>'[3]Qc, Winter, S3'!L3*Main!$B$3*Main!$B$5</f>
        <v>0.90016341865476834</v>
      </c>
      <c r="M3" s="4">
        <f>'[3]Qc, Winter, S3'!M3*Main!$B$3*Main!$B$5</f>
        <v>0.9232469281339114</v>
      </c>
      <c r="N3" s="4">
        <f>'[3]Qc, Winter, S3'!N3*Main!$B$3*Main!$B$5</f>
        <v>0.9215036134955874</v>
      </c>
      <c r="O3" s="4">
        <f>'[3]Qc, Winter, S3'!O3*Main!$B$3*Main!$B$5</f>
        <v>0.91640967617980684</v>
      </c>
      <c r="P3" s="4">
        <f>'[3]Qc, Winter, S3'!P3*Main!$B$3*Main!$B$5</f>
        <v>0.90212669117381483</v>
      </c>
      <c r="Q3" s="4">
        <f>'[3]Qc, Winter, S3'!Q3*Main!$B$3*Main!$B$5</f>
        <v>0.87374157541931385</v>
      </c>
      <c r="R3" s="4">
        <f>'[3]Qc, Winter, S3'!R3*Main!$B$3*Main!$B$5</f>
        <v>0.87001996540103788</v>
      </c>
      <c r="S3" s="4">
        <f>'[3]Qc, Winter, S3'!S3*Main!$B$3*Main!$B$5</f>
        <v>0.96282415810973809</v>
      </c>
      <c r="T3" s="4">
        <f>'[3]Qc, Winter, S3'!T3*Main!$B$3*Main!$B$5</f>
        <v>0.98605607357142999</v>
      </c>
      <c r="U3" s="4">
        <f>'[3]Qc, Winter, S3'!U3*Main!$B$3*Main!$B$5</f>
        <v>0.98833104283871454</v>
      </c>
      <c r="V3" s="4">
        <f>'[3]Qc, Winter, S3'!V3*Main!$B$3*Main!$B$5</f>
        <v>0.97837801087101561</v>
      </c>
      <c r="W3" s="4">
        <f>'[3]Qc, Winter, S3'!W3*Main!$B$3*Main!$B$5</f>
        <v>0.96129099783077354</v>
      </c>
      <c r="X3" s="4">
        <f>'[3]Qc, Winter, S3'!X3*Main!$B$3*Main!$B$5</f>
        <v>0.9169514381012146</v>
      </c>
      <c r="Y3" s="4">
        <f>'[3]Qc, Winter, S3'!Y3*Main!$B$3*Main!$B$5</f>
        <v>0.83062833955783333</v>
      </c>
    </row>
    <row r="4" spans="1:25" x14ac:dyDescent="0.25">
      <c r="A4">
        <v>25</v>
      </c>
      <c r="B4" s="4">
        <f>'[3]Qc, Winter, S3'!B4*Main!$B$3*Main!$B$5</f>
        <v>0.17970097675291391</v>
      </c>
      <c r="C4" s="4">
        <f>'[3]Qc, Winter, S3'!C4*Main!$B$3*Main!$B$5</f>
        <v>0.18249948167653693</v>
      </c>
      <c r="D4" s="4">
        <f>'[3]Qc, Winter, S3'!D4*Main!$B$3*Main!$B$5</f>
        <v>0.17064865366627538</v>
      </c>
      <c r="E4" s="4">
        <f>'[3]Qc, Winter, S3'!E4*Main!$B$3*Main!$B$5</f>
        <v>0.15974967854148064</v>
      </c>
      <c r="F4" s="4">
        <f>'[3]Qc, Winter, S3'!F4*Main!$B$3*Main!$B$5</f>
        <v>0.16290989198006955</v>
      </c>
      <c r="G4" s="4">
        <f>'[3]Qc, Winter, S3'!G4*Main!$B$3*Main!$B$5</f>
        <v>0.17719754401454138</v>
      </c>
      <c r="H4" s="4">
        <f>'[3]Qc, Winter, S3'!H4*Main!$B$3*Main!$B$5</f>
        <v>0.17477027497171593</v>
      </c>
      <c r="I4" s="4">
        <f>'[3]Qc, Winter, S3'!I4*Main!$B$3*Main!$B$5</f>
        <v>0.17139107019676425</v>
      </c>
      <c r="J4" s="4">
        <f>'[3]Qc, Winter, S3'!J4*Main!$B$3*Main!$B$5</f>
        <v>0.17104841641346166</v>
      </c>
      <c r="K4" s="4">
        <f>'[3]Qc, Winter, S3'!K4*Main!$B$3*Main!$B$5</f>
        <v>0.17139107019676425</v>
      </c>
      <c r="L4" s="4">
        <f>'[3]Qc, Winter, S3'!L4*Main!$B$3*Main!$B$5</f>
        <v>0.18922922628228592</v>
      </c>
      <c r="M4" s="4">
        <f>'[3]Qc, Winter, S3'!M4*Main!$B$3*Main!$B$5</f>
        <v>0.18167134646911615</v>
      </c>
      <c r="N4" s="4">
        <f>'[3]Qc, Winter, S3'!N4*Main!$B$3*Main!$B$5</f>
        <v>0.18246040566885049</v>
      </c>
      <c r="O4" s="4">
        <f>'[3]Qc, Winter, S3'!O4*Main!$B$3*Main!$B$5</f>
        <v>0.18325148080396375</v>
      </c>
      <c r="P4" s="4">
        <f>'[3]Qc, Winter, S3'!P4*Main!$B$3*Main!$B$5</f>
        <v>0.17835883325498617</v>
      </c>
      <c r="Q4" s="4">
        <f>'[3]Qc, Winter, S3'!Q4*Main!$B$3*Main!$B$5</f>
        <v>0.17051535339129137</v>
      </c>
      <c r="R4" s="4">
        <f>'[3]Qc, Winter, S3'!R4*Main!$B$3*Main!$B$5</f>
        <v>0.16348103685001342</v>
      </c>
      <c r="S4" s="4">
        <f>'[3]Qc, Winter, S3'!S4*Main!$B$3*Main!$B$5</f>
        <v>0.18474592407743257</v>
      </c>
      <c r="T4" s="4">
        <f>'[3]Qc, Winter, S3'!T4*Main!$B$3*Main!$B$5</f>
        <v>0.18509810522656681</v>
      </c>
      <c r="U4" s="4">
        <f>'[3]Qc, Winter, S3'!U4*Main!$B$3*Main!$B$5</f>
        <v>0.18509810522656681</v>
      </c>
      <c r="V4" s="4">
        <f>'[3]Qc, Winter, S3'!V4*Main!$B$3*Main!$B$5</f>
        <v>0.18509810522656681</v>
      </c>
      <c r="W4" s="4">
        <f>'[3]Qc, Winter, S3'!W4*Main!$B$3*Main!$B$5</f>
        <v>0.18509810522656681</v>
      </c>
      <c r="X4" s="4">
        <f>'[3]Qc, Winter, S3'!X4*Main!$B$3*Main!$B$5</f>
        <v>0.18509810522656681</v>
      </c>
      <c r="Y4" s="4">
        <f>'[3]Qc, Winter, S3'!Y4*Main!$B$3*Main!$B$5</f>
        <v>0.18396537046806388</v>
      </c>
    </row>
    <row r="5" spans="1:25" x14ac:dyDescent="0.25">
      <c r="A5">
        <v>26</v>
      </c>
      <c r="B5" s="4">
        <f>'[3]Qc, Winter, S3'!B5*Main!$B$3*Main!$B$5</f>
        <v>0.17970097675291391</v>
      </c>
      <c r="C5" s="4">
        <f>'[3]Qc, Winter, S3'!C5*Main!$B$3*Main!$B$5</f>
        <v>0.18249948167653693</v>
      </c>
      <c r="D5" s="4">
        <f>'[3]Qc, Winter, S3'!D5*Main!$B$3*Main!$B$5</f>
        <v>0.17064865366627538</v>
      </c>
      <c r="E5" s="4">
        <f>'[3]Qc, Winter, S3'!E5*Main!$B$3*Main!$B$5</f>
        <v>0.15974967854148064</v>
      </c>
      <c r="F5" s="4">
        <f>'[3]Qc, Winter, S3'!F5*Main!$B$3*Main!$B$5</f>
        <v>0.16290989198006955</v>
      </c>
      <c r="G5" s="4">
        <f>'[3]Qc, Winter, S3'!G5*Main!$B$3*Main!$B$5</f>
        <v>0.17719754401454138</v>
      </c>
      <c r="H5" s="4">
        <f>'[3]Qc, Winter, S3'!H5*Main!$B$3*Main!$B$5</f>
        <v>0.17477027497171593</v>
      </c>
      <c r="I5" s="4">
        <f>'[3]Qc, Winter, S3'!I5*Main!$B$3*Main!$B$5</f>
        <v>0.17139107019676425</v>
      </c>
      <c r="J5" s="4">
        <f>'[3]Qc, Winter, S3'!J5*Main!$B$3*Main!$B$5</f>
        <v>0.17104841641346166</v>
      </c>
      <c r="K5" s="4">
        <f>'[3]Qc, Winter, S3'!K5*Main!$B$3*Main!$B$5</f>
        <v>0.17139107019676425</v>
      </c>
      <c r="L5" s="4">
        <f>'[3]Qc, Winter, S3'!L5*Main!$B$3*Main!$B$5</f>
        <v>0.18922922628228592</v>
      </c>
      <c r="M5" s="4">
        <f>'[3]Qc, Winter, S3'!M5*Main!$B$3*Main!$B$5</f>
        <v>0.18167134646911615</v>
      </c>
      <c r="N5" s="4">
        <f>'[3]Qc, Winter, S3'!N5*Main!$B$3*Main!$B$5</f>
        <v>0.18246040566885049</v>
      </c>
      <c r="O5" s="4">
        <f>'[3]Qc, Winter, S3'!O5*Main!$B$3*Main!$B$5</f>
        <v>0.18325148080396375</v>
      </c>
      <c r="P5" s="4">
        <f>'[3]Qc, Winter, S3'!P5*Main!$B$3*Main!$B$5</f>
        <v>0.17835883325498617</v>
      </c>
      <c r="Q5" s="4">
        <f>'[3]Qc, Winter, S3'!Q5*Main!$B$3*Main!$B$5</f>
        <v>0.17051535339129137</v>
      </c>
      <c r="R5" s="4">
        <f>'[3]Qc, Winter, S3'!R5*Main!$B$3*Main!$B$5</f>
        <v>0.16348103685001342</v>
      </c>
      <c r="S5" s="4">
        <f>'[3]Qc, Winter, S3'!S5*Main!$B$3*Main!$B$5</f>
        <v>0.18474592407743257</v>
      </c>
      <c r="T5" s="4">
        <f>'[3]Qc, Winter, S3'!T5*Main!$B$3*Main!$B$5</f>
        <v>0.18509810522656681</v>
      </c>
      <c r="U5" s="4">
        <f>'[3]Qc, Winter, S3'!U5*Main!$B$3*Main!$B$5</f>
        <v>0.18509810522656681</v>
      </c>
      <c r="V5" s="4">
        <f>'[3]Qc, Winter, S3'!V5*Main!$B$3*Main!$B$5</f>
        <v>0.18509810522656681</v>
      </c>
      <c r="W5" s="4">
        <f>'[3]Qc, Winter, S3'!W5*Main!$B$3*Main!$B$5</f>
        <v>0.18509810522656681</v>
      </c>
      <c r="X5" s="4">
        <f>'[3]Qc, Winter, S3'!X5*Main!$B$3*Main!$B$5</f>
        <v>0.18509810522656681</v>
      </c>
      <c r="Y5" s="4">
        <f>'[3]Qc, Winter, S3'!Y5*Main!$B$3*Main!$B$5</f>
        <v>0.18396537046806388</v>
      </c>
    </row>
    <row r="6" spans="1:25" x14ac:dyDescent="0.25">
      <c r="A6">
        <v>28</v>
      </c>
      <c r="B6" s="4">
        <f>'[3]Qc, Winter, S3'!B6*Main!$B$3*Main!$B$5</f>
        <v>0.17970097675291391</v>
      </c>
      <c r="C6" s="4">
        <f>'[3]Qc, Winter, S3'!C6*Main!$B$3*Main!$B$5</f>
        <v>0.18249948167653693</v>
      </c>
      <c r="D6" s="4">
        <f>'[3]Qc, Winter, S3'!D6*Main!$B$3*Main!$B$5</f>
        <v>0.17064865366627538</v>
      </c>
      <c r="E6" s="4">
        <f>'[3]Qc, Winter, S3'!E6*Main!$B$3*Main!$B$5</f>
        <v>0.15974967854148064</v>
      </c>
      <c r="F6" s="4">
        <f>'[3]Qc, Winter, S3'!F6*Main!$B$3*Main!$B$5</f>
        <v>0.16290989198006955</v>
      </c>
      <c r="G6" s="4">
        <f>'[3]Qc, Winter, S3'!G6*Main!$B$3*Main!$B$5</f>
        <v>0.17719754401454138</v>
      </c>
      <c r="H6" s="4">
        <f>'[3]Qc, Winter, S3'!H6*Main!$B$3*Main!$B$5</f>
        <v>0.17477027497171593</v>
      </c>
      <c r="I6" s="4">
        <f>'[3]Qc, Winter, S3'!I6*Main!$B$3*Main!$B$5</f>
        <v>0.17139107019676425</v>
      </c>
      <c r="J6" s="4">
        <f>'[3]Qc, Winter, S3'!J6*Main!$B$3*Main!$B$5</f>
        <v>0.17104841641346166</v>
      </c>
      <c r="K6" s="4">
        <f>'[3]Qc, Winter, S3'!K6*Main!$B$3*Main!$B$5</f>
        <v>0.17139107019676425</v>
      </c>
      <c r="L6" s="4">
        <f>'[3]Qc, Winter, S3'!L6*Main!$B$3*Main!$B$5</f>
        <v>0.18922922628228592</v>
      </c>
      <c r="M6" s="4">
        <f>'[3]Qc, Winter, S3'!M6*Main!$B$3*Main!$B$5</f>
        <v>0.18167134646911615</v>
      </c>
      <c r="N6" s="4">
        <f>'[3]Qc, Winter, S3'!N6*Main!$B$3*Main!$B$5</f>
        <v>0.18246040566885049</v>
      </c>
      <c r="O6" s="4">
        <f>'[3]Qc, Winter, S3'!O6*Main!$B$3*Main!$B$5</f>
        <v>0.18325148080396375</v>
      </c>
      <c r="P6" s="4">
        <f>'[3]Qc, Winter, S3'!P6*Main!$B$3*Main!$B$5</f>
        <v>0.17835883325498617</v>
      </c>
      <c r="Q6" s="4">
        <f>'[3]Qc, Winter, S3'!Q6*Main!$B$3*Main!$B$5</f>
        <v>0.17051535339129137</v>
      </c>
      <c r="R6" s="4">
        <f>'[3]Qc, Winter, S3'!R6*Main!$B$3*Main!$B$5</f>
        <v>0.16348103685001342</v>
      </c>
      <c r="S6" s="4">
        <f>'[3]Qc, Winter, S3'!S6*Main!$B$3*Main!$B$5</f>
        <v>0.18474592407743257</v>
      </c>
      <c r="T6" s="4">
        <f>'[3]Qc, Winter, S3'!T6*Main!$B$3*Main!$B$5</f>
        <v>0.18509810522656681</v>
      </c>
      <c r="U6" s="4">
        <f>'[3]Qc, Winter, S3'!U6*Main!$B$3*Main!$B$5</f>
        <v>0.18509810522656681</v>
      </c>
      <c r="V6" s="4">
        <f>'[3]Qc, Winter, S3'!V6*Main!$B$3*Main!$B$5</f>
        <v>0.18509810522656681</v>
      </c>
      <c r="W6" s="4">
        <f>'[3]Qc, Winter, S3'!W6*Main!$B$3*Main!$B$5</f>
        <v>0.18509810522656681</v>
      </c>
      <c r="X6" s="4">
        <f>'[3]Qc, Winter, S3'!X6*Main!$B$3*Main!$B$5</f>
        <v>0.18509810522656681</v>
      </c>
      <c r="Y6" s="4">
        <f>'[3]Qc, Winter, S3'!Y6*Main!$B$3*Main!$B$5</f>
        <v>0.18396537046806388</v>
      </c>
    </row>
    <row r="7" spans="1:25" x14ac:dyDescent="0.25">
      <c r="A7">
        <v>17</v>
      </c>
      <c r="B7" s="4">
        <f>'[3]Qc, Winter, S3'!B7*Main!$B$3*Main!$B$5</f>
        <v>5.1504820386827346</v>
      </c>
      <c r="C7" s="4">
        <f>'[3]Qc, Winter, S3'!C7*Main!$B$3*Main!$B$5</f>
        <v>4.8288040353818245</v>
      </c>
      <c r="D7" s="4">
        <f>'[3]Qc, Winter, S3'!D7*Main!$B$3*Main!$B$5</f>
        <v>4.6954227915960347</v>
      </c>
      <c r="E7" s="4">
        <f>'[3]Qc, Winter, S3'!E7*Main!$B$3*Main!$B$5</f>
        <v>4.596662504002671</v>
      </c>
      <c r="F7" s="4">
        <f>'[3]Qc, Winter, S3'!F7*Main!$B$3*Main!$B$5</f>
        <v>4.6080049296797121</v>
      </c>
      <c r="G7" s="4">
        <f>'[3]Qc, Winter, S3'!G7*Main!$B$3*Main!$B$5</f>
        <v>4.7106197409485935</v>
      </c>
      <c r="H7" s="4">
        <f>'[3]Qc, Winter, S3'!H7*Main!$B$3*Main!$B$5</f>
        <v>4.7554166694691764</v>
      </c>
      <c r="I7" s="4">
        <f>'[3]Qc, Winter, S3'!I7*Main!$B$3*Main!$B$5</f>
        <v>4.6470524933464041</v>
      </c>
      <c r="J7" s="4">
        <f>'[3]Qc, Winter, S3'!J7*Main!$B$3*Main!$B$5</f>
        <v>4.9529900179779478</v>
      </c>
      <c r="K7" s="4">
        <f>'[3]Qc, Winter, S3'!K7*Main!$B$3*Main!$B$5</f>
        <v>5.329727303577811</v>
      </c>
      <c r="L7" s="4">
        <f>'[3]Qc, Winter, S3'!L7*Main!$B$3*Main!$B$5</f>
        <v>5.6189297477782683</v>
      </c>
      <c r="M7" s="4">
        <f>'[3]Qc, Winter, S3'!M7*Main!$B$3*Main!$B$5</f>
        <v>5.7659885884142188</v>
      </c>
      <c r="N7" s="4">
        <f>'[3]Qc, Winter, S3'!N7*Main!$B$3*Main!$B$5</f>
        <v>5.8510008318813744</v>
      </c>
      <c r="O7" s="4">
        <f>'[3]Qc, Winter, S3'!O7*Main!$B$3*Main!$B$5</f>
        <v>5.690068213505791</v>
      </c>
      <c r="P7" s="4">
        <f>'[3]Qc, Winter, S3'!P7*Main!$B$3*Main!$B$5</f>
        <v>5.4562578742506709</v>
      </c>
      <c r="Q7" s="4">
        <f>'[3]Qc, Winter, S3'!Q7*Main!$B$3*Main!$B$5</f>
        <v>5.259622847006332</v>
      </c>
      <c r="R7" s="4">
        <f>'[3]Qc, Winter, S3'!R7*Main!$B$3*Main!$B$5</f>
        <v>5.293283140951841</v>
      </c>
      <c r="S7" s="4">
        <f>'[3]Qc, Winter, S3'!S7*Main!$B$3*Main!$B$5</f>
        <v>5.8159041149395341</v>
      </c>
      <c r="T7" s="4">
        <f>'[3]Qc, Winter, S3'!T7*Main!$B$3*Main!$B$5</f>
        <v>5.9961111743192061</v>
      </c>
      <c r="U7" s="4">
        <f>'[3]Qc, Winter, S3'!U7*Main!$B$3*Main!$B$5</f>
        <v>6.0557508827233866</v>
      </c>
      <c r="V7" s="4">
        <f>'[3]Qc, Winter, S3'!V7*Main!$B$3*Main!$B$5</f>
        <v>6.0184740283237304</v>
      </c>
      <c r="W7" s="4">
        <f>'[3]Qc, Winter, S3'!W7*Main!$B$3*Main!$B$5</f>
        <v>6.0278685909603738</v>
      </c>
      <c r="X7" s="4">
        <f>'[3]Qc, Winter, S3'!X7*Main!$B$3*Main!$B$5</f>
        <v>5.8001662597477157</v>
      </c>
      <c r="Y7" s="4">
        <f>'[3]Qc, Winter, S3'!Y7*Main!$B$3*Main!$B$5</f>
        <v>5.270755946790608</v>
      </c>
    </row>
    <row r="8" spans="1:25" x14ac:dyDescent="0.25">
      <c r="A8">
        <v>19</v>
      </c>
      <c r="B8" s="4">
        <f>'[3]Qc, Winter, S3'!B8*Main!$B$3*Main!$B$5</f>
        <v>0.3142776426028237</v>
      </c>
      <c r="C8" s="4">
        <f>'[3]Qc, Winter, S3'!C8*Main!$B$3*Main!$B$5</f>
        <v>0.29964272498767575</v>
      </c>
      <c r="D8" s="4">
        <f>'[3]Qc, Winter, S3'!D8*Main!$B$3*Main!$B$5</f>
        <v>0.28657115145106909</v>
      </c>
      <c r="E8" s="4">
        <f>'[3]Qc, Winter, S3'!E8*Main!$B$3*Main!$B$5</f>
        <v>0.28743292240220863</v>
      </c>
      <c r="F8" s="4">
        <f>'[3]Qc, Winter, S3'!F8*Main!$B$3*Main!$B$5</f>
        <v>0.28505348349741355</v>
      </c>
      <c r="G8" s="4">
        <f>'[3]Qc, Winter, S3'!G8*Main!$B$3*Main!$B$5</f>
        <v>0.28967127344603572</v>
      </c>
      <c r="H8" s="4">
        <f>'[3]Qc, Winter, S3'!H8*Main!$B$3*Main!$B$5</f>
        <v>0.30607554716611418</v>
      </c>
      <c r="I8" s="4">
        <f>'[3]Qc, Winter, S3'!I8*Main!$B$3*Main!$B$5</f>
        <v>0.29496014895139827</v>
      </c>
      <c r="J8" s="4">
        <f>'[3]Qc, Winter, S3'!J8*Main!$B$3*Main!$B$5</f>
        <v>0.30500787465079793</v>
      </c>
      <c r="K8" s="4">
        <f>'[3]Qc, Winter, S3'!K8*Main!$B$3*Main!$B$5</f>
        <v>0.31636344533113142</v>
      </c>
      <c r="L8" s="4">
        <f>'[3]Qc, Winter, S3'!L8*Main!$B$3*Main!$B$5</f>
        <v>0.32333394232911378</v>
      </c>
      <c r="M8" s="4">
        <f>'[3]Qc, Winter, S3'!M8*Main!$B$3*Main!$B$5</f>
        <v>0.32748649305406585</v>
      </c>
      <c r="N8" s="4">
        <f>'[3]Qc, Winter, S3'!N8*Main!$B$3*Main!$B$5</f>
        <v>0.33034346010367627</v>
      </c>
      <c r="O8" s="4">
        <f>'[3]Qc, Winter, S3'!O8*Main!$B$3*Main!$B$5</f>
        <v>0.33846455912303997</v>
      </c>
      <c r="P8" s="4">
        <f>'[3]Qc, Winter, S3'!P8*Main!$B$3*Main!$B$5</f>
        <v>0.32461135497049237</v>
      </c>
      <c r="Q8" s="4">
        <f>'[3]Qc, Winter, S3'!Q8*Main!$B$3*Main!$B$5</f>
        <v>0.34167530902386645</v>
      </c>
      <c r="R8" s="4">
        <f>'[3]Qc, Winter, S3'!R8*Main!$B$3*Main!$B$5</f>
        <v>0.34349415220001539</v>
      </c>
      <c r="S8" s="4">
        <f>'[3]Qc, Winter, S3'!S8*Main!$B$3*Main!$B$5</f>
        <v>0.35588315210977733</v>
      </c>
      <c r="T8" s="4">
        <f>'[3]Qc, Winter, S3'!T8*Main!$B$3*Main!$B$5</f>
        <v>0.35528069120257805</v>
      </c>
      <c r="U8" s="4">
        <f>'[3]Qc, Winter, S3'!U8*Main!$B$3*Main!$B$5</f>
        <v>0.35618822112526277</v>
      </c>
      <c r="V8" s="4">
        <f>'[3]Qc, Winter, S3'!V8*Main!$B$3*Main!$B$5</f>
        <v>0.3563903117431067</v>
      </c>
      <c r="W8" s="4">
        <f>'[3]Qc, Winter, S3'!W8*Main!$B$3*Main!$B$5</f>
        <v>0.34425681093095245</v>
      </c>
      <c r="X8" s="4">
        <f>'[3]Qc, Winter, S3'!X8*Main!$B$3*Main!$B$5</f>
        <v>0.34151894976201452</v>
      </c>
      <c r="Y8" s="4">
        <f>'[3]Qc, Winter, S3'!Y8*Main!$B$3*Main!$B$5</f>
        <v>0.3174807153798786</v>
      </c>
    </row>
    <row r="9" spans="1:25" x14ac:dyDescent="0.25">
      <c r="A9">
        <v>20</v>
      </c>
      <c r="B9" s="4">
        <f>'[3]Qc, Winter, S3'!B9*Main!$B$3*Main!$B$5</f>
        <v>0.3142776426028237</v>
      </c>
      <c r="C9" s="4">
        <f>'[3]Qc, Winter, S3'!C9*Main!$B$3*Main!$B$5</f>
        <v>0.29964272498767575</v>
      </c>
      <c r="D9" s="4">
        <f>'[3]Qc, Winter, S3'!D9*Main!$B$3*Main!$B$5</f>
        <v>0.28657115145106909</v>
      </c>
      <c r="E9" s="4">
        <f>'[3]Qc, Winter, S3'!E9*Main!$B$3*Main!$B$5</f>
        <v>0.28743292240220863</v>
      </c>
      <c r="F9" s="4">
        <f>'[3]Qc, Winter, S3'!F9*Main!$B$3*Main!$B$5</f>
        <v>0.28505348349741355</v>
      </c>
      <c r="G9" s="4">
        <f>'[3]Qc, Winter, S3'!G9*Main!$B$3*Main!$B$5</f>
        <v>0.28967127344603572</v>
      </c>
      <c r="H9" s="4">
        <f>'[3]Qc, Winter, S3'!H9*Main!$B$3*Main!$B$5</f>
        <v>0.30607554716611418</v>
      </c>
      <c r="I9" s="4">
        <f>'[3]Qc, Winter, S3'!I9*Main!$B$3*Main!$B$5</f>
        <v>0.29496014895139827</v>
      </c>
      <c r="J9" s="4">
        <f>'[3]Qc, Winter, S3'!J9*Main!$B$3*Main!$B$5</f>
        <v>0.30500787465079793</v>
      </c>
      <c r="K9" s="4">
        <f>'[3]Qc, Winter, S3'!K9*Main!$B$3*Main!$B$5</f>
        <v>0.31636344533113142</v>
      </c>
      <c r="L9" s="4">
        <f>'[3]Qc, Winter, S3'!L9*Main!$B$3*Main!$B$5</f>
        <v>0.32333394232911378</v>
      </c>
      <c r="M9" s="4">
        <f>'[3]Qc, Winter, S3'!M9*Main!$B$3*Main!$B$5</f>
        <v>0.32748649305406585</v>
      </c>
      <c r="N9" s="4">
        <f>'[3]Qc, Winter, S3'!N9*Main!$B$3*Main!$B$5</f>
        <v>0.33034346010367627</v>
      </c>
      <c r="O9" s="4">
        <f>'[3]Qc, Winter, S3'!O9*Main!$B$3*Main!$B$5</f>
        <v>0.33846455912303997</v>
      </c>
      <c r="P9" s="4">
        <f>'[3]Qc, Winter, S3'!P9*Main!$B$3*Main!$B$5</f>
        <v>0.32461135497049237</v>
      </c>
      <c r="Q9" s="4">
        <f>'[3]Qc, Winter, S3'!Q9*Main!$B$3*Main!$B$5</f>
        <v>0.34167530902386645</v>
      </c>
      <c r="R9" s="4">
        <f>'[3]Qc, Winter, S3'!R9*Main!$B$3*Main!$B$5</f>
        <v>0.34349415220001539</v>
      </c>
      <c r="S9" s="4">
        <f>'[3]Qc, Winter, S3'!S9*Main!$B$3*Main!$B$5</f>
        <v>0.35588315210977733</v>
      </c>
      <c r="T9" s="4">
        <f>'[3]Qc, Winter, S3'!T9*Main!$B$3*Main!$B$5</f>
        <v>0.35528069120257805</v>
      </c>
      <c r="U9" s="4">
        <f>'[3]Qc, Winter, S3'!U9*Main!$B$3*Main!$B$5</f>
        <v>0.35618822112526277</v>
      </c>
      <c r="V9" s="4">
        <f>'[3]Qc, Winter, S3'!V9*Main!$B$3*Main!$B$5</f>
        <v>0.3563903117431067</v>
      </c>
      <c r="W9" s="4">
        <f>'[3]Qc, Winter, S3'!W9*Main!$B$3*Main!$B$5</f>
        <v>0.34425681093095245</v>
      </c>
      <c r="X9" s="4">
        <f>'[3]Qc, Winter, S3'!X9*Main!$B$3*Main!$B$5</f>
        <v>0.34151894976201452</v>
      </c>
      <c r="Y9" s="4">
        <f>'[3]Qc, Winter, S3'!Y9*Main!$B$3*Main!$B$5</f>
        <v>0.3174807153798786</v>
      </c>
    </row>
    <row r="10" spans="1:25" x14ac:dyDescent="0.25">
      <c r="A10">
        <v>21</v>
      </c>
      <c r="B10" s="4">
        <f>'[3]Qc, Winter, S3'!B10*Main!$B$3*Main!$B$5</f>
        <v>0.3142776426028237</v>
      </c>
      <c r="C10" s="4">
        <f>'[3]Qc, Winter, S3'!C10*Main!$B$3*Main!$B$5</f>
        <v>0.29964272498767575</v>
      </c>
      <c r="D10" s="4">
        <f>'[3]Qc, Winter, S3'!D10*Main!$B$3*Main!$B$5</f>
        <v>0.28657115145106909</v>
      </c>
      <c r="E10" s="4">
        <f>'[3]Qc, Winter, S3'!E10*Main!$B$3*Main!$B$5</f>
        <v>0.28743292240220863</v>
      </c>
      <c r="F10" s="4">
        <f>'[3]Qc, Winter, S3'!F10*Main!$B$3*Main!$B$5</f>
        <v>0.28505348349741355</v>
      </c>
      <c r="G10" s="4">
        <f>'[3]Qc, Winter, S3'!G10*Main!$B$3*Main!$B$5</f>
        <v>0.28967127344603572</v>
      </c>
      <c r="H10" s="4">
        <f>'[3]Qc, Winter, S3'!H10*Main!$B$3*Main!$B$5</f>
        <v>0.30607554716611418</v>
      </c>
      <c r="I10" s="4">
        <f>'[3]Qc, Winter, S3'!I10*Main!$B$3*Main!$B$5</f>
        <v>0.29496014895139827</v>
      </c>
      <c r="J10" s="4">
        <f>'[3]Qc, Winter, S3'!J10*Main!$B$3*Main!$B$5</f>
        <v>0.30500787465079793</v>
      </c>
      <c r="K10" s="4">
        <f>'[3]Qc, Winter, S3'!K10*Main!$B$3*Main!$B$5</f>
        <v>0.31636344533113142</v>
      </c>
      <c r="L10" s="4">
        <f>'[3]Qc, Winter, S3'!L10*Main!$B$3*Main!$B$5</f>
        <v>0.32333394232911378</v>
      </c>
      <c r="M10" s="4">
        <f>'[3]Qc, Winter, S3'!M10*Main!$B$3*Main!$B$5</f>
        <v>0.32748649305406585</v>
      </c>
      <c r="N10" s="4">
        <f>'[3]Qc, Winter, S3'!N10*Main!$B$3*Main!$B$5</f>
        <v>0.33034346010367627</v>
      </c>
      <c r="O10" s="4">
        <f>'[3]Qc, Winter, S3'!O10*Main!$B$3*Main!$B$5</f>
        <v>0.33846455912303997</v>
      </c>
      <c r="P10" s="4">
        <f>'[3]Qc, Winter, S3'!P10*Main!$B$3*Main!$B$5</f>
        <v>0.32461135497049237</v>
      </c>
      <c r="Q10" s="4">
        <f>'[3]Qc, Winter, S3'!Q10*Main!$B$3*Main!$B$5</f>
        <v>0.34167530902386645</v>
      </c>
      <c r="R10" s="4">
        <f>'[3]Qc, Winter, S3'!R10*Main!$B$3*Main!$B$5</f>
        <v>0.34349415220001539</v>
      </c>
      <c r="S10" s="4">
        <f>'[3]Qc, Winter, S3'!S10*Main!$B$3*Main!$B$5</f>
        <v>0.35588315210977733</v>
      </c>
      <c r="T10" s="4">
        <f>'[3]Qc, Winter, S3'!T10*Main!$B$3*Main!$B$5</f>
        <v>0.35528069120257805</v>
      </c>
      <c r="U10" s="4">
        <f>'[3]Qc, Winter, S3'!U10*Main!$B$3*Main!$B$5</f>
        <v>0.35618822112526277</v>
      </c>
      <c r="V10" s="4">
        <f>'[3]Qc, Winter, S3'!V10*Main!$B$3*Main!$B$5</f>
        <v>0.3563903117431067</v>
      </c>
      <c r="W10" s="4">
        <f>'[3]Qc, Winter, S3'!W10*Main!$B$3*Main!$B$5</f>
        <v>0.34425681093095245</v>
      </c>
      <c r="X10" s="4">
        <f>'[3]Qc, Winter, S3'!X10*Main!$B$3*Main!$B$5</f>
        <v>0.34151894976201452</v>
      </c>
      <c r="Y10" s="4">
        <f>'[3]Qc, Winter, S3'!Y10*Main!$B$3*Main!$B$5</f>
        <v>0.3174807153798786</v>
      </c>
    </row>
    <row r="11" spans="1:25" x14ac:dyDescent="0.25">
      <c r="A11">
        <v>22</v>
      </c>
      <c r="B11" s="4">
        <f>'[3]Qc, Winter, S3'!B11*Main!$B$3*Main!$B$5</f>
        <v>0.3142776426028237</v>
      </c>
      <c r="C11" s="4">
        <f>'[3]Qc, Winter, S3'!C11*Main!$B$3*Main!$B$5</f>
        <v>0.29964272498767575</v>
      </c>
      <c r="D11" s="4">
        <f>'[3]Qc, Winter, S3'!D11*Main!$B$3*Main!$B$5</f>
        <v>0.28657115145106909</v>
      </c>
      <c r="E11" s="4">
        <f>'[3]Qc, Winter, S3'!E11*Main!$B$3*Main!$B$5</f>
        <v>0.28743292240220863</v>
      </c>
      <c r="F11" s="4">
        <f>'[3]Qc, Winter, S3'!F11*Main!$B$3*Main!$B$5</f>
        <v>0.28505348349741355</v>
      </c>
      <c r="G11" s="4">
        <f>'[3]Qc, Winter, S3'!G11*Main!$B$3*Main!$B$5</f>
        <v>0.28967127344603572</v>
      </c>
      <c r="H11" s="4">
        <f>'[3]Qc, Winter, S3'!H11*Main!$B$3*Main!$B$5</f>
        <v>0.30607554716611418</v>
      </c>
      <c r="I11" s="4">
        <f>'[3]Qc, Winter, S3'!I11*Main!$B$3*Main!$B$5</f>
        <v>0.29496014895139827</v>
      </c>
      <c r="J11" s="4">
        <f>'[3]Qc, Winter, S3'!J11*Main!$B$3*Main!$B$5</f>
        <v>0.30500787465079793</v>
      </c>
      <c r="K11" s="4">
        <f>'[3]Qc, Winter, S3'!K11*Main!$B$3*Main!$B$5</f>
        <v>0.31636344533113142</v>
      </c>
      <c r="L11" s="4">
        <f>'[3]Qc, Winter, S3'!L11*Main!$B$3*Main!$B$5</f>
        <v>0.32333394232911378</v>
      </c>
      <c r="M11" s="4">
        <f>'[3]Qc, Winter, S3'!M11*Main!$B$3*Main!$B$5</f>
        <v>0.32748649305406585</v>
      </c>
      <c r="N11" s="4">
        <f>'[3]Qc, Winter, S3'!N11*Main!$B$3*Main!$B$5</f>
        <v>0.33034346010367627</v>
      </c>
      <c r="O11" s="4">
        <f>'[3]Qc, Winter, S3'!O11*Main!$B$3*Main!$B$5</f>
        <v>0.33846455912303997</v>
      </c>
      <c r="P11" s="4">
        <f>'[3]Qc, Winter, S3'!P11*Main!$B$3*Main!$B$5</f>
        <v>0.32461135497049237</v>
      </c>
      <c r="Q11" s="4">
        <f>'[3]Qc, Winter, S3'!Q11*Main!$B$3*Main!$B$5</f>
        <v>0.34167530902386645</v>
      </c>
      <c r="R11" s="4">
        <f>'[3]Qc, Winter, S3'!R11*Main!$B$3*Main!$B$5</f>
        <v>0.34349415220001539</v>
      </c>
      <c r="S11" s="4">
        <f>'[3]Qc, Winter, S3'!S11*Main!$B$3*Main!$B$5</f>
        <v>0.35588315210977733</v>
      </c>
      <c r="T11" s="4">
        <f>'[3]Qc, Winter, S3'!T11*Main!$B$3*Main!$B$5</f>
        <v>0.35528069120257805</v>
      </c>
      <c r="U11" s="4">
        <f>'[3]Qc, Winter, S3'!U11*Main!$B$3*Main!$B$5</f>
        <v>0.35618822112526277</v>
      </c>
      <c r="V11" s="4">
        <f>'[3]Qc, Winter, S3'!V11*Main!$B$3*Main!$B$5</f>
        <v>0.3563903117431067</v>
      </c>
      <c r="W11" s="4">
        <f>'[3]Qc, Winter, S3'!W11*Main!$B$3*Main!$B$5</f>
        <v>0.34425681093095245</v>
      </c>
      <c r="X11" s="4">
        <f>'[3]Qc, Winter, S3'!X11*Main!$B$3*Main!$B$5</f>
        <v>0.34151894976201452</v>
      </c>
      <c r="Y11" s="4">
        <f>'[3]Qc, Winter, S3'!Y11*Main!$B$3*Main!$B$5</f>
        <v>0.3174807153798786</v>
      </c>
    </row>
    <row r="12" spans="1:25" x14ac:dyDescent="0.25">
      <c r="A12">
        <v>23</v>
      </c>
      <c r="B12" s="4">
        <f>'[3]Qc, Winter, S3'!B12*Main!$B$3*Main!$B$5</f>
        <v>0.3142776426028237</v>
      </c>
      <c r="C12" s="4">
        <f>'[3]Qc, Winter, S3'!C12*Main!$B$3*Main!$B$5</f>
        <v>0.29964272498767575</v>
      </c>
      <c r="D12" s="4">
        <f>'[3]Qc, Winter, S3'!D12*Main!$B$3*Main!$B$5</f>
        <v>0.28657115145106909</v>
      </c>
      <c r="E12" s="4">
        <f>'[3]Qc, Winter, S3'!E12*Main!$B$3*Main!$B$5</f>
        <v>0.28743292240220863</v>
      </c>
      <c r="F12" s="4">
        <f>'[3]Qc, Winter, S3'!F12*Main!$B$3*Main!$B$5</f>
        <v>0.28505348349741355</v>
      </c>
      <c r="G12" s="4">
        <f>'[3]Qc, Winter, S3'!G12*Main!$B$3*Main!$B$5</f>
        <v>0.28967127344603572</v>
      </c>
      <c r="H12" s="4">
        <f>'[3]Qc, Winter, S3'!H12*Main!$B$3*Main!$B$5</f>
        <v>0.30607554716611418</v>
      </c>
      <c r="I12" s="4">
        <f>'[3]Qc, Winter, S3'!I12*Main!$B$3*Main!$B$5</f>
        <v>0.29496014895139827</v>
      </c>
      <c r="J12" s="4">
        <f>'[3]Qc, Winter, S3'!J12*Main!$B$3*Main!$B$5</f>
        <v>0.30500787465079793</v>
      </c>
      <c r="K12" s="4">
        <f>'[3]Qc, Winter, S3'!K12*Main!$B$3*Main!$B$5</f>
        <v>0.31636344533113142</v>
      </c>
      <c r="L12" s="4">
        <f>'[3]Qc, Winter, S3'!L12*Main!$B$3*Main!$B$5</f>
        <v>0.32333394232911378</v>
      </c>
      <c r="M12" s="4">
        <f>'[3]Qc, Winter, S3'!M12*Main!$B$3*Main!$B$5</f>
        <v>0.32748649305406585</v>
      </c>
      <c r="N12" s="4">
        <f>'[3]Qc, Winter, S3'!N12*Main!$B$3*Main!$B$5</f>
        <v>0.33034346010367627</v>
      </c>
      <c r="O12" s="4">
        <f>'[3]Qc, Winter, S3'!O12*Main!$B$3*Main!$B$5</f>
        <v>0.33846455912303997</v>
      </c>
      <c r="P12" s="4">
        <f>'[3]Qc, Winter, S3'!P12*Main!$B$3*Main!$B$5</f>
        <v>0.32461135497049237</v>
      </c>
      <c r="Q12" s="4">
        <f>'[3]Qc, Winter, S3'!Q12*Main!$B$3*Main!$B$5</f>
        <v>0.34167530902386645</v>
      </c>
      <c r="R12" s="4">
        <f>'[3]Qc, Winter, S3'!R12*Main!$B$3*Main!$B$5</f>
        <v>0.34349415220001539</v>
      </c>
      <c r="S12" s="4">
        <f>'[3]Qc, Winter, S3'!S12*Main!$B$3*Main!$B$5</f>
        <v>0.35588315210977733</v>
      </c>
      <c r="T12" s="4">
        <f>'[3]Qc, Winter, S3'!T12*Main!$B$3*Main!$B$5</f>
        <v>0.35528069120257805</v>
      </c>
      <c r="U12" s="4">
        <f>'[3]Qc, Winter, S3'!U12*Main!$B$3*Main!$B$5</f>
        <v>0.35618822112526277</v>
      </c>
      <c r="V12" s="4">
        <f>'[3]Qc, Winter, S3'!V12*Main!$B$3*Main!$B$5</f>
        <v>0.3563903117431067</v>
      </c>
      <c r="W12" s="4">
        <f>'[3]Qc, Winter, S3'!W12*Main!$B$3*Main!$B$5</f>
        <v>0.34425681093095245</v>
      </c>
      <c r="X12" s="4">
        <f>'[3]Qc, Winter, S3'!X12*Main!$B$3*Main!$B$5</f>
        <v>0.34151894976201452</v>
      </c>
      <c r="Y12" s="4">
        <f>'[3]Qc, Winter, S3'!Y12*Main!$B$3*Main!$B$5</f>
        <v>0.3174807153798786</v>
      </c>
    </row>
    <row r="13" spans="1:25" x14ac:dyDescent="0.25">
      <c r="A13">
        <v>24</v>
      </c>
      <c r="B13" s="4">
        <f>'[3]Qc, Winter, S3'!B13*Main!$B$3*Main!$B$5</f>
        <v>0.3142776426028237</v>
      </c>
      <c r="C13" s="4">
        <f>'[3]Qc, Winter, S3'!C13*Main!$B$3*Main!$B$5</f>
        <v>0.29964272498767575</v>
      </c>
      <c r="D13" s="4">
        <f>'[3]Qc, Winter, S3'!D13*Main!$B$3*Main!$B$5</f>
        <v>0.28657115145106909</v>
      </c>
      <c r="E13" s="4">
        <f>'[3]Qc, Winter, S3'!E13*Main!$B$3*Main!$B$5</f>
        <v>0.28743292240220863</v>
      </c>
      <c r="F13" s="4">
        <f>'[3]Qc, Winter, S3'!F13*Main!$B$3*Main!$B$5</f>
        <v>0.28505348349741355</v>
      </c>
      <c r="G13" s="4">
        <f>'[3]Qc, Winter, S3'!G13*Main!$B$3*Main!$B$5</f>
        <v>0.28967127344603572</v>
      </c>
      <c r="H13" s="4">
        <f>'[3]Qc, Winter, S3'!H13*Main!$B$3*Main!$B$5</f>
        <v>0.30607554716611418</v>
      </c>
      <c r="I13" s="4">
        <f>'[3]Qc, Winter, S3'!I13*Main!$B$3*Main!$B$5</f>
        <v>0.29496014895139827</v>
      </c>
      <c r="J13" s="4">
        <f>'[3]Qc, Winter, S3'!J13*Main!$B$3*Main!$B$5</f>
        <v>0.30500787465079793</v>
      </c>
      <c r="K13" s="4">
        <f>'[3]Qc, Winter, S3'!K13*Main!$B$3*Main!$B$5</f>
        <v>0.31636344533113142</v>
      </c>
      <c r="L13" s="4">
        <f>'[3]Qc, Winter, S3'!L13*Main!$B$3*Main!$B$5</f>
        <v>0.32333394232911378</v>
      </c>
      <c r="M13" s="4">
        <f>'[3]Qc, Winter, S3'!M13*Main!$B$3*Main!$B$5</f>
        <v>0.32748649305406585</v>
      </c>
      <c r="N13" s="4">
        <f>'[3]Qc, Winter, S3'!N13*Main!$B$3*Main!$B$5</f>
        <v>0.33034346010367627</v>
      </c>
      <c r="O13" s="4">
        <f>'[3]Qc, Winter, S3'!O13*Main!$B$3*Main!$B$5</f>
        <v>0.33846455912303997</v>
      </c>
      <c r="P13" s="4">
        <f>'[3]Qc, Winter, S3'!P13*Main!$B$3*Main!$B$5</f>
        <v>0.32461135497049237</v>
      </c>
      <c r="Q13" s="4">
        <f>'[3]Qc, Winter, S3'!Q13*Main!$B$3*Main!$B$5</f>
        <v>0.34167530902386645</v>
      </c>
      <c r="R13" s="4">
        <f>'[3]Qc, Winter, S3'!R13*Main!$B$3*Main!$B$5</f>
        <v>0.34349415220001539</v>
      </c>
      <c r="S13" s="4">
        <f>'[3]Qc, Winter, S3'!S13*Main!$B$3*Main!$B$5</f>
        <v>0.35588315210977733</v>
      </c>
      <c r="T13" s="4">
        <f>'[3]Qc, Winter, S3'!T13*Main!$B$3*Main!$B$5</f>
        <v>0.35528069120257805</v>
      </c>
      <c r="U13" s="4">
        <f>'[3]Qc, Winter, S3'!U13*Main!$B$3*Main!$B$5</f>
        <v>0.35618822112526277</v>
      </c>
      <c r="V13" s="4">
        <f>'[3]Qc, Winter, S3'!V13*Main!$B$3*Main!$B$5</f>
        <v>0.3563903117431067</v>
      </c>
      <c r="W13" s="4">
        <f>'[3]Qc, Winter, S3'!W13*Main!$B$3*Main!$B$5</f>
        <v>0.34425681093095245</v>
      </c>
      <c r="X13" s="4">
        <f>'[3]Qc, Winter, S3'!X13*Main!$B$3*Main!$B$5</f>
        <v>0.34151894976201452</v>
      </c>
      <c r="Y13" s="4">
        <f>'[3]Qc, Winter, S3'!Y13*Main!$B$3*Main!$B$5</f>
        <v>0.3174807153798786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W8" sqref="W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14.907858318496892</v>
      </c>
      <c r="C2" s="4">
        <f>('FL Characterization'!C$4-'FL Characterization'!C$2)*VLOOKUP($A2,'FL Ratio'!$A$2:$B$13,2,FALSE)</f>
        <v>18.658825805947902</v>
      </c>
      <c r="D2" s="4">
        <f>('FL Characterization'!D$4-'FL Characterization'!D$2)*VLOOKUP($A2,'FL Ratio'!$A$2:$B$13,2,FALSE)</f>
        <v>23.924880937770652</v>
      </c>
      <c r="E2" s="4">
        <f>('FL Characterization'!E$4-'FL Characterization'!E$2)*VLOOKUP($A2,'FL Ratio'!$A$2:$B$13,2,FALSE)</f>
        <v>28.583368494524361</v>
      </c>
      <c r="F2" s="4">
        <f>('FL Characterization'!F$4-'FL Characterization'!F$2)*VLOOKUP($A2,'FL Ratio'!$A$2:$B$13,2,FALSE)</f>
        <v>32.4671407925278</v>
      </c>
      <c r="G2" s="4">
        <f>('FL Characterization'!G$4-'FL Characterization'!G$2)*VLOOKUP($A2,'FL Ratio'!$A$2:$B$13,2,FALSE)</f>
        <v>34.720824313483185</v>
      </c>
      <c r="H2" s="4">
        <f>('FL Characterization'!H$4-'FL Characterization'!H$2)*VLOOKUP($A2,'FL Ratio'!$A$2:$B$13,2,FALSE)</f>
        <v>33.313242922388476</v>
      </c>
      <c r="I2" s="4">
        <f>('FL Characterization'!I$4-'FL Characterization'!I$2)*VLOOKUP($A2,'FL Ratio'!$A$2:$B$13,2,FALSE)</f>
        <v>48.980528429795534</v>
      </c>
      <c r="J2" s="4">
        <f>('FL Characterization'!J$4-'FL Characterization'!J$2)*VLOOKUP($A2,'FL Ratio'!$A$2:$B$13,2,FALSE)</f>
        <v>43.807626486166455</v>
      </c>
      <c r="K2" s="4">
        <f>('FL Characterization'!K$4-'FL Characterization'!K$2)*VLOOKUP($A2,'FL Ratio'!$A$2:$B$13,2,FALSE)</f>
        <v>52.044614708518218</v>
      </c>
      <c r="L2" s="4">
        <f>('FL Characterization'!L$4-'FL Characterization'!L$2)*VLOOKUP($A2,'FL Ratio'!$A$2:$B$13,2,FALSE)</f>
        <v>52.28869398993082</v>
      </c>
      <c r="M2" s="4">
        <f>('FL Characterization'!M$4-'FL Characterization'!M$2)*VLOOKUP($A2,'FL Ratio'!$A$2:$B$13,2,FALSE)</f>
        <v>51.30770629290032</v>
      </c>
      <c r="N2" s="4">
        <f>('FL Characterization'!N$4-'FL Characterization'!N$2)*VLOOKUP($A2,'FL Ratio'!$A$2:$B$13,2,FALSE)</f>
        <v>47.102883044120489</v>
      </c>
      <c r="O2" s="4">
        <f>('FL Characterization'!O$4-'FL Characterization'!O$2)*VLOOKUP($A2,'FL Ratio'!$A$2:$B$13,2,FALSE)</f>
        <v>44.80317502711511</v>
      </c>
      <c r="P2" s="4">
        <f>('FL Characterization'!P$4-'FL Characterization'!P$2)*VLOOKUP($A2,'FL Ratio'!$A$2:$B$13,2,FALSE)</f>
        <v>43.126137138202047</v>
      </c>
      <c r="Q2" s="4">
        <f>('FL Characterization'!Q$4-'FL Characterization'!Q$2)*VLOOKUP($A2,'FL Ratio'!$A$2:$B$13,2,FALSE)</f>
        <v>40.819073750443607</v>
      </c>
      <c r="R2" s="4">
        <f>('FL Characterization'!R$4-'FL Characterization'!R$2)*VLOOKUP($A2,'FL Ratio'!$A$2:$B$13,2,FALSE)</f>
        <v>39.066711581500051</v>
      </c>
      <c r="S2" s="4">
        <f>('FL Characterization'!S$4-'FL Characterization'!S$2)*VLOOKUP($A2,'FL Ratio'!$A$2:$B$13,2,FALSE)</f>
        <v>37.767391868160409</v>
      </c>
      <c r="T2" s="4">
        <f>('FL Characterization'!T$4-'FL Characterization'!T$2)*VLOOKUP($A2,'FL Ratio'!$A$2:$B$13,2,FALSE)</f>
        <v>26.670586223744568</v>
      </c>
      <c r="U2" s="4">
        <f>('FL Characterization'!U$4-'FL Characterization'!U$2)*VLOOKUP($A2,'FL Ratio'!$A$2:$B$13,2,FALSE)</f>
        <v>26.890431072342974</v>
      </c>
      <c r="V2" s="4">
        <f>('FL Characterization'!V$4-'FL Characterization'!V$2)*VLOOKUP($A2,'FL Ratio'!$A$2:$B$13,2,FALSE)</f>
        <v>28.570293269275233</v>
      </c>
      <c r="W2" s="4">
        <f>('FL Characterization'!W$4-'FL Characterization'!W$2)*VLOOKUP($A2,'FL Ratio'!$A$2:$B$13,2,FALSE)</f>
        <v>31.103889015844651</v>
      </c>
      <c r="X2" s="4">
        <f>('FL Characterization'!X$4-'FL Characterization'!X$2)*VLOOKUP($A2,'FL Ratio'!$A$2:$B$13,2,FALSE)</f>
        <v>10.78460607200334</v>
      </c>
      <c r="Y2" s="4">
        <f>('FL Characterization'!Y$4-'FL Characterization'!Y$2)*VLOOKUP($A2,'FL Ratio'!$A$2:$B$13,2,FALSE)</f>
        <v>12.766302645759016</v>
      </c>
    </row>
    <row r="3" spans="1:25" x14ac:dyDescent="0.25">
      <c r="A3">
        <v>4</v>
      </c>
      <c r="B3" s="4">
        <f>('FL Characterization'!B$4-'FL Characterization'!B$2)*VLOOKUP($A3,'FL Ratio'!$A$2:$B$13,2,FALSE)</f>
        <v>2.4007747678043763</v>
      </c>
      <c r="C3" s="4">
        <f>('FL Characterization'!C$4-'FL Characterization'!C$2)*VLOOKUP($A3,'FL Ratio'!$A$2:$B$13,2,FALSE)</f>
        <v>3.0048339093883656</v>
      </c>
      <c r="D3" s="4">
        <f>('FL Characterization'!D$4-'FL Characterization'!D$2)*VLOOKUP($A3,'FL Ratio'!$A$2:$B$13,2,FALSE)</f>
        <v>3.8528841132637615</v>
      </c>
      <c r="E3" s="4">
        <f>('FL Characterization'!E$4-'FL Characterization'!E$2)*VLOOKUP($A3,'FL Ratio'!$A$2:$B$13,2,FALSE)</f>
        <v>4.6030910942697769</v>
      </c>
      <c r="F3" s="4">
        <f>('FL Characterization'!F$4-'FL Characterization'!F$2)*VLOOKUP($A3,'FL Ratio'!$A$2:$B$13,2,FALSE)</f>
        <v>5.2285372407075563</v>
      </c>
      <c r="G3" s="4">
        <f>('FL Characterization'!G$4-'FL Characterization'!G$2)*VLOOKUP($A3,'FL Ratio'!$A$2:$B$13,2,FALSE)</f>
        <v>5.5914724401260427</v>
      </c>
      <c r="H3" s="4">
        <f>('FL Characterization'!H$4-'FL Characterization'!H$2)*VLOOKUP($A3,'FL Ratio'!$A$2:$B$13,2,FALSE)</f>
        <v>5.3647942805155289</v>
      </c>
      <c r="I3" s="4">
        <f>('FL Characterization'!I$4-'FL Characterization'!I$2)*VLOOKUP($A3,'FL Ratio'!$A$2:$B$13,2,FALSE)</f>
        <v>7.8878678785186054</v>
      </c>
      <c r="J3" s="4">
        <f>('FL Characterization'!J$4-'FL Characterization'!J$2)*VLOOKUP($A3,'FL Ratio'!$A$2:$B$13,2,FALSE)</f>
        <v>7.054819146952509</v>
      </c>
      <c r="K3" s="4">
        <f>('FL Characterization'!K$4-'FL Characterization'!K$2)*VLOOKUP($A3,'FL Ratio'!$A$2:$B$13,2,FALSE)</f>
        <v>8.3813110590998079</v>
      </c>
      <c r="L3" s="4">
        <f>('FL Characterization'!L$4-'FL Characterization'!L$2)*VLOOKUP($A3,'FL Ratio'!$A$2:$B$13,2,FALSE)</f>
        <v>8.4206178037468327</v>
      </c>
      <c r="M3" s="4">
        <f>('FL Characterization'!M$4-'FL Characterization'!M$2)*VLOOKUP($A3,'FL Ratio'!$A$2:$B$13,2,FALSE)</f>
        <v>8.2626386721880625</v>
      </c>
      <c r="N3" s="4">
        <f>('FL Characterization'!N$4-'FL Characterization'!N$2)*VLOOKUP($A3,'FL Ratio'!$A$2:$B$13,2,FALSE)</f>
        <v>7.5854901949837474</v>
      </c>
      <c r="O3" s="4">
        <f>('FL Characterization'!O$4-'FL Characterization'!O$2)*VLOOKUP($A3,'FL Ratio'!$A$2:$B$13,2,FALSE)</f>
        <v>7.2151431697713004</v>
      </c>
      <c r="P3" s="4">
        <f>('FL Characterization'!P$4-'FL Characterization'!P$2)*VLOOKUP($A3,'FL Ratio'!$A$2:$B$13,2,FALSE)</f>
        <v>6.9450714960045259</v>
      </c>
      <c r="Q3" s="4">
        <f>('FL Characterization'!Q$4-'FL Characterization'!Q$2)*VLOOKUP($A3,'FL Ratio'!$A$2:$B$13,2,FALSE)</f>
        <v>6.5735399553415998</v>
      </c>
      <c r="R3" s="4">
        <f>('FL Characterization'!R$4-'FL Characterization'!R$2)*VLOOKUP($A3,'FL Ratio'!$A$2:$B$13,2,FALSE)</f>
        <v>6.2913379924993063</v>
      </c>
      <c r="S3" s="4">
        <f>('FL Characterization'!S$4-'FL Characterization'!S$2)*VLOOKUP($A3,'FL Ratio'!$A$2:$B$13,2,FALSE)</f>
        <v>6.0820943897997646</v>
      </c>
      <c r="T3" s="4">
        <f>('FL Characterization'!T$4-'FL Characterization'!T$2)*VLOOKUP($A3,'FL Ratio'!$A$2:$B$13,2,FALSE)</f>
        <v>4.295054935494778</v>
      </c>
      <c r="U3" s="4">
        <f>('FL Characterization'!U$4-'FL Characterization'!U$2)*VLOOKUP($A3,'FL Ratio'!$A$2:$B$13,2,FALSE)</f>
        <v>4.3304589455189388</v>
      </c>
      <c r="V3" s="4">
        <f>('FL Characterization'!V$4-'FL Characterization'!V$2)*VLOOKUP($A3,'FL Ratio'!$A$2:$B$13,2,FALSE)</f>
        <v>4.6009854483620396</v>
      </c>
      <c r="W3" s="4">
        <f>('FL Characterization'!W$4-'FL Characterization'!W$2)*VLOOKUP($A3,'FL Ratio'!$A$2:$B$13,2,FALSE)</f>
        <v>5.0089979616439368</v>
      </c>
      <c r="X3" s="4">
        <f>('FL Characterization'!X$4-'FL Characterization'!X$2)*VLOOKUP($A3,'FL Ratio'!$A$2:$B$13,2,FALSE)</f>
        <v>1.7367625573856427</v>
      </c>
      <c r="Y3" s="4">
        <f>('FL Characterization'!Y$4-'FL Characterization'!Y$2)*VLOOKUP($A3,'FL Ratio'!$A$2:$B$13,2,FALSE)</f>
        <v>2.0558967368280392</v>
      </c>
    </row>
    <row r="4" spans="1:25" x14ac:dyDescent="0.25">
      <c r="A4">
        <v>25</v>
      </c>
      <c r="B4" s="4">
        <f>('FL Characterization'!B$4-'FL Characterization'!B$2)*VLOOKUP($A4,'FL Ratio'!$A$2:$B$13,2,FALSE)</f>
        <v>0.45649967009495518</v>
      </c>
      <c r="C4" s="4">
        <f>('FL Characterization'!C$4-'FL Characterization'!C$2)*VLOOKUP($A4,'FL Ratio'!$A$2:$B$13,2,FALSE)</f>
        <v>0.57135959054601948</v>
      </c>
      <c r="D4" s="4">
        <f>('FL Characterization'!D$4-'FL Characterization'!D$2)*VLOOKUP($A4,'FL Ratio'!$A$2:$B$13,2,FALSE)</f>
        <v>0.73261363381769662</v>
      </c>
      <c r="E4" s="4">
        <f>('FL Characterization'!E$4-'FL Characterization'!E$2)*VLOOKUP($A4,'FL Ratio'!$A$2:$B$13,2,FALSE)</f>
        <v>0.8752631001170208</v>
      </c>
      <c r="F4" s="4">
        <f>('FL Characterization'!F$4-'FL Characterization'!F$2)*VLOOKUP($A4,'FL Ratio'!$A$2:$B$13,2,FALSE)</f>
        <v>0.99418969137411128</v>
      </c>
      <c r="G4" s="4">
        <f>('FL Characterization'!G$4-'FL Characterization'!G$2)*VLOOKUP($A4,'FL Ratio'!$A$2:$B$13,2,FALSE)</f>
        <v>1.063200662758115</v>
      </c>
      <c r="H4" s="4">
        <f>('FL Characterization'!H$4-'FL Characterization'!H$2)*VLOOKUP($A4,'FL Ratio'!$A$2:$B$13,2,FALSE)</f>
        <v>1.0200985332007608</v>
      </c>
      <c r="I4" s="4">
        <f>('FL Characterization'!I$4-'FL Characterization'!I$2)*VLOOKUP($A4,'FL Ratio'!$A$2:$B$13,2,FALSE)</f>
        <v>1.499852936054243</v>
      </c>
      <c r="J4" s="4">
        <f>('FL Characterization'!J$4-'FL Characterization'!J$2)*VLOOKUP($A4,'FL Ratio'!$A$2:$B$13,2,FALSE)</f>
        <v>1.3414513749279011</v>
      </c>
      <c r="K4" s="4">
        <f>('FL Characterization'!K$4-'FL Characterization'!K$2)*VLOOKUP($A4,'FL Ratio'!$A$2:$B$13,2,FALSE)</f>
        <v>1.5936795840875078</v>
      </c>
      <c r="L4" s="4">
        <f>('FL Characterization'!L$4-'FL Characterization'!L$2)*VLOOKUP($A4,'FL Ratio'!$A$2:$B$13,2,FALSE)</f>
        <v>1.6011536362995291</v>
      </c>
      <c r="M4" s="4">
        <f>('FL Characterization'!M$4-'FL Characterization'!M$2)*VLOOKUP($A4,'FL Ratio'!$A$2:$B$13,2,FALSE)</f>
        <v>1.5711144079614117</v>
      </c>
      <c r="N4" s="4">
        <f>('FL Characterization'!N$4-'FL Characterization'!N$2)*VLOOKUP($A4,'FL Ratio'!$A$2:$B$13,2,FALSE)</f>
        <v>1.4423567833001971</v>
      </c>
      <c r="O4" s="4">
        <f>('FL Characterization'!O$4-'FL Characterization'!O$2)*VLOOKUP($A4,'FL Ratio'!$A$2:$B$13,2,FALSE)</f>
        <v>1.3719364768652262</v>
      </c>
      <c r="P4" s="4">
        <f>('FL Characterization'!P$4-'FL Characterization'!P$2)*VLOOKUP($A4,'FL Ratio'!$A$2:$B$13,2,FALSE)</f>
        <v>1.3205832088994529</v>
      </c>
      <c r="Q4" s="4">
        <f>('FL Characterization'!Q$4-'FL Characterization'!Q$2)*VLOOKUP($A4,'FL Ratio'!$A$2:$B$13,2,FALSE)</f>
        <v>1.2499376706269865</v>
      </c>
      <c r="R4" s="4">
        <f>('FL Characterization'!R$4-'FL Characterization'!R$2)*VLOOKUP($A4,'FL Ratio'!$A$2:$B$13,2,FALSE)</f>
        <v>1.1962778668564427</v>
      </c>
      <c r="S4" s="4">
        <f>('FL Characterization'!S$4-'FL Characterization'!S$2)*VLOOKUP($A4,'FL Ratio'!$A$2:$B$13,2,FALSE)</f>
        <v>1.1564908627264476</v>
      </c>
      <c r="T4" s="4">
        <f>('FL Characterization'!T$4-'FL Characterization'!T$2)*VLOOKUP($A4,'FL Ratio'!$A$2:$B$13,2,FALSE)</f>
        <v>0.8166910063313525</v>
      </c>
      <c r="U4" s="4">
        <f>('FL Characterization'!U$4-'FL Characterization'!U$2)*VLOOKUP($A4,'FL Ratio'!$A$2:$B$13,2,FALSE)</f>
        <v>0.82342296599404441</v>
      </c>
      <c r="V4" s="4">
        <f>('FL Characterization'!V$4-'FL Characterization'!V$2)*VLOOKUP($A4,'FL Ratio'!$A$2:$B$13,2,FALSE)</f>
        <v>0.87486271825900175</v>
      </c>
      <c r="W4" s="4">
        <f>('FL Characterization'!W$4-'FL Characterization'!W$2)*VLOOKUP($A4,'FL Ratio'!$A$2:$B$13,2,FALSE)</f>
        <v>0.95244499719895448</v>
      </c>
      <c r="X4" s="4">
        <f>('FL Characterization'!X$4-'FL Characterization'!X$2)*VLOOKUP($A4,'FL Ratio'!$A$2:$B$13,2,FALSE)</f>
        <v>0.33023986469372091</v>
      </c>
      <c r="Y4" s="4">
        <f>('FL Characterization'!Y$4-'FL Characterization'!Y$2)*VLOOKUP($A4,'FL Ratio'!$A$2:$B$13,2,FALSE)</f>
        <v>0.39092221173651065</v>
      </c>
    </row>
    <row r="5" spans="1:25" x14ac:dyDescent="0.25">
      <c r="A5">
        <v>26</v>
      </c>
      <c r="B5" s="4">
        <f>('FL Characterization'!B$4-'FL Characterization'!B$2)*VLOOKUP($A5,'FL Ratio'!$A$2:$B$13,2,FALSE)</f>
        <v>0.45649967009495518</v>
      </c>
      <c r="C5" s="4">
        <f>('FL Characterization'!C$4-'FL Characterization'!C$2)*VLOOKUP($A5,'FL Ratio'!$A$2:$B$13,2,FALSE)</f>
        <v>0.57135959054601948</v>
      </c>
      <c r="D5" s="4">
        <f>('FL Characterization'!D$4-'FL Characterization'!D$2)*VLOOKUP($A5,'FL Ratio'!$A$2:$B$13,2,FALSE)</f>
        <v>0.73261363381769662</v>
      </c>
      <c r="E5" s="4">
        <f>('FL Characterization'!E$4-'FL Characterization'!E$2)*VLOOKUP($A5,'FL Ratio'!$A$2:$B$13,2,FALSE)</f>
        <v>0.8752631001170208</v>
      </c>
      <c r="F5" s="4">
        <f>('FL Characterization'!F$4-'FL Characterization'!F$2)*VLOOKUP($A5,'FL Ratio'!$A$2:$B$13,2,FALSE)</f>
        <v>0.99418969137411128</v>
      </c>
      <c r="G5" s="4">
        <f>('FL Characterization'!G$4-'FL Characterization'!G$2)*VLOOKUP($A5,'FL Ratio'!$A$2:$B$13,2,FALSE)</f>
        <v>1.063200662758115</v>
      </c>
      <c r="H5" s="4">
        <f>('FL Characterization'!H$4-'FL Characterization'!H$2)*VLOOKUP($A5,'FL Ratio'!$A$2:$B$13,2,FALSE)</f>
        <v>1.0200985332007608</v>
      </c>
      <c r="I5" s="4">
        <f>('FL Characterization'!I$4-'FL Characterization'!I$2)*VLOOKUP($A5,'FL Ratio'!$A$2:$B$13,2,FALSE)</f>
        <v>1.499852936054243</v>
      </c>
      <c r="J5" s="4">
        <f>('FL Characterization'!J$4-'FL Characterization'!J$2)*VLOOKUP($A5,'FL Ratio'!$A$2:$B$13,2,FALSE)</f>
        <v>1.3414513749279011</v>
      </c>
      <c r="K5" s="4">
        <f>('FL Characterization'!K$4-'FL Characterization'!K$2)*VLOOKUP($A5,'FL Ratio'!$A$2:$B$13,2,FALSE)</f>
        <v>1.5936795840875078</v>
      </c>
      <c r="L5" s="4">
        <f>('FL Characterization'!L$4-'FL Characterization'!L$2)*VLOOKUP($A5,'FL Ratio'!$A$2:$B$13,2,FALSE)</f>
        <v>1.6011536362995291</v>
      </c>
      <c r="M5" s="4">
        <f>('FL Characterization'!M$4-'FL Characterization'!M$2)*VLOOKUP($A5,'FL Ratio'!$A$2:$B$13,2,FALSE)</f>
        <v>1.5711144079614117</v>
      </c>
      <c r="N5" s="4">
        <f>('FL Characterization'!N$4-'FL Characterization'!N$2)*VLOOKUP($A5,'FL Ratio'!$A$2:$B$13,2,FALSE)</f>
        <v>1.4423567833001971</v>
      </c>
      <c r="O5" s="4">
        <f>('FL Characterization'!O$4-'FL Characterization'!O$2)*VLOOKUP($A5,'FL Ratio'!$A$2:$B$13,2,FALSE)</f>
        <v>1.3719364768652262</v>
      </c>
      <c r="P5" s="4">
        <f>('FL Characterization'!P$4-'FL Characterization'!P$2)*VLOOKUP($A5,'FL Ratio'!$A$2:$B$13,2,FALSE)</f>
        <v>1.3205832088994529</v>
      </c>
      <c r="Q5" s="4">
        <f>('FL Characterization'!Q$4-'FL Characterization'!Q$2)*VLOOKUP($A5,'FL Ratio'!$A$2:$B$13,2,FALSE)</f>
        <v>1.2499376706269865</v>
      </c>
      <c r="R5" s="4">
        <f>('FL Characterization'!R$4-'FL Characterization'!R$2)*VLOOKUP($A5,'FL Ratio'!$A$2:$B$13,2,FALSE)</f>
        <v>1.1962778668564427</v>
      </c>
      <c r="S5" s="4">
        <f>('FL Characterization'!S$4-'FL Characterization'!S$2)*VLOOKUP($A5,'FL Ratio'!$A$2:$B$13,2,FALSE)</f>
        <v>1.1564908627264476</v>
      </c>
      <c r="T5" s="4">
        <f>('FL Characterization'!T$4-'FL Characterization'!T$2)*VLOOKUP($A5,'FL Ratio'!$A$2:$B$13,2,FALSE)</f>
        <v>0.8166910063313525</v>
      </c>
      <c r="U5" s="4">
        <f>('FL Characterization'!U$4-'FL Characterization'!U$2)*VLOOKUP($A5,'FL Ratio'!$A$2:$B$13,2,FALSE)</f>
        <v>0.82342296599404441</v>
      </c>
      <c r="V5" s="4">
        <f>('FL Characterization'!V$4-'FL Characterization'!V$2)*VLOOKUP($A5,'FL Ratio'!$A$2:$B$13,2,FALSE)</f>
        <v>0.87486271825900175</v>
      </c>
      <c r="W5" s="4">
        <f>('FL Characterization'!W$4-'FL Characterization'!W$2)*VLOOKUP($A5,'FL Ratio'!$A$2:$B$13,2,FALSE)</f>
        <v>0.95244499719895448</v>
      </c>
      <c r="X5" s="4">
        <f>('FL Characterization'!X$4-'FL Characterization'!X$2)*VLOOKUP($A5,'FL Ratio'!$A$2:$B$13,2,FALSE)</f>
        <v>0.33023986469372091</v>
      </c>
      <c r="Y5" s="4">
        <f>('FL Characterization'!Y$4-'FL Characterization'!Y$2)*VLOOKUP($A5,'FL Ratio'!$A$2:$B$13,2,FALSE)</f>
        <v>0.39092221173651065</v>
      </c>
    </row>
    <row r="6" spans="1:25" x14ac:dyDescent="0.25">
      <c r="A6">
        <v>28</v>
      </c>
      <c r="B6" s="4">
        <f>('FL Characterization'!B$4-'FL Characterization'!B$2)*VLOOKUP($A6,'FL Ratio'!$A$2:$B$13,2,FALSE)</f>
        <v>0.45649967009495518</v>
      </c>
      <c r="C6" s="4">
        <f>('FL Characterization'!C$4-'FL Characterization'!C$2)*VLOOKUP($A6,'FL Ratio'!$A$2:$B$13,2,FALSE)</f>
        <v>0.57135959054601948</v>
      </c>
      <c r="D6" s="4">
        <f>('FL Characterization'!D$4-'FL Characterization'!D$2)*VLOOKUP($A6,'FL Ratio'!$A$2:$B$13,2,FALSE)</f>
        <v>0.73261363381769662</v>
      </c>
      <c r="E6" s="4">
        <f>('FL Characterization'!E$4-'FL Characterization'!E$2)*VLOOKUP($A6,'FL Ratio'!$A$2:$B$13,2,FALSE)</f>
        <v>0.8752631001170208</v>
      </c>
      <c r="F6" s="4">
        <f>('FL Characterization'!F$4-'FL Characterization'!F$2)*VLOOKUP($A6,'FL Ratio'!$A$2:$B$13,2,FALSE)</f>
        <v>0.99418969137411128</v>
      </c>
      <c r="G6" s="4">
        <f>('FL Characterization'!G$4-'FL Characterization'!G$2)*VLOOKUP($A6,'FL Ratio'!$A$2:$B$13,2,FALSE)</f>
        <v>1.063200662758115</v>
      </c>
      <c r="H6" s="4">
        <f>('FL Characterization'!H$4-'FL Characterization'!H$2)*VLOOKUP($A6,'FL Ratio'!$A$2:$B$13,2,FALSE)</f>
        <v>1.0200985332007608</v>
      </c>
      <c r="I6" s="4">
        <f>('FL Characterization'!I$4-'FL Characterization'!I$2)*VLOOKUP($A6,'FL Ratio'!$A$2:$B$13,2,FALSE)</f>
        <v>1.499852936054243</v>
      </c>
      <c r="J6" s="4">
        <f>('FL Characterization'!J$4-'FL Characterization'!J$2)*VLOOKUP($A6,'FL Ratio'!$A$2:$B$13,2,FALSE)</f>
        <v>1.3414513749279011</v>
      </c>
      <c r="K6" s="4">
        <f>('FL Characterization'!K$4-'FL Characterization'!K$2)*VLOOKUP($A6,'FL Ratio'!$A$2:$B$13,2,FALSE)</f>
        <v>1.5936795840875078</v>
      </c>
      <c r="L6" s="4">
        <f>('FL Characterization'!L$4-'FL Characterization'!L$2)*VLOOKUP($A6,'FL Ratio'!$A$2:$B$13,2,FALSE)</f>
        <v>1.6011536362995291</v>
      </c>
      <c r="M6" s="4">
        <f>('FL Characterization'!M$4-'FL Characterization'!M$2)*VLOOKUP($A6,'FL Ratio'!$A$2:$B$13,2,FALSE)</f>
        <v>1.5711144079614117</v>
      </c>
      <c r="N6" s="4">
        <f>('FL Characterization'!N$4-'FL Characterization'!N$2)*VLOOKUP($A6,'FL Ratio'!$A$2:$B$13,2,FALSE)</f>
        <v>1.4423567833001971</v>
      </c>
      <c r="O6" s="4">
        <f>('FL Characterization'!O$4-'FL Characterization'!O$2)*VLOOKUP($A6,'FL Ratio'!$A$2:$B$13,2,FALSE)</f>
        <v>1.3719364768652262</v>
      </c>
      <c r="P6" s="4">
        <f>('FL Characterization'!P$4-'FL Characterization'!P$2)*VLOOKUP($A6,'FL Ratio'!$A$2:$B$13,2,FALSE)</f>
        <v>1.3205832088994529</v>
      </c>
      <c r="Q6" s="4">
        <f>('FL Characterization'!Q$4-'FL Characterization'!Q$2)*VLOOKUP($A6,'FL Ratio'!$A$2:$B$13,2,FALSE)</f>
        <v>1.2499376706269865</v>
      </c>
      <c r="R6" s="4">
        <f>('FL Characterization'!R$4-'FL Characterization'!R$2)*VLOOKUP($A6,'FL Ratio'!$A$2:$B$13,2,FALSE)</f>
        <v>1.1962778668564427</v>
      </c>
      <c r="S6" s="4">
        <f>('FL Characterization'!S$4-'FL Characterization'!S$2)*VLOOKUP($A6,'FL Ratio'!$A$2:$B$13,2,FALSE)</f>
        <v>1.1564908627264476</v>
      </c>
      <c r="T6" s="4">
        <f>('FL Characterization'!T$4-'FL Characterization'!T$2)*VLOOKUP($A6,'FL Ratio'!$A$2:$B$13,2,FALSE)</f>
        <v>0.8166910063313525</v>
      </c>
      <c r="U6" s="4">
        <f>('FL Characterization'!U$4-'FL Characterization'!U$2)*VLOOKUP($A6,'FL Ratio'!$A$2:$B$13,2,FALSE)</f>
        <v>0.82342296599404441</v>
      </c>
      <c r="V6" s="4">
        <f>('FL Characterization'!V$4-'FL Characterization'!V$2)*VLOOKUP($A6,'FL Ratio'!$A$2:$B$13,2,FALSE)</f>
        <v>0.87486271825900175</v>
      </c>
      <c r="W6" s="4">
        <f>('FL Characterization'!W$4-'FL Characterization'!W$2)*VLOOKUP($A6,'FL Ratio'!$A$2:$B$13,2,FALSE)</f>
        <v>0.95244499719895448</v>
      </c>
      <c r="X6" s="4">
        <f>('FL Characterization'!X$4-'FL Characterization'!X$2)*VLOOKUP($A6,'FL Ratio'!$A$2:$B$13,2,FALSE)</f>
        <v>0.33023986469372091</v>
      </c>
      <c r="Y6" s="4">
        <f>('FL Characterization'!Y$4-'FL Characterization'!Y$2)*VLOOKUP($A6,'FL Ratio'!$A$2:$B$13,2,FALSE)</f>
        <v>0.39092221173651065</v>
      </c>
    </row>
    <row r="7" spans="1:25" x14ac:dyDescent="0.25">
      <c r="A7">
        <v>17</v>
      </c>
      <c r="B7" s="4">
        <f>('FL Characterization'!B$4-'FL Characterization'!B$2)*VLOOKUP($A7,'FL Ratio'!$A$2:$B$13,2,FALSE)</f>
        <v>14.016437541490173</v>
      </c>
      <c r="C7" s="4">
        <f>('FL Characterization'!C$4-'FL Characterization'!C$2)*VLOOKUP($A7,'FL Ratio'!$A$2:$B$13,2,FALSE)</f>
        <v>17.543114572139498</v>
      </c>
      <c r="D7" s="4">
        <f>('FL Characterization'!D$4-'FL Characterization'!D$2)*VLOOKUP($A7,'FL Ratio'!$A$2:$B$13,2,FALSE)</f>
        <v>22.494284033795577</v>
      </c>
      <c r="E7" s="4">
        <f>('FL Characterization'!E$4-'FL Characterization'!E$2)*VLOOKUP($A7,'FL Ratio'!$A$2:$B$13,2,FALSE)</f>
        <v>26.874215643155747</v>
      </c>
      <c r="F7" s="4">
        <f>('FL Characterization'!F$4-'FL Characterization'!F$2)*VLOOKUP($A7,'FL Ratio'!$A$2:$B$13,2,FALSE)</f>
        <v>30.525756372704596</v>
      </c>
      <c r="G7" s="4">
        <f>('FL Characterization'!G$4-'FL Characterization'!G$2)*VLOOKUP($A7,'FL Ratio'!$A$2:$B$13,2,FALSE)</f>
        <v>32.644680072869043</v>
      </c>
      <c r="H7" s="4">
        <f>('FL Characterization'!H$4-'FL Characterization'!H$2)*VLOOKUP($A7,'FL Ratio'!$A$2:$B$13,2,FALSE)</f>
        <v>31.321265519863545</v>
      </c>
      <c r="I7" s="4">
        <f>('FL Characterization'!I$4-'FL Characterization'!I$2)*VLOOKUP($A7,'FL Ratio'!$A$2:$B$13,2,FALSE)</f>
        <v>46.051720026987319</v>
      </c>
      <c r="J7" s="4">
        <f>('FL Characterization'!J$4-'FL Characterization'!J$2)*VLOOKUP($A7,'FL Ratio'!$A$2:$B$13,2,FALSE)</f>
        <v>41.188133624964109</v>
      </c>
      <c r="K7" s="4">
        <f>('FL Characterization'!K$4-'FL Characterization'!K$2)*VLOOKUP($A7,'FL Ratio'!$A$2:$B$13,2,FALSE)</f>
        <v>48.93258815907619</v>
      </c>
      <c r="L7" s="4">
        <f>('FL Characterization'!L$4-'FL Characterization'!L$2)*VLOOKUP($A7,'FL Ratio'!$A$2:$B$13,2,FALSE)</f>
        <v>49.162072631627602</v>
      </c>
      <c r="M7" s="4">
        <f>('FL Characterization'!M$4-'FL Characterization'!M$2)*VLOOKUP($A7,'FL Ratio'!$A$2:$B$13,2,FALSE)</f>
        <v>48.239743448545816</v>
      </c>
      <c r="N7" s="4">
        <f>('FL Characterization'!N$4-'FL Characterization'!N$2)*VLOOKUP($A7,'FL Ratio'!$A$2:$B$13,2,FALSE)</f>
        <v>44.286349125874885</v>
      </c>
      <c r="O7" s="4">
        <f>('FL Characterization'!O$4-'FL Characterization'!O$2)*VLOOKUP($A7,'FL Ratio'!$A$2:$B$13,2,FALSE)</f>
        <v>42.124152981038556</v>
      </c>
      <c r="P7" s="4">
        <f>('FL Characterization'!P$4-'FL Characterization'!P$2)*VLOOKUP($A7,'FL Ratio'!$A$2:$B$13,2,FALSE)</f>
        <v>40.547394178904156</v>
      </c>
      <c r="Q7" s="4">
        <f>('FL Characterization'!Q$4-'FL Characterization'!Q$2)*VLOOKUP($A7,'FL Ratio'!$A$2:$B$13,2,FALSE)</f>
        <v>38.378282480367744</v>
      </c>
      <c r="R7" s="4">
        <f>('FL Characterization'!R$4-'FL Characterization'!R$2)*VLOOKUP($A7,'FL Ratio'!$A$2:$B$13,2,FALSE)</f>
        <v>36.730703440755299</v>
      </c>
      <c r="S7" s="4">
        <f>('FL Characterization'!S$4-'FL Characterization'!S$2)*VLOOKUP($A7,'FL Ratio'!$A$2:$B$13,2,FALSE)</f>
        <v>35.509077019349363</v>
      </c>
      <c r="T7" s="4">
        <f>('FL Characterization'!T$4-'FL Characterization'!T$2)*VLOOKUP($A7,'FL Ratio'!$A$2:$B$13,2,FALSE)</f>
        <v>25.07580887968458</v>
      </c>
      <c r="U7" s="4">
        <f>('FL Characterization'!U$4-'FL Characterization'!U$2)*VLOOKUP($A7,'FL Ratio'!$A$2:$B$13,2,FALSE)</f>
        <v>25.282508026092124</v>
      </c>
      <c r="V7" s="4">
        <f>('FL Characterization'!V$4-'FL Characterization'!V$2)*VLOOKUP($A7,'FL Ratio'!$A$2:$B$13,2,FALSE)</f>
        <v>26.861922255726789</v>
      </c>
      <c r="W7" s="4">
        <f>('FL Characterization'!W$4-'FL Characterization'!W$2)*VLOOKUP($A7,'FL Ratio'!$A$2:$B$13,2,FALSE)</f>
        <v>29.244020728792769</v>
      </c>
      <c r="X7" s="4">
        <f>('FL Characterization'!X$4-'FL Characterization'!X$2)*VLOOKUP($A7,'FL Ratio'!$A$2:$B$13,2,FALSE)</f>
        <v>10.139736653537744</v>
      </c>
      <c r="Y7" s="4">
        <f>('FL Characterization'!Y$4-'FL Characterization'!Y$2)*VLOOKUP($A7,'FL Ratio'!$A$2:$B$13,2,FALSE)</f>
        <v>12.002936964327395</v>
      </c>
    </row>
    <row r="8" spans="1:25" x14ac:dyDescent="0.25">
      <c r="A8">
        <v>19</v>
      </c>
      <c r="B8" s="4">
        <f>('FL Characterization'!B$4-'FL Characterization'!B$2)*VLOOKUP($A8,'FL Ratio'!$A$2:$B$13,2,FALSE)</f>
        <v>0.80101279365393785</v>
      </c>
      <c r="C8" s="4">
        <f>('FL Characterization'!C$4-'FL Characterization'!C$2)*VLOOKUP($A8,'FL Ratio'!$A$2:$B$13,2,FALSE)</f>
        <v>1.0025556901476822</v>
      </c>
      <c r="D8" s="4">
        <f>('FL Characterization'!D$4-'FL Characterization'!D$2)*VLOOKUP($A8,'FL Ratio'!$A$2:$B$13,2,FALSE)</f>
        <v>1.2855056245083611</v>
      </c>
      <c r="E8" s="4">
        <f>('FL Characterization'!E$4-'FL Characterization'!E$2)*VLOOKUP($A8,'FL Ratio'!$A$2:$B$13,2,FALSE)</f>
        <v>1.5358104001720483</v>
      </c>
      <c r="F8" s="4">
        <f>('FL Characterization'!F$4-'FL Characterization'!F$2)*VLOOKUP($A8,'FL Ratio'!$A$2:$B$13,2,FALSE)</f>
        <v>1.7444890199895979</v>
      </c>
      <c r="G8" s="4">
        <f>('FL Characterization'!G$4-'FL Characterization'!G$2)*VLOOKUP($A8,'FL Ratio'!$A$2:$B$13,2,FALSE)</f>
        <v>1.8655814864300981</v>
      </c>
      <c r="H8" s="4">
        <f>('FL Characterization'!H$4-'FL Characterization'!H$2)*VLOOKUP($A8,'FL Ratio'!$A$2:$B$13,2,FALSE)</f>
        <v>1.7899508573827896</v>
      </c>
      <c r="I8" s="4">
        <f>('FL Characterization'!I$4-'FL Characterization'!I$2)*VLOOKUP($A8,'FL Ratio'!$A$2:$B$13,2,FALSE)</f>
        <v>2.6317683649781611</v>
      </c>
      <c r="J8" s="4">
        <f>('FL Characterization'!J$4-'FL Characterization'!J$2)*VLOOKUP($A8,'FL Ratio'!$A$2:$B$13,2,FALSE)</f>
        <v>2.3538236361888418</v>
      </c>
      <c r="K8" s="4">
        <f>('FL Characterization'!K$4-'FL Characterization'!K$2)*VLOOKUP($A8,'FL Ratio'!$A$2:$B$13,2,FALSE)</f>
        <v>2.7964045090627279</v>
      </c>
      <c r="L8" s="4">
        <f>('FL Characterization'!L$4-'FL Characterization'!L$2)*VLOOKUP($A8,'FL Ratio'!$A$2:$B$13,2,FALSE)</f>
        <v>2.8095191109659918</v>
      </c>
      <c r="M8" s="4">
        <f>('FL Characterization'!M$4-'FL Characterization'!M$2)*VLOOKUP($A8,'FL Ratio'!$A$2:$B$13,2,FALSE)</f>
        <v>2.7568097493024468</v>
      </c>
      <c r="N8" s="4">
        <f>('FL Characterization'!N$4-'FL Characterization'!N$2)*VLOOKUP($A8,'FL Ratio'!$A$2:$B$13,2,FALSE)</f>
        <v>2.5308807697422391</v>
      </c>
      <c r="O8" s="4">
        <f>('FL Characterization'!O$4-'FL Characterization'!O$2)*VLOOKUP($A8,'FL Ratio'!$A$2:$B$13,2,FALSE)</f>
        <v>2.4073153652465269</v>
      </c>
      <c r="P8" s="4">
        <f>('FL Characterization'!P$4-'FL Characterization'!P$2)*VLOOKUP($A8,'FL Ratio'!$A$2:$B$13,2,FALSE)</f>
        <v>2.3172065933651207</v>
      </c>
      <c r="Q8" s="4">
        <f>('FL Characterization'!Q$4-'FL Characterization'!Q$2)*VLOOKUP($A8,'FL Ratio'!$A$2:$B$13,2,FALSE)</f>
        <v>2.1932459781054345</v>
      </c>
      <c r="R8" s="4">
        <f>('FL Characterization'!R$4-'FL Characterization'!R$2)*VLOOKUP($A8,'FL Ratio'!$A$2:$B$13,2,FALSE)</f>
        <v>2.0990899641126428</v>
      </c>
      <c r="S8" s="4">
        <f>('FL Characterization'!S$4-'FL Characterization'!S$2)*VLOOKUP($A8,'FL Ratio'!$A$2:$B$13,2,FALSE)</f>
        <v>2.0292763335296042</v>
      </c>
      <c r="T8" s="4">
        <f>('FL Characterization'!T$4-'FL Characterization'!T$2)*VLOOKUP($A8,'FL Ratio'!$A$2:$B$13,2,FALSE)</f>
        <v>1.4330348681247642</v>
      </c>
      <c r="U8" s="4">
        <f>('FL Characterization'!U$4-'FL Characterization'!U$2)*VLOOKUP($A8,'FL Ratio'!$A$2:$B$13,2,FALSE)</f>
        <v>1.4448473318995068</v>
      </c>
      <c r="V8" s="4">
        <f>('FL Characterization'!V$4-'FL Characterization'!V$2)*VLOOKUP($A8,'FL Ratio'!$A$2:$B$13,2,FALSE)</f>
        <v>1.5351078564209137</v>
      </c>
      <c r="W8" s="4">
        <f>('FL Characterization'!W$4-'FL Characterization'!W$2)*VLOOKUP($A8,'FL Ratio'!$A$2:$B$13,2,FALSE)</f>
        <v>1.6712402614647206</v>
      </c>
      <c r="X8" s="4">
        <f>('FL Characterization'!X$4-'FL Characterization'!X$2)*VLOOKUP($A8,'FL Ratio'!$A$2:$B$13,2,FALSE)</f>
        <v>0.57946669827645758</v>
      </c>
      <c r="Y8" s="4">
        <f>('FL Characterization'!Y$4-'FL Characterization'!Y$2)*VLOOKUP($A8,'FL Ratio'!$A$2:$B$13,2,FALSE)</f>
        <v>0.68594505853488252</v>
      </c>
    </row>
    <row r="9" spans="1:25" x14ac:dyDescent="0.25">
      <c r="A9">
        <v>20</v>
      </c>
      <c r="B9" s="4">
        <f>('FL Characterization'!B$4-'FL Characterization'!B$2)*VLOOKUP($A9,'FL Ratio'!$A$2:$B$13,2,FALSE)</f>
        <v>0.80101279365393785</v>
      </c>
      <c r="C9" s="4">
        <f>('FL Characterization'!C$4-'FL Characterization'!C$2)*VLOOKUP($A9,'FL Ratio'!$A$2:$B$13,2,FALSE)</f>
        <v>1.0025556901476822</v>
      </c>
      <c r="D9" s="4">
        <f>('FL Characterization'!D$4-'FL Characterization'!D$2)*VLOOKUP($A9,'FL Ratio'!$A$2:$B$13,2,FALSE)</f>
        <v>1.2855056245083611</v>
      </c>
      <c r="E9" s="4">
        <f>('FL Characterization'!E$4-'FL Characterization'!E$2)*VLOOKUP($A9,'FL Ratio'!$A$2:$B$13,2,FALSE)</f>
        <v>1.5358104001720483</v>
      </c>
      <c r="F9" s="4">
        <f>('FL Characterization'!F$4-'FL Characterization'!F$2)*VLOOKUP($A9,'FL Ratio'!$A$2:$B$13,2,FALSE)</f>
        <v>1.7444890199895979</v>
      </c>
      <c r="G9" s="4">
        <f>('FL Characterization'!G$4-'FL Characterization'!G$2)*VLOOKUP($A9,'FL Ratio'!$A$2:$B$13,2,FALSE)</f>
        <v>1.8655814864300981</v>
      </c>
      <c r="H9" s="4">
        <f>('FL Characterization'!H$4-'FL Characterization'!H$2)*VLOOKUP($A9,'FL Ratio'!$A$2:$B$13,2,FALSE)</f>
        <v>1.7899508573827896</v>
      </c>
      <c r="I9" s="4">
        <f>('FL Characterization'!I$4-'FL Characterization'!I$2)*VLOOKUP($A9,'FL Ratio'!$A$2:$B$13,2,FALSE)</f>
        <v>2.6317683649781611</v>
      </c>
      <c r="J9" s="4">
        <f>('FL Characterization'!J$4-'FL Characterization'!J$2)*VLOOKUP($A9,'FL Ratio'!$A$2:$B$13,2,FALSE)</f>
        <v>2.3538236361888418</v>
      </c>
      <c r="K9" s="4">
        <f>('FL Characterization'!K$4-'FL Characterization'!K$2)*VLOOKUP($A9,'FL Ratio'!$A$2:$B$13,2,FALSE)</f>
        <v>2.7964045090627279</v>
      </c>
      <c r="L9" s="4">
        <f>('FL Characterization'!L$4-'FL Characterization'!L$2)*VLOOKUP($A9,'FL Ratio'!$A$2:$B$13,2,FALSE)</f>
        <v>2.8095191109659918</v>
      </c>
      <c r="M9" s="4">
        <f>('FL Characterization'!M$4-'FL Characterization'!M$2)*VLOOKUP($A9,'FL Ratio'!$A$2:$B$13,2,FALSE)</f>
        <v>2.7568097493024468</v>
      </c>
      <c r="N9" s="4">
        <f>('FL Characterization'!N$4-'FL Characterization'!N$2)*VLOOKUP($A9,'FL Ratio'!$A$2:$B$13,2,FALSE)</f>
        <v>2.5308807697422391</v>
      </c>
      <c r="O9" s="4">
        <f>('FL Characterization'!O$4-'FL Characterization'!O$2)*VLOOKUP($A9,'FL Ratio'!$A$2:$B$13,2,FALSE)</f>
        <v>2.4073153652465269</v>
      </c>
      <c r="P9" s="4">
        <f>('FL Characterization'!P$4-'FL Characterization'!P$2)*VLOOKUP($A9,'FL Ratio'!$A$2:$B$13,2,FALSE)</f>
        <v>2.3172065933651207</v>
      </c>
      <c r="Q9" s="4">
        <f>('FL Characterization'!Q$4-'FL Characterization'!Q$2)*VLOOKUP($A9,'FL Ratio'!$A$2:$B$13,2,FALSE)</f>
        <v>2.1932459781054345</v>
      </c>
      <c r="R9" s="4">
        <f>('FL Characterization'!R$4-'FL Characterization'!R$2)*VLOOKUP($A9,'FL Ratio'!$A$2:$B$13,2,FALSE)</f>
        <v>2.0990899641126428</v>
      </c>
      <c r="S9" s="4">
        <f>('FL Characterization'!S$4-'FL Characterization'!S$2)*VLOOKUP($A9,'FL Ratio'!$A$2:$B$13,2,FALSE)</f>
        <v>2.0292763335296042</v>
      </c>
      <c r="T9" s="4">
        <f>('FL Characterization'!T$4-'FL Characterization'!T$2)*VLOOKUP($A9,'FL Ratio'!$A$2:$B$13,2,FALSE)</f>
        <v>1.4330348681247642</v>
      </c>
      <c r="U9" s="4">
        <f>('FL Characterization'!U$4-'FL Characterization'!U$2)*VLOOKUP($A9,'FL Ratio'!$A$2:$B$13,2,FALSE)</f>
        <v>1.4448473318995068</v>
      </c>
      <c r="V9" s="4">
        <f>('FL Characterization'!V$4-'FL Characterization'!V$2)*VLOOKUP($A9,'FL Ratio'!$A$2:$B$13,2,FALSE)</f>
        <v>1.5351078564209137</v>
      </c>
      <c r="W9" s="4">
        <f>('FL Characterization'!W$4-'FL Characterization'!W$2)*VLOOKUP($A9,'FL Ratio'!$A$2:$B$13,2,FALSE)</f>
        <v>1.6712402614647206</v>
      </c>
      <c r="X9" s="4">
        <f>('FL Characterization'!X$4-'FL Characterization'!X$2)*VLOOKUP($A9,'FL Ratio'!$A$2:$B$13,2,FALSE)</f>
        <v>0.57946669827645758</v>
      </c>
      <c r="Y9" s="4">
        <f>('FL Characterization'!Y$4-'FL Characterization'!Y$2)*VLOOKUP($A9,'FL Ratio'!$A$2:$B$13,2,FALSE)</f>
        <v>0.68594505853488252</v>
      </c>
    </row>
    <row r="10" spans="1:25" x14ac:dyDescent="0.25">
      <c r="A10">
        <v>21</v>
      </c>
      <c r="B10" s="4">
        <f>('FL Characterization'!B$4-'FL Characterization'!B$2)*VLOOKUP($A10,'FL Ratio'!$A$2:$B$13,2,FALSE)</f>
        <v>0.80101279365393785</v>
      </c>
      <c r="C10" s="4">
        <f>('FL Characterization'!C$4-'FL Characterization'!C$2)*VLOOKUP($A10,'FL Ratio'!$A$2:$B$13,2,FALSE)</f>
        <v>1.0025556901476822</v>
      </c>
      <c r="D10" s="4">
        <f>('FL Characterization'!D$4-'FL Characterization'!D$2)*VLOOKUP($A10,'FL Ratio'!$A$2:$B$13,2,FALSE)</f>
        <v>1.2855056245083611</v>
      </c>
      <c r="E10" s="4">
        <f>('FL Characterization'!E$4-'FL Characterization'!E$2)*VLOOKUP($A10,'FL Ratio'!$A$2:$B$13,2,FALSE)</f>
        <v>1.5358104001720483</v>
      </c>
      <c r="F10" s="4">
        <f>('FL Characterization'!F$4-'FL Characterization'!F$2)*VLOOKUP($A10,'FL Ratio'!$A$2:$B$13,2,FALSE)</f>
        <v>1.7444890199895979</v>
      </c>
      <c r="G10" s="4">
        <f>('FL Characterization'!G$4-'FL Characterization'!G$2)*VLOOKUP($A10,'FL Ratio'!$A$2:$B$13,2,FALSE)</f>
        <v>1.8655814864300981</v>
      </c>
      <c r="H10" s="4">
        <f>('FL Characterization'!H$4-'FL Characterization'!H$2)*VLOOKUP($A10,'FL Ratio'!$A$2:$B$13,2,FALSE)</f>
        <v>1.7899508573827896</v>
      </c>
      <c r="I10" s="4">
        <f>('FL Characterization'!I$4-'FL Characterization'!I$2)*VLOOKUP($A10,'FL Ratio'!$A$2:$B$13,2,FALSE)</f>
        <v>2.6317683649781611</v>
      </c>
      <c r="J10" s="4">
        <f>('FL Characterization'!J$4-'FL Characterization'!J$2)*VLOOKUP($A10,'FL Ratio'!$A$2:$B$13,2,FALSE)</f>
        <v>2.3538236361888418</v>
      </c>
      <c r="K10" s="4">
        <f>('FL Characterization'!K$4-'FL Characterization'!K$2)*VLOOKUP($A10,'FL Ratio'!$A$2:$B$13,2,FALSE)</f>
        <v>2.7964045090627279</v>
      </c>
      <c r="L10" s="4">
        <f>('FL Characterization'!L$4-'FL Characterization'!L$2)*VLOOKUP($A10,'FL Ratio'!$A$2:$B$13,2,FALSE)</f>
        <v>2.8095191109659918</v>
      </c>
      <c r="M10" s="4">
        <f>('FL Characterization'!M$4-'FL Characterization'!M$2)*VLOOKUP($A10,'FL Ratio'!$A$2:$B$13,2,FALSE)</f>
        <v>2.7568097493024468</v>
      </c>
      <c r="N10" s="4">
        <f>('FL Characterization'!N$4-'FL Characterization'!N$2)*VLOOKUP($A10,'FL Ratio'!$A$2:$B$13,2,FALSE)</f>
        <v>2.5308807697422391</v>
      </c>
      <c r="O10" s="4">
        <f>('FL Characterization'!O$4-'FL Characterization'!O$2)*VLOOKUP($A10,'FL Ratio'!$A$2:$B$13,2,FALSE)</f>
        <v>2.4073153652465269</v>
      </c>
      <c r="P10" s="4">
        <f>('FL Characterization'!P$4-'FL Characterization'!P$2)*VLOOKUP($A10,'FL Ratio'!$A$2:$B$13,2,FALSE)</f>
        <v>2.3172065933651207</v>
      </c>
      <c r="Q10" s="4">
        <f>('FL Characterization'!Q$4-'FL Characterization'!Q$2)*VLOOKUP($A10,'FL Ratio'!$A$2:$B$13,2,FALSE)</f>
        <v>2.1932459781054345</v>
      </c>
      <c r="R10" s="4">
        <f>('FL Characterization'!R$4-'FL Characterization'!R$2)*VLOOKUP($A10,'FL Ratio'!$A$2:$B$13,2,FALSE)</f>
        <v>2.0990899641126428</v>
      </c>
      <c r="S10" s="4">
        <f>('FL Characterization'!S$4-'FL Characterization'!S$2)*VLOOKUP($A10,'FL Ratio'!$A$2:$B$13,2,FALSE)</f>
        <v>2.0292763335296042</v>
      </c>
      <c r="T10" s="4">
        <f>('FL Characterization'!T$4-'FL Characterization'!T$2)*VLOOKUP($A10,'FL Ratio'!$A$2:$B$13,2,FALSE)</f>
        <v>1.4330348681247642</v>
      </c>
      <c r="U10" s="4">
        <f>('FL Characterization'!U$4-'FL Characterization'!U$2)*VLOOKUP($A10,'FL Ratio'!$A$2:$B$13,2,FALSE)</f>
        <v>1.4448473318995068</v>
      </c>
      <c r="V10" s="4">
        <f>('FL Characterization'!V$4-'FL Characterization'!V$2)*VLOOKUP($A10,'FL Ratio'!$A$2:$B$13,2,FALSE)</f>
        <v>1.5351078564209137</v>
      </c>
      <c r="W10" s="4">
        <f>('FL Characterization'!W$4-'FL Characterization'!W$2)*VLOOKUP($A10,'FL Ratio'!$A$2:$B$13,2,FALSE)</f>
        <v>1.6712402614647206</v>
      </c>
      <c r="X10" s="4">
        <f>('FL Characterization'!X$4-'FL Characterization'!X$2)*VLOOKUP($A10,'FL Ratio'!$A$2:$B$13,2,FALSE)</f>
        <v>0.57946669827645758</v>
      </c>
      <c r="Y10" s="4">
        <f>('FL Characterization'!Y$4-'FL Characterization'!Y$2)*VLOOKUP($A10,'FL Ratio'!$A$2:$B$13,2,FALSE)</f>
        <v>0.68594505853488252</v>
      </c>
    </row>
    <row r="11" spans="1:25" x14ac:dyDescent="0.25">
      <c r="A11">
        <v>22</v>
      </c>
      <c r="B11" s="4">
        <f>('FL Characterization'!B$4-'FL Characterization'!B$2)*VLOOKUP($A11,'FL Ratio'!$A$2:$B$13,2,FALSE)</f>
        <v>0.80101279365393785</v>
      </c>
      <c r="C11" s="4">
        <f>('FL Characterization'!C$4-'FL Characterization'!C$2)*VLOOKUP($A11,'FL Ratio'!$A$2:$B$13,2,FALSE)</f>
        <v>1.0025556901476822</v>
      </c>
      <c r="D11" s="4">
        <f>('FL Characterization'!D$4-'FL Characterization'!D$2)*VLOOKUP($A11,'FL Ratio'!$A$2:$B$13,2,FALSE)</f>
        <v>1.2855056245083611</v>
      </c>
      <c r="E11" s="4">
        <f>('FL Characterization'!E$4-'FL Characterization'!E$2)*VLOOKUP($A11,'FL Ratio'!$A$2:$B$13,2,FALSE)</f>
        <v>1.5358104001720483</v>
      </c>
      <c r="F11" s="4">
        <f>('FL Characterization'!F$4-'FL Characterization'!F$2)*VLOOKUP($A11,'FL Ratio'!$A$2:$B$13,2,FALSE)</f>
        <v>1.7444890199895979</v>
      </c>
      <c r="G11" s="4">
        <f>('FL Characterization'!G$4-'FL Characterization'!G$2)*VLOOKUP($A11,'FL Ratio'!$A$2:$B$13,2,FALSE)</f>
        <v>1.8655814864300981</v>
      </c>
      <c r="H11" s="4">
        <f>('FL Characterization'!H$4-'FL Characterization'!H$2)*VLOOKUP($A11,'FL Ratio'!$A$2:$B$13,2,FALSE)</f>
        <v>1.7899508573827896</v>
      </c>
      <c r="I11" s="4">
        <f>('FL Characterization'!I$4-'FL Characterization'!I$2)*VLOOKUP($A11,'FL Ratio'!$A$2:$B$13,2,FALSE)</f>
        <v>2.6317683649781611</v>
      </c>
      <c r="J11" s="4">
        <f>('FL Characterization'!J$4-'FL Characterization'!J$2)*VLOOKUP($A11,'FL Ratio'!$A$2:$B$13,2,FALSE)</f>
        <v>2.3538236361888418</v>
      </c>
      <c r="K11" s="4">
        <f>('FL Characterization'!K$4-'FL Characterization'!K$2)*VLOOKUP($A11,'FL Ratio'!$A$2:$B$13,2,FALSE)</f>
        <v>2.7964045090627279</v>
      </c>
      <c r="L11" s="4">
        <f>('FL Characterization'!L$4-'FL Characterization'!L$2)*VLOOKUP($A11,'FL Ratio'!$A$2:$B$13,2,FALSE)</f>
        <v>2.8095191109659918</v>
      </c>
      <c r="M11" s="4">
        <f>('FL Characterization'!M$4-'FL Characterization'!M$2)*VLOOKUP($A11,'FL Ratio'!$A$2:$B$13,2,FALSE)</f>
        <v>2.7568097493024468</v>
      </c>
      <c r="N11" s="4">
        <f>('FL Characterization'!N$4-'FL Characterization'!N$2)*VLOOKUP($A11,'FL Ratio'!$A$2:$B$13,2,FALSE)</f>
        <v>2.5308807697422391</v>
      </c>
      <c r="O11" s="4">
        <f>('FL Characterization'!O$4-'FL Characterization'!O$2)*VLOOKUP($A11,'FL Ratio'!$A$2:$B$13,2,FALSE)</f>
        <v>2.4073153652465269</v>
      </c>
      <c r="P11" s="4">
        <f>('FL Characterization'!P$4-'FL Characterization'!P$2)*VLOOKUP($A11,'FL Ratio'!$A$2:$B$13,2,FALSE)</f>
        <v>2.3172065933651207</v>
      </c>
      <c r="Q11" s="4">
        <f>('FL Characterization'!Q$4-'FL Characterization'!Q$2)*VLOOKUP($A11,'FL Ratio'!$A$2:$B$13,2,FALSE)</f>
        <v>2.1932459781054345</v>
      </c>
      <c r="R11" s="4">
        <f>('FL Characterization'!R$4-'FL Characterization'!R$2)*VLOOKUP($A11,'FL Ratio'!$A$2:$B$13,2,FALSE)</f>
        <v>2.0990899641126428</v>
      </c>
      <c r="S11" s="4">
        <f>('FL Characterization'!S$4-'FL Characterization'!S$2)*VLOOKUP($A11,'FL Ratio'!$A$2:$B$13,2,FALSE)</f>
        <v>2.0292763335296042</v>
      </c>
      <c r="T11" s="4">
        <f>('FL Characterization'!T$4-'FL Characterization'!T$2)*VLOOKUP($A11,'FL Ratio'!$A$2:$B$13,2,FALSE)</f>
        <v>1.4330348681247642</v>
      </c>
      <c r="U11" s="4">
        <f>('FL Characterization'!U$4-'FL Characterization'!U$2)*VLOOKUP($A11,'FL Ratio'!$A$2:$B$13,2,FALSE)</f>
        <v>1.4448473318995068</v>
      </c>
      <c r="V11" s="4">
        <f>('FL Characterization'!V$4-'FL Characterization'!V$2)*VLOOKUP($A11,'FL Ratio'!$A$2:$B$13,2,FALSE)</f>
        <v>1.5351078564209137</v>
      </c>
      <c r="W11" s="4">
        <f>('FL Characterization'!W$4-'FL Characterization'!W$2)*VLOOKUP($A11,'FL Ratio'!$A$2:$B$13,2,FALSE)</f>
        <v>1.6712402614647206</v>
      </c>
      <c r="X11" s="4">
        <f>('FL Characterization'!X$4-'FL Characterization'!X$2)*VLOOKUP($A11,'FL Ratio'!$A$2:$B$13,2,FALSE)</f>
        <v>0.57946669827645758</v>
      </c>
      <c r="Y11" s="4">
        <f>('FL Characterization'!Y$4-'FL Characterization'!Y$2)*VLOOKUP($A11,'FL Ratio'!$A$2:$B$13,2,FALSE)</f>
        <v>0.68594505853488252</v>
      </c>
    </row>
    <row r="12" spans="1:25" x14ac:dyDescent="0.25">
      <c r="A12">
        <v>23</v>
      </c>
      <c r="B12" s="4">
        <f>('FL Characterization'!B$4-'FL Characterization'!B$2)*VLOOKUP($A12,'FL Ratio'!$A$2:$B$13,2,FALSE)</f>
        <v>0.80101279365393785</v>
      </c>
      <c r="C12" s="4">
        <f>('FL Characterization'!C$4-'FL Characterization'!C$2)*VLOOKUP($A12,'FL Ratio'!$A$2:$B$13,2,FALSE)</f>
        <v>1.0025556901476822</v>
      </c>
      <c r="D12" s="4">
        <f>('FL Characterization'!D$4-'FL Characterization'!D$2)*VLOOKUP($A12,'FL Ratio'!$A$2:$B$13,2,FALSE)</f>
        <v>1.2855056245083611</v>
      </c>
      <c r="E12" s="4">
        <f>('FL Characterization'!E$4-'FL Characterization'!E$2)*VLOOKUP($A12,'FL Ratio'!$A$2:$B$13,2,FALSE)</f>
        <v>1.5358104001720483</v>
      </c>
      <c r="F12" s="4">
        <f>('FL Characterization'!F$4-'FL Characterization'!F$2)*VLOOKUP($A12,'FL Ratio'!$A$2:$B$13,2,FALSE)</f>
        <v>1.7444890199895979</v>
      </c>
      <c r="G12" s="4">
        <f>('FL Characterization'!G$4-'FL Characterization'!G$2)*VLOOKUP($A12,'FL Ratio'!$A$2:$B$13,2,FALSE)</f>
        <v>1.8655814864300981</v>
      </c>
      <c r="H12" s="4">
        <f>('FL Characterization'!H$4-'FL Characterization'!H$2)*VLOOKUP($A12,'FL Ratio'!$A$2:$B$13,2,FALSE)</f>
        <v>1.7899508573827896</v>
      </c>
      <c r="I12" s="4">
        <f>('FL Characterization'!I$4-'FL Characterization'!I$2)*VLOOKUP($A12,'FL Ratio'!$A$2:$B$13,2,FALSE)</f>
        <v>2.6317683649781611</v>
      </c>
      <c r="J12" s="4">
        <f>('FL Characterization'!J$4-'FL Characterization'!J$2)*VLOOKUP($A12,'FL Ratio'!$A$2:$B$13,2,FALSE)</f>
        <v>2.3538236361888418</v>
      </c>
      <c r="K12" s="4">
        <f>('FL Characterization'!K$4-'FL Characterization'!K$2)*VLOOKUP($A12,'FL Ratio'!$A$2:$B$13,2,FALSE)</f>
        <v>2.7964045090627279</v>
      </c>
      <c r="L12" s="4">
        <f>('FL Characterization'!L$4-'FL Characterization'!L$2)*VLOOKUP($A12,'FL Ratio'!$A$2:$B$13,2,FALSE)</f>
        <v>2.8095191109659918</v>
      </c>
      <c r="M12" s="4">
        <f>('FL Characterization'!M$4-'FL Characterization'!M$2)*VLOOKUP($A12,'FL Ratio'!$A$2:$B$13,2,FALSE)</f>
        <v>2.7568097493024468</v>
      </c>
      <c r="N12" s="4">
        <f>('FL Characterization'!N$4-'FL Characterization'!N$2)*VLOOKUP($A12,'FL Ratio'!$A$2:$B$13,2,FALSE)</f>
        <v>2.5308807697422391</v>
      </c>
      <c r="O12" s="4">
        <f>('FL Characterization'!O$4-'FL Characterization'!O$2)*VLOOKUP($A12,'FL Ratio'!$A$2:$B$13,2,FALSE)</f>
        <v>2.4073153652465269</v>
      </c>
      <c r="P12" s="4">
        <f>('FL Characterization'!P$4-'FL Characterization'!P$2)*VLOOKUP($A12,'FL Ratio'!$A$2:$B$13,2,FALSE)</f>
        <v>2.3172065933651207</v>
      </c>
      <c r="Q12" s="4">
        <f>('FL Characterization'!Q$4-'FL Characterization'!Q$2)*VLOOKUP($A12,'FL Ratio'!$A$2:$B$13,2,FALSE)</f>
        <v>2.1932459781054345</v>
      </c>
      <c r="R12" s="4">
        <f>('FL Characterization'!R$4-'FL Characterization'!R$2)*VLOOKUP($A12,'FL Ratio'!$A$2:$B$13,2,FALSE)</f>
        <v>2.0990899641126428</v>
      </c>
      <c r="S12" s="4">
        <f>('FL Characterization'!S$4-'FL Characterization'!S$2)*VLOOKUP($A12,'FL Ratio'!$A$2:$B$13,2,FALSE)</f>
        <v>2.0292763335296042</v>
      </c>
      <c r="T12" s="4">
        <f>('FL Characterization'!T$4-'FL Characterization'!T$2)*VLOOKUP($A12,'FL Ratio'!$A$2:$B$13,2,FALSE)</f>
        <v>1.4330348681247642</v>
      </c>
      <c r="U12" s="4">
        <f>('FL Characterization'!U$4-'FL Characterization'!U$2)*VLOOKUP($A12,'FL Ratio'!$A$2:$B$13,2,FALSE)</f>
        <v>1.4448473318995068</v>
      </c>
      <c r="V12" s="4">
        <f>('FL Characterization'!V$4-'FL Characterization'!V$2)*VLOOKUP($A12,'FL Ratio'!$A$2:$B$13,2,FALSE)</f>
        <v>1.5351078564209137</v>
      </c>
      <c r="W12" s="4">
        <f>('FL Characterization'!W$4-'FL Characterization'!W$2)*VLOOKUP($A12,'FL Ratio'!$A$2:$B$13,2,FALSE)</f>
        <v>1.6712402614647206</v>
      </c>
      <c r="X12" s="4">
        <f>('FL Characterization'!X$4-'FL Characterization'!X$2)*VLOOKUP($A12,'FL Ratio'!$A$2:$B$13,2,FALSE)</f>
        <v>0.57946669827645758</v>
      </c>
      <c r="Y12" s="4">
        <f>('FL Characterization'!Y$4-'FL Characterization'!Y$2)*VLOOKUP($A12,'FL Ratio'!$A$2:$B$13,2,FALSE)</f>
        <v>0.68594505853488252</v>
      </c>
    </row>
    <row r="13" spans="1:25" x14ac:dyDescent="0.25">
      <c r="A13">
        <v>24</v>
      </c>
      <c r="B13" s="4">
        <f>('FL Characterization'!B$4-'FL Characterization'!B$2)*VLOOKUP($A13,'FL Ratio'!$A$2:$B$13,2,FALSE)</f>
        <v>0.80101279365393785</v>
      </c>
      <c r="C13" s="4">
        <f>('FL Characterization'!C$4-'FL Characterization'!C$2)*VLOOKUP($A13,'FL Ratio'!$A$2:$B$13,2,FALSE)</f>
        <v>1.0025556901476822</v>
      </c>
      <c r="D13" s="4">
        <f>('FL Characterization'!D$4-'FL Characterization'!D$2)*VLOOKUP($A13,'FL Ratio'!$A$2:$B$13,2,FALSE)</f>
        <v>1.2855056245083611</v>
      </c>
      <c r="E13" s="4">
        <f>('FL Characterization'!E$4-'FL Characterization'!E$2)*VLOOKUP($A13,'FL Ratio'!$A$2:$B$13,2,FALSE)</f>
        <v>1.5358104001720483</v>
      </c>
      <c r="F13" s="4">
        <f>('FL Characterization'!F$4-'FL Characterization'!F$2)*VLOOKUP($A13,'FL Ratio'!$A$2:$B$13,2,FALSE)</f>
        <v>1.7444890199895979</v>
      </c>
      <c r="G13" s="4">
        <f>('FL Characterization'!G$4-'FL Characterization'!G$2)*VLOOKUP($A13,'FL Ratio'!$A$2:$B$13,2,FALSE)</f>
        <v>1.8655814864300981</v>
      </c>
      <c r="H13" s="4">
        <f>('FL Characterization'!H$4-'FL Characterization'!H$2)*VLOOKUP($A13,'FL Ratio'!$A$2:$B$13,2,FALSE)</f>
        <v>1.7899508573827896</v>
      </c>
      <c r="I13" s="4">
        <f>('FL Characterization'!I$4-'FL Characterization'!I$2)*VLOOKUP($A13,'FL Ratio'!$A$2:$B$13,2,FALSE)</f>
        <v>2.6317683649781611</v>
      </c>
      <c r="J13" s="4">
        <f>('FL Characterization'!J$4-'FL Characterization'!J$2)*VLOOKUP($A13,'FL Ratio'!$A$2:$B$13,2,FALSE)</f>
        <v>2.3538236361888418</v>
      </c>
      <c r="K13" s="4">
        <f>('FL Characterization'!K$4-'FL Characterization'!K$2)*VLOOKUP($A13,'FL Ratio'!$A$2:$B$13,2,FALSE)</f>
        <v>2.7964045090627279</v>
      </c>
      <c r="L13" s="4">
        <f>('FL Characterization'!L$4-'FL Characterization'!L$2)*VLOOKUP($A13,'FL Ratio'!$A$2:$B$13,2,FALSE)</f>
        <v>2.8095191109659918</v>
      </c>
      <c r="M13" s="4">
        <f>('FL Characterization'!M$4-'FL Characterization'!M$2)*VLOOKUP($A13,'FL Ratio'!$A$2:$B$13,2,FALSE)</f>
        <v>2.7568097493024468</v>
      </c>
      <c r="N13" s="4">
        <f>('FL Characterization'!N$4-'FL Characterization'!N$2)*VLOOKUP($A13,'FL Ratio'!$A$2:$B$13,2,FALSE)</f>
        <v>2.5308807697422391</v>
      </c>
      <c r="O13" s="4">
        <f>('FL Characterization'!O$4-'FL Characterization'!O$2)*VLOOKUP($A13,'FL Ratio'!$A$2:$B$13,2,FALSE)</f>
        <v>2.4073153652465269</v>
      </c>
      <c r="P13" s="4">
        <f>('FL Characterization'!P$4-'FL Characterization'!P$2)*VLOOKUP($A13,'FL Ratio'!$A$2:$B$13,2,FALSE)</f>
        <v>2.3172065933651207</v>
      </c>
      <c r="Q13" s="4">
        <f>('FL Characterization'!Q$4-'FL Characterization'!Q$2)*VLOOKUP($A13,'FL Ratio'!$A$2:$B$13,2,FALSE)</f>
        <v>2.1932459781054345</v>
      </c>
      <c r="R13" s="4">
        <f>('FL Characterization'!R$4-'FL Characterization'!R$2)*VLOOKUP($A13,'FL Ratio'!$A$2:$B$13,2,FALSE)</f>
        <v>2.0990899641126428</v>
      </c>
      <c r="S13" s="4">
        <f>('FL Characterization'!S$4-'FL Characterization'!S$2)*VLOOKUP($A13,'FL Ratio'!$A$2:$B$13,2,FALSE)</f>
        <v>2.0292763335296042</v>
      </c>
      <c r="T13" s="4">
        <f>('FL Characterization'!T$4-'FL Characterization'!T$2)*VLOOKUP($A13,'FL Ratio'!$A$2:$B$13,2,FALSE)</f>
        <v>1.4330348681247642</v>
      </c>
      <c r="U13" s="4">
        <f>('FL Characterization'!U$4-'FL Characterization'!U$2)*VLOOKUP($A13,'FL Ratio'!$A$2:$B$13,2,FALSE)</f>
        <v>1.4448473318995068</v>
      </c>
      <c r="V13" s="4">
        <f>('FL Characterization'!V$4-'FL Characterization'!V$2)*VLOOKUP($A13,'FL Ratio'!$A$2:$B$13,2,FALSE)</f>
        <v>1.5351078564209137</v>
      </c>
      <c r="W13" s="4">
        <f>('FL Characterization'!W$4-'FL Characterization'!W$2)*VLOOKUP($A13,'FL Ratio'!$A$2:$B$13,2,FALSE)</f>
        <v>1.6712402614647206</v>
      </c>
      <c r="X13" s="4">
        <f>('FL Characterization'!X$4-'FL Characterization'!X$2)*VLOOKUP($A13,'FL Ratio'!$A$2:$B$13,2,FALSE)</f>
        <v>0.57946669827645758</v>
      </c>
      <c r="Y13" s="4">
        <f>('FL Characterization'!Y$4-'FL Characterization'!Y$2)*VLOOKUP($A13,'FL Ratio'!$A$2:$B$13,2,FALSE)</f>
        <v>0.68594505853488252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46.710978026531592</v>
      </c>
      <c r="C2" s="4">
        <f>('FL Characterization'!C$2-'FL Characterization'!C$3)*VLOOKUP($A2,'FL Ratio'!$A$2:$B$13,2,FALSE)</f>
        <v>49.517050484697108</v>
      </c>
      <c r="D2" s="4">
        <f>('FL Characterization'!D$2-'FL Characterization'!D$3)*VLOOKUP($A2,'FL Ratio'!$A$2:$B$13,2,FALSE)</f>
        <v>51.60997700527691</v>
      </c>
      <c r="E2" s="4">
        <f>('FL Characterization'!E$2-'FL Characterization'!E$3)*VLOOKUP($A2,'FL Ratio'!$A$2:$B$13,2,FALSE)</f>
        <v>54.400758425333258</v>
      </c>
      <c r="F2" s="4">
        <f>('FL Characterization'!F$2-'FL Characterization'!F$3)*VLOOKUP($A2,'FL Ratio'!$A$2:$B$13,2,FALSE)</f>
        <v>57.589109804496758</v>
      </c>
      <c r="G2" s="4">
        <f>('FL Characterization'!G$2-'FL Characterization'!G$3)*VLOOKUP($A2,'FL Ratio'!$A$2:$B$13,2,FALSE)</f>
        <v>59.338756007242125</v>
      </c>
      <c r="H2" s="4">
        <f>('FL Characterization'!H$2-'FL Characterization'!H$3)*VLOOKUP($A2,'FL Ratio'!$A$2:$B$13,2,FALSE)</f>
        <v>58.366276853498043</v>
      </c>
      <c r="I2" s="4">
        <f>('FL Characterization'!I$2-'FL Characterization'!I$3)*VLOOKUP($A2,'FL Ratio'!$A$2:$B$13,2,FALSE)</f>
        <v>55.739554633156587</v>
      </c>
      <c r="J2" s="4">
        <f>('FL Characterization'!J$2-'FL Characterization'!J$3)*VLOOKUP($A2,'FL Ratio'!$A$2:$B$13,2,FALSE)</f>
        <v>50.095518633947805</v>
      </c>
      <c r="K2" s="4">
        <f>('FL Characterization'!K$2-'FL Characterization'!K$3)*VLOOKUP($A2,'FL Ratio'!$A$2:$B$13,2,FALSE)</f>
        <v>77.173554700395826</v>
      </c>
      <c r="L2" s="4">
        <f>('FL Characterization'!L$2-'FL Characterization'!L$3)*VLOOKUP($A2,'FL Ratio'!$A$2:$B$13,2,FALSE)</f>
        <v>75.085968095871237</v>
      </c>
      <c r="M2" s="4">
        <f>('FL Characterization'!M$2-'FL Characterization'!M$3)*VLOOKUP($A2,'FL Ratio'!$A$2:$B$13,2,FALSE)</f>
        <v>72.177281091854496</v>
      </c>
      <c r="N2" s="4">
        <f>('FL Characterization'!N$2-'FL Characterization'!N$3)*VLOOKUP($A2,'FL Ratio'!$A$2:$B$13,2,FALSE)</f>
        <v>66.726071272043214</v>
      </c>
      <c r="O2" s="4">
        <f>('FL Characterization'!O$2-'FL Characterization'!O$3)*VLOOKUP($A2,'FL Ratio'!$A$2:$B$13,2,FALSE)</f>
        <v>63.845854420802169</v>
      </c>
      <c r="P2" s="4">
        <f>('FL Characterization'!P$2-'FL Characterization'!P$3)*VLOOKUP($A2,'FL Ratio'!$A$2:$B$13,2,FALSE)</f>
        <v>61.295694248692961</v>
      </c>
      <c r="Q2" s="4">
        <f>('FL Characterization'!Q$2-'FL Characterization'!Q$3)*VLOOKUP($A2,'FL Ratio'!$A$2:$B$13,2,FALSE)</f>
        <v>57.900304617829413</v>
      </c>
      <c r="R2" s="4">
        <f>('FL Characterization'!R$2-'FL Characterization'!R$3)*VLOOKUP($A2,'FL Ratio'!$A$2:$B$13,2,FALSE)</f>
        <v>56.118851927874744</v>
      </c>
      <c r="S2" s="4">
        <f>('FL Characterization'!S$2-'FL Characterization'!S$3)*VLOOKUP($A2,'FL Ratio'!$A$2:$B$13,2,FALSE)</f>
        <v>53.463065900943782</v>
      </c>
      <c r="T2" s="4">
        <f>('FL Characterization'!T$2-'FL Characterization'!T$3)*VLOOKUP($A2,'FL Ratio'!$A$2:$B$13,2,FALSE)</f>
        <v>32.846537524259766</v>
      </c>
      <c r="U2" s="4">
        <f>('FL Characterization'!U$2-'FL Characterization'!U$3)*VLOOKUP($A2,'FL Ratio'!$A$2:$B$13,2,FALSE)</f>
        <v>34.276406163659381</v>
      </c>
      <c r="V2" s="4">
        <f>('FL Characterization'!V$2-'FL Characterization'!V$3)*VLOOKUP($A2,'FL Ratio'!$A$2:$B$13,2,FALSE)</f>
        <v>36.10588247888203</v>
      </c>
      <c r="W2" s="4">
        <f>('FL Characterization'!W$2-'FL Characterization'!W$3)*VLOOKUP($A2,'FL Ratio'!$A$2:$B$13,2,FALSE)</f>
        <v>38.262974071927268</v>
      </c>
      <c r="X2" s="4">
        <f>('FL Characterization'!X$2-'FL Characterization'!X$3)*VLOOKUP($A2,'FL Ratio'!$A$2:$B$13,2,FALSE)</f>
        <v>40.817513925047813</v>
      </c>
      <c r="Y2" s="4">
        <f>('FL Characterization'!Y$2-'FL Characterization'!Y$3)*VLOOKUP($A2,'FL Ratio'!$A$2:$B$13,2,FALSE)</f>
        <v>44.525821449438588</v>
      </c>
    </row>
    <row r="3" spans="1:25" x14ac:dyDescent="0.25">
      <c r="A3">
        <v>4</v>
      </c>
      <c r="B3" s="4">
        <f>('FL Characterization'!B$2-'FL Characterization'!B$3)*VLOOKUP($A3,'FL Ratio'!$A$2:$B$13,2,FALSE)</f>
        <v>7.5223774622556681</v>
      </c>
      <c r="C3" s="4">
        <f>('FL Characterization'!C$2-'FL Characterization'!C$3)*VLOOKUP($A3,'FL Ratio'!$A$2:$B$13,2,FALSE)</f>
        <v>7.9742698676078154</v>
      </c>
      <c r="D3" s="4">
        <f>('FL Characterization'!D$2-'FL Characterization'!D$3)*VLOOKUP($A3,'FL Ratio'!$A$2:$B$13,2,FALSE)</f>
        <v>8.3113166166530679</v>
      </c>
      <c r="E3" s="4">
        <f>('FL Characterization'!E$2-'FL Characterization'!E$3)*VLOOKUP($A3,'FL Ratio'!$A$2:$B$13,2,FALSE)</f>
        <v>8.7607465396229891</v>
      </c>
      <c r="F3" s="4">
        <f>('FL Characterization'!F$2-'FL Characterization'!F$3)*VLOOKUP($A3,'FL Ratio'!$A$2:$B$13,2,FALSE)</f>
        <v>9.2742014825434413</v>
      </c>
      <c r="G3" s="4">
        <f>('FL Characterization'!G$2-'FL Characterization'!G$3)*VLOOKUP($A3,'FL Ratio'!$A$2:$B$13,2,FALSE)</f>
        <v>9.5559660637726616</v>
      </c>
      <c r="H3" s="4">
        <f>('FL Characterization'!H$2-'FL Characterization'!H$3)*VLOOKUP($A3,'FL Ratio'!$A$2:$B$13,2,FALSE)</f>
        <v>9.3993571555951689</v>
      </c>
      <c r="I3" s="4">
        <f>('FL Characterization'!I$2-'FL Characterization'!I$3)*VLOOKUP($A3,'FL Ratio'!$A$2:$B$13,2,FALSE)</f>
        <v>8.9763474721182011</v>
      </c>
      <c r="J3" s="4">
        <f>('FL Characterization'!J$2-'FL Characterization'!J$3)*VLOOKUP($A3,'FL Ratio'!$A$2:$B$13,2,FALSE)</f>
        <v>8.067426893052339</v>
      </c>
      <c r="K3" s="4">
        <f>('FL Characterization'!K$2-'FL Characterization'!K$3)*VLOOKUP($A3,'FL Ratio'!$A$2:$B$13,2,FALSE)</f>
        <v>12.428097913742576</v>
      </c>
      <c r="L3" s="4">
        <f>('FL Characterization'!L$2-'FL Characterization'!L$3)*VLOOKUP($A3,'FL Ratio'!$A$2:$B$13,2,FALSE)</f>
        <v>12.091911109530018</v>
      </c>
      <c r="M3" s="4">
        <f>('FL Characterization'!M$2-'FL Characterization'!M$3)*VLOOKUP($A3,'FL Ratio'!$A$2:$B$13,2,FALSE)</f>
        <v>11.623493566413202</v>
      </c>
      <c r="N3" s="4">
        <f>('FL Characterization'!N$2-'FL Characterization'!N$3)*VLOOKUP($A3,'FL Ratio'!$A$2:$B$13,2,FALSE)</f>
        <v>10.745625886843662</v>
      </c>
      <c r="O3" s="4">
        <f>('FL Characterization'!O$2-'FL Characterization'!O$3)*VLOOKUP($A3,'FL Ratio'!$A$2:$B$13,2,FALSE)</f>
        <v>10.281793202461023</v>
      </c>
      <c r="P3" s="4">
        <f>('FL Characterization'!P$2-'FL Characterization'!P$3)*VLOOKUP($A3,'FL Ratio'!$A$2:$B$13,2,FALSE)</f>
        <v>9.8711131393520812</v>
      </c>
      <c r="Q3" s="4">
        <f>('FL Characterization'!Q$2-'FL Characterization'!Q$3)*VLOOKUP($A3,'FL Ratio'!$A$2:$B$13,2,FALSE)</f>
        <v>9.3243165721665857</v>
      </c>
      <c r="R3" s="4">
        <f>('FL Characterization'!R$2-'FL Characterization'!R$3)*VLOOKUP($A3,'FL Ratio'!$A$2:$B$13,2,FALSE)</f>
        <v>9.0374298459375151</v>
      </c>
      <c r="S3" s="4">
        <f>('FL Characterization'!S$2-'FL Characterization'!S$3)*VLOOKUP($A3,'FL Ratio'!$A$2:$B$13,2,FALSE)</f>
        <v>8.6097397011879941</v>
      </c>
      <c r="T3" s="4">
        <f>('FL Characterization'!T$2-'FL Characterization'!T$3)*VLOOKUP($A3,'FL Ratio'!$A$2:$B$13,2,FALSE)</f>
        <v>5.2896356279520482</v>
      </c>
      <c r="U3" s="4">
        <f>('FL Characterization'!U$2-'FL Characterization'!U$3)*VLOOKUP($A3,'FL Ratio'!$A$2:$B$13,2,FALSE)</f>
        <v>5.5199029458595534</v>
      </c>
      <c r="V3" s="4">
        <f>('FL Characterization'!V$2-'FL Characterization'!V$3)*VLOOKUP($A3,'FL Ratio'!$A$2:$B$13,2,FALSE)</f>
        <v>5.8145234394305652</v>
      </c>
      <c r="W3" s="4">
        <f>('FL Characterization'!W$2-'FL Characterization'!W$3)*VLOOKUP($A3,'FL Ratio'!$A$2:$B$13,2,FALSE)</f>
        <v>6.1619033888362083</v>
      </c>
      <c r="X3" s="4">
        <f>('FL Characterization'!X$2-'FL Characterization'!X$3)*VLOOKUP($A3,'FL Ratio'!$A$2:$B$13,2,FALSE)</f>
        <v>6.5732887596720149</v>
      </c>
      <c r="Y3" s="4">
        <f>('FL Characterization'!Y$2-'FL Characterization'!Y$3)*VLOOKUP($A3,'FL Ratio'!$A$2:$B$13,2,FALSE)</f>
        <v>7.1704779028482921</v>
      </c>
    </row>
    <row r="4" spans="1:25" x14ac:dyDescent="0.25">
      <c r="A4">
        <v>25</v>
      </c>
      <c r="B4" s="4">
        <f>('FL Characterization'!B$2-'FL Characterization'!B$3)*VLOOKUP($A4,'FL Ratio'!$A$2:$B$13,2,FALSE)</f>
        <v>1.4303560983315242</v>
      </c>
      <c r="C4" s="4">
        <f>('FL Characterization'!C$2-'FL Characterization'!C$3)*VLOOKUP($A4,'FL Ratio'!$A$2:$B$13,2,FALSE)</f>
        <v>1.5162819988900058</v>
      </c>
      <c r="D4" s="4">
        <f>('FL Characterization'!D$2-'FL Characterization'!D$3)*VLOOKUP($A4,'FL Ratio'!$A$2:$B$13,2,FALSE)</f>
        <v>1.5803703639499438</v>
      </c>
      <c r="E4" s="4">
        <f>('FL Characterization'!E$2-'FL Characterization'!E$3)*VLOOKUP($A4,'FL Ratio'!$A$2:$B$13,2,FALSE)</f>
        <v>1.6658280313321292</v>
      </c>
      <c r="F4" s="4">
        <f>('FL Characterization'!F$2-'FL Characterization'!F$3)*VLOOKUP($A4,'FL Ratio'!$A$2:$B$13,2,FALSE)</f>
        <v>1.7634598521905989</v>
      </c>
      <c r="G4" s="4">
        <f>('FL Characterization'!G$2-'FL Characterization'!G$3)*VLOOKUP($A4,'FL Ratio'!$A$2:$B$13,2,FALSE)</f>
        <v>1.8170364892414856</v>
      </c>
      <c r="H4" s="4">
        <f>('FL Characterization'!H$2-'FL Characterization'!H$3)*VLOOKUP($A4,'FL Ratio'!$A$2:$B$13,2,FALSE)</f>
        <v>1.7872578045119976</v>
      </c>
      <c r="I4" s="4">
        <f>('FL Characterization'!I$2-'FL Characterization'!I$3)*VLOOKUP($A4,'FL Ratio'!$A$2:$B$13,2,FALSE)</f>
        <v>1.7068238614600177</v>
      </c>
      <c r="J4" s="4">
        <f>('FL Characterization'!J$2-'FL Characterization'!J$3)*VLOOKUP($A4,'FL Ratio'!$A$2:$B$13,2,FALSE)</f>
        <v>1.533995510358366</v>
      </c>
      <c r="K4" s="4">
        <f>('FL Characterization'!K$2-'FL Characterization'!K$3)*VLOOKUP($A4,'FL Ratio'!$A$2:$B$13,2,FALSE)</f>
        <v>2.3631632061511141</v>
      </c>
      <c r="L4" s="4">
        <f>('FL Characterization'!L$2-'FL Characterization'!L$3)*VLOOKUP($A4,'FL Ratio'!$A$2:$B$13,2,FALSE)</f>
        <v>2.2992383568602057</v>
      </c>
      <c r="M4" s="4">
        <f>('FL Characterization'!M$2-'FL Characterization'!M$3)*VLOOKUP($A4,'FL Ratio'!$A$2:$B$13,2,FALSE)</f>
        <v>2.2101702540264379</v>
      </c>
      <c r="N4" s="4">
        <f>('FL Characterization'!N$2-'FL Characterization'!N$3)*VLOOKUP($A4,'FL Ratio'!$A$2:$B$13,2,FALSE)</f>
        <v>2.0432465127889285</v>
      </c>
      <c r="O4" s="4">
        <f>('FL Characterization'!O$2-'FL Characterization'!O$3)*VLOOKUP($A4,'FL Ratio'!$A$2:$B$13,2,FALSE)</f>
        <v>1.9550502062301176</v>
      </c>
      <c r="P4" s="4">
        <f>('FL Characterization'!P$2-'FL Characterization'!P$3)*VLOOKUP($A4,'FL Ratio'!$A$2:$B$13,2,FALSE)</f>
        <v>1.8769607011928493</v>
      </c>
      <c r="Q4" s="4">
        <f>('FL Characterization'!Q$2-'FL Characterization'!Q$3)*VLOOKUP($A4,'FL Ratio'!$A$2:$B$13,2,FALSE)</f>
        <v>1.7729890767503302</v>
      </c>
      <c r="R4" s="4">
        <f>('FL Characterization'!R$2-'FL Characterization'!R$3)*VLOOKUP($A4,'FL Ratio'!$A$2:$B$13,2,FALSE)</f>
        <v>1.7184384801535635</v>
      </c>
      <c r="S4" s="4">
        <f>('FL Characterization'!S$2-'FL Characterization'!S$3)*VLOOKUP($A4,'FL Ratio'!$A$2:$B$13,2,FALSE)</f>
        <v>1.6371145623086685</v>
      </c>
      <c r="T4" s="4">
        <f>('FL Characterization'!T$2-'FL Characterization'!T$3)*VLOOKUP($A4,'FL Ratio'!$A$2:$B$13,2,FALSE)</f>
        <v>1.0058073549694149</v>
      </c>
      <c r="U4" s="4">
        <f>('FL Characterization'!U$2-'FL Characterization'!U$3)*VLOOKUP($A4,'FL Ratio'!$A$2:$B$13,2,FALSE)</f>
        <v>1.0495919515371974</v>
      </c>
      <c r="V4" s="4">
        <f>('FL Characterization'!V$2-'FL Characterization'!V$3)*VLOOKUP($A4,'FL Ratio'!$A$2:$B$13,2,FALSE)</f>
        <v>1.1056130993441535</v>
      </c>
      <c r="W4" s="4">
        <f>('FL Characterization'!W$2-'FL Characterization'!W$3)*VLOOKUP($A4,'FL Ratio'!$A$2:$B$13,2,FALSE)</f>
        <v>1.1716662895175516</v>
      </c>
      <c r="X4" s="4">
        <f>('FL Characterization'!X$2-'FL Characterization'!X$3)*VLOOKUP($A4,'FL Ratio'!$A$2:$B$13,2,FALSE)</f>
        <v>1.2498899065710523</v>
      </c>
      <c r="Y4" s="4">
        <f>('FL Characterization'!Y$2-'FL Characterization'!Y$3)*VLOOKUP($A4,'FL Ratio'!$A$2:$B$13,2,FALSE)</f>
        <v>1.3634435187216749</v>
      </c>
    </row>
    <row r="5" spans="1:25" x14ac:dyDescent="0.25">
      <c r="A5">
        <v>26</v>
      </c>
      <c r="B5" s="4">
        <f>('FL Characterization'!B$2-'FL Characterization'!B$3)*VLOOKUP($A5,'FL Ratio'!$A$2:$B$13,2,FALSE)</f>
        <v>1.4303560983315242</v>
      </c>
      <c r="C5" s="4">
        <f>('FL Characterization'!C$2-'FL Characterization'!C$3)*VLOOKUP($A5,'FL Ratio'!$A$2:$B$13,2,FALSE)</f>
        <v>1.5162819988900058</v>
      </c>
      <c r="D5" s="4">
        <f>('FL Characterization'!D$2-'FL Characterization'!D$3)*VLOOKUP($A5,'FL Ratio'!$A$2:$B$13,2,FALSE)</f>
        <v>1.5803703639499438</v>
      </c>
      <c r="E5" s="4">
        <f>('FL Characterization'!E$2-'FL Characterization'!E$3)*VLOOKUP($A5,'FL Ratio'!$A$2:$B$13,2,FALSE)</f>
        <v>1.6658280313321292</v>
      </c>
      <c r="F5" s="4">
        <f>('FL Characterization'!F$2-'FL Characterization'!F$3)*VLOOKUP($A5,'FL Ratio'!$A$2:$B$13,2,FALSE)</f>
        <v>1.7634598521905989</v>
      </c>
      <c r="G5" s="4">
        <f>('FL Characterization'!G$2-'FL Characterization'!G$3)*VLOOKUP($A5,'FL Ratio'!$A$2:$B$13,2,FALSE)</f>
        <v>1.8170364892414856</v>
      </c>
      <c r="H5" s="4">
        <f>('FL Characterization'!H$2-'FL Characterization'!H$3)*VLOOKUP($A5,'FL Ratio'!$A$2:$B$13,2,FALSE)</f>
        <v>1.7872578045119976</v>
      </c>
      <c r="I5" s="4">
        <f>('FL Characterization'!I$2-'FL Characterization'!I$3)*VLOOKUP($A5,'FL Ratio'!$A$2:$B$13,2,FALSE)</f>
        <v>1.7068238614600177</v>
      </c>
      <c r="J5" s="4">
        <f>('FL Characterization'!J$2-'FL Characterization'!J$3)*VLOOKUP($A5,'FL Ratio'!$A$2:$B$13,2,FALSE)</f>
        <v>1.533995510358366</v>
      </c>
      <c r="K5" s="4">
        <f>('FL Characterization'!K$2-'FL Characterization'!K$3)*VLOOKUP($A5,'FL Ratio'!$A$2:$B$13,2,FALSE)</f>
        <v>2.3631632061511141</v>
      </c>
      <c r="L5" s="4">
        <f>('FL Characterization'!L$2-'FL Characterization'!L$3)*VLOOKUP($A5,'FL Ratio'!$A$2:$B$13,2,FALSE)</f>
        <v>2.2992383568602057</v>
      </c>
      <c r="M5" s="4">
        <f>('FL Characterization'!M$2-'FL Characterization'!M$3)*VLOOKUP($A5,'FL Ratio'!$A$2:$B$13,2,FALSE)</f>
        <v>2.2101702540264379</v>
      </c>
      <c r="N5" s="4">
        <f>('FL Characterization'!N$2-'FL Characterization'!N$3)*VLOOKUP($A5,'FL Ratio'!$A$2:$B$13,2,FALSE)</f>
        <v>2.0432465127889285</v>
      </c>
      <c r="O5" s="4">
        <f>('FL Characterization'!O$2-'FL Characterization'!O$3)*VLOOKUP($A5,'FL Ratio'!$A$2:$B$13,2,FALSE)</f>
        <v>1.9550502062301176</v>
      </c>
      <c r="P5" s="4">
        <f>('FL Characterization'!P$2-'FL Characterization'!P$3)*VLOOKUP($A5,'FL Ratio'!$A$2:$B$13,2,FALSE)</f>
        <v>1.8769607011928493</v>
      </c>
      <c r="Q5" s="4">
        <f>('FL Characterization'!Q$2-'FL Characterization'!Q$3)*VLOOKUP($A5,'FL Ratio'!$A$2:$B$13,2,FALSE)</f>
        <v>1.7729890767503302</v>
      </c>
      <c r="R5" s="4">
        <f>('FL Characterization'!R$2-'FL Characterization'!R$3)*VLOOKUP($A5,'FL Ratio'!$A$2:$B$13,2,FALSE)</f>
        <v>1.7184384801535635</v>
      </c>
      <c r="S5" s="4">
        <f>('FL Characterization'!S$2-'FL Characterization'!S$3)*VLOOKUP($A5,'FL Ratio'!$A$2:$B$13,2,FALSE)</f>
        <v>1.6371145623086685</v>
      </c>
      <c r="T5" s="4">
        <f>('FL Characterization'!T$2-'FL Characterization'!T$3)*VLOOKUP($A5,'FL Ratio'!$A$2:$B$13,2,FALSE)</f>
        <v>1.0058073549694149</v>
      </c>
      <c r="U5" s="4">
        <f>('FL Characterization'!U$2-'FL Characterization'!U$3)*VLOOKUP($A5,'FL Ratio'!$A$2:$B$13,2,FALSE)</f>
        <v>1.0495919515371974</v>
      </c>
      <c r="V5" s="4">
        <f>('FL Characterization'!V$2-'FL Characterization'!V$3)*VLOOKUP($A5,'FL Ratio'!$A$2:$B$13,2,FALSE)</f>
        <v>1.1056130993441535</v>
      </c>
      <c r="W5" s="4">
        <f>('FL Characterization'!W$2-'FL Characterization'!W$3)*VLOOKUP($A5,'FL Ratio'!$A$2:$B$13,2,FALSE)</f>
        <v>1.1716662895175516</v>
      </c>
      <c r="X5" s="4">
        <f>('FL Characterization'!X$2-'FL Characterization'!X$3)*VLOOKUP($A5,'FL Ratio'!$A$2:$B$13,2,FALSE)</f>
        <v>1.2498899065710523</v>
      </c>
      <c r="Y5" s="4">
        <f>('FL Characterization'!Y$2-'FL Characterization'!Y$3)*VLOOKUP($A5,'FL Ratio'!$A$2:$B$13,2,FALSE)</f>
        <v>1.3634435187216749</v>
      </c>
    </row>
    <row r="6" spans="1:25" x14ac:dyDescent="0.25">
      <c r="A6">
        <v>28</v>
      </c>
      <c r="B6" s="4">
        <f>('FL Characterization'!B$2-'FL Characterization'!B$3)*VLOOKUP($A6,'FL Ratio'!$A$2:$B$13,2,FALSE)</f>
        <v>1.4303560983315242</v>
      </c>
      <c r="C6" s="4">
        <f>('FL Characterization'!C$2-'FL Characterization'!C$3)*VLOOKUP($A6,'FL Ratio'!$A$2:$B$13,2,FALSE)</f>
        <v>1.5162819988900058</v>
      </c>
      <c r="D6" s="4">
        <f>('FL Characterization'!D$2-'FL Characterization'!D$3)*VLOOKUP($A6,'FL Ratio'!$A$2:$B$13,2,FALSE)</f>
        <v>1.5803703639499438</v>
      </c>
      <c r="E6" s="4">
        <f>('FL Characterization'!E$2-'FL Characterization'!E$3)*VLOOKUP($A6,'FL Ratio'!$A$2:$B$13,2,FALSE)</f>
        <v>1.6658280313321292</v>
      </c>
      <c r="F6" s="4">
        <f>('FL Characterization'!F$2-'FL Characterization'!F$3)*VLOOKUP($A6,'FL Ratio'!$A$2:$B$13,2,FALSE)</f>
        <v>1.7634598521905989</v>
      </c>
      <c r="G6" s="4">
        <f>('FL Characterization'!G$2-'FL Characterization'!G$3)*VLOOKUP($A6,'FL Ratio'!$A$2:$B$13,2,FALSE)</f>
        <v>1.8170364892414856</v>
      </c>
      <c r="H6" s="4">
        <f>('FL Characterization'!H$2-'FL Characterization'!H$3)*VLOOKUP($A6,'FL Ratio'!$A$2:$B$13,2,FALSE)</f>
        <v>1.7872578045119976</v>
      </c>
      <c r="I6" s="4">
        <f>('FL Characterization'!I$2-'FL Characterization'!I$3)*VLOOKUP($A6,'FL Ratio'!$A$2:$B$13,2,FALSE)</f>
        <v>1.7068238614600177</v>
      </c>
      <c r="J6" s="4">
        <f>('FL Characterization'!J$2-'FL Characterization'!J$3)*VLOOKUP($A6,'FL Ratio'!$A$2:$B$13,2,FALSE)</f>
        <v>1.533995510358366</v>
      </c>
      <c r="K6" s="4">
        <f>('FL Characterization'!K$2-'FL Characterization'!K$3)*VLOOKUP($A6,'FL Ratio'!$A$2:$B$13,2,FALSE)</f>
        <v>2.3631632061511141</v>
      </c>
      <c r="L6" s="4">
        <f>('FL Characterization'!L$2-'FL Characterization'!L$3)*VLOOKUP($A6,'FL Ratio'!$A$2:$B$13,2,FALSE)</f>
        <v>2.2992383568602057</v>
      </c>
      <c r="M6" s="4">
        <f>('FL Characterization'!M$2-'FL Characterization'!M$3)*VLOOKUP($A6,'FL Ratio'!$A$2:$B$13,2,FALSE)</f>
        <v>2.2101702540264379</v>
      </c>
      <c r="N6" s="4">
        <f>('FL Characterization'!N$2-'FL Characterization'!N$3)*VLOOKUP($A6,'FL Ratio'!$A$2:$B$13,2,FALSE)</f>
        <v>2.0432465127889285</v>
      </c>
      <c r="O6" s="4">
        <f>('FL Characterization'!O$2-'FL Characterization'!O$3)*VLOOKUP($A6,'FL Ratio'!$A$2:$B$13,2,FALSE)</f>
        <v>1.9550502062301176</v>
      </c>
      <c r="P6" s="4">
        <f>('FL Characterization'!P$2-'FL Characterization'!P$3)*VLOOKUP($A6,'FL Ratio'!$A$2:$B$13,2,FALSE)</f>
        <v>1.8769607011928493</v>
      </c>
      <c r="Q6" s="4">
        <f>('FL Characterization'!Q$2-'FL Characterization'!Q$3)*VLOOKUP($A6,'FL Ratio'!$A$2:$B$13,2,FALSE)</f>
        <v>1.7729890767503302</v>
      </c>
      <c r="R6" s="4">
        <f>('FL Characterization'!R$2-'FL Characterization'!R$3)*VLOOKUP($A6,'FL Ratio'!$A$2:$B$13,2,FALSE)</f>
        <v>1.7184384801535635</v>
      </c>
      <c r="S6" s="4">
        <f>('FL Characterization'!S$2-'FL Characterization'!S$3)*VLOOKUP($A6,'FL Ratio'!$A$2:$B$13,2,FALSE)</f>
        <v>1.6371145623086685</v>
      </c>
      <c r="T6" s="4">
        <f>('FL Characterization'!T$2-'FL Characterization'!T$3)*VLOOKUP($A6,'FL Ratio'!$A$2:$B$13,2,FALSE)</f>
        <v>1.0058073549694149</v>
      </c>
      <c r="U6" s="4">
        <f>('FL Characterization'!U$2-'FL Characterization'!U$3)*VLOOKUP($A6,'FL Ratio'!$A$2:$B$13,2,FALSE)</f>
        <v>1.0495919515371974</v>
      </c>
      <c r="V6" s="4">
        <f>('FL Characterization'!V$2-'FL Characterization'!V$3)*VLOOKUP($A6,'FL Ratio'!$A$2:$B$13,2,FALSE)</f>
        <v>1.1056130993441535</v>
      </c>
      <c r="W6" s="4">
        <f>('FL Characterization'!W$2-'FL Characterization'!W$3)*VLOOKUP($A6,'FL Ratio'!$A$2:$B$13,2,FALSE)</f>
        <v>1.1716662895175516</v>
      </c>
      <c r="X6" s="4">
        <f>('FL Characterization'!X$2-'FL Characterization'!X$3)*VLOOKUP($A6,'FL Ratio'!$A$2:$B$13,2,FALSE)</f>
        <v>1.2498899065710523</v>
      </c>
      <c r="Y6" s="4">
        <f>('FL Characterization'!Y$2-'FL Characterization'!Y$3)*VLOOKUP($A6,'FL Ratio'!$A$2:$B$13,2,FALSE)</f>
        <v>1.3634435187216749</v>
      </c>
    </row>
    <row r="7" spans="1:25" x14ac:dyDescent="0.25">
      <c r="A7">
        <v>17</v>
      </c>
      <c r="B7" s="4">
        <f>('FL Characterization'!B$2-'FL Characterization'!B$3)*VLOOKUP($A7,'FL Ratio'!$A$2:$B$13,2,FALSE)</f>
        <v>43.917878210477468</v>
      </c>
      <c r="C7" s="4">
        <f>('FL Characterization'!C$2-'FL Characterization'!C$3)*VLOOKUP($A7,'FL Ratio'!$A$2:$B$13,2,FALSE)</f>
        <v>46.556160551675518</v>
      </c>
      <c r="D7" s="4">
        <f>('FL Characterization'!D$2-'FL Characterization'!D$3)*VLOOKUP($A7,'FL Ratio'!$A$2:$B$13,2,FALSE)</f>
        <v>48.523939774411851</v>
      </c>
      <c r="E7" s="4">
        <f>('FL Characterization'!E$2-'FL Characterization'!E$3)*VLOOKUP($A7,'FL Ratio'!$A$2:$B$13,2,FALSE)</f>
        <v>51.147845410651833</v>
      </c>
      <c r="F7" s="4">
        <f>('FL Characterization'!F$2-'FL Characterization'!F$3)*VLOOKUP($A7,'FL Ratio'!$A$2:$B$13,2,FALSE)</f>
        <v>54.145548166581641</v>
      </c>
      <c r="G7" s="4">
        <f>('FL Characterization'!G$2-'FL Characterization'!G$3)*VLOOKUP($A7,'FL Ratio'!$A$2:$B$13,2,FALSE)</f>
        <v>55.790573642176483</v>
      </c>
      <c r="H7" s="4">
        <f>('FL Characterization'!H$2-'FL Characterization'!H$3)*VLOOKUP($A7,'FL Ratio'!$A$2:$B$13,2,FALSE)</f>
        <v>54.876244230959657</v>
      </c>
      <c r="I7" s="4">
        <f>('FL Characterization'!I$2-'FL Characterization'!I$3)*VLOOKUP($A7,'FL Ratio'!$A$2:$B$13,2,FALSE)</f>
        <v>52.406587815283942</v>
      </c>
      <c r="J7" s="4">
        <f>('FL Characterization'!J$2-'FL Characterization'!J$3)*VLOOKUP($A7,'FL Ratio'!$A$2:$B$13,2,FALSE)</f>
        <v>47.100038988838676</v>
      </c>
      <c r="K7" s="4">
        <f>('FL Characterization'!K$2-'FL Characterization'!K$3)*VLOOKUP($A7,'FL Ratio'!$A$2:$B$13,2,FALSE)</f>
        <v>72.558934100598393</v>
      </c>
      <c r="L7" s="4">
        <f>('FL Characterization'!L$2-'FL Characterization'!L$3)*VLOOKUP($A7,'FL Ratio'!$A$2:$B$13,2,FALSE)</f>
        <v>70.596175491706489</v>
      </c>
      <c r="M7" s="4">
        <f>('FL Characterization'!M$2-'FL Characterization'!M$3)*VLOOKUP($A7,'FL Ratio'!$A$2:$B$13,2,FALSE)</f>
        <v>67.861414478519222</v>
      </c>
      <c r="N7" s="4">
        <f>('FL Characterization'!N$2-'FL Characterization'!N$3)*VLOOKUP($A7,'FL Ratio'!$A$2:$B$13,2,FALSE)</f>
        <v>62.736161720372102</v>
      </c>
      <c r="O7" s="4">
        <f>('FL Characterization'!O$2-'FL Characterization'!O$3)*VLOOKUP($A7,'FL Ratio'!$A$2:$B$13,2,FALSE)</f>
        <v>60.028168476883991</v>
      </c>
      <c r="P7" s="4">
        <f>('FL Characterization'!P$2-'FL Characterization'!P$3)*VLOOKUP($A7,'FL Ratio'!$A$2:$B$13,2,FALSE)</f>
        <v>57.630496054091033</v>
      </c>
      <c r="Q7" s="4">
        <f>('FL Characterization'!Q$2-'FL Characterization'!Q$3)*VLOOKUP($A7,'FL Ratio'!$A$2:$B$13,2,FALSE)</f>
        <v>54.438134973561205</v>
      </c>
      <c r="R7" s="4">
        <f>('FL Characterization'!R$2-'FL Characterization'!R$3)*VLOOKUP($A7,'FL Ratio'!$A$2:$B$13,2,FALSE)</f>
        <v>52.763204891157066</v>
      </c>
      <c r="S7" s="4">
        <f>('FL Characterization'!S$2-'FL Characterization'!S$3)*VLOOKUP($A7,'FL Ratio'!$A$2:$B$13,2,FALSE)</f>
        <v>50.266222549712772</v>
      </c>
      <c r="T7" s="4">
        <f>('FL Characterization'!T$2-'FL Characterization'!T$3)*VLOOKUP($A7,'FL Ratio'!$A$2:$B$13,2,FALSE)</f>
        <v>30.882466939719343</v>
      </c>
      <c r="U7" s="4">
        <f>('FL Characterization'!U$2-'FL Characterization'!U$3)*VLOOKUP($A7,'FL Ratio'!$A$2:$B$13,2,FALSE)</f>
        <v>32.22683606696102</v>
      </c>
      <c r="V7" s="4">
        <f>('FL Characterization'!V$2-'FL Characterization'!V$3)*VLOOKUP($A7,'FL Ratio'!$A$2:$B$13,2,FALSE)</f>
        <v>33.946918184600797</v>
      </c>
      <c r="W7" s="4">
        <f>('FL Characterization'!W$2-'FL Characterization'!W$3)*VLOOKUP($A7,'FL Ratio'!$A$2:$B$13,2,FALSE)</f>
        <v>35.975025706100269</v>
      </c>
      <c r="X7" s="4">
        <f>('FL Characterization'!X$2-'FL Characterization'!X$3)*VLOOKUP($A7,'FL Ratio'!$A$2:$B$13,2,FALSE)</f>
        <v>38.37681592529534</v>
      </c>
      <c r="Y7" s="4">
        <f>('FL Characterization'!Y$2-'FL Characterization'!Y$3)*VLOOKUP($A7,'FL Ratio'!$A$2:$B$13,2,FALSE)</f>
        <v>41.863383860796219</v>
      </c>
    </row>
    <row r="8" spans="1:25" x14ac:dyDescent="0.25">
      <c r="A8">
        <v>19</v>
      </c>
      <c r="B8" s="4">
        <f>('FL Characterization'!B$2-'FL Characterization'!B$3)*VLOOKUP($A8,'FL Ratio'!$A$2:$B$13,2,FALSE)</f>
        <v>2.5098233565123058</v>
      </c>
      <c r="C8" s="4">
        <f>('FL Characterization'!C$2-'FL Characterization'!C$3)*VLOOKUP($A8,'FL Ratio'!$A$2:$B$13,2,FALSE)</f>
        <v>2.6605961832248934</v>
      </c>
      <c r="D8" s="4">
        <f>('FL Characterization'!D$2-'FL Characterization'!D$3)*VLOOKUP($A8,'FL Ratio'!$A$2:$B$13,2,FALSE)</f>
        <v>2.7730510297458038</v>
      </c>
      <c r="E8" s="4">
        <f>('FL Characterization'!E$2-'FL Characterization'!E$3)*VLOOKUP($A8,'FL Ratio'!$A$2:$B$13,2,FALSE)</f>
        <v>2.9230022550658892</v>
      </c>
      <c r="F8" s="4">
        <f>('FL Characterization'!F$2-'FL Characterization'!F$3)*VLOOKUP($A8,'FL Ratio'!$A$2:$B$13,2,FALSE)</f>
        <v>3.0943152760787989</v>
      </c>
      <c r="G8" s="4">
        <f>('FL Characterization'!G$2-'FL Characterization'!G$3)*VLOOKUP($A8,'FL Ratio'!$A$2:$B$13,2,FALSE)</f>
        <v>3.1883253587362237</v>
      </c>
      <c r="H8" s="4">
        <f>('FL Characterization'!H$2-'FL Characterization'!H$3)*VLOOKUP($A8,'FL Ratio'!$A$2:$B$13,2,FALSE)</f>
        <v>3.1360731688462606</v>
      </c>
      <c r="I8" s="4">
        <f>('FL Characterization'!I$2-'FL Characterization'!I$3)*VLOOKUP($A8,'FL Ratio'!$A$2:$B$13,2,FALSE)</f>
        <v>2.9949369936212786</v>
      </c>
      <c r="J8" s="4">
        <f>('FL Characterization'!J$2-'FL Characterization'!J$3)*VLOOKUP($A8,'FL Ratio'!$A$2:$B$13,2,FALSE)</f>
        <v>2.6916778032920905</v>
      </c>
      <c r="K8" s="4">
        <f>('FL Characterization'!K$2-'FL Characterization'!K$3)*VLOOKUP($A8,'FL Ratio'!$A$2:$B$13,2,FALSE)</f>
        <v>4.1466053222460353</v>
      </c>
      <c r="L8" s="4">
        <f>('FL Characterization'!L$2-'FL Characterization'!L$3)*VLOOKUP($A8,'FL Ratio'!$A$2:$B$13,2,FALSE)</f>
        <v>4.0344373942741134</v>
      </c>
      <c r="M8" s="4">
        <f>('FL Characterization'!M$2-'FL Characterization'!M$3)*VLOOKUP($A8,'FL Ratio'!$A$2:$B$13,2,FALSE)</f>
        <v>3.8781509946333586</v>
      </c>
      <c r="N8" s="4">
        <f>('FL Characterization'!N$2-'FL Characterization'!N$3)*VLOOKUP($A8,'FL Ratio'!$A$2:$B$13,2,FALSE)</f>
        <v>3.5852525303956688</v>
      </c>
      <c r="O8" s="4">
        <f>('FL Characterization'!O$2-'FL Characterization'!O$3)*VLOOKUP($A8,'FL Ratio'!$A$2:$B$13,2,FALSE)</f>
        <v>3.4304958579714868</v>
      </c>
      <c r="P8" s="4">
        <f>('FL Characterization'!P$2-'FL Characterization'!P$3)*VLOOKUP($A8,'FL Ratio'!$A$2:$B$13,2,FALSE)</f>
        <v>3.293473431269744</v>
      </c>
      <c r="Q8" s="4">
        <f>('FL Characterization'!Q$2-'FL Characterization'!Q$3)*VLOOKUP($A8,'FL Ratio'!$A$2:$B$13,2,FALSE)</f>
        <v>3.1110360565874871</v>
      </c>
      <c r="R8" s="4">
        <f>('FL Characterization'!R$2-'FL Characterization'!R$3)*VLOOKUP($A8,'FL Ratio'!$A$2:$B$13,2,FALSE)</f>
        <v>3.0153169824282959</v>
      </c>
      <c r="S8" s="4">
        <f>('FL Characterization'!S$2-'FL Characterization'!S$3)*VLOOKUP($A8,'FL Ratio'!$A$2:$B$13,2,FALSE)</f>
        <v>2.8726191824270986</v>
      </c>
      <c r="T8" s="4">
        <f>('FL Characterization'!T$2-'FL Characterization'!T$3)*VLOOKUP($A8,'FL Ratio'!$A$2:$B$13,2,FALSE)</f>
        <v>1.7648743516378556</v>
      </c>
      <c r="U8" s="4">
        <f>('FL Characterization'!U$2-'FL Characterization'!U$3)*VLOOKUP($A8,'FL Ratio'!$A$2:$B$13,2,FALSE)</f>
        <v>1.8417024948180571</v>
      </c>
      <c r="V8" s="4">
        <f>('FL Characterization'!V$2-'FL Characterization'!V$3)*VLOOKUP($A8,'FL Ratio'!$A$2:$B$13,2,FALSE)</f>
        <v>1.9400019220645568</v>
      </c>
      <c r="W8" s="4">
        <f>('FL Characterization'!W$2-'FL Characterization'!W$3)*VLOOKUP($A8,'FL Ratio'!$A$2:$B$13,2,FALSE)</f>
        <v>2.055904416319466</v>
      </c>
      <c r="X8" s="4">
        <f>('FL Characterization'!X$2-'FL Characterization'!X$3)*VLOOKUP($A8,'FL Ratio'!$A$2:$B$13,2,FALSE)</f>
        <v>2.1931621672674724</v>
      </c>
      <c r="Y8" s="4">
        <f>('FL Characterization'!Y$2-'FL Characterization'!Y$3)*VLOOKUP($A8,'FL Ratio'!$A$2:$B$13,2,FALSE)</f>
        <v>2.3924129051252807</v>
      </c>
    </row>
    <row r="9" spans="1:25" x14ac:dyDescent="0.25">
      <c r="A9">
        <v>20</v>
      </c>
      <c r="B9" s="4">
        <f>('FL Characterization'!B$2-'FL Characterization'!B$3)*VLOOKUP($A9,'FL Ratio'!$A$2:$B$13,2,FALSE)</f>
        <v>2.5098233565123058</v>
      </c>
      <c r="C9" s="4">
        <f>('FL Characterization'!C$2-'FL Characterization'!C$3)*VLOOKUP($A9,'FL Ratio'!$A$2:$B$13,2,FALSE)</f>
        <v>2.6605961832248934</v>
      </c>
      <c r="D9" s="4">
        <f>('FL Characterization'!D$2-'FL Characterization'!D$3)*VLOOKUP($A9,'FL Ratio'!$A$2:$B$13,2,FALSE)</f>
        <v>2.7730510297458038</v>
      </c>
      <c r="E9" s="4">
        <f>('FL Characterization'!E$2-'FL Characterization'!E$3)*VLOOKUP($A9,'FL Ratio'!$A$2:$B$13,2,FALSE)</f>
        <v>2.9230022550658892</v>
      </c>
      <c r="F9" s="4">
        <f>('FL Characterization'!F$2-'FL Characterization'!F$3)*VLOOKUP($A9,'FL Ratio'!$A$2:$B$13,2,FALSE)</f>
        <v>3.0943152760787989</v>
      </c>
      <c r="G9" s="4">
        <f>('FL Characterization'!G$2-'FL Characterization'!G$3)*VLOOKUP($A9,'FL Ratio'!$A$2:$B$13,2,FALSE)</f>
        <v>3.1883253587362237</v>
      </c>
      <c r="H9" s="4">
        <f>('FL Characterization'!H$2-'FL Characterization'!H$3)*VLOOKUP($A9,'FL Ratio'!$A$2:$B$13,2,FALSE)</f>
        <v>3.1360731688462606</v>
      </c>
      <c r="I9" s="4">
        <f>('FL Characterization'!I$2-'FL Characterization'!I$3)*VLOOKUP($A9,'FL Ratio'!$A$2:$B$13,2,FALSE)</f>
        <v>2.9949369936212786</v>
      </c>
      <c r="J9" s="4">
        <f>('FL Characterization'!J$2-'FL Characterization'!J$3)*VLOOKUP($A9,'FL Ratio'!$A$2:$B$13,2,FALSE)</f>
        <v>2.6916778032920905</v>
      </c>
      <c r="K9" s="4">
        <f>('FL Characterization'!K$2-'FL Characterization'!K$3)*VLOOKUP($A9,'FL Ratio'!$A$2:$B$13,2,FALSE)</f>
        <v>4.1466053222460353</v>
      </c>
      <c r="L9" s="4">
        <f>('FL Characterization'!L$2-'FL Characterization'!L$3)*VLOOKUP($A9,'FL Ratio'!$A$2:$B$13,2,FALSE)</f>
        <v>4.0344373942741134</v>
      </c>
      <c r="M9" s="4">
        <f>('FL Characterization'!M$2-'FL Characterization'!M$3)*VLOOKUP($A9,'FL Ratio'!$A$2:$B$13,2,FALSE)</f>
        <v>3.8781509946333586</v>
      </c>
      <c r="N9" s="4">
        <f>('FL Characterization'!N$2-'FL Characterization'!N$3)*VLOOKUP($A9,'FL Ratio'!$A$2:$B$13,2,FALSE)</f>
        <v>3.5852525303956688</v>
      </c>
      <c r="O9" s="4">
        <f>('FL Characterization'!O$2-'FL Characterization'!O$3)*VLOOKUP($A9,'FL Ratio'!$A$2:$B$13,2,FALSE)</f>
        <v>3.4304958579714868</v>
      </c>
      <c r="P9" s="4">
        <f>('FL Characterization'!P$2-'FL Characterization'!P$3)*VLOOKUP($A9,'FL Ratio'!$A$2:$B$13,2,FALSE)</f>
        <v>3.293473431269744</v>
      </c>
      <c r="Q9" s="4">
        <f>('FL Characterization'!Q$2-'FL Characterization'!Q$3)*VLOOKUP($A9,'FL Ratio'!$A$2:$B$13,2,FALSE)</f>
        <v>3.1110360565874871</v>
      </c>
      <c r="R9" s="4">
        <f>('FL Characterization'!R$2-'FL Characterization'!R$3)*VLOOKUP($A9,'FL Ratio'!$A$2:$B$13,2,FALSE)</f>
        <v>3.0153169824282959</v>
      </c>
      <c r="S9" s="4">
        <f>('FL Characterization'!S$2-'FL Characterization'!S$3)*VLOOKUP($A9,'FL Ratio'!$A$2:$B$13,2,FALSE)</f>
        <v>2.8726191824270986</v>
      </c>
      <c r="T9" s="4">
        <f>('FL Characterization'!T$2-'FL Characterization'!T$3)*VLOOKUP($A9,'FL Ratio'!$A$2:$B$13,2,FALSE)</f>
        <v>1.7648743516378556</v>
      </c>
      <c r="U9" s="4">
        <f>('FL Characterization'!U$2-'FL Characterization'!U$3)*VLOOKUP($A9,'FL Ratio'!$A$2:$B$13,2,FALSE)</f>
        <v>1.8417024948180571</v>
      </c>
      <c r="V9" s="4">
        <f>('FL Characterization'!V$2-'FL Characterization'!V$3)*VLOOKUP($A9,'FL Ratio'!$A$2:$B$13,2,FALSE)</f>
        <v>1.9400019220645568</v>
      </c>
      <c r="W9" s="4">
        <f>('FL Characterization'!W$2-'FL Characterization'!W$3)*VLOOKUP($A9,'FL Ratio'!$A$2:$B$13,2,FALSE)</f>
        <v>2.055904416319466</v>
      </c>
      <c r="X9" s="4">
        <f>('FL Characterization'!X$2-'FL Characterization'!X$3)*VLOOKUP($A9,'FL Ratio'!$A$2:$B$13,2,FALSE)</f>
        <v>2.1931621672674724</v>
      </c>
      <c r="Y9" s="4">
        <f>('FL Characterization'!Y$2-'FL Characterization'!Y$3)*VLOOKUP($A9,'FL Ratio'!$A$2:$B$13,2,FALSE)</f>
        <v>2.3924129051252807</v>
      </c>
    </row>
    <row r="10" spans="1:25" x14ac:dyDescent="0.25">
      <c r="A10">
        <v>21</v>
      </c>
      <c r="B10" s="4">
        <f>('FL Characterization'!B$2-'FL Characterization'!B$3)*VLOOKUP($A10,'FL Ratio'!$A$2:$B$13,2,FALSE)</f>
        <v>2.5098233565123058</v>
      </c>
      <c r="C10" s="4">
        <f>('FL Characterization'!C$2-'FL Characterization'!C$3)*VLOOKUP($A10,'FL Ratio'!$A$2:$B$13,2,FALSE)</f>
        <v>2.6605961832248934</v>
      </c>
      <c r="D10" s="4">
        <f>('FL Characterization'!D$2-'FL Characterization'!D$3)*VLOOKUP($A10,'FL Ratio'!$A$2:$B$13,2,FALSE)</f>
        <v>2.7730510297458038</v>
      </c>
      <c r="E10" s="4">
        <f>('FL Characterization'!E$2-'FL Characterization'!E$3)*VLOOKUP($A10,'FL Ratio'!$A$2:$B$13,2,FALSE)</f>
        <v>2.9230022550658892</v>
      </c>
      <c r="F10" s="4">
        <f>('FL Characterization'!F$2-'FL Characterization'!F$3)*VLOOKUP($A10,'FL Ratio'!$A$2:$B$13,2,FALSE)</f>
        <v>3.0943152760787989</v>
      </c>
      <c r="G10" s="4">
        <f>('FL Characterization'!G$2-'FL Characterization'!G$3)*VLOOKUP($A10,'FL Ratio'!$A$2:$B$13,2,FALSE)</f>
        <v>3.1883253587362237</v>
      </c>
      <c r="H10" s="4">
        <f>('FL Characterization'!H$2-'FL Characterization'!H$3)*VLOOKUP($A10,'FL Ratio'!$A$2:$B$13,2,FALSE)</f>
        <v>3.1360731688462606</v>
      </c>
      <c r="I10" s="4">
        <f>('FL Characterization'!I$2-'FL Characterization'!I$3)*VLOOKUP($A10,'FL Ratio'!$A$2:$B$13,2,FALSE)</f>
        <v>2.9949369936212786</v>
      </c>
      <c r="J10" s="4">
        <f>('FL Characterization'!J$2-'FL Characterization'!J$3)*VLOOKUP($A10,'FL Ratio'!$A$2:$B$13,2,FALSE)</f>
        <v>2.6916778032920905</v>
      </c>
      <c r="K10" s="4">
        <f>('FL Characterization'!K$2-'FL Characterization'!K$3)*VLOOKUP($A10,'FL Ratio'!$A$2:$B$13,2,FALSE)</f>
        <v>4.1466053222460353</v>
      </c>
      <c r="L10" s="4">
        <f>('FL Characterization'!L$2-'FL Characterization'!L$3)*VLOOKUP($A10,'FL Ratio'!$A$2:$B$13,2,FALSE)</f>
        <v>4.0344373942741134</v>
      </c>
      <c r="M10" s="4">
        <f>('FL Characterization'!M$2-'FL Characterization'!M$3)*VLOOKUP($A10,'FL Ratio'!$A$2:$B$13,2,FALSE)</f>
        <v>3.8781509946333586</v>
      </c>
      <c r="N10" s="4">
        <f>('FL Characterization'!N$2-'FL Characterization'!N$3)*VLOOKUP($A10,'FL Ratio'!$A$2:$B$13,2,FALSE)</f>
        <v>3.5852525303956688</v>
      </c>
      <c r="O10" s="4">
        <f>('FL Characterization'!O$2-'FL Characterization'!O$3)*VLOOKUP($A10,'FL Ratio'!$A$2:$B$13,2,FALSE)</f>
        <v>3.4304958579714868</v>
      </c>
      <c r="P10" s="4">
        <f>('FL Characterization'!P$2-'FL Characterization'!P$3)*VLOOKUP($A10,'FL Ratio'!$A$2:$B$13,2,FALSE)</f>
        <v>3.293473431269744</v>
      </c>
      <c r="Q10" s="4">
        <f>('FL Characterization'!Q$2-'FL Characterization'!Q$3)*VLOOKUP($A10,'FL Ratio'!$A$2:$B$13,2,FALSE)</f>
        <v>3.1110360565874871</v>
      </c>
      <c r="R10" s="4">
        <f>('FL Characterization'!R$2-'FL Characterization'!R$3)*VLOOKUP($A10,'FL Ratio'!$A$2:$B$13,2,FALSE)</f>
        <v>3.0153169824282959</v>
      </c>
      <c r="S10" s="4">
        <f>('FL Characterization'!S$2-'FL Characterization'!S$3)*VLOOKUP($A10,'FL Ratio'!$A$2:$B$13,2,FALSE)</f>
        <v>2.8726191824270986</v>
      </c>
      <c r="T10" s="4">
        <f>('FL Characterization'!T$2-'FL Characterization'!T$3)*VLOOKUP($A10,'FL Ratio'!$A$2:$B$13,2,FALSE)</f>
        <v>1.7648743516378556</v>
      </c>
      <c r="U10" s="4">
        <f>('FL Characterization'!U$2-'FL Characterization'!U$3)*VLOOKUP($A10,'FL Ratio'!$A$2:$B$13,2,FALSE)</f>
        <v>1.8417024948180571</v>
      </c>
      <c r="V10" s="4">
        <f>('FL Characterization'!V$2-'FL Characterization'!V$3)*VLOOKUP($A10,'FL Ratio'!$A$2:$B$13,2,FALSE)</f>
        <v>1.9400019220645568</v>
      </c>
      <c r="W10" s="4">
        <f>('FL Characterization'!W$2-'FL Characterization'!W$3)*VLOOKUP($A10,'FL Ratio'!$A$2:$B$13,2,FALSE)</f>
        <v>2.055904416319466</v>
      </c>
      <c r="X10" s="4">
        <f>('FL Characterization'!X$2-'FL Characterization'!X$3)*VLOOKUP($A10,'FL Ratio'!$A$2:$B$13,2,FALSE)</f>
        <v>2.1931621672674724</v>
      </c>
      <c r="Y10" s="4">
        <f>('FL Characterization'!Y$2-'FL Characterization'!Y$3)*VLOOKUP($A10,'FL Ratio'!$A$2:$B$13,2,FALSE)</f>
        <v>2.3924129051252807</v>
      </c>
    </row>
    <row r="11" spans="1:25" x14ac:dyDescent="0.25">
      <c r="A11">
        <v>22</v>
      </c>
      <c r="B11" s="4">
        <f>('FL Characterization'!B$2-'FL Characterization'!B$3)*VLOOKUP($A11,'FL Ratio'!$A$2:$B$13,2,FALSE)</f>
        <v>2.5098233565123058</v>
      </c>
      <c r="C11" s="4">
        <f>('FL Characterization'!C$2-'FL Characterization'!C$3)*VLOOKUP($A11,'FL Ratio'!$A$2:$B$13,2,FALSE)</f>
        <v>2.6605961832248934</v>
      </c>
      <c r="D11" s="4">
        <f>('FL Characterization'!D$2-'FL Characterization'!D$3)*VLOOKUP($A11,'FL Ratio'!$A$2:$B$13,2,FALSE)</f>
        <v>2.7730510297458038</v>
      </c>
      <c r="E11" s="4">
        <f>('FL Characterization'!E$2-'FL Characterization'!E$3)*VLOOKUP($A11,'FL Ratio'!$A$2:$B$13,2,FALSE)</f>
        <v>2.9230022550658892</v>
      </c>
      <c r="F11" s="4">
        <f>('FL Characterization'!F$2-'FL Characterization'!F$3)*VLOOKUP($A11,'FL Ratio'!$A$2:$B$13,2,FALSE)</f>
        <v>3.0943152760787989</v>
      </c>
      <c r="G11" s="4">
        <f>('FL Characterization'!G$2-'FL Characterization'!G$3)*VLOOKUP($A11,'FL Ratio'!$A$2:$B$13,2,FALSE)</f>
        <v>3.1883253587362237</v>
      </c>
      <c r="H11" s="4">
        <f>('FL Characterization'!H$2-'FL Characterization'!H$3)*VLOOKUP($A11,'FL Ratio'!$A$2:$B$13,2,FALSE)</f>
        <v>3.1360731688462606</v>
      </c>
      <c r="I11" s="4">
        <f>('FL Characterization'!I$2-'FL Characterization'!I$3)*VLOOKUP($A11,'FL Ratio'!$A$2:$B$13,2,FALSE)</f>
        <v>2.9949369936212786</v>
      </c>
      <c r="J11" s="4">
        <f>('FL Characterization'!J$2-'FL Characterization'!J$3)*VLOOKUP($A11,'FL Ratio'!$A$2:$B$13,2,FALSE)</f>
        <v>2.6916778032920905</v>
      </c>
      <c r="K11" s="4">
        <f>('FL Characterization'!K$2-'FL Characterization'!K$3)*VLOOKUP($A11,'FL Ratio'!$A$2:$B$13,2,FALSE)</f>
        <v>4.1466053222460353</v>
      </c>
      <c r="L11" s="4">
        <f>('FL Characterization'!L$2-'FL Characterization'!L$3)*VLOOKUP($A11,'FL Ratio'!$A$2:$B$13,2,FALSE)</f>
        <v>4.0344373942741134</v>
      </c>
      <c r="M11" s="4">
        <f>('FL Characterization'!M$2-'FL Characterization'!M$3)*VLOOKUP($A11,'FL Ratio'!$A$2:$B$13,2,FALSE)</f>
        <v>3.8781509946333586</v>
      </c>
      <c r="N11" s="4">
        <f>('FL Characterization'!N$2-'FL Characterization'!N$3)*VLOOKUP($A11,'FL Ratio'!$A$2:$B$13,2,FALSE)</f>
        <v>3.5852525303956688</v>
      </c>
      <c r="O11" s="4">
        <f>('FL Characterization'!O$2-'FL Characterization'!O$3)*VLOOKUP($A11,'FL Ratio'!$A$2:$B$13,2,FALSE)</f>
        <v>3.4304958579714868</v>
      </c>
      <c r="P11" s="4">
        <f>('FL Characterization'!P$2-'FL Characterization'!P$3)*VLOOKUP($A11,'FL Ratio'!$A$2:$B$13,2,FALSE)</f>
        <v>3.293473431269744</v>
      </c>
      <c r="Q11" s="4">
        <f>('FL Characterization'!Q$2-'FL Characterization'!Q$3)*VLOOKUP($A11,'FL Ratio'!$A$2:$B$13,2,FALSE)</f>
        <v>3.1110360565874871</v>
      </c>
      <c r="R11" s="4">
        <f>('FL Characterization'!R$2-'FL Characterization'!R$3)*VLOOKUP($A11,'FL Ratio'!$A$2:$B$13,2,FALSE)</f>
        <v>3.0153169824282959</v>
      </c>
      <c r="S11" s="4">
        <f>('FL Characterization'!S$2-'FL Characterization'!S$3)*VLOOKUP($A11,'FL Ratio'!$A$2:$B$13,2,FALSE)</f>
        <v>2.8726191824270986</v>
      </c>
      <c r="T11" s="4">
        <f>('FL Characterization'!T$2-'FL Characterization'!T$3)*VLOOKUP($A11,'FL Ratio'!$A$2:$B$13,2,FALSE)</f>
        <v>1.7648743516378556</v>
      </c>
      <c r="U11" s="4">
        <f>('FL Characterization'!U$2-'FL Characterization'!U$3)*VLOOKUP($A11,'FL Ratio'!$A$2:$B$13,2,FALSE)</f>
        <v>1.8417024948180571</v>
      </c>
      <c r="V11" s="4">
        <f>('FL Characterization'!V$2-'FL Characterization'!V$3)*VLOOKUP($A11,'FL Ratio'!$A$2:$B$13,2,FALSE)</f>
        <v>1.9400019220645568</v>
      </c>
      <c r="W11" s="4">
        <f>('FL Characterization'!W$2-'FL Characterization'!W$3)*VLOOKUP($A11,'FL Ratio'!$A$2:$B$13,2,FALSE)</f>
        <v>2.055904416319466</v>
      </c>
      <c r="X11" s="4">
        <f>('FL Characterization'!X$2-'FL Characterization'!X$3)*VLOOKUP($A11,'FL Ratio'!$A$2:$B$13,2,FALSE)</f>
        <v>2.1931621672674724</v>
      </c>
      <c r="Y11" s="4">
        <f>('FL Characterization'!Y$2-'FL Characterization'!Y$3)*VLOOKUP($A11,'FL Ratio'!$A$2:$B$13,2,FALSE)</f>
        <v>2.3924129051252807</v>
      </c>
    </row>
    <row r="12" spans="1:25" x14ac:dyDescent="0.25">
      <c r="A12">
        <v>23</v>
      </c>
      <c r="B12" s="4">
        <f>('FL Characterization'!B$2-'FL Characterization'!B$3)*VLOOKUP($A12,'FL Ratio'!$A$2:$B$13,2,FALSE)</f>
        <v>2.5098233565123058</v>
      </c>
      <c r="C12" s="4">
        <f>('FL Characterization'!C$2-'FL Characterization'!C$3)*VLOOKUP($A12,'FL Ratio'!$A$2:$B$13,2,FALSE)</f>
        <v>2.6605961832248934</v>
      </c>
      <c r="D12" s="4">
        <f>('FL Characterization'!D$2-'FL Characterization'!D$3)*VLOOKUP($A12,'FL Ratio'!$A$2:$B$13,2,FALSE)</f>
        <v>2.7730510297458038</v>
      </c>
      <c r="E12" s="4">
        <f>('FL Characterization'!E$2-'FL Characterization'!E$3)*VLOOKUP($A12,'FL Ratio'!$A$2:$B$13,2,FALSE)</f>
        <v>2.9230022550658892</v>
      </c>
      <c r="F12" s="4">
        <f>('FL Characterization'!F$2-'FL Characterization'!F$3)*VLOOKUP($A12,'FL Ratio'!$A$2:$B$13,2,FALSE)</f>
        <v>3.0943152760787989</v>
      </c>
      <c r="G12" s="4">
        <f>('FL Characterization'!G$2-'FL Characterization'!G$3)*VLOOKUP($A12,'FL Ratio'!$A$2:$B$13,2,FALSE)</f>
        <v>3.1883253587362237</v>
      </c>
      <c r="H12" s="4">
        <f>('FL Characterization'!H$2-'FL Characterization'!H$3)*VLOOKUP($A12,'FL Ratio'!$A$2:$B$13,2,FALSE)</f>
        <v>3.1360731688462606</v>
      </c>
      <c r="I12" s="4">
        <f>('FL Characterization'!I$2-'FL Characterization'!I$3)*VLOOKUP($A12,'FL Ratio'!$A$2:$B$13,2,FALSE)</f>
        <v>2.9949369936212786</v>
      </c>
      <c r="J12" s="4">
        <f>('FL Characterization'!J$2-'FL Characterization'!J$3)*VLOOKUP($A12,'FL Ratio'!$A$2:$B$13,2,FALSE)</f>
        <v>2.6916778032920905</v>
      </c>
      <c r="K12" s="4">
        <f>('FL Characterization'!K$2-'FL Characterization'!K$3)*VLOOKUP($A12,'FL Ratio'!$A$2:$B$13,2,FALSE)</f>
        <v>4.1466053222460353</v>
      </c>
      <c r="L12" s="4">
        <f>('FL Characterization'!L$2-'FL Characterization'!L$3)*VLOOKUP($A12,'FL Ratio'!$A$2:$B$13,2,FALSE)</f>
        <v>4.0344373942741134</v>
      </c>
      <c r="M12" s="4">
        <f>('FL Characterization'!M$2-'FL Characterization'!M$3)*VLOOKUP($A12,'FL Ratio'!$A$2:$B$13,2,FALSE)</f>
        <v>3.8781509946333586</v>
      </c>
      <c r="N12" s="4">
        <f>('FL Characterization'!N$2-'FL Characterization'!N$3)*VLOOKUP($A12,'FL Ratio'!$A$2:$B$13,2,FALSE)</f>
        <v>3.5852525303956688</v>
      </c>
      <c r="O12" s="4">
        <f>('FL Characterization'!O$2-'FL Characterization'!O$3)*VLOOKUP($A12,'FL Ratio'!$A$2:$B$13,2,FALSE)</f>
        <v>3.4304958579714868</v>
      </c>
      <c r="P12" s="4">
        <f>('FL Characterization'!P$2-'FL Characterization'!P$3)*VLOOKUP($A12,'FL Ratio'!$A$2:$B$13,2,FALSE)</f>
        <v>3.293473431269744</v>
      </c>
      <c r="Q12" s="4">
        <f>('FL Characterization'!Q$2-'FL Characterization'!Q$3)*VLOOKUP($A12,'FL Ratio'!$A$2:$B$13,2,FALSE)</f>
        <v>3.1110360565874871</v>
      </c>
      <c r="R12" s="4">
        <f>('FL Characterization'!R$2-'FL Characterization'!R$3)*VLOOKUP($A12,'FL Ratio'!$A$2:$B$13,2,FALSE)</f>
        <v>3.0153169824282959</v>
      </c>
      <c r="S12" s="4">
        <f>('FL Characterization'!S$2-'FL Characterization'!S$3)*VLOOKUP($A12,'FL Ratio'!$A$2:$B$13,2,FALSE)</f>
        <v>2.8726191824270986</v>
      </c>
      <c r="T12" s="4">
        <f>('FL Characterization'!T$2-'FL Characterization'!T$3)*VLOOKUP($A12,'FL Ratio'!$A$2:$B$13,2,FALSE)</f>
        <v>1.7648743516378556</v>
      </c>
      <c r="U12" s="4">
        <f>('FL Characterization'!U$2-'FL Characterization'!U$3)*VLOOKUP($A12,'FL Ratio'!$A$2:$B$13,2,FALSE)</f>
        <v>1.8417024948180571</v>
      </c>
      <c r="V12" s="4">
        <f>('FL Characterization'!V$2-'FL Characterization'!V$3)*VLOOKUP($A12,'FL Ratio'!$A$2:$B$13,2,FALSE)</f>
        <v>1.9400019220645568</v>
      </c>
      <c r="W12" s="4">
        <f>('FL Characterization'!W$2-'FL Characterization'!W$3)*VLOOKUP($A12,'FL Ratio'!$A$2:$B$13,2,FALSE)</f>
        <v>2.055904416319466</v>
      </c>
      <c r="X12" s="4">
        <f>('FL Characterization'!X$2-'FL Characterization'!X$3)*VLOOKUP($A12,'FL Ratio'!$A$2:$B$13,2,FALSE)</f>
        <v>2.1931621672674724</v>
      </c>
      <c r="Y12" s="4">
        <f>('FL Characterization'!Y$2-'FL Characterization'!Y$3)*VLOOKUP($A12,'FL Ratio'!$A$2:$B$13,2,FALSE)</f>
        <v>2.3924129051252807</v>
      </c>
    </row>
    <row r="13" spans="1:25" x14ac:dyDescent="0.25">
      <c r="A13">
        <v>24</v>
      </c>
      <c r="B13" s="4">
        <f>('FL Characterization'!B$2-'FL Characterization'!B$3)*VLOOKUP($A13,'FL Ratio'!$A$2:$B$13,2,FALSE)</f>
        <v>2.5098233565123058</v>
      </c>
      <c r="C13" s="4">
        <f>('FL Characterization'!C$2-'FL Characterization'!C$3)*VLOOKUP($A13,'FL Ratio'!$A$2:$B$13,2,FALSE)</f>
        <v>2.6605961832248934</v>
      </c>
      <c r="D13" s="4">
        <f>('FL Characterization'!D$2-'FL Characterization'!D$3)*VLOOKUP($A13,'FL Ratio'!$A$2:$B$13,2,FALSE)</f>
        <v>2.7730510297458038</v>
      </c>
      <c r="E13" s="4">
        <f>('FL Characterization'!E$2-'FL Characterization'!E$3)*VLOOKUP($A13,'FL Ratio'!$A$2:$B$13,2,FALSE)</f>
        <v>2.9230022550658892</v>
      </c>
      <c r="F13" s="4">
        <f>('FL Characterization'!F$2-'FL Characterization'!F$3)*VLOOKUP($A13,'FL Ratio'!$A$2:$B$13,2,FALSE)</f>
        <v>3.0943152760787989</v>
      </c>
      <c r="G13" s="4">
        <f>('FL Characterization'!G$2-'FL Characterization'!G$3)*VLOOKUP($A13,'FL Ratio'!$A$2:$B$13,2,FALSE)</f>
        <v>3.1883253587362237</v>
      </c>
      <c r="H13" s="4">
        <f>('FL Characterization'!H$2-'FL Characterization'!H$3)*VLOOKUP($A13,'FL Ratio'!$A$2:$B$13,2,FALSE)</f>
        <v>3.1360731688462606</v>
      </c>
      <c r="I13" s="4">
        <f>('FL Characterization'!I$2-'FL Characterization'!I$3)*VLOOKUP($A13,'FL Ratio'!$A$2:$B$13,2,FALSE)</f>
        <v>2.9949369936212786</v>
      </c>
      <c r="J13" s="4">
        <f>('FL Characterization'!J$2-'FL Characterization'!J$3)*VLOOKUP($A13,'FL Ratio'!$A$2:$B$13,2,FALSE)</f>
        <v>2.6916778032920905</v>
      </c>
      <c r="K13" s="4">
        <f>('FL Characterization'!K$2-'FL Characterization'!K$3)*VLOOKUP($A13,'FL Ratio'!$A$2:$B$13,2,FALSE)</f>
        <v>4.1466053222460353</v>
      </c>
      <c r="L13" s="4">
        <f>('FL Characterization'!L$2-'FL Characterization'!L$3)*VLOOKUP($A13,'FL Ratio'!$A$2:$B$13,2,FALSE)</f>
        <v>4.0344373942741134</v>
      </c>
      <c r="M13" s="4">
        <f>('FL Characterization'!M$2-'FL Characterization'!M$3)*VLOOKUP($A13,'FL Ratio'!$A$2:$B$13,2,FALSE)</f>
        <v>3.8781509946333586</v>
      </c>
      <c r="N13" s="4">
        <f>('FL Characterization'!N$2-'FL Characterization'!N$3)*VLOOKUP($A13,'FL Ratio'!$A$2:$B$13,2,FALSE)</f>
        <v>3.5852525303956688</v>
      </c>
      <c r="O13" s="4">
        <f>('FL Characterization'!O$2-'FL Characterization'!O$3)*VLOOKUP($A13,'FL Ratio'!$A$2:$B$13,2,FALSE)</f>
        <v>3.4304958579714868</v>
      </c>
      <c r="P13" s="4">
        <f>('FL Characterization'!P$2-'FL Characterization'!P$3)*VLOOKUP($A13,'FL Ratio'!$A$2:$B$13,2,FALSE)</f>
        <v>3.293473431269744</v>
      </c>
      <c r="Q13" s="4">
        <f>('FL Characterization'!Q$2-'FL Characterization'!Q$3)*VLOOKUP($A13,'FL Ratio'!$A$2:$B$13,2,FALSE)</f>
        <v>3.1110360565874871</v>
      </c>
      <c r="R13" s="4">
        <f>('FL Characterization'!R$2-'FL Characterization'!R$3)*VLOOKUP($A13,'FL Ratio'!$A$2:$B$13,2,FALSE)</f>
        <v>3.0153169824282959</v>
      </c>
      <c r="S13" s="4">
        <f>('FL Characterization'!S$2-'FL Characterization'!S$3)*VLOOKUP($A13,'FL Ratio'!$A$2:$B$13,2,FALSE)</f>
        <v>2.8726191824270986</v>
      </c>
      <c r="T13" s="4">
        <f>('FL Characterization'!T$2-'FL Characterization'!T$3)*VLOOKUP($A13,'FL Ratio'!$A$2:$B$13,2,FALSE)</f>
        <v>1.7648743516378556</v>
      </c>
      <c r="U13" s="4">
        <f>('FL Characterization'!U$2-'FL Characterization'!U$3)*VLOOKUP($A13,'FL Ratio'!$A$2:$B$13,2,FALSE)</f>
        <v>1.8417024948180571</v>
      </c>
      <c r="V13" s="4">
        <f>('FL Characterization'!V$2-'FL Characterization'!V$3)*VLOOKUP($A13,'FL Ratio'!$A$2:$B$13,2,FALSE)</f>
        <v>1.9400019220645568</v>
      </c>
      <c r="W13" s="4">
        <f>('FL Characterization'!W$2-'FL Characterization'!W$3)*VLOOKUP($A13,'FL Ratio'!$A$2:$B$13,2,FALSE)</f>
        <v>2.055904416319466</v>
      </c>
      <c r="X13" s="4">
        <f>('FL Characterization'!X$2-'FL Characterization'!X$3)*VLOOKUP($A13,'FL Ratio'!$A$2:$B$13,2,FALSE)</f>
        <v>2.1931621672674724</v>
      </c>
      <c r="Y13" s="4">
        <f>('FL Characterization'!Y$2-'FL Characterization'!Y$3)*VLOOKUP($A13,'FL Ratio'!$A$2:$B$13,2,FALSE)</f>
        <v>2.3924129051252807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1.5680716832769495E-4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9.5351558928408131E-2</v>
      </c>
      <c r="J2" s="6">
        <f>VLOOKUP($A2,'RES Installed'!$A$2:$C$6,3,FALSE)*'[3]Profiles, RES, Winter'!J$2</f>
        <v>1.8890239553808172</v>
      </c>
      <c r="K2" s="6">
        <f>VLOOKUP($A2,'RES Installed'!$A$2:$C$6,3,FALSE)*'[3]Profiles, RES, Winter'!K$2</f>
        <v>4.9290093261406227</v>
      </c>
      <c r="L2" s="6">
        <f>VLOOKUP($A2,'RES Installed'!$A$2:$C$6,3,FALSE)*'[3]Profiles, RES, Winter'!L$2</f>
        <v>6.151161195940384</v>
      </c>
      <c r="M2" s="6">
        <f>VLOOKUP($A2,'RES Installed'!$A$2:$C$6,3,FALSE)*'[3]Profiles, RES, Winter'!M$2</f>
        <v>6.8321139252080076</v>
      </c>
      <c r="N2" s="6">
        <f>VLOOKUP($A2,'RES Installed'!$A$2:$C$6,3,FALSE)*'[3]Profiles, RES, Winter'!N$2</f>
        <v>6.9588141172167877</v>
      </c>
      <c r="O2" s="6">
        <f>VLOOKUP($A2,'RES Installed'!$A$2:$C$6,3,FALSE)*'[3]Profiles, RES, Winter'!O$2</f>
        <v>6.8310322757611761</v>
      </c>
      <c r="P2" s="6">
        <f>VLOOKUP($A2,'RES Installed'!$A$2:$C$6,3,FALSE)*'[3]Profiles, RES, Winter'!P$2</f>
        <v>5.8327338392612225</v>
      </c>
      <c r="Q2" s="6">
        <f>VLOOKUP($A2,'RES Installed'!$A$2:$C$6,3,FALSE)*'[3]Profiles, RES, Winter'!Q$2</f>
        <v>3.8544322026149764</v>
      </c>
      <c r="R2" s="6">
        <f>VLOOKUP($A2,'RES Installed'!$A$2:$C$6,3,FALSE)*'[3]Profiles, RES, Winter'!R$2</f>
        <v>0.94168304836792527</v>
      </c>
      <c r="S2" s="6">
        <f>VLOOKUP($A2,'RES Installed'!$A$2:$C$6,3,FALSE)*'[3]Profiles, RES, Winter'!S$2</f>
        <v>7.3603364725244582E-3</v>
      </c>
      <c r="T2" s="6">
        <f>VLOOKUP($A2,'RES Installed'!$A$2:$C$6,3,FALSE)*'[3]Profiles, RES, Winter'!T$2</f>
        <v>6.336289658955838E-4</v>
      </c>
      <c r="U2" s="6">
        <f>VLOOKUP($A2,'RES Installed'!$A$2:$C$6,3,FALSE)*'[3]Profiles, RES, Winter'!U$2</f>
        <v>4.8482216329889365E-4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1.5680716832769495E-4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9.5351558928408131E-2</v>
      </c>
      <c r="J3" s="6">
        <f>VLOOKUP($A3,'RES Installed'!$A$2:$C$6,3,FALSE)*'[3]Profiles, RES, Winter'!J$2</f>
        <v>1.8890239553808172</v>
      </c>
      <c r="K3" s="6">
        <f>VLOOKUP($A3,'RES Installed'!$A$2:$C$6,3,FALSE)*'[3]Profiles, RES, Winter'!K$2</f>
        <v>4.9290093261406227</v>
      </c>
      <c r="L3" s="6">
        <f>VLOOKUP($A3,'RES Installed'!$A$2:$C$6,3,FALSE)*'[3]Profiles, RES, Winter'!L$2</f>
        <v>6.151161195940384</v>
      </c>
      <c r="M3" s="6">
        <f>VLOOKUP($A3,'RES Installed'!$A$2:$C$6,3,FALSE)*'[3]Profiles, RES, Winter'!M$2</f>
        <v>6.8321139252080076</v>
      </c>
      <c r="N3" s="6">
        <f>VLOOKUP($A3,'RES Installed'!$A$2:$C$6,3,FALSE)*'[3]Profiles, RES, Winter'!N$2</f>
        <v>6.9588141172167877</v>
      </c>
      <c r="O3" s="6">
        <f>VLOOKUP($A3,'RES Installed'!$A$2:$C$6,3,FALSE)*'[3]Profiles, RES, Winter'!O$2</f>
        <v>6.8310322757611761</v>
      </c>
      <c r="P3" s="6">
        <f>VLOOKUP($A3,'RES Installed'!$A$2:$C$6,3,FALSE)*'[3]Profiles, RES, Winter'!P$2</f>
        <v>5.8327338392612225</v>
      </c>
      <c r="Q3" s="6">
        <f>VLOOKUP($A3,'RES Installed'!$A$2:$C$6,3,FALSE)*'[3]Profiles, RES, Winter'!Q$2</f>
        <v>3.8544322026149764</v>
      </c>
      <c r="R3" s="6">
        <f>VLOOKUP($A3,'RES Installed'!$A$2:$C$6,3,FALSE)*'[3]Profiles, RES, Winter'!R$2</f>
        <v>0.94168304836792527</v>
      </c>
      <c r="S3" s="6">
        <f>VLOOKUP($A3,'RES Installed'!$A$2:$C$6,3,FALSE)*'[3]Profiles, RES, Winter'!S$2</f>
        <v>7.3603364725244582E-3</v>
      </c>
      <c r="T3" s="6">
        <f>VLOOKUP($A3,'RES Installed'!$A$2:$C$6,3,FALSE)*'[3]Profiles, RES, Winter'!T$2</f>
        <v>6.336289658955838E-4</v>
      </c>
      <c r="U3" s="6">
        <f>VLOOKUP($A3,'RES Installed'!$A$2:$C$6,3,FALSE)*'[3]Profiles, RES, Winter'!U$2</f>
        <v>4.8482216329889365E-4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1.5680716832769495E-4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9.5351558928408131E-2</v>
      </c>
      <c r="J4" s="6">
        <f>VLOOKUP($A4,'RES Installed'!$A$2:$C$6,3,FALSE)*'[3]Profiles, RES, Winter'!J$2</f>
        <v>1.8890239553808172</v>
      </c>
      <c r="K4" s="6">
        <f>VLOOKUP($A4,'RES Installed'!$A$2:$C$6,3,FALSE)*'[3]Profiles, RES, Winter'!K$2</f>
        <v>4.9290093261406227</v>
      </c>
      <c r="L4" s="6">
        <f>VLOOKUP($A4,'RES Installed'!$A$2:$C$6,3,FALSE)*'[3]Profiles, RES, Winter'!L$2</f>
        <v>6.151161195940384</v>
      </c>
      <c r="M4" s="6">
        <f>VLOOKUP($A4,'RES Installed'!$A$2:$C$6,3,FALSE)*'[3]Profiles, RES, Winter'!M$2</f>
        <v>6.8321139252080076</v>
      </c>
      <c r="N4" s="6">
        <f>VLOOKUP($A4,'RES Installed'!$A$2:$C$6,3,FALSE)*'[3]Profiles, RES, Winter'!N$2</f>
        <v>6.9588141172167877</v>
      </c>
      <c r="O4" s="6">
        <f>VLOOKUP($A4,'RES Installed'!$A$2:$C$6,3,FALSE)*'[3]Profiles, RES, Winter'!O$2</f>
        <v>6.8310322757611761</v>
      </c>
      <c r="P4" s="6">
        <f>VLOOKUP($A4,'RES Installed'!$A$2:$C$6,3,FALSE)*'[3]Profiles, RES, Winter'!P$2</f>
        <v>5.8327338392612225</v>
      </c>
      <c r="Q4" s="6">
        <f>VLOOKUP($A4,'RES Installed'!$A$2:$C$6,3,FALSE)*'[3]Profiles, RES, Winter'!Q$2</f>
        <v>3.8544322026149764</v>
      </c>
      <c r="R4" s="6">
        <f>VLOOKUP($A4,'RES Installed'!$A$2:$C$6,3,FALSE)*'[3]Profiles, RES, Winter'!R$2</f>
        <v>0.94168304836792527</v>
      </c>
      <c r="S4" s="6">
        <f>VLOOKUP($A4,'RES Installed'!$A$2:$C$6,3,FALSE)*'[3]Profiles, RES, Winter'!S$2</f>
        <v>7.3603364725244582E-3</v>
      </c>
      <c r="T4" s="6">
        <f>VLOOKUP($A4,'RES Installed'!$A$2:$C$6,3,FALSE)*'[3]Profiles, RES, Winter'!T$2</f>
        <v>6.336289658955838E-4</v>
      </c>
      <c r="U4" s="6">
        <f>VLOOKUP($A4,'RES Installed'!$A$2:$C$6,3,FALSE)*'[3]Profiles, RES, Winter'!U$2</f>
        <v>4.8482216329889365E-4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2.7254098360655736E-4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7.6400409836065566E-2</v>
      </c>
      <c r="J2" s="6">
        <f>VLOOKUP($A2,'RES Installed'!$A$2:$C$6,3,FALSE)*'[3]Profiles, RES, Winter'!J$3</f>
        <v>1.5037377049180325</v>
      </c>
      <c r="K2" s="6">
        <f>VLOOKUP($A2,'RES Installed'!$A$2:$C$6,3,FALSE)*'[3]Profiles, RES, Winter'!K$3</f>
        <v>3.5771721311475413</v>
      </c>
      <c r="L2" s="6">
        <f>VLOOKUP($A2,'RES Installed'!$A$2:$C$6,3,FALSE)*'[3]Profiles, RES, Winter'!L$3</f>
        <v>4.8138081967213111</v>
      </c>
      <c r="M2" s="6">
        <f>VLOOKUP($A2,'RES Installed'!$A$2:$C$6,3,FALSE)*'[3]Profiles, RES, Winter'!M$3</f>
        <v>5.9039606557377047</v>
      </c>
      <c r="N2" s="6">
        <f>VLOOKUP($A2,'RES Installed'!$A$2:$C$6,3,FALSE)*'[3]Profiles, RES, Winter'!N$3</f>
        <v>7.0114180327868851</v>
      </c>
      <c r="O2" s="6">
        <f>VLOOKUP($A2,'RES Installed'!$A$2:$C$6,3,FALSE)*'[3]Profiles, RES, Winter'!O$3</f>
        <v>5.85118237704918</v>
      </c>
      <c r="P2" s="6">
        <f>VLOOKUP($A2,'RES Installed'!$A$2:$C$6,3,FALSE)*'[3]Profiles, RES, Winter'!P$3</f>
        <v>4.2994487704918036</v>
      </c>
      <c r="Q2" s="6">
        <f>VLOOKUP($A2,'RES Installed'!$A$2:$C$6,3,FALSE)*'[3]Profiles, RES, Winter'!Q$3</f>
        <v>2.0624983606557374</v>
      </c>
      <c r="R2" s="6">
        <f>VLOOKUP($A2,'RES Installed'!$A$2:$C$6,3,FALSE)*'[3]Profiles, RES, Winter'!R$3</f>
        <v>0.4308872950819671</v>
      </c>
      <c r="S2" s="6">
        <f>VLOOKUP($A2,'RES Installed'!$A$2:$C$6,3,FALSE)*'[3]Profiles, RES, Winter'!S$3</f>
        <v>2.754098360655737E-3</v>
      </c>
      <c r="T2" s="6">
        <f>VLOOKUP($A2,'RES Installed'!$A$2:$C$6,3,FALSE)*'[3]Profiles, RES, Winter'!T$3</f>
        <v>1.2049180327868851E-3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2.7254098360655736E-4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7.6400409836065566E-2</v>
      </c>
      <c r="J3" s="6">
        <f>VLOOKUP($A3,'RES Installed'!$A$2:$C$6,3,FALSE)*'[3]Profiles, RES, Winter'!J$3</f>
        <v>1.5037377049180325</v>
      </c>
      <c r="K3" s="6">
        <f>VLOOKUP($A3,'RES Installed'!$A$2:$C$6,3,FALSE)*'[3]Profiles, RES, Winter'!K$3</f>
        <v>3.5771721311475413</v>
      </c>
      <c r="L3" s="6">
        <f>VLOOKUP($A3,'RES Installed'!$A$2:$C$6,3,FALSE)*'[3]Profiles, RES, Winter'!L$3</f>
        <v>4.8138081967213111</v>
      </c>
      <c r="M3" s="6">
        <f>VLOOKUP($A3,'RES Installed'!$A$2:$C$6,3,FALSE)*'[3]Profiles, RES, Winter'!M$3</f>
        <v>5.9039606557377047</v>
      </c>
      <c r="N3" s="6">
        <f>VLOOKUP($A3,'RES Installed'!$A$2:$C$6,3,FALSE)*'[3]Profiles, RES, Winter'!N$3</f>
        <v>7.0114180327868851</v>
      </c>
      <c r="O3" s="6">
        <f>VLOOKUP($A3,'RES Installed'!$A$2:$C$6,3,FALSE)*'[3]Profiles, RES, Winter'!O$3</f>
        <v>5.85118237704918</v>
      </c>
      <c r="P3" s="6">
        <f>VLOOKUP($A3,'RES Installed'!$A$2:$C$6,3,FALSE)*'[3]Profiles, RES, Winter'!P$3</f>
        <v>4.2994487704918036</v>
      </c>
      <c r="Q3" s="6">
        <f>VLOOKUP($A3,'RES Installed'!$A$2:$C$6,3,FALSE)*'[3]Profiles, RES, Winter'!Q$3</f>
        <v>2.0624983606557374</v>
      </c>
      <c r="R3" s="6">
        <f>VLOOKUP($A3,'RES Installed'!$A$2:$C$6,3,FALSE)*'[3]Profiles, RES, Winter'!R$3</f>
        <v>0.4308872950819671</v>
      </c>
      <c r="S3" s="6">
        <f>VLOOKUP($A3,'RES Installed'!$A$2:$C$6,3,FALSE)*'[3]Profiles, RES, Winter'!S$3</f>
        <v>2.754098360655737E-3</v>
      </c>
      <c r="T3" s="6">
        <f>VLOOKUP($A3,'RES Installed'!$A$2:$C$6,3,FALSE)*'[3]Profiles, RES, Winter'!T$3</f>
        <v>1.2049180327868851E-3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2.7254098360655736E-4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7.6400409836065566E-2</v>
      </c>
      <c r="J4" s="6">
        <f>VLOOKUP($A4,'RES Installed'!$A$2:$C$6,3,FALSE)*'[3]Profiles, RES, Winter'!J$3</f>
        <v>1.5037377049180325</v>
      </c>
      <c r="K4" s="6">
        <f>VLOOKUP($A4,'RES Installed'!$A$2:$C$6,3,FALSE)*'[3]Profiles, RES, Winter'!K$3</f>
        <v>3.5771721311475413</v>
      </c>
      <c r="L4" s="6">
        <f>VLOOKUP($A4,'RES Installed'!$A$2:$C$6,3,FALSE)*'[3]Profiles, RES, Winter'!L$3</f>
        <v>4.8138081967213111</v>
      </c>
      <c r="M4" s="6">
        <f>VLOOKUP($A4,'RES Installed'!$A$2:$C$6,3,FALSE)*'[3]Profiles, RES, Winter'!M$3</f>
        <v>5.9039606557377047</v>
      </c>
      <c r="N4" s="6">
        <f>VLOOKUP($A4,'RES Installed'!$A$2:$C$6,3,FALSE)*'[3]Profiles, RES, Winter'!N$3</f>
        <v>7.0114180327868851</v>
      </c>
      <c r="O4" s="6">
        <f>VLOOKUP($A4,'RES Installed'!$A$2:$C$6,3,FALSE)*'[3]Profiles, RES, Winter'!O$3</f>
        <v>5.85118237704918</v>
      </c>
      <c r="P4" s="6">
        <f>VLOOKUP($A4,'RES Installed'!$A$2:$C$6,3,FALSE)*'[3]Profiles, RES, Winter'!P$3</f>
        <v>4.2994487704918036</v>
      </c>
      <c r="Q4" s="6">
        <f>VLOOKUP($A4,'RES Installed'!$A$2:$C$6,3,FALSE)*'[3]Profiles, RES, Winter'!Q$3</f>
        <v>2.0624983606557374</v>
      </c>
      <c r="R4" s="6">
        <f>VLOOKUP($A4,'RES Installed'!$A$2:$C$6,3,FALSE)*'[3]Profiles, RES, Winter'!R$3</f>
        <v>0.4308872950819671</v>
      </c>
      <c r="S4" s="6">
        <f>VLOOKUP($A4,'RES Installed'!$A$2:$C$6,3,FALSE)*'[3]Profiles, RES, Winter'!S$3</f>
        <v>2.754098360655737E-3</v>
      </c>
      <c r="T4" s="6">
        <f>VLOOKUP($A4,'RES Installed'!$A$2:$C$6,3,FALSE)*'[3]Profiles, RES, Winter'!T$3</f>
        <v>1.2049180327868851E-3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8.260566945077194E-2</v>
      </c>
      <c r="J2" s="6">
        <f>VLOOKUP($A2,'RES Installed'!$A$2:$C$6,3,FALSE)*'[3]Profiles, RES, Winter'!J$4</f>
        <v>1.8037822703113136</v>
      </c>
      <c r="K2" s="6">
        <f>VLOOKUP($A2,'RES Installed'!$A$2:$C$6,3,FALSE)*'[3]Profiles, RES, Winter'!K$4</f>
        <v>4.1995460010124015</v>
      </c>
      <c r="L2" s="6">
        <f>VLOOKUP($A2,'RES Installed'!$A$2:$C$6,3,FALSE)*'[3]Profiles, RES, Winter'!L$4</f>
        <v>6.0561693242217167</v>
      </c>
      <c r="M2" s="6">
        <f>VLOOKUP($A2,'RES Installed'!$A$2:$C$6,3,FALSE)*'[3]Profiles, RES, Winter'!M$4</f>
        <v>6.234480194887368</v>
      </c>
      <c r="N2" s="6">
        <f>VLOOKUP($A2,'RES Installed'!$A$2:$C$6,3,FALSE)*'[3]Profiles, RES, Winter'!N$4</f>
        <v>5.919737091875473</v>
      </c>
      <c r="O2" s="6">
        <f>VLOOKUP($A2,'RES Installed'!$A$2:$C$6,3,FALSE)*'[3]Profiles, RES, Winter'!O$4</f>
        <v>4.6347538597823332</v>
      </c>
      <c r="P2" s="6">
        <f>VLOOKUP($A2,'RES Installed'!$A$2:$C$6,3,FALSE)*'[3]Profiles, RES, Winter'!P$4</f>
        <v>3.5702126044039479</v>
      </c>
      <c r="Q2" s="6">
        <f>VLOOKUP($A2,'RES Installed'!$A$2:$C$6,3,FALSE)*'[3]Profiles, RES, Winter'!Q$4</f>
        <v>1.5148949633004303</v>
      </c>
      <c r="R2" s="6">
        <f>VLOOKUP($A2,'RES Installed'!$A$2:$C$6,3,FALSE)*'[3]Profiles, RES, Winter'!R$4</f>
        <v>0.26744969627942289</v>
      </c>
      <c r="S2" s="6">
        <f>VLOOKUP($A2,'RES Installed'!$A$2:$C$6,3,FALSE)*'[3]Profiles, RES, Winter'!S$4</f>
        <v>4.3406732472791698E-4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8.260566945077194E-2</v>
      </c>
      <c r="J3" s="6">
        <f>VLOOKUP($A3,'RES Installed'!$A$2:$C$6,3,FALSE)*'[3]Profiles, RES, Winter'!J$4</f>
        <v>1.8037822703113136</v>
      </c>
      <c r="K3" s="6">
        <f>VLOOKUP($A3,'RES Installed'!$A$2:$C$6,3,FALSE)*'[3]Profiles, RES, Winter'!K$4</f>
        <v>4.1995460010124015</v>
      </c>
      <c r="L3" s="6">
        <f>VLOOKUP($A3,'RES Installed'!$A$2:$C$6,3,FALSE)*'[3]Profiles, RES, Winter'!L$4</f>
        <v>6.0561693242217167</v>
      </c>
      <c r="M3" s="6">
        <f>VLOOKUP($A3,'RES Installed'!$A$2:$C$6,3,FALSE)*'[3]Profiles, RES, Winter'!M$4</f>
        <v>6.234480194887368</v>
      </c>
      <c r="N3" s="6">
        <f>VLOOKUP($A3,'RES Installed'!$A$2:$C$6,3,FALSE)*'[3]Profiles, RES, Winter'!N$4</f>
        <v>5.919737091875473</v>
      </c>
      <c r="O3" s="6">
        <f>VLOOKUP($A3,'RES Installed'!$A$2:$C$6,3,FALSE)*'[3]Profiles, RES, Winter'!O$4</f>
        <v>4.6347538597823332</v>
      </c>
      <c r="P3" s="6">
        <f>VLOOKUP($A3,'RES Installed'!$A$2:$C$6,3,FALSE)*'[3]Profiles, RES, Winter'!P$4</f>
        <v>3.5702126044039479</v>
      </c>
      <c r="Q3" s="6">
        <f>VLOOKUP($A3,'RES Installed'!$A$2:$C$6,3,FALSE)*'[3]Profiles, RES, Winter'!Q$4</f>
        <v>1.5148949633004303</v>
      </c>
      <c r="R3" s="6">
        <f>VLOOKUP($A3,'RES Installed'!$A$2:$C$6,3,FALSE)*'[3]Profiles, RES, Winter'!R$4</f>
        <v>0.26744969627942289</v>
      </c>
      <c r="S3" s="6">
        <f>VLOOKUP($A3,'RES Installed'!$A$2:$C$6,3,FALSE)*'[3]Profiles, RES, Winter'!S$4</f>
        <v>4.3406732472791698E-4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8.260566945077194E-2</v>
      </c>
      <c r="J4" s="6">
        <f>VLOOKUP($A4,'RES Installed'!$A$2:$C$6,3,FALSE)*'[3]Profiles, RES, Winter'!J$4</f>
        <v>1.8037822703113136</v>
      </c>
      <c r="K4" s="6">
        <f>VLOOKUP($A4,'RES Installed'!$A$2:$C$6,3,FALSE)*'[3]Profiles, RES, Winter'!K$4</f>
        <v>4.1995460010124015</v>
      </c>
      <c r="L4" s="6">
        <f>VLOOKUP($A4,'RES Installed'!$A$2:$C$6,3,FALSE)*'[3]Profiles, RES, Winter'!L$4</f>
        <v>6.0561693242217167</v>
      </c>
      <c r="M4" s="6">
        <f>VLOOKUP($A4,'RES Installed'!$A$2:$C$6,3,FALSE)*'[3]Profiles, RES, Winter'!M$4</f>
        <v>6.234480194887368</v>
      </c>
      <c r="N4" s="6">
        <f>VLOOKUP($A4,'RES Installed'!$A$2:$C$6,3,FALSE)*'[3]Profiles, RES, Winter'!N$4</f>
        <v>5.919737091875473</v>
      </c>
      <c r="O4" s="6">
        <f>VLOOKUP($A4,'RES Installed'!$A$2:$C$6,3,FALSE)*'[3]Profiles, RES, Winter'!O$4</f>
        <v>4.6347538597823332</v>
      </c>
      <c r="P4" s="6">
        <f>VLOOKUP($A4,'RES Installed'!$A$2:$C$6,3,FALSE)*'[3]Profiles, RES, Winter'!P$4</f>
        <v>3.5702126044039479</v>
      </c>
      <c r="Q4" s="6">
        <f>VLOOKUP($A4,'RES Installed'!$A$2:$C$6,3,FALSE)*'[3]Profiles, RES, Winter'!Q$4</f>
        <v>1.5148949633004303</v>
      </c>
      <c r="R4" s="6">
        <f>VLOOKUP($A4,'RES Installed'!$A$2:$C$6,3,FALSE)*'[3]Profiles, RES, Winter'!R$4</f>
        <v>0.26744969627942289</v>
      </c>
      <c r="S4" s="6">
        <f>VLOOKUP($A4,'RES Installed'!$A$2:$C$6,3,FALSE)*'[3]Profiles, RES, Winter'!S$4</f>
        <v>4.3406732472791698E-4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7</v>
      </c>
      <c r="C2" s="5">
        <v>10</v>
      </c>
    </row>
    <row r="3" spans="1:3" x14ac:dyDescent="0.25">
      <c r="A3">
        <v>4</v>
      </c>
      <c r="B3">
        <v>5</v>
      </c>
      <c r="C3" s="5">
        <v>10</v>
      </c>
    </row>
    <row r="4" spans="1:3" x14ac:dyDescent="0.25">
      <c r="A4">
        <v>5</v>
      </c>
      <c r="B4">
        <v>6</v>
      </c>
      <c r="C4" s="5">
        <v>10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23.373672792641006</v>
      </c>
      <c r="C2" s="4">
        <f>'[3]Pc, Summer, S1'!C2*Main!$B$3*Main!$B$5+VLOOKUP($A2,'FL Ratio'!$A$2:$B$13,2,FALSE)</f>
        <v>22.452526828174072</v>
      </c>
      <c r="D2" s="4">
        <f>'[3]Pc, Summer, S1'!D2*Main!$B$3*Main!$B$5+VLOOKUP($A2,'FL Ratio'!$A$2:$B$13,2,FALSE)</f>
        <v>21.995375454397397</v>
      </c>
      <c r="E2" s="4">
        <f>'[3]Pc, Summer, S1'!E2*Main!$B$3*Main!$B$5+VLOOKUP($A2,'FL Ratio'!$A$2:$B$13,2,FALSE)</f>
        <v>22.10013524852495</v>
      </c>
      <c r="F2" s="4">
        <f>'[3]Pc, Summer, S1'!F2*Main!$B$3*Main!$B$5+VLOOKUP($A2,'FL Ratio'!$A$2:$B$13,2,FALSE)</f>
        <v>22.648641771706217</v>
      </c>
      <c r="G2" s="4">
        <f>'[3]Pc, Summer, S1'!G2*Main!$B$3*Main!$B$5+VLOOKUP($A2,'FL Ratio'!$A$2:$B$13,2,FALSE)</f>
        <v>22.106406933950847</v>
      </c>
      <c r="H2" s="4">
        <f>'[3]Pc, Summer, S1'!H2*Main!$B$3*Main!$B$5+VLOOKUP($A2,'FL Ratio'!$A$2:$B$13,2,FALSE)</f>
        <v>25.487495531475211</v>
      </c>
      <c r="I2" s="4">
        <f>'[3]Pc, Summer, S1'!I2*Main!$B$3*Main!$B$5+VLOOKUP($A2,'FL Ratio'!$A$2:$B$13,2,FALSE)</f>
        <v>30.382349839303831</v>
      </c>
      <c r="J2" s="4">
        <f>'[3]Pc, Summer, S1'!J2*Main!$B$3*Main!$B$5+VLOOKUP($A2,'FL Ratio'!$A$2:$B$13,2,FALSE)</f>
        <v>33.76436383401375</v>
      </c>
      <c r="K2" s="4">
        <f>'[3]Pc, Summer, S1'!K2*Main!$B$3*Main!$B$5+VLOOKUP($A2,'FL Ratio'!$A$2:$B$13,2,FALSE)</f>
        <v>35.333240743856862</v>
      </c>
      <c r="L2" s="4">
        <f>'[3]Pc, Summer, S1'!L2*Main!$B$3*Main!$B$5+VLOOKUP($A2,'FL Ratio'!$A$2:$B$13,2,FALSE)</f>
        <v>36.006193940455837</v>
      </c>
      <c r="M2" s="4">
        <f>'[3]Pc, Summer, S1'!M2*Main!$B$3*Main!$B$5+VLOOKUP($A2,'FL Ratio'!$A$2:$B$13,2,FALSE)</f>
        <v>36.60791811992857</v>
      </c>
      <c r="N2" s="4">
        <f>'[3]Pc, Summer, S1'!N2*Main!$B$3*Main!$B$5+VLOOKUP($A2,'FL Ratio'!$A$2:$B$13,2,FALSE)</f>
        <v>37.225197532940236</v>
      </c>
      <c r="O2" s="4">
        <f>'[3]Pc, Summer, S1'!O2*Main!$B$3*Main!$B$5+VLOOKUP($A2,'FL Ratio'!$A$2:$B$13,2,FALSE)</f>
        <v>36.93655441415298</v>
      </c>
      <c r="P2" s="4">
        <f>'[3]Pc, Summer, S1'!P2*Main!$B$3*Main!$B$5+VLOOKUP($A2,'FL Ratio'!$A$2:$B$13,2,FALSE)</f>
        <v>35.849400065028647</v>
      </c>
      <c r="Q2" s="4">
        <f>'[3]Pc, Summer, S1'!Q2*Main!$B$3*Main!$B$5+VLOOKUP($A2,'FL Ratio'!$A$2:$B$13,2,FALSE)</f>
        <v>33.996147025975425</v>
      </c>
      <c r="R2" s="4">
        <f>'[3]Pc, Summer, S1'!R2*Main!$B$3*Main!$B$5+VLOOKUP($A2,'FL Ratio'!$A$2:$B$13,2,FALSE)</f>
        <v>32.048471688493102</v>
      </c>
      <c r="S2" s="4">
        <f>'[3]Pc, Summer, S1'!S2*Main!$B$3*Main!$B$5+VLOOKUP($A2,'FL Ratio'!$A$2:$B$13,2,FALSE)</f>
        <v>31.355573545259908</v>
      </c>
      <c r="T2" s="4">
        <f>'[3]Pc, Summer, S1'!T2*Main!$B$3*Main!$B$5+VLOOKUP($A2,'FL Ratio'!$A$2:$B$13,2,FALSE)</f>
        <v>29.633200609345021</v>
      </c>
      <c r="U2" s="4">
        <f>'[3]Pc, Summer, S1'!U2*Main!$B$3*Main!$B$5+VLOOKUP($A2,'FL Ratio'!$A$2:$B$13,2,FALSE)</f>
        <v>29.040641976726789</v>
      </c>
      <c r="V2" s="4">
        <f>'[3]Pc, Summer, S1'!V2*Main!$B$3*Main!$B$5+VLOOKUP($A2,'FL Ratio'!$A$2:$B$13,2,FALSE)</f>
        <v>28.569387008577291</v>
      </c>
      <c r="W2" s="4">
        <f>'[3]Pc, Summer, S1'!W2*Main!$B$3*Main!$B$5+VLOOKUP($A2,'FL Ratio'!$A$2:$B$13,2,FALSE)</f>
        <v>26.135775888281003</v>
      </c>
      <c r="X2" s="4">
        <f>'[3]Pc, Summer, S1'!X2*Main!$B$3*Main!$B$5+VLOOKUP($A2,'FL Ratio'!$A$2:$B$13,2,FALSE)</f>
        <v>22.595096512107901</v>
      </c>
      <c r="Y2" s="4">
        <f>'[3]Pc, Summer, S1'!Y2*Main!$B$3*Main!$B$5+VLOOKUP($A2,'FL Ratio'!$A$2:$B$13,2,FALSE)</f>
        <v>21.141342160321923</v>
      </c>
    </row>
    <row r="3" spans="1:25" x14ac:dyDescent="0.25">
      <c r="A3">
        <v>4</v>
      </c>
      <c r="B3" s="4">
        <f>'[3]Pc, Summer, S1'!B3*Main!$B$3*Main!$B$5+VLOOKUP($A3,'FL Ratio'!$A$2:$B$13,2,FALSE)</f>
        <v>4.0449035256366983</v>
      </c>
      <c r="C3" s="4">
        <f>'[3]Pc, Summer, S1'!C3*Main!$B$3*Main!$B$5+VLOOKUP($A3,'FL Ratio'!$A$2:$B$13,2,FALSE)</f>
        <v>3.8220188381307025</v>
      </c>
      <c r="D3" s="4">
        <f>'[3]Pc, Summer, S1'!D3*Main!$B$3*Main!$B$5+VLOOKUP($A3,'FL Ratio'!$A$2:$B$13,2,FALSE)</f>
        <v>3.7381338339269754</v>
      </c>
      <c r="E3" s="4">
        <f>'[3]Pc, Summer, S1'!E3*Main!$B$3*Main!$B$5+VLOOKUP($A3,'FL Ratio'!$A$2:$B$13,2,FALSE)</f>
        <v>3.7348051379987086</v>
      </c>
      <c r="F3" s="4">
        <f>'[3]Pc, Summer, S1'!F3*Main!$B$3*Main!$B$5+VLOOKUP($A3,'FL Ratio'!$A$2:$B$13,2,FALSE)</f>
        <v>3.9910726383723092</v>
      </c>
      <c r="G3" s="4">
        <f>'[3]Pc, Summer, S1'!G3*Main!$B$3*Main!$B$5+VLOOKUP($A3,'FL Ratio'!$A$2:$B$13,2,FALSE)</f>
        <v>3.9953999955486075</v>
      </c>
      <c r="H3" s="4">
        <f>'[3]Pc, Summer, S1'!H3*Main!$B$3*Main!$B$5+VLOOKUP($A3,'FL Ratio'!$A$2:$B$13,2,FALSE)</f>
        <v>4.8042555150102055</v>
      </c>
      <c r="I3" s="4">
        <f>'[3]Pc, Summer, S1'!I3*Main!$B$3*Main!$B$5+VLOOKUP($A3,'FL Ratio'!$A$2:$B$13,2,FALSE)</f>
        <v>6.2357594633240261</v>
      </c>
      <c r="J3" s="4">
        <f>'[3]Pc, Summer, S1'!J3*Main!$B$3*Main!$B$5+VLOOKUP($A3,'FL Ratio'!$A$2:$B$13,2,FALSE)</f>
        <v>6.5104804771536608</v>
      </c>
      <c r="K3" s="4">
        <f>'[3]Pc, Summer, S1'!K3*Main!$B$3*Main!$B$5+VLOOKUP($A3,'FL Ratio'!$A$2:$B$13,2,FALSE)</f>
        <v>6.8854948836245207</v>
      </c>
      <c r="L3" s="4">
        <f>'[3]Pc, Summer, S1'!L3*Main!$B$3*Main!$B$5+VLOOKUP($A3,'FL Ratio'!$A$2:$B$13,2,FALSE)</f>
        <v>7.4137061844956005</v>
      </c>
      <c r="M3" s="4">
        <f>'[3]Pc, Summer, S1'!M3*Main!$B$3*Main!$B$5+VLOOKUP($A3,'FL Ratio'!$A$2:$B$13,2,FALSE)</f>
        <v>7.6246065780230312</v>
      </c>
      <c r="N3" s="4">
        <f>'[3]Pc, Summer, S1'!N3*Main!$B$3*Main!$B$5+VLOOKUP($A3,'FL Ratio'!$A$2:$B$13,2,FALSE)</f>
        <v>7.7337951612535534</v>
      </c>
      <c r="O3" s="4">
        <f>'[3]Pc, Summer, S1'!O3*Main!$B$3*Main!$B$5+VLOOKUP($A3,'FL Ratio'!$A$2:$B$13,2,FALSE)</f>
        <v>7.6534293174480688</v>
      </c>
      <c r="P3" s="4">
        <f>'[3]Pc, Summer, S1'!P3*Main!$B$3*Main!$B$5+VLOOKUP($A3,'FL Ratio'!$A$2:$B$13,2,FALSE)</f>
        <v>7.6047343155246727</v>
      </c>
      <c r="Q3" s="4">
        <f>'[3]Pc, Summer, S1'!Q3*Main!$B$3*Main!$B$5+VLOOKUP($A3,'FL Ratio'!$A$2:$B$13,2,FALSE)</f>
        <v>7.1385165347292583</v>
      </c>
      <c r="R3" s="4">
        <f>'[3]Pc, Summer, S1'!R3*Main!$B$3*Main!$B$5+VLOOKUP($A3,'FL Ratio'!$A$2:$B$13,2,FALSE)</f>
        <v>6.4320823519712773</v>
      </c>
      <c r="S3" s="4">
        <f>'[3]Pc, Summer, S1'!S3*Main!$B$3*Main!$B$5+VLOOKUP($A3,'FL Ratio'!$A$2:$B$13,2,FALSE)</f>
        <v>6.1844491028253996</v>
      </c>
      <c r="T3" s="4">
        <f>'[3]Pc, Summer, S1'!T3*Main!$B$3*Main!$B$5+VLOOKUP($A3,'FL Ratio'!$A$2:$B$13,2,FALSE)</f>
        <v>5.4104443838049727</v>
      </c>
      <c r="U3" s="4">
        <f>'[3]Pc, Summer, S1'!U3*Main!$B$3*Main!$B$5+VLOOKUP($A3,'FL Ratio'!$A$2:$B$13,2,FALSE)</f>
        <v>5.0394838024566084</v>
      </c>
      <c r="V3" s="4">
        <f>'[3]Pc, Summer, S1'!V3*Main!$B$3*Main!$B$5+VLOOKUP($A3,'FL Ratio'!$A$2:$B$13,2,FALSE)</f>
        <v>4.8762363379550138</v>
      </c>
      <c r="W3" s="4">
        <f>'[3]Pc, Summer, S1'!W3*Main!$B$3*Main!$B$5+VLOOKUP($A3,'FL Ratio'!$A$2:$B$13,2,FALSE)</f>
        <v>4.8109002313278495</v>
      </c>
      <c r="X3" s="4">
        <f>'[3]Pc, Summer, S1'!X3*Main!$B$3*Main!$B$5+VLOOKUP($A3,'FL Ratio'!$A$2:$B$13,2,FALSE)</f>
        <v>4.8762363379550138</v>
      </c>
      <c r="Y3" s="4">
        <f>'[3]Pc, Summer, S1'!Y3*Main!$B$3*Main!$B$5+VLOOKUP($A3,'FL Ratio'!$A$2:$B$13,2,FALSE)</f>
        <v>4.8109002313278495</v>
      </c>
    </row>
    <row r="4" spans="1:25" x14ac:dyDescent="0.25">
      <c r="A4">
        <v>25</v>
      </c>
      <c r="B4" s="4">
        <f>'[3]Pc, Summer, S1'!B4*Main!$B$3*Main!$B$5+VLOOKUP($A4,'FL Ratio'!$A$2:$B$13,2,FALSE)</f>
        <v>0.6613084766502475</v>
      </c>
      <c r="C4" s="4">
        <f>'[3]Pc, Summer, S1'!C4*Main!$B$3*Main!$B$5+VLOOKUP($A4,'FL Ratio'!$A$2:$B$13,2,FALSE)</f>
        <v>0.65201186638057429</v>
      </c>
      <c r="D4" s="4">
        <f>'[3]Pc, Summer, S1'!D4*Main!$B$3*Main!$B$5+VLOOKUP($A4,'FL Ratio'!$A$2:$B$13,2,FALSE)</f>
        <v>0.64309593651087082</v>
      </c>
      <c r="E4" s="4">
        <f>'[3]Pc, Summer, S1'!E4*Main!$B$3*Main!$B$5+VLOOKUP($A4,'FL Ratio'!$A$2:$B$13,2,FALSE)</f>
        <v>0.64090660307385905</v>
      </c>
      <c r="F4" s="4">
        <f>'[3]Pc, Summer, S1'!F4*Main!$B$3*Main!$B$5+VLOOKUP($A4,'FL Ratio'!$A$2:$B$13,2,FALSE)</f>
        <v>0.7919057965244698</v>
      </c>
      <c r="G4" s="4">
        <f>'[3]Pc, Summer, S1'!G4*Main!$B$3*Main!$B$5+VLOOKUP($A4,'FL Ratio'!$A$2:$B$13,2,FALSE)</f>
        <v>0.72660719181846489</v>
      </c>
      <c r="H4" s="4">
        <f>'[3]Pc, Summer, S1'!H4*Main!$B$3*Main!$B$5+VLOOKUP($A4,'FL Ratio'!$A$2:$B$13,2,FALSE)</f>
        <v>0.76814067996284174</v>
      </c>
      <c r="I4" s="4">
        <f>'[3]Pc, Summer, S1'!I4*Main!$B$3*Main!$B$5+VLOOKUP($A4,'FL Ratio'!$A$2:$B$13,2,FALSE)</f>
        <v>0.91660150700036369</v>
      </c>
      <c r="J4" s="4">
        <f>'[3]Pc, Summer, S1'!J4*Main!$B$3*Main!$B$5+VLOOKUP($A4,'FL Ratio'!$A$2:$B$13,2,FALSE)</f>
        <v>1.0095362384287343</v>
      </c>
      <c r="K4" s="4">
        <f>'[3]Pc, Summer, S1'!K4*Main!$B$3*Main!$B$5+VLOOKUP($A4,'FL Ratio'!$A$2:$B$13,2,FALSE)</f>
        <v>1.0570031490886511</v>
      </c>
      <c r="L4" s="4">
        <f>'[3]Pc, Summer, S1'!L4*Main!$B$3*Main!$B$5+VLOOKUP($A4,'FL Ratio'!$A$2:$B$13,2,FALSE)</f>
        <v>1.1074525394871781</v>
      </c>
      <c r="M4" s="4">
        <f>'[3]Pc, Summer, S1'!M4*Main!$B$3*Main!$B$5+VLOOKUP($A4,'FL Ratio'!$A$2:$B$13,2,FALSE)</f>
        <v>1.1267755838647837</v>
      </c>
      <c r="N4" s="4">
        <f>'[3]Pc, Summer, S1'!N4*Main!$B$3*Main!$B$5+VLOOKUP($A4,'FL Ratio'!$A$2:$B$13,2,FALSE)</f>
        <v>1.1623440020697275</v>
      </c>
      <c r="O4" s="4">
        <f>'[3]Pc, Summer, S1'!O4*Main!$B$3*Main!$B$5+VLOOKUP($A4,'FL Ratio'!$A$2:$B$13,2,FALSE)</f>
        <v>1.1094197334147697</v>
      </c>
      <c r="P4" s="4">
        <f>'[3]Pc, Summer, S1'!P4*Main!$B$3*Main!$B$5+VLOOKUP($A4,'FL Ratio'!$A$2:$B$13,2,FALSE)</f>
        <v>1.0892716743872477</v>
      </c>
      <c r="Q4" s="4">
        <f>'[3]Pc, Summer, S1'!Q4*Main!$B$3*Main!$B$5+VLOOKUP($A4,'FL Ratio'!$A$2:$B$13,2,FALSE)</f>
        <v>0.97269869224835259</v>
      </c>
      <c r="R4" s="4">
        <f>'[3]Pc, Summer, S1'!R4*Main!$B$3*Main!$B$5+VLOOKUP($A4,'FL Ratio'!$A$2:$B$13,2,FALSE)</f>
        <v>0.89426414215138283</v>
      </c>
      <c r="S4" s="4">
        <f>'[3]Pc, Summer, S1'!S4*Main!$B$3*Main!$B$5+VLOOKUP($A4,'FL Ratio'!$A$2:$B$13,2,FALSE)</f>
        <v>0.83623152086190777</v>
      </c>
      <c r="T4" s="4">
        <f>'[3]Pc, Summer, S1'!T4*Main!$B$3*Main!$B$5+VLOOKUP($A4,'FL Ratio'!$A$2:$B$13,2,FALSE)</f>
        <v>0.77067899114482419</v>
      </c>
      <c r="U4" s="4">
        <f>'[3]Pc, Summer, S1'!U4*Main!$B$3*Main!$B$5+VLOOKUP($A4,'FL Ratio'!$A$2:$B$13,2,FALSE)</f>
        <v>0.73539611775929914</v>
      </c>
      <c r="V4" s="4">
        <f>'[3]Pc, Summer, S1'!V4*Main!$B$3*Main!$B$5+VLOOKUP($A4,'FL Ratio'!$A$2:$B$13,2,FALSE)</f>
        <v>0.72118148124731707</v>
      </c>
      <c r="W4" s="4">
        <f>'[3]Pc, Summer, S1'!W4*Main!$B$3*Main!$B$5+VLOOKUP($A4,'FL Ratio'!$A$2:$B$13,2,FALSE)</f>
        <v>0.70852151753019166</v>
      </c>
      <c r="X4" s="4">
        <f>'[3]Pc, Summer, S1'!X4*Main!$B$3*Main!$B$5+VLOOKUP($A4,'FL Ratio'!$A$2:$B$13,2,FALSE)</f>
        <v>0.72118148124731707</v>
      </c>
      <c r="Y4" s="4">
        <f>'[3]Pc, Summer, S1'!Y4*Main!$B$3*Main!$B$5+VLOOKUP($A4,'FL Ratio'!$A$2:$B$13,2,FALSE)</f>
        <v>0.70852151753019166</v>
      </c>
    </row>
    <row r="5" spans="1:25" x14ac:dyDescent="0.25">
      <c r="A5">
        <v>26</v>
      </c>
      <c r="B5" s="4">
        <f>'[3]Pc, Summer, S1'!B5*Main!$B$3*Main!$B$5+VLOOKUP($A5,'FL Ratio'!$A$2:$B$13,2,FALSE)</f>
        <v>0.6613084766502475</v>
      </c>
      <c r="C5" s="4">
        <f>'[3]Pc, Summer, S1'!C5*Main!$B$3*Main!$B$5+VLOOKUP($A5,'FL Ratio'!$A$2:$B$13,2,FALSE)</f>
        <v>0.65201186638057429</v>
      </c>
      <c r="D5" s="4">
        <f>'[3]Pc, Summer, S1'!D5*Main!$B$3*Main!$B$5+VLOOKUP($A5,'FL Ratio'!$A$2:$B$13,2,FALSE)</f>
        <v>0.64309593651087082</v>
      </c>
      <c r="E5" s="4">
        <f>'[3]Pc, Summer, S1'!E5*Main!$B$3*Main!$B$5+VLOOKUP($A5,'FL Ratio'!$A$2:$B$13,2,FALSE)</f>
        <v>0.64090660307385905</v>
      </c>
      <c r="F5" s="4">
        <f>'[3]Pc, Summer, S1'!F5*Main!$B$3*Main!$B$5+VLOOKUP($A5,'FL Ratio'!$A$2:$B$13,2,FALSE)</f>
        <v>0.7919057965244698</v>
      </c>
      <c r="G5" s="4">
        <f>'[3]Pc, Summer, S1'!G5*Main!$B$3*Main!$B$5+VLOOKUP($A5,'FL Ratio'!$A$2:$B$13,2,FALSE)</f>
        <v>0.72660719181846489</v>
      </c>
      <c r="H5" s="4">
        <f>'[3]Pc, Summer, S1'!H5*Main!$B$3*Main!$B$5+VLOOKUP($A5,'FL Ratio'!$A$2:$B$13,2,FALSE)</f>
        <v>0.76814067996284174</v>
      </c>
      <c r="I5" s="4">
        <f>'[3]Pc, Summer, S1'!I5*Main!$B$3*Main!$B$5+VLOOKUP($A5,'FL Ratio'!$A$2:$B$13,2,FALSE)</f>
        <v>0.91660150700036369</v>
      </c>
      <c r="J5" s="4">
        <f>'[3]Pc, Summer, S1'!J5*Main!$B$3*Main!$B$5+VLOOKUP($A5,'FL Ratio'!$A$2:$B$13,2,FALSE)</f>
        <v>1.0095362384287343</v>
      </c>
      <c r="K5" s="4">
        <f>'[3]Pc, Summer, S1'!K5*Main!$B$3*Main!$B$5+VLOOKUP($A5,'FL Ratio'!$A$2:$B$13,2,FALSE)</f>
        <v>1.0570031490886511</v>
      </c>
      <c r="L5" s="4">
        <f>'[3]Pc, Summer, S1'!L5*Main!$B$3*Main!$B$5+VLOOKUP($A5,'FL Ratio'!$A$2:$B$13,2,FALSE)</f>
        <v>1.1074525394871781</v>
      </c>
      <c r="M5" s="4">
        <f>'[3]Pc, Summer, S1'!M5*Main!$B$3*Main!$B$5+VLOOKUP($A5,'FL Ratio'!$A$2:$B$13,2,FALSE)</f>
        <v>1.1267755838647837</v>
      </c>
      <c r="N5" s="4">
        <f>'[3]Pc, Summer, S1'!N5*Main!$B$3*Main!$B$5+VLOOKUP($A5,'FL Ratio'!$A$2:$B$13,2,FALSE)</f>
        <v>1.1623440020697275</v>
      </c>
      <c r="O5" s="4">
        <f>'[3]Pc, Summer, S1'!O5*Main!$B$3*Main!$B$5+VLOOKUP($A5,'FL Ratio'!$A$2:$B$13,2,FALSE)</f>
        <v>1.1094197334147697</v>
      </c>
      <c r="P5" s="4">
        <f>'[3]Pc, Summer, S1'!P5*Main!$B$3*Main!$B$5+VLOOKUP($A5,'FL Ratio'!$A$2:$B$13,2,FALSE)</f>
        <v>1.0892716743872477</v>
      </c>
      <c r="Q5" s="4">
        <f>'[3]Pc, Summer, S1'!Q5*Main!$B$3*Main!$B$5+VLOOKUP($A5,'FL Ratio'!$A$2:$B$13,2,FALSE)</f>
        <v>0.97269869224835259</v>
      </c>
      <c r="R5" s="4">
        <f>'[3]Pc, Summer, S1'!R5*Main!$B$3*Main!$B$5+VLOOKUP($A5,'FL Ratio'!$A$2:$B$13,2,FALSE)</f>
        <v>0.89426414215138283</v>
      </c>
      <c r="S5" s="4">
        <f>'[3]Pc, Summer, S1'!S5*Main!$B$3*Main!$B$5+VLOOKUP($A5,'FL Ratio'!$A$2:$B$13,2,FALSE)</f>
        <v>0.83623152086190777</v>
      </c>
      <c r="T5" s="4">
        <f>'[3]Pc, Summer, S1'!T5*Main!$B$3*Main!$B$5+VLOOKUP($A5,'FL Ratio'!$A$2:$B$13,2,FALSE)</f>
        <v>0.77067899114482419</v>
      </c>
      <c r="U5" s="4">
        <f>'[3]Pc, Summer, S1'!U5*Main!$B$3*Main!$B$5+VLOOKUP($A5,'FL Ratio'!$A$2:$B$13,2,FALSE)</f>
        <v>0.73539611775929914</v>
      </c>
      <c r="V5" s="4">
        <f>'[3]Pc, Summer, S1'!V5*Main!$B$3*Main!$B$5+VLOOKUP($A5,'FL Ratio'!$A$2:$B$13,2,FALSE)</f>
        <v>0.72118148124731707</v>
      </c>
      <c r="W5" s="4">
        <f>'[3]Pc, Summer, S1'!W5*Main!$B$3*Main!$B$5+VLOOKUP($A5,'FL Ratio'!$A$2:$B$13,2,FALSE)</f>
        <v>0.70852151753019166</v>
      </c>
      <c r="X5" s="4">
        <f>'[3]Pc, Summer, S1'!X5*Main!$B$3*Main!$B$5+VLOOKUP($A5,'FL Ratio'!$A$2:$B$13,2,FALSE)</f>
        <v>0.72118148124731707</v>
      </c>
      <c r="Y5" s="4">
        <f>'[3]Pc, Summer, S1'!Y5*Main!$B$3*Main!$B$5+VLOOKUP($A5,'FL Ratio'!$A$2:$B$13,2,FALSE)</f>
        <v>0.70852151753019166</v>
      </c>
    </row>
    <row r="6" spans="1:25" x14ac:dyDescent="0.25">
      <c r="A6">
        <v>28</v>
      </c>
      <c r="B6" s="4">
        <f>'[3]Pc, Summer, S1'!B6*Main!$B$3*Main!$B$5+VLOOKUP($A6,'FL Ratio'!$A$2:$B$13,2,FALSE)</f>
        <v>0.6613084766502475</v>
      </c>
      <c r="C6" s="4">
        <f>'[3]Pc, Summer, S1'!C6*Main!$B$3*Main!$B$5+VLOOKUP($A6,'FL Ratio'!$A$2:$B$13,2,FALSE)</f>
        <v>0.65201186638057429</v>
      </c>
      <c r="D6" s="4">
        <f>'[3]Pc, Summer, S1'!D6*Main!$B$3*Main!$B$5+VLOOKUP($A6,'FL Ratio'!$A$2:$B$13,2,FALSE)</f>
        <v>0.64309593651087082</v>
      </c>
      <c r="E6" s="4">
        <f>'[3]Pc, Summer, S1'!E6*Main!$B$3*Main!$B$5+VLOOKUP($A6,'FL Ratio'!$A$2:$B$13,2,FALSE)</f>
        <v>0.64090660307385905</v>
      </c>
      <c r="F6" s="4">
        <f>'[3]Pc, Summer, S1'!F6*Main!$B$3*Main!$B$5+VLOOKUP($A6,'FL Ratio'!$A$2:$B$13,2,FALSE)</f>
        <v>0.7919057965244698</v>
      </c>
      <c r="G6" s="4">
        <f>'[3]Pc, Summer, S1'!G6*Main!$B$3*Main!$B$5+VLOOKUP($A6,'FL Ratio'!$A$2:$B$13,2,FALSE)</f>
        <v>0.72660719181846489</v>
      </c>
      <c r="H6" s="4">
        <f>'[3]Pc, Summer, S1'!H6*Main!$B$3*Main!$B$5+VLOOKUP($A6,'FL Ratio'!$A$2:$B$13,2,FALSE)</f>
        <v>0.76814067996284174</v>
      </c>
      <c r="I6" s="4">
        <f>'[3]Pc, Summer, S1'!I6*Main!$B$3*Main!$B$5+VLOOKUP($A6,'FL Ratio'!$A$2:$B$13,2,FALSE)</f>
        <v>0.91660150700036369</v>
      </c>
      <c r="J6" s="4">
        <f>'[3]Pc, Summer, S1'!J6*Main!$B$3*Main!$B$5+VLOOKUP($A6,'FL Ratio'!$A$2:$B$13,2,FALSE)</f>
        <v>1.0095362384287343</v>
      </c>
      <c r="K6" s="4">
        <f>'[3]Pc, Summer, S1'!K6*Main!$B$3*Main!$B$5+VLOOKUP($A6,'FL Ratio'!$A$2:$B$13,2,FALSE)</f>
        <v>1.0570031490886511</v>
      </c>
      <c r="L6" s="4">
        <f>'[3]Pc, Summer, S1'!L6*Main!$B$3*Main!$B$5+VLOOKUP($A6,'FL Ratio'!$A$2:$B$13,2,FALSE)</f>
        <v>1.1074525394871781</v>
      </c>
      <c r="M6" s="4">
        <f>'[3]Pc, Summer, S1'!M6*Main!$B$3*Main!$B$5+VLOOKUP($A6,'FL Ratio'!$A$2:$B$13,2,FALSE)</f>
        <v>1.1267755838647837</v>
      </c>
      <c r="N6" s="4">
        <f>'[3]Pc, Summer, S1'!N6*Main!$B$3*Main!$B$5+VLOOKUP($A6,'FL Ratio'!$A$2:$B$13,2,FALSE)</f>
        <v>1.1623440020697275</v>
      </c>
      <c r="O6" s="4">
        <f>'[3]Pc, Summer, S1'!O6*Main!$B$3*Main!$B$5+VLOOKUP($A6,'FL Ratio'!$A$2:$B$13,2,FALSE)</f>
        <v>1.1094197334147697</v>
      </c>
      <c r="P6" s="4">
        <f>'[3]Pc, Summer, S1'!P6*Main!$B$3*Main!$B$5+VLOOKUP($A6,'FL Ratio'!$A$2:$B$13,2,FALSE)</f>
        <v>1.0892716743872477</v>
      </c>
      <c r="Q6" s="4">
        <f>'[3]Pc, Summer, S1'!Q6*Main!$B$3*Main!$B$5+VLOOKUP($A6,'FL Ratio'!$A$2:$B$13,2,FALSE)</f>
        <v>0.97269869224835259</v>
      </c>
      <c r="R6" s="4">
        <f>'[3]Pc, Summer, S1'!R6*Main!$B$3*Main!$B$5+VLOOKUP($A6,'FL Ratio'!$A$2:$B$13,2,FALSE)</f>
        <v>0.89426414215138283</v>
      </c>
      <c r="S6" s="4">
        <f>'[3]Pc, Summer, S1'!S6*Main!$B$3*Main!$B$5+VLOOKUP($A6,'FL Ratio'!$A$2:$B$13,2,FALSE)</f>
        <v>0.83623152086190777</v>
      </c>
      <c r="T6" s="4">
        <f>'[3]Pc, Summer, S1'!T6*Main!$B$3*Main!$B$5+VLOOKUP($A6,'FL Ratio'!$A$2:$B$13,2,FALSE)</f>
        <v>0.77067899114482419</v>
      </c>
      <c r="U6" s="4">
        <f>'[3]Pc, Summer, S1'!U6*Main!$B$3*Main!$B$5+VLOOKUP($A6,'FL Ratio'!$A$2:$B$13,2,FALSE)</f>
        <v>0.73539611775929914</v>
      </c>
      <c r="V6" s="4">
        <f>'[3]Pc, Summer, S1'!V6*Main!$B$3*Main!$B$5+VLOOKUP($A6,'FL Ratio'!$A$2:$B$13,2,FALSE)</f>
        <v>0.72118148124731707</v>
      </c>
      <c r="W6" s="4">
        <f>'[3]Pc, Summer, S1'!W6*Main!$B$3*Main!$B$5+VLOOKUP($A6,'FL Ratio'!$A$2:$B$13,2,FALSE)</f>
        <v>0.70852151753019166</v>
      </c>
      <c r="X6" s="4">
        <f>'[3]Pc, Summer, S1'!X6*Main!$B$3*Main!$B$5+VLOOKUP($A6,'FL Ratio'!$A$2:$B$13,2,FALSE)</f>
        <v>0.72118148124731707</v>
      </c>
      <c r="Y6" s="4">
        <f>'[3]Pc, Summer, S1'!Y6*Main!$B$3*Main!$B$5+VLOOKUP($A6,'FL Ratio'!$A$2:$B$13,2,FALSE)</f>
        <v>0.70852151753019166</v>
      </c>
    </row>
    <row r="7" spans="1:25" x14ac:dyDescent="0.25">
      <c r="A7">
        <v>17</v>
      </c>
      <c r="B7" s="4">
        <f>'[3]Pc, Summer, S1'!B7*Main!$B$3*Main!$B$5+VLOOKUP($A7,'FL Ratio'!$A$2:$B$13,2,FALSE)</f>
        <v>17.322347959471603</v>
      </c>
      <c r="C7" s="4">
        <f>'[3]Pc, Summer, S1'!C7*Main!$B$3*Main!$B$5+VLOOKUP($A7,'FL Ratio'!$A$2:$B$13,2,FALSE)</f>
        <v>16.69635600513908</v>
      </c>
      <c r="D7" s="4">
        <f>'[3]Pc, Summer, S1'!D7*Main!$B$3*Main!$B$5+VLOOKUP($A7,'FL Ratio'!$A$2:$B$13,2,FALSE)</f>
        <v>16.439389306575645</v>
      </c>
      <c r="E7" s="4">
        <f>'[3]Pc, Summer, S1'!E7*Main!$B$3*Main!$B$5+VLOOKUP($A7,'FL Ratio'!$A$2:$B$13,2,FALSE)</f>
        <v>16.178863543139695</v>
      </c>
      <c r="F7" s="4">
        <f>'[3]Pc, Summer, S1'!F7*Main!$B$3*Main!$B$5+VLOOKUP($A7,'FL Ratio'!$A$2:$B$13,2,FALSE)</f>
        <v>16.438034073305534</v>
      </c>
      <c r="G7" s="4">
        <f>'[3]Pc, Summer, S1'!G7*Main!$B$3*Main!$B$5+VLOOKUP($A7,'FL Ratio'!$A$2:$B$13,2,FALSE)</f>
        <v>17.320851555493864</v>
      </c>
      <c r="H7" s="4">
        <f>'[3]Pc, Summer, S1'!H7*Main!$B$3*Main!$B$5+VLOOKUP($A7,'FL Ratio'!$A$2:$B$13,2,FALSE)</f>
        <v>19.415871858358173</v>
      </c>
      <c r="I7" s="4">
        <f>'[3]Pc, Summer, S1'!I7*Main!$B$3*Main!$B$5+VLOOKUP($A7,'FL Ratio'!$A$2:$B$13,2,FALSE)</f>
        <v>22.197511687525942</v>
      </c>
      <c r="J7" s="4">
        <f>'[3]Pc, Summer, S1'!J7*Main!$B$3*Main!$B$5+VLOOKUP($A7,'FL Ratio'!$A$2:$B$13,2,FALSE)</f>
        <v>24.686623303813619</v>
      </c>
      <c r="K7" s="4">
        <f>'[3]Pc, Summer, S1'!K7*Main!$B$3*Main!$B$5+VLOOKUP($A7,'FL Ratio'!$A$2:$B$13,2,FALSE)</f>
        <v>25.903552636870913</v>
      </c>
      <c r="L7" s="4">
        <f>'[3]Pc, Summer, S1'!L7*Main!$B$3*Main!$B$5+VLOOKUP($A7,'FL Ratio'!$A$2:$B$13,2,FALSE)</f>
        <v>26.676313330453699</v>
      </c>
      <c r="M7" s="4">
        <f>'[3]Pc, Summer, S1'!M7*Main!$B$3*Main!$B$5+VLOOKUP($A7,'FL Ratio'!$A$2:$B$13,2,FALSE)</f>
        <v>27.182969477018357</v>
      </c>
      <c r="N7" s="4">
        <f>'[3]Pc, Summer, S1'!N7*Main!$B$3*Main!$B$5+VLOOKUP($A7,'FL Ratio'!$A$2:$B$13,2,FALSE)</f>
        <v>27.797611577090048</v>
      </c>
      <c r="O7" s="4">
        <f>'[3]Pc, Summer, S1'!O7*Main!$B$3*Main!$B$5+VLOOKUP($A7,'FL Ratio'!$A$2:$B$13,2,FALSE)</f>
        <v>28.036153150986067</v>
      </c>
      <c r="P7" s="4">
        <f>'[3]Pc, Summer, S1'!P7*Main!$B$3*Main!$B$5+VLOOKUP($A7,'FL Ratio'!$A$2:$B$13,2,FALSE)</f>
        <v>27.431910709222937</v>
      </c>
      <c r="Q7" s="4">
        <f>'[3]Pc, Summer, S1'!Q7*Main!$B$3*Main!$B$5+VLOOKUP($A7,'FL Ratio'!$A$2:$B$13,2,FALSE)</f>
        <v>26.332756490948064</v>
      </c>
      <c r="R7" s="4">
        <f>'[3]Pc, Summer, S1'!R7*Main!$B$3*Main!$B$5+VLOOKUP($A7,'FL Ratio'!$A$2:$B$13,2,FALSE)</f>
        <v>24.183545194006484</v>
      </c>
      <c r="S7" s="4">
        <f>'[3]Pc, Summer, S1'!S7*Main!$B$3*Main!$B$5+VLOOKUP($A7,'FL Ratio'!$A$2:$B$13,2,FALSE)</f>
        <v>22.886471493879849</v>
      </c>
      <c r="T7" s="4">
        <f>'[3]Pc, Summer, S1'!T7*Main!$B$3*Main!$B$5+VLOOKUP($A7,'FL Ratio'!$A$2:$B$13,2,FALSE)</f>
        <v>21.571134164840544</v>
      </c>
      <c r="U7" s="4">
        <f>'[3]Pc, Summer, S1'!U7*Main!$B$3*Main!$B$5+VLOOKUP($A7,'FL Ratio'!$A$2:$B$13,2,FALSE)</f>
        <v>20.866176088628745</v>
      </c>
      <c r="V7" s="4">
        <f>'[3]Pc, Summer, S1'!V7*Main!$B$3*Main!$B$5+VLOOKUP($A7,'FL Ratio'!$A$2:$B$13,2,FALSE)</f>
        <v>20.719537998560366</v>
      </c>
      <c r="W7" s="4">
        <f>'[3]Pc, Summer, S1'!W7*Main!$B$3*Main!$B$5+VLOOKUP($A7,'FL Ratio'!$A$2:$B$13,2,FALSE)</f>
        <v>19.924465760670774</v>
      </c>
      <c r="X7" s="4">
        <f>'[3]Pc, Summer, S1'!X7*Main!$B$3*Main!$B$5+VLOOKUP($A7,'FL Ratio'!$A$2:$B$13,2,FALSE)</f>
        <v>19.032496705097842</v>
      </c>
      <c r="Y7" s="4">
        <f>'[3]Pc, Summer, S1'!Y7*Main!$B$3*Main!$B$5+VLOOKUP($A7,'FL Ratio'!$A$2:$B$13,2,FALSE)</f>
        <v>17.792898979556135</v>
      </c>
    </row>
    <row r="8" spans="1:25" x14ac:dyDescent="0.25">
      <c r="A8">
        <v>19</v>
      </c>
      <c r="B8" s="4">
        <f>'[3]Pc, Summer, S1'!B8*Main!$B$3*Main!$B$5+VLOOKUP($A8,'FL Ratio'!$A$2:$B$13,2,FALSE)</f>
        <v>1.0020691783796143</v>
      </c>
      <c r="C8" s="4">
        <f>'[3]Pc, Summer, S1'!C8*Main!$B$3*Main!$B$5+VLOOKUP($A8,'FL Ratio'!$A$2:$B$13,2,FALSE)</f>
        <v>0.93796977906850887</v>
      </c>
      <c r="D8" s="4">
        <f>'[3]Pc, Summer, S1'!D8*Main!$B$3*Main!$B$5+VLOOKUP($A8,'FL Ratio'!$A$2:$B$13,2,FALSE)</f>
        <v>0.91947591928934314</v>
      </c>
      <c r="E8" s="4">
        <f>'[3]Pc, Summer, S1'!E8*Main!$B$3*Main!$B$5+VLOOKUP($A8,'FL Ratio'!$A$2:$B$13,2,FALSE)</f>
        <v>0.91848443808512714</v>
      </c>
      <c r="F8" s="4">
        <f>'[3]Pc, Summer, S1'!F8*Main!$B$3*Main!$B$5+VLOOKUP($A8,'FL Ratio'!$A$2:$B$13,2,FALSE)</f>
        <v>0.93807143191959996</v>
      </c>
      <c r="G8" s="4">
        <f>'[3]Pc, Summer, S1'!G8*Main!$B$3*Main!$B$5+VLOOKUP($A8,'FL Ratio'!$A$2:$B$13,2,FALSE)</f>
        <v>0.97668612179089631</v>
      </c>
      <c r="H8" s="4">
        <f>'[3]Pc, Summer, S1'!H8*Main!$B$3*Main!$B$5+VLOOKUP($A8,'FL Ratio'!$A$2:$B$13,2,FALSE)</f>
        <v>1.1096005798820405</v>
      </c>
      <c r="I8" s="4">
        <f>'[3]Pc, Summer, S1'!I8*Main!$B$3*Main!$B$5+VLOOKUP($A8,'FL Ratio'!$A$2:$B$13,2,FALSE)</f>
        <v>1.3041103693881955</v>
      </c>
      <c r="J8" s="4">
        <f>'[3]Pc, Summer, S1'!J8*Main!$B$3*Main!$B$5+VLOOKUP($A8,'FL Ratio'!$A$2:$B$13,2,FALSE)</f>
        <v>1.4557163317722943</v>
      </c>
      <c r="K8" s="4">
        <f>'[3]Pc, Summer, S1'!K8*Main!$B$3*Main!$B$5+VLOOKUP($A8,'FL Ratio'!$A$2:$B$13,2,FALSE)</f>
        <v>1.5779976696686768</v>
      </c>
      <c r="L8" s="4">
        <f>'[3]Pc, Summer, S1'!L8*Main!$B$3*Main!$B$5+VLOOKUP($A8,'FL Ratio'!$A$2:$B$13,2,FALSE)</f>
        <v>1.6234125790373237</v>
      </c>
      <c r="M8" s="4">
        <f>'[3]Pc, Summer, S1'!M8*Main!$B$3*Main!$B$5+VLOOKUP($A8,'FL Ratio'!$A$2:$B$13,2,FALSE)</f>
        <v>1.6984684214392984</v>
      </c>
      <c r="N8" s="4">
        <f>'[3]Pc, Summer, S1'!N8*Main!$B$3*Main!$B$5+VLOOKUP($A8,'FL Ratio'!$A$2:$B$13,2,FALSE)</f>
        <v>1.7617035367839287</v>
      </c>
      <c r="O8" s="4">
        <f>'[3]Pc, Summer, S1'!O8*Main!$B$3*Main!$B$5+VLOOKUP($A8,'FL Ratio'!$A$2:$B$13,2,FALSE)</f>
        <v>1.7581318516036244</v>
      </c>
      <c r="P8" s="4">
        <f>'[3]Pc, Summer, S1'!P8*Main!$B$3*Main!$B$5+VLOOKUP($A8,'FL Ratio'!$A$2:$B$13,2,FALSE)</f>
        <v>1.6579343953939936</v>
      </c>
      <c r="Q8" s="4">
        <f>'[3]Pc, Summer, S1'!Q8*Main!$B$3*Main!$B$5+VLOOKUP($A8,'FL Ratio'!$A$2:$B$13,2,FALSE)</f>
        <v>1.5327861764644251</v>
      </c>
      <c r="R8" s="4">
        <f>'[3]Pc, Summer, S1'!R8*Main!$B$3*Main!$B$5+VLOOKUP($A8,'FL Ratio'!$A$2:$B$13,2,FALSE)</f>
        <v>1.404473021836681</v>
      </c>
      <c r="S8" s="4">
        <f>'[3]Pc, Summer, S1'!S8*Main!$B$3*Main!$B$5+VLOOKUP($A8,'FL Ratio'!$A$2:$B$13,2,FALSE)</f>
        <v>1.3044281691736761</v>
      </c>
      <c r="T8" s="4">
        <f>'[3]Pc, Summer, S1'!T8*Main!$B$3*Main!$B$5+VLOOKUP($A8,'FL Ratio'!$A$2:$B$13,2,FALSE)</f>
        <v>1.2245803655294552</v>
      </c>
      <c r="U8" s="4">
        <f>'[3]Pc, Summer, S1'!U8*Main!$B$3*Main!$B$5+VLOOKUP($A8,'FL Ratio'!$A$2:$B$13,2,FALSE)</f>
        <v>1.2095437796939545</v>
      </c>
      <c r="V8" s="4">
        <f>'[3]Pc, Summer, S1'!V8*Main!$B$3*Main!$B$5+VLOOKUP($A8,'FL Ratio'!$A$2:$B$13,2,FALSE)</f>
        <v>1.1767378005002391</v>
      </c>
      <c r="W8" s="4">
        <f>'[3]Pc, Summer, S1'!W8*Main!$B$3*Main!$B$5+VLOOKUP($A8,'FL Ratio'!$A$2:$B$13,2,FALSE)</f>
        <v>1.1861436026670094</v>
      </c>
      <c r="X8" s="4">
        <f>'[3]Pc, Summer, S1'!X8*Main!$B$3*Main!$B$5+VLOOKUP($A8,'FL Ratio'!$A$2:$B$13,2,FALSE)</f>
        <v>1.0997244296142703</v>
      </c>
      <c r="Y8" s="4">
        <f>'[3]Pc, Summer, S1'!Y8*Main!$B$3*Main!$B$5+VLOOKUP($A8,'FL Ratio'!$A$2:$B$13,2,FALSE)</f>
        <v>1.0153517071266214</v>
      </c>
    </row>
    <row r="9" spans="1:25" x14ac:dyDescent="0.25">
      <c r="A9">
        <v>20</v>
      </c>
      <c r="B9" s="4">
        <f>'[3]Pc, Summer, S1'!B9*Main!$B$3*Main!$B$5+VLOOKUP($A9,'FL Ratio'!$A$2:$B$13,2,FALSE)</f>
        <v>1.0020691783796143</v>
      </c>
      <c r="C9" s="4">
        <f>'[3]Pc, Summer, S1'!C9*Main!$B$3*Main!$B$5+VLOOKUP($A9,'FL Ratio'!$A$2:$B$13,2,FALSE)</f>
        <v>0.93796977906850887</v>
      </c>
      <c r="D9" s="4">
        <f>'[3]Pc, Summer, S1'!D9*Main!$B$3*Main!$B$5+VLOOKUP($A9,'FL Ratio'!$A$2:$B$13,2,FALSE)</f>
        <v>0.91947591928934314</v>
      </c>
      <c r="E9" s="4">
        <f>'[3]Pc, Summer, S1'!E9*Main!$B$3*Main!$B$5+VLOOKUP($A9,'FL Ratio'!$A$2:$B$13,2,FALSE)</f>
        <v>0.91848443808512714</v>
      </c>
      <c r="F9" s="4">
        <f>'[3]Pc, Summer, S1'!F9*Main!$B$3*Main!$B$5+VLOOKUP($A9,'FL Ratio'!$A$2:$B$13,2,FALSE)</f>
        <v>0.93807143191959996</v>
      </c>
      <c r="G9" s="4">
        <f>'[3]Pc, Summer, S1'!G9*Main!$B$3*Main!$B$5+VLOOKUP($A9,'FL Ratio'!$A$2:$B$13,2,FALSE)</f>
        <v>0.97668612179089631</v>
      </c>
      <c r="H9" s="4">
        <f>'[3]Pc, Summer, S1'!H9*Main!$B$3*Main!$B$5+VLOOKUP($A9,'FL Ratio'!$A$2:$B$13,2,FALSE)</f>
        <v>1.1096005798820405</v>
      </c>
      <c r="I9" s="4">
        <f>'[3]Pc, Summer, S1'!I9*Main!$B$3*Main!$B$5+VLOOKUP($A9,'FL Ratio'!$A$2:$B$13,2,FALSE)</f>
        <v>1.3041103693881955</v>
      </c>
      <c r="J9" s="4">
        <f>'[3]Pc, Summer, S1'!J9*Main!$B$3*Main!$B$5+VLOOKUP($A9,'FL Ratio'!$A$2:$B$13,2,FALSE)</f>
        <v>1.4557163317722943</v>
      </c>
      <c r="K9" s="4">
        <f>'[3]Pc, Summer, S1'!K9*Main!$B$3*Main!$B$5+VLOOKUP($A9,'FL Ratio'!$A$2:$B$13,2,FALSE)</f>
        <v>1.5779976696686768</v>
      </c>
      <c r="L9" s="4">
        <f>'[3]Pc, Summer, S1'!L9*Main!$B$3*Main!$B$5+VLOOKUP($A9,'FL Ratio'!$A$2:$B$13,2,FALSE)</f>
        <v>1.6234125790373237</v>
      </c>
      <c r="M9" s="4">
        <f>'[3]Pc, Summer, S1'!M9*Main!$B$3*Main!$B$5+VLOOKUP($A9,'FL Ratio'!$A$2:$B$13,2,FALSE)</f>
        <v>1.6984684214392984</v>
      </c>
      <c r="N9" s="4">
        <f>'[3]Pc, Summer, S1'!N9*Main!$B$3*Main!$B$5+VLOOKUP($A9,'FL Ratio'!$A$2:$B$13,2,FALSE)</f>
        <v>1.7617035367839287</v>
      </c>
      <c r="O9" s="4">
        <f>'[3]Pc, Summer, S1'!O9*Main!$B$3*Main!$B$5+VLOOKUP($A9,'FL Ratio'!$A$2:$B$13,2,FALSE)</f>
        <v>1.7581318516036244</v>
      </c>
      <c r="P9" s="4">
        <f>'[3]Pc, Summer, S1'!P9*Main!$B$3*Main!$B$5+VLOOKUP($A9,'FL Ratio'!$A$2:$B$13,2,FALSE)</f>
        <v>1.6579343953939936</v>
      </c>
      <c r="Q9" s="4">
        <f>'[3]Pc, Summer, S1'!Q9*Main!$B$3*Main!$B$5+VLOOKUP($A9,'FL Ratio'!$A$2:$B$13,2,FALSE)</f>
        <v>1.5327861764644251</v>
      </c>
      <c r="R9" s="4">
        <f>'[3]Pc, Summer, S1'!R9*Main!$B$3*Main!$B$5+VLOOKUP($A9,'FL Ratio'!$A$2:$B$13,2,FALSE)</f>
        <v>1.404473021836681</v>
      </c>
      <c r="S9" s="4">
        <f>'[3]Pc, Summer, S1'!S9*Main!$B$3*Main!$B$5+VLOOKUP($A9,'FL Ratio'!$A$2:$B$13,2,FALSE)</f>
        <v>1.3044281691736761</v>
      </c>
      <c r="T9" s="4">
        <f>'[3]Pc, Summer, S1'!T9*Main!$B$3*Main!$B$5+VLOOKUP($A9,'FL Ratio'!$A$2:$B$13,2,FALSE)</f>
        <v>1.2245803655294552</v>
      </c>
      <c r="U9" s="4">
        <f>'[3]Pc, Summer, S1'!U9*Main!$B$3*Main!$B$5+VLOOKUP($A9,'FL Ratio'!$A$2:$B$13,2,FALSE)</f>
        <v>1.2095437796939545</v>
      </c>
      <c r="V9" s="4">
        <f>'[3]Pc, Summer, S1'!V9*Main!$B$3*Main!$B$5+VLOOKUP($A9,'FL Ratio'!$A$2:$B$13,2,FALSE)</f>
        <v>1.1767378005002391</v>
      </c>
      <c r="W9" s="4">
        <f>'[3]Pc, Summer, S1'!W9*Main!$B$3*Main!$B$5+VLOOKUP($A9,'FL Ratio'!$A$2:$B$13,2,FALSE)</f>
        <v>1.1861436026670094</v>
      </c>
      <c r="X9" s="4">
        <f>'[3]Pc, Summer, S1'!X9*Main!$B$3*Main!$B$5+VLOOKUP($A9,'FL Ratio'!$A$2:$B$13,2,FALSE)</f>
        <v>1.0997244296142703</v>
      </c>
      <c r="Y9" s="4">
        <f>'[3]Pc, Summer, S1'!Y9*Main!$B$3*Main!$B$5+VLOOKUP($A9,'FL Ratio'!$A$2:$B$13,2,FALSE)</f>
        <v>1.0153517071266214</v>
      </c>
    </row>
    <row r="10" spans="1:25" x14ac:dyDescent="0.25">
      <c r="A10">
        <v>21</v>
      </c>
      <c r="B10" s="4">
        <f>'[3]Pc, Summer, S1'!B10*Main!$B$3*Main!$B$5+VLOOKUP($A10,'FL Ratio'!$A$2:$B$13,2,FALSE)</f>
        <v>1.0020691783796143</v>
      </c>
      <c r="C10" s="4">
        <f>'[3]Pc, Summer, S1'!C10*Main!$B$3*Main!$B$5+VLOOKUP($A10,'FL Ratio'!$A$2:$B$13,2,FALSE)</f>
        <v>0.93796977906850887</v>
      </c>
      <c r="D10" s="4">
        <f>'[3]Pc, Summer, S1'!D10*Main!$B$3*Main!$B$5+VLOOKUP($A10,'FL Ratio'!$A$2:$B$13,2,FALSE)</f>
        <v>0.91947591928934314</v>
      </c>
      <c r="E10" s="4">
        <f>'[3]Pc, Summer, S1'!E10*Main!$B$3*Main!$B$5+VLOOKUP($A10,'FL Ratio'!$A$2:$B$13,2,FALSE)</f>
        <v>0.91848443808512714</v>
      </c>
      <c r="F10" s="4">
        <f>'[3]Pc, Summer, S1'!F10*Main!$B$3*Main!$B$5+VLOOKUP($A10,'FL Ratio'!$A$2:$B$13,2,FALSE)</f>
        <v>0.93807143191959996</v>
      </c>
      <c r="G10" s="4">
        <f>'[3]Pc, Summer, S1'!G10*Main!$B$3*Main!$B$5+VLOOKUP($A10,'FL Ratio'!$A$2:$B$13,2,FALSE)</f>
        <v>0.97668612179089631</v>
      </c>
      <c r="H10" s="4">
        <f>'[3]Pc, Summer, S1'!H10*Main!$B$3*Main!$B$5+VLOOKUP($A10,'FL Ratio'!$A$2:$B$13,2,FALSE)</f>
        <v>1.1096005798820405</v>
      </c>
      <c r="I10" s="4">
        <f>'[3]Pc, Summer, S1'!I10*Main!$B$3*Main!$B$5+VLOOKUP($A10,'FL Ratio'!$A$2:$B$13,2,FALSE)</f>
        <v>1.3041103693881955</v>
      </c>
      <c r="J10" s="4">
        <f>'[3]Pc, Summer, S1'!J10*Main!$B$3*Main!$B$5+VLOOKUP($A10,'FL Ratio'!$A$2:$B$13,2,FALSE)</f>
        <v>1.4557163317722943</v>
      </c>
      <c r="K10" s="4">
        <f>'[3]Pc, Summer, S1'!K10*Main!$B$3*Main!$B$5+VLOOKUP($A10,'FL Ratio'!$A$2:$B$13,2,FALSE)</f>
        <v>1.5779976696686768</v>
      </c>
      <c r="L10" s="4">
        <f>'[3]Pc, Summer, S1'!L10*Main!$B$3*Main!$B$5+VLOOKUP($A10,'FL Ratio'!$A$2:$B$13,2,FALSE)</f>
        <v>1.6234125790373237</v>
      </c>
      <c r="M10" s="4">
        <f>'[3]Pc, Summer, S1'!M10*Main!$B$3*Main!$B$5+VLOOKUP($A10,'FL Ratio'!$A$2:$B$13,2,FALSE)</f>
        <v>1.6984684214392984</v>
      </c>
      <c r="N10" s="4">
        <f>'[3]Pc, Summer, S1'!N10*Main!$B$3*Main!$B$5+VLOOKUP($A10,'FL Ratio'!$A$2:$B$13,2,FALSE)</f>
        <v>1.7617035367839287</v>
      </c>
      <c r="O10" s="4">
        <f>'[3]Pc, Summer, S1'!O10*Main!$B$3*Main!$B$5+VLOOKUP($A10,'FL Ratio'!$A$2:$B$13,2,FALSE)</f>
        <v>1.7581318516036244</v>
      </c>
      <c r="P10" s="4">
        <f>'[3]Pc, Summer, S1'!P10*Main!$B$3*Main!$B$5+VLOOKUP($A10,'FL Ratio'!$A$2:$B$13,2,FALSE)</f>
        <v>1.6579343953939936</v>
      </c>
      <c r="Q10" s="4">
        <f>'[3]Pc, Summer, S1'!Q10*Main!$B$3*Main!$B$5+VLOOKUP($A10,'FL Ratio'!$A$2:$B$13,2,FALSE)</f>
        <v>1.5327861764644251</v>
      </c>
      <c r="R10" s="4">
        <f>'[3]Pc, Summer, S1'!R10*Main!$B$3*Main!$B$5+VLOOKUP($A10,'FL Ratio'!$A$2:$B$13,2,FALSE)</f>
        <v>1.404473021836681</v>
      </c>
      <c r="S10" s="4">
        <f>'[3]Pc, Summer, S1'!S10*Main!$B$3*Main!$B$5+VLOOKUP($A10,'FL Ratio'!$A$2:$B$13,2,FALSE)</f>
        <v>1.3044281691736761</v>
      </c>
      <c r="T10" s="4">
        <f>'[3]Pc, Summer, S1'!T10*Main!$B$3*Main!$B$5+VLOOKUP($A10,'FL Ratio'!$A$2:$B$13,2,FALSE)</f>
        <v>1.2245803655294552</v>
      </c>
      <c r="U10" s="4">
        <f>'[3]Pc, Summer, S1'!U10*Main!$B$3*Main!$B$5+VLOOKUP($A10,'FL Ratio'!$A$2:$B$13,2,FALSE)</f>
        <v>1.2095437796939545</v>
      </c>
      <c r="V10" s="4">
        <f>'[3]Pc, Summer, S1'!V10*Main!$B$3*Main!$B$5+VLOOKUP($A10,'FL Ratio'!$A$2:$B$13,2,FALSE)</f>
        <v>1.1767378005002391</v>
      </c>
      <c r="W10" s="4">
        <f>'[3]Pc, Summer, S1'!W10*Main!$B$3*Main!$B$5+VLOOKUP($A10,'FL Ratio'!$A$2:$B$13,2,FALSE)</f>
        <v>1.1861436026670094</v>
      </c>
      <c r="X10" s="4">
        <f>'[3]Pc, Summer, S1'!X10*Main!$B$3*Main!$B$5+VLOOKUP($A10,'FL Ratio'!$A$2:$B$13,2,FALSE)</f>
        <v>1.0997244296142703</v>
      </c>
      <c r="Y10" s="4">
        <f>'[3]Pc, Summer, S1'!Y10*Main!$B$3*Main!$B$5+VLOOKUP($A10,'FL Ratio'!$A$2:$B$13,2,FALSE)</f>
        <v>1.0153517071266214</v>
      </c>
    </row>
    <row r="11" spans="1:25" x14ac:dyDescent="0.25">
      <c r="A11">
        <v>22</v>
      </c>
      <c r="B11" s="4">
        <f>'[3]Pc, Summer, S1'!B11*Main!$B$3*Main!$B$5+VLOOKUP($A11,'FL Ratio'!$A$2:$B$13,2,FALSE)</f>
        <v>1.0020691783796143</v>
      </c>
      <c r="C11" s="4">
        <f>'[3]Pc, Summer, S1'!C11*Main!$B$3*Main!$B$5+VLOOKUP($A11,'FL Ratio'!$A$2:$B$13,2,FALSE)</f>
        <v>0.93796977906850887</v>
      </c>
      <c r="D11" s="4">
        <f>'[3]Pc, Summer, S1'!D11*Main!$B$3*Main!$B$5+VLOOKUP($A11,'FL Ratio'!$A$2:$B$13,2,FALSE)</f>
        <v>0.91947591928934314</v>
      </c>
      <c r="E11" s="4">
        <f>'[3]Pc, Summer, S1'!E11*Main!$B$3*Main!$B$5+VLOOKUP($A11,'FL Ratio'!$A$2:$B$13,2,FALSE)</f>
        <v>0.91848443808512714</v>
      </c>
      <c r="F11" s="4">
        <f>'[3]Pc, Summer, S1'!F11*Main!$B$3*Main!$B$5+VLOOKUP($A11,'FL Ratio'!$A$2:$B$13,2,FALSE)</f>
        <v>0.93807143191959996</v>
      </c>
      <c r="G11" s="4">
        <f>'[3]Pc, Summer, S1'!G11*Main!$B$3*Main!$B$5+VLOOKUP($A11,'FL Ratio'!$A$2:$B$13,2,FALSE)</f>
        <v>0.97668612179089631</v>
      </c>
      <c r="H11" s="4">
        <f>'[3]Pc, Summer, S1'!H11*Main!$B$3*Main!$B$5+VLOOKUP($A11,'FL Ratio'!$A$2:$B$13,2,FALSE)</f>
        <v>1.1096005798820405</v>
      </c>
      <c r="I11" s="4">
        <f>'[3]Pc, Summer, S1'!I11*Main!$B$3*Main!$B$5+VLOOKUP($A11,'FL Ratio'!$A$2:$B$13,2,FALSE)</f>
        <v>1.3041103693881955</v>
      </c>
      <c r="J11" s="4">
        <f>'[3]Pc, Summer, S1'!J11*Main!$B$3*Main!$B$5+VLOOKUP($A11,'FL Ratio'!$A$2:$B$13,2,FALSE)</f>
        <v>1.4557163317722943</v>
      </c>
      <c r="K11" s="4">
        <f>'[3]Pc, Summer, S1'!K11*Main!$B$3*Main!$B$5+VLOOKUP($A11,'FL Ratio'!$A$2:$B$13,2,FALSE)</f>
        <v>1.5779976696686768</v>
      </c>
      <c r="L11" s="4">
        <f>'[3]Pc, Summer, S1'!L11*Main!$B$3*Main!$B$5+VLOOKUP($A11,'FL Ratio'!$A$2:$B$13,2,FALSE)</f>
        <v>1.6234125790373237</v>
      </c>
      <c r="M11" s="4">
        <f>'[3]Pc, Summer, S1'!M11*Main!$B$3*Main!$B$5+VLOOKUP($A11,'FL Ratio'!$A$2:$B$13,2,FALSE)</f>
        <v>1.6984684214392984</v>
      </c>
      <c r="N11" s="4">
        <f>'[3]Pc, Summer, S1'!N11*Main!$B$3*Main!$B$5+VLOOKUP($A11,'FL Ratio'!$A$2:$B$13,2,FALSE)</f>
        <v>1.7617035367839287</v>
      </c>
      <c r="O11" s="4">
        <f>'[3]Pc, Summer, S1'!O11*Main!$B$3*Main!$B$5+VLOOKUP($A11,'FL Ratio'!$A$2:$B$13,2,FALSE)</f>
        <v>1.7581318516036244</v>
      </c>
      <c r="P11" s="4">
        <f>'[3]Pc, Summer, S1'!P11*Main!$B$3*Main!$B$5+VLOOKUP($A11,'FL Ratio'!$A$2:$B$13,2,FALSE)</f>
        <v>1.6579343953939936</v>
      </c>
      <c r="Q11" s="4">
        <f>'[3]Pc, Summer, S1'!Q11*Main!$B$3*Main!$B$5+VLOOKUP($A11,'FL Ratio'!$A$2:$B$13,2,FALSE)</f>
        <v>1.5327861764644251</v>
      </c>
      <c r="R11" s="4">
        <f>'[3]Pc, Summer, S1'!R11*Main!$B$3*Main!$B$5+VLOOKUP($A11,'FL Ratio'!$A$2:$B$13,2,FALSE)</f>
        <v>1.404473021836681</v>
      </c>
      <c r="S11" s="4">
        <f>'[3]Pc, Summer, S1'!S11*Main!$B$3*Main!$B$5+VLOOKUP($A11,'FL Ratio'!$A$2:$B$13,2,FALSE)</f>
        <v>1.3044281691736761</v>
      </c>
      <c r="T11" s="4">
        <f>'[3]Pc, Summer, S1'!T11*Main!$B$3*Main!$B$5+VLOOKUP($A11,'FL Ratio'!$A$2:$B$13,2,FALSE)</f>
        <v>1.2245803655294552</v>
      </c>
      <c r="U11" s="4">
        <f>'[3]Pc, Summer, S1'!U11*Main!$B$3*Main!$B$5+VLOOKUP($A11,'FL Ratio'!$A$2:$B$13,2,FALSE)</f>
        <v>1.2095437796939545</v>
      </c>
      <c r="V11" s="4">
        <f>'[3]Pc, Summer, S1'!V11*Main!$B$3*Main!$B$5+VLOOKUP($A11,'FL Ratio'!$A$2:$B$13,2,FALSE)</f>
        <v>1.1767378005002391</v>
      </c>
      <c r="W11" s="4">
        <f>'[3]Pc, Summer, S1'!W11*Main!$B$3*Main!$B$5+VLOOKUP($A11,'FL Ratio'!$A$2:$B$13,2,FALSE)</f>
        <v>1.1861436026670094</v>
      </c>
      <c r="X11" s="4">
        <f>'[3]Pc, Summer, S1'!X11*Main!$B$3*Main!$B$5+VLOOKUP($A11,'FL Ratio'!$A$2:$B$13,2,FALSE)</f>
        <v>1.0997244296142703</v>
      </c>
      <c r="Y11" s="4">
        <f>'[3]Pc, Summer, S1'!Y11*Main!$B$3*Main!$B$5+VLOOKUP($A11,'FL Ratio'!$A$2:$B$13,2,FALSE)</f>
        <v>1.0153517071266214</v>
      </c>
    </row>
    <row r="12" spans="1:25" x14ac:dyDescent="0.25">
      <c r="A12">
        <v>23</v>
      </c>
      <c r="B12" s="4">
        <f>'[3]Pc, Summer, S1'!B12*Main!$B$3*Main!$B$5+VLOOKUP($A12,'FL Ratio'!$A$2:$B$13,2,FALSE)</f>
        <v>1.0020691783796143</v>
      </c>
      <c r="C12" s="4">
        <f>'[3]Pc, Summer, S1'!C12*Main!$B$3*Main!$B$5+VLOOKUP($A12,'FL Ratio'!$A$2:$B$13,2,FALSE)</f>
        <v>0.93796977906850887</v>
      </c>
      <c r="D12" s="4">
        <f>'[3]Pc, Summer, S1'!D12*Main!$B$3*Main!$B$5+VLOOKUP($A12,'FL Ratio'!$A$2:$B$13,2,FALSE)</f>
        <v>0.91947591928934314</v>
      </c>
      <c r="E12" s="4">
        <f>'[3]Pc, Summer, S1'!E12*Main!$B$3*Main!$B$5+VLOOKUP($A12,'FL Ratio'!$A$2:$B$13,2,FALSE)</f>
        <v>0.91848443808512714</v>
      </c>
      <c r="F12" s="4">
        <f>'[3]Pc, Summer, S1'!F12*Main!$B$3*Main!$B$5+VLOOKUP($A12,'FL Ratio'!$A$2:$B$13,2,FALSE)</f>
        <v>0.93807143191959996</v>
      </c>
      <c r="G12" s="4">
        <f>'[3]Pc, Summer, S1'!G12*Main!$B$3*Main!$B$5+VLOOKUP($A12,'FL Ratio'!$A$2:$B$13,2,FALSE)</f>
        <v>0.97668612179089631</v>
      </c>
      <c r="H12" s="4">
        <f>'[3]Pc, Summer, S1'!H12*Main!$B$3*Main!$B$5+VLOOKUP($A12,'FL Ratio'!$A$2:$B$13,2,FALSE)</f>
        <v>1.1096005798820405</v>
      </c>
      <c r="I12" s="4">
        <f>'[3]Pc, Summer, S1'!I12*Main!$B$3*Main!$B$5+VLOOKUP($A12,'FL Ratio'!$A$2:$B$13,2,FALSE)</f>
        <v>1.3041103693881955</v>
      </c>
      <c r="J12" s="4">
        <f>'[3]Pc, Summer, S1'!J12*Main!$B$3*Main!$B$5+VLOOKUP($A12,'FL Ratio'!$A$2:$B$13,2,FALSE)</f>
        <v>1.4557163317722943</v>
      </c>
      <c r="K12" s="4">
        <f>'[3]Pc, Summer, S1'!K12*Main!$B$3*Main!$B$5+VLOOKUP($A12,'FL Ratio'!$A$2:$B$13,2,FALSE)</f>
        <v>1.5779976696686768</v>
      </c>
      <c r="L12" s="4">
        <f>'[3]Pc, Summer, S1'!L12*Main!$B$3*Main!$B$5+VLOOKUP($A12,'FL Ratio'!$A$2:$B$13,2,FALSE)</f>
        <v>1.6234125790373237</v>
      </c>
      <c r="M12" s="4">
        <f>'[3]Pc, Summer, S1'!M12*Main!$B$3*Main!$B$5+VLOOKUP($A12,'FL Ratio'!$A$2:$B$13,2,FALSE)</f>
        <v>1.6984684214392984</v>
      </c>
      <c r="N12" s="4">
        <f>'[3]Pc, Summer, S1'!N12*Main!$B$3*Main!$B$5+VLOOKUP($A12,'FL Ratio'!$A$2:$B$13,2,FALSE)</f>
        <v>1.7617035367839287</v>
      </c>
      <c r="O12" s="4">
        <f>'[3]Pc, Summer, S1'!O12*Main!$B$3*Main!$B$5+VLOOKUP($A12,'FL Ratio'!$A$2:$B$13,2,FALSE)</f>
        <v>1.7581318516036244</v>
      </c>
      <c r="P12" s="4">
        <f>'[3]Pc, Summer, S1'!P12*Main!$B$3*Main!$B$5+VLOOKUP($A12,'FL Ratio'!$A$2:$B$13,2,FALSE)</f>
        <v>1.6579343953939936</v>
      </c>
      <c r="Q12" s="4">
        <f>'[3]Pc, Summer, S1'!Q12*Main!$B$3*Main!$B$5+VLOOKUP($A12,'FL Ratio'!$A$2:$B$13,2,FALSE)</f>
        <v>1.5327861764644251</v>
      </c>
      <c r="R12" s="4">
        <f>'[3]Pc, Summer, S1'!R12*Main!$B$3*Main!$B$5+VLOOKUP($A12,'FL Ratio'!$A$2:$B$13,2,FALSE)</f>
        <v>1.404473021836681</v>
      </c>
      <c r="S12" s="4">
        <f>'[3]Pc, Summer, S1'!S12*Main!$B$3*Main!$B$5+VLOOKUP($A12,'FL Ratio'!$A$2:$B$13,2,FALSE)</f>
        <v>1.3044281691736761</v>
      </c>
      <c r="T12" s="4">
        <f>'[3]Pc, Summer, S1'!T12*Main!$B$3*Main!$B$5+VLOOKUP($A12,'FL Ratio'!$A$2:$B$13,2,FALSE)</f>
        <v>1.2245803655294552</v>
      </c>
      <c r="U12" s="4">
        <f>'[3]Pc, Summer, S1'!U12*Main!$B$3*Main!$B$5+VLOOKUP($A12,'FL Ratio'!$A$2:$B$13,2,FALSE)</f>
        <v>1.2095437796939545</v>
      </c>
      <c r="V12" s="4">
        <f>'[3]Pc, Summer, S1'!V12*Main!$B$3*Main!$B$5+VLOOKUP($A12,'FL Ratio'!$A$2:$B$13,2,FALSE)</f>
        <v>1.1767378005002391</v>
      </c>
      <c r="W12" s="4">
        <f>'[3]Pc, Summer, S1'!W12*Main!$B$3*Main!$B$5+VLOOKUP($A12,'FL Ratio'!$A$2:$B$13,2,FALSE)</f>
        <v>1.1861436026670094</v>
      </c>
      <c r="X12" s="4">
        <f>'[3]Pc, Summer, S1'!X12*Main!$B$3*Main!$B$5+VLOOKUP($A12,'FL Ratio'!$A$2:$B$13,2,FALSE)</f>
        <v>1.0997244296142703</v>
      </c>
      <c r="Y12" s="4">
        <f>'[3]Pc, Summer, S1'!Y12*Main!$B$3*Main!$B$5+VLOOKUP($A12,'FL Ratio'!$A$2:$B$13,2,FALSE)</f>
        <v>1.0153517071266214</v>
      </c>
    </row>
    <row r="13" spans="1:25" x14ac:dyDescent="0.25">
      <c r="A13">
        <v>24</v>
      </c>
      <c r="B13" s="4">
        <f>'[3]Pc, Summer, S1'!B13*Main!$B$3*Main!$B$5+VLOOKUP($A13,'FL Ratio'!$A$2:$B$13,2,FALSE)</f>
        <v>1.0020691783796143</v>
      </c>
      <c r="C13" s="4">
        <f>'[3]Pc, Summer, S1'!C13*Main!$B$3*Main!$B$5+VLOOKUP($A13,'FL Ratio'!$A$2:$B$13,2,FALSE)</f>
        <v>0.93796977906850887</v>
      </c>
      <c r="D13" s="4">
        <f>'[3]Pc, Summer, S1'!D13*Main!$B$3*Main!$B$5+VLOOKUP($A13,'FL Ratio'!$A$2:$B$13,2,FALSE)</f>
        <v>0.91947591928934314</v>
      </c>
      <c r="E13" s="4">
        <f>'[3]Pc, Summer, S1'!E13*Main!$B$3*Main!$B$5+VLOOKUP($A13,'FL Ratio'!$A$2:$B$13,2,FALSE)</f>
        <v>0.91848443808512714</v>
      </c>
      <c r="F13" s="4">
        <f>'[3]Pc, Summer, S1'!F13*Main!$B$3*Main!$B$5+VLOOKUP($A13,'FL Ratio'!$A$2:$B$13,2,FALSE)</f>
        <v>0.93807143191959996</v>
      </c>
      <c r="G13" s="4">
        <f>'[3]Pc, Summer, S1'!G13*Main!$B$3*Main!$B$5+VLOOKUP($A13,'FL Ratio'!$A$2:$B$13,2,FALSE)</f>
        <v>0.97668612179089631</v>
      </c>
      <c r="H13" s="4">
        <f>'[3]Pc, Summer, S1'!H13*Main!$B$3*Main!$B$5+VLOOKUP($A13,'FL Ratio'!$A$2:$B$13,2,FALSE)</f>
        <v>1.1096005798820405</v>
      </c>
      <c r="I13" s="4">
        <f>'[3]Pc, Summer, S1'!I13*Main!$B$3*Main!$B$5+VLOOKUP($A13,'FL Ratio'!$A$2:$B$13,2,FALSE)</f>
        <v>1.3041103693881955</v>
      </c>
      <c r="J13" s="4">
        <f>'[3]Pc, Summer, S1'!J13*Main!$B$3*Main!$B$5+VLOOKUP($A13,'FL Ratio'!$A$2:$B$13,2,FALSE)</f>
        <v>1.4557163317722943</v>
      </c>
      <c r="K13" s="4">
        <f>'[3]Pc, Summer, S1'!K13*Main!$B$3*Main!$B$5+VLOOKUP($A13,'FL Ratio'!$A$2:$B$13,2,FALSE)</f>
        <v>1.5779976696686768</v>
      </c>
      <c r="L13" s="4">
        <f>'[3]Pc, Summer, S1'!L13*Main!$B$3*Main!$B$5+VLOOKUP($A13,'FL Ratio'!$A$2:$B$13,2,FALSE)</f>
        <v>1.6234125790373237</v>
      </c>
      <c r="M13" s="4">
        <f>'[3]Pc, Summer, S1'!M13*Main!$B$3*Main!$B$5+VLOOKUP($A13,'FL Ratio'!$A$2:$B$13,2,FALSE)</f>
        <v>1.6984684214392984</v>
      </c>
      <c r="N13" s="4">
        <f>'[3]Pc, Summer, S1'!N13*Main!$B$3*Main!$B$5+VLOOKUP($A13,'FL Ratio'!$A$2:$B$13,2,FALSE)</f>
        <v>1.7617035367839287</v>
      </c>
      <c r="O13" s="4">
        <f>'[3]Pc, Summer, S1'!O13*Main!$B$3*Main!$B$5+VLOOKUP($A13,'FL Ratio'!$A$2:$B$13,2,FALSE)</f>
        <v>1.7581318516036244</v>
      </c>
      <c r="P13" s="4">
        <f>'[3]Pc, Summer, S1'!P13*Main!$B$3*Main!$B$5+VLOOKUP($A13,'FL Ratio'!$A$2:$B$13,2,FALSE)</f>
        <v>1.6579343953939936</v>
      </c>
      <c r="Q13" s="4">
        <f>'[3]Pc, Summer, S1'!Q13*Main!$B$3*Main!$B$5+VLOOKUP($A13,'FL Ratio'!$A$2:$B$13,2,FALSE)</f>
        <v>1.5327861764644251</v>
      </c>
      <c r="R13" s="4">
        <f>'[3]Pc, Summer, S1'!R13*Main!$B$3*Main!$B$5+VLOOKUP($A13,'FL Ratio'!$A$2:$B$13,2,FALSE)</f>
        <v>1.404473021836681</v>
      </c>
      <c r="S13" s="4">
        <f>'[3]Pc, Summer, S1'!S13*Main!$B$3*Main!$B$5+VLOOKUP($A13,'FL Ratio'!$A$2:$B$13,2,FALSE)</f>
        <v>1.3044281691736761</v>
      </c>
      <c r="T13" s="4">
        <f>'[3]Pc, Summer, S1'!T13*Main!$B$3*Main!$B$5+VLOOKUP($A13,'FL Ratio'!$A$2:$B$13,2,FALSE)</f>
        <v>1.2245803655294552</v>
      </c>
      <c r="U13" s="4">
        <f>'[3]Pc, Summer, S1'!U13*Main!$B$3*Main!$B$5+VLOOKUP($A13,'FL Ratio'!$A$2:$B$13,2,FALSE)</f>
        <v>1.2095437796939545</v>
      </c>
      <c r="V13" s="4">
        <f>'[3]Pc, Summer, S1'!V13*Main!$B$3*Main!$B$5+VLOOKUP($A13,'FL Ratio'!$A$2:$B$13,2,FALSE)</f>
        <v>1.1767378005002391</v>
      </c>
      <c r="W13" s="4">
        <f>'[3]Pc, Summer, S1'!W13*Main!$B$3*Main!$B$5+VLOOKUP($A13,'FL Ratio'!$A$2:$B$13,2,FALSE)</f>
        <v>1.1861436026670094</v>
      </c>
      <c r="X13" s="4">
        <f>'[3]Pc, Summer, S1'!X13*Main!$B$3*Main!$B$5+VLOOKUP($A13,'FL Ratio'!$A$2:$B$13,2,FALSE)</f>
        <v>1.0997244296142703</v>
      </c>
      <c r="Y13" s="4">
        <f>'[3]Pc, Summer, S1'!Y13*Main!$B$3*Main!$B$5+VLOOKUP($A13,'FL Ratio'!$A$2:$B$13,2,FALSE)</f>
        <v>1.0153517071266214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19.902776013767586</v>
      </c>
      <c r="C2" s="4">
        <f>'[3]Pc, Summer, S2'!C2*Main!$B$3*Main!$B$5+VLOOKUP($A2,'FL Ratio'!$A$2:$B$13,2,FALSE)</f>
        <v>18.619514619159304</v>
      </c>
      <c r="D2" s="4">
        <f>'[3]Pc, Summer, S2'!D2*Main!$B$3*Main!$B$5+VLOOKUP($A2,'FL Ratio'!$A$2:$B$13,2,FALSE)</f>
        <v>18.093773943749476</v>
      </c>
      <c r="E2" s="4">
        <f>'[3]Pc, Summer, S2'!E2*Main!$B$3*Main!$B$5+VLOOKUP($A2,'FL Ratio'!$A$2:$B$13,2,FALSE)</f>
        <v>17.944198829142945</v>
      </c>
      <c r="F2" s="4">
        <f>'[3]Pc, Summer, S2'!F2*Main!$B$3*Main!$B$5+VLOOKUP($A2,'FL Ratio'!$A$2:$B$13,2,FALSE)</f>
        <v>17.899652125149316</v>
      </c>
      <c r="G2" s="4">
        <f>'[3]Pc, Summer, S2'!G2*Main!$B$3*Main!$B$5+VLOOKUP($A2,'FL Ratio'!$A$2:$B$13,2,FALSE)</f>
        <v>17.613285245944788</v>
      </c>
      <c r="H2" s="4">
        <f>'[3]Pc, Summer, S2'!H2*Main!$B$3*Main!$B$5+VLOOKUP($A2,'FL Ratio'!$A$2:$B$13,2,FALSE)</f>
        <v>18.346343473018283</v>
      </c>
      <c r="I2" s="4">
        <f>'[3]Pc, Summer, S2'!I2*Main!$B$3*Main!$B$5+VLOOKUP($A2,'FL Ratio'!$A$2:$B$13,2,FALSE)</f>
        <v>19.633324130322823</v>
      </c>
      <c r="J2" s="4">
        <f>'[3]Pc, Summer, S2'!J2*Main!$B$3*Main!$B$5+VLOOKUP($A2,'FL Ratio'!$A$2:$B$13,2,FALSE)</f>
        <v>21.862330540433241</v>
      </c>
      <c r="K2" s="4">
        <f>'[3]Pc, Summer, S2'!K2*Main!$B$3*Main!$B$5+VLOOKUP($A2,'FL Ratio'!$A$2:$B$13,2,FALSE)</f>
        <v>22.758341159823079</v>
      </c>
      <c r="L2" s="4">
        <f>'[3]Pc, Summer, S2'!L2*Main!$B$3*Main!$B$5+VLOOKUP($A2,'FL Ratio'!$A$2:$B$13,2,FALSE)</f>
        <v>23.440751164515468</v>
      </c>
      <c r="M2" s="4">
        <f>'[3]Pc, Summer, S2'!M2*Main!$B$3*Main!$B$5+VLOOKUP($A2,'FL Ratio'!$A$2:$B$13,2,FALSE)</f>
        <v>24.053729372279655</v>
      </c>
      <c r="N2" s="4">
        <f>'[3]Pc, Summer, S2'!N2*Main!$B$3*Main!$B$5+VLOOKUP($A2,'FL Ratio'!$A$2:$B$13,2,FALSE)</f>
        <v>24.49852745305677</v>
      </c>
      <c r="O2" s="4">
        <f>'[3]Pc, Summer, S2'!O2*Main!$B$3*Main!$B$5+VLOOKUP($A2,'FL Ratio'!$A$2:$B$13,2,FALSE)</f>
        <v>24.103907798870818</v>
      </c>
      <c r="P2" s="4">
        <f>'[3]Pc, Summer, S2'!P2*Main!$B$3*Main!$B$5+VLOOKUP($A2,'FL Ratio'!$A$2:$B$13,2,FALSE)</f>
        <v>23.595143232439835</v>
      </c>
      <c r="Q2" s="4">
        <f>'[3]Pc, Summer, S2'!Q2*Main!$B$3*Main!$B$5+VLOOKUP($A2,'FL Ratio'!$A$2:$B$13,2,FALSE)</f>
        <v>23.003182918395826</v>
      </c>
      <c r="R2" s="4">
        <f>'[3]Pc, Summer, S2'!R2*Main!$B$3*Main!$B$5+VLOOKUP($A2,'FL Ratio'!$A$2:$B$13,2,FALSE)</f>
        <v>22.955317846690807</v>
      </c>
      <c r="S2" s="4">
        <f>'[3]Pc, Summer, S2'!S2*Main!$B$3*Main!$B$5+VLOOKUP($A2,'FL Ratio'!$A$2:$B$13,2,FALSE)</f>
        <v>23.177674248665323</v>
      </c>
      <c r="T2" s="4">
        <f>'[3]Pc, Summer, S2'!T2*Main!$B$3*Main!$B$5+VLOOKUP($A2,'FL Ratio'!$A$2:$B$13,2,FALSE)</f>
        <v>22.817269049729646</v>
      </c>
      <c r="U2" s="4">
        <f>'[3]Pc, Summer, S2'!U2*Main!$B$3*Main!$B$5+VLOOKUP($A2,'FL Ratio'!$A$2:$B$13,2,FALSE)</f>
        <v>22.603003701052682</v>
      </c>
      <c r="V2" s="4">
        <f>'[3]Pc, Summer, S2'!V2*Main!$B$3*Main!$B$5+VLOOKUP($A2,'FL Ratio'!$A$2:$B$13,2,FALSE)</f>
        <v>22.582170665845194</v>
      </c>
      <c r="W2" s="4">
        <f>'[3]Pc, Summer, S2'!W2*Main!$B$3*Main!$B$5+VLOOKUP($A2,'FL Ratio'!$A$2:$B$13,2,FALSE)</f>
        <v>22.061099670008318</v>
      </c>
      <c r="X2" s="4">
        <f>'[3]Pc, Summer, S2'!X2*Main!$B$3*Main!$B$5+VLOOKUP($A2,'FL Ratio'!$A$2:$B$13,2,FALSE)</f>
        <v>20.416981147937303</v>
      </c>
      <c r="Y2" s="4">
        <f>'[3]Pc, Summer, S2'!Y2*Main!$B$3*Main!$B$5+VLOOKUP($A2,'FL Ratio'!$A$2:$B$13,2,FALSE)</f>
        <v>18.914243515468751</v>
      </c>
    </row>
    <row r="3" spans="1:25" x14ac:dyDescent="0.25">
      <c r="A3">
        <v>4</v>
      </c>
      <c r="B3" s="4">
        <f>'[3]Pc, Summer, S2'!B3*Main!$B$3*Main!$B$5+VLOOKUP($A3,'FL Ratio'!$A$2:$B$13,2,FALSE)</f>
        <v>6.4019556948340411E-2</v>
      </c>
      <c r="C3" s="4">
        <f>'[3]Pc, Summer, S2'!C3*Main!$B$3*Main!$B$5+VLOOKUP($A3,'FL Ratio'!$A$2:$B$13,2,FALSE)</f>
        <v>6.4019556948340411E-2</v>
      </c>
      <c r="D3" s="4">
        <f>'[3]Pc, Summer, S2'!D3*Main!$B$3*Main!$B$5+VLOOKUP($A3,'FL Ratio'!$A$2:$B$13,2,FALSE)</f>
        <v>6.4019556948340411E-2</v>
      </c>
      <c r="E3" s="4">
        <f>'[3]Pc, Summer, S2'!E3*Main!$B$3*Main!$B$5+VLOOKUP($A3,'FL Ratio'!$A$2:$B$13,2,FALSE)</f>
        <v>6.4019556948340411E-2</v>
      </c>
      <c r="F3" s="4">
        <f>'[3]Pc, Summer, S2'!F3*Main!$B$3*Main!$B$5+VLOOKUP($A3,'FL Ratio'!$A$2:$B$13,2,FALSE)</f>
        <v>6.4019556948340411E-2</v>
      </c>
      <c r="G3" s="4">
        <f>'[3]Pc, Summer, S2'!G3*Main!$B$3*Main!$B$5+VLOOKUP($A3,'FL Ratio'!$A$2:$B$13,2,FALSE)</f>
        <v>6.4019556948340411E-2</v>
      </c>
      <c r="H3" s="4">
        <f>'[3]Pc, Summer, S2'!H3*Main!$B$3*Main!$B$5+VLOOKUP($A3,'FL Ratio'!$A$2:$B$13,2,FALSE)</f>
        <v>6.4019556948340411E-2</v>
      </c>
      <c r="I3" s="4">
        <f>'[3]Pc, Summer, S2'!I3*Main!$B$3*Main!$B$5+VLOOKUP($A3,'FL Ratio'!$A$2:$B$13,2,FALSE)</f>
        <v>6.4019556948340411E-2</v>
      </c>
      <c r="J3" s="4">
        <f>'[3]Pc, Summer, S2'!J3*Main!$B$3*Main!$B$5+VLOOKUP($A3,'FL Ratio'!$A$2:$B$13,2,FALSE)</f>
        <v>6.4019556948340411E-2</v>
      </c>
      <c r="K3" s="4">
        <f>'[3]Pc, Summer, S2'!K3*Main!$B$3*Main!$B$5+VLOOKUP($A3,'FL Ratio'!$A$2:$B$13,2,FALSE)</f>
        <v>6.4019556948340411E-2</v>
      </c>
      <c r="L3" s="4">
        <f>'[3]Pc, Summer, S2'!L3*Main!$B$3*Main!$B$5+VLOOKUP($A3,'FL Ratio'!$A$2:$B$13,2,FALSE)</f>
        <v>6.4019556948340411E-2</v>
      </c>
      <c r="M3" s="4">
        <f>'[3]Pc, Summer, S2'!M3*Main!$B$3*Main!$B$5+VLOOKUP($A3,'FL Ratio'!$A$2:$B$13,2,FALSE)</f>
        <v>6.4019556948340411E-2</v>
      </c>
      <c r="N3" s="4">
        <f>'[3]Pc, Summer, S2'!N3*Main!$B$3*Main!$B$5+VLOOKUP($A3,'FL Ratio'!$A$2:$B$13,2,FALSE)</f>
        <v>6.4019556948340411E-2</v>
      </c>
      <c r="O3" s="4">
        <f>'[3]Pc, Summer, S2'!O3*Main!$B$3*Main!$B$5+VLOOKUP($A3,'FL Ratio'!$A$2:$B$13,2,FALSE)</f>
        <v>6.4019556948340411E-2</v>
      </c>
      <c r="P3" s="4">
        <f>'[3]Pc, Summer, S2'!P3*Main!$B$3*Main!$B$5+VLOOKUP($A3,'FL Ratio'!$A$2:$B$13,2,FALSE)</f>
        <v>6.4019556948340411E-2</v>
      </c>
      <c r="Q3" s="4">
        <f>'[3]Pc, Summer, S2'!Q3*Main!$B$3*Main!$B$5+VLOOKUP($A3,'FL Ratio'!$A$2:$B$13,2,FALSE)</f>
        <v>6.4019556948340411E-2</v>
      </c>
      <c r="R3" s="4">
        <f>'[3]Pc, Summer, S2'!R3*Main!$B$3*Main!$B$5+VLOOKUP($A3,'FL Ratio'!$A$2:$B$13,2,FALSE)</f>
        <v>6.4019556948340411E-2</v>
      </c>
      <c r="S3" s="4">
        <f>'[3]Pc, Summer, S2'!S3*Main!$B$3*Main!$B$5+VLOOKUP($A3,'FL Ratio'!$A$2:$B$13,2,FALSE)</f>
        <v>6.4019556948340411E-2</v>
      </c>
      <c r="T3" s="4">
        <f>'[3]Pc, Summer, S2'!T3*Main!$B$3*Main!$B$5+VLOOKUP($A3,'FL Ratio'!$A$2:$B$13,2,FALSE)</f>
        <v>6.4019556948340411E-2</v>
      </c>
      <c r="U3" s="4">
        <f>'[3]Pc, Summer, S2'!U3*Main!$B$3*Main!$B$5+VLOOKUP($A3,'FL Ratio'!$A$2:$B$13,2,FALSE)</f>
        <v>6.4019556948340411E-2</v>
      </c>
      <c r="V3" s="4">
        <f>'[3]Pc, Summer, S2'!V3*Main!$B$3*Main!$B$5+VLOOKUP($A3,'FL Ratio'!$A$2:$B$13,2,FALSE)</f>
        <v>6.4019556948340411E-2</v>
      </c>
      <c r="W3" s="4">
        <f>'[3]Pc, Summer, S2'!W3*Main!$B$3*Main!$B$5+VLOOKUP($A3,'FL Ratio'!$A$2:$B$13,2,FALSE)</f>
        <v>6.4019556948340411E-2</v>
      </c>
      <c r="X3" s="4">
        <f>'[3]Pc, Summer, S2'!X3*Main!$B$3*Main!$B$5+VLOOKUP($A3,'FL Ratio'!$A$2:$B$13,2,FALSE)</f>
        <v>6.4019556948340411E-2</v>
      </c>
      <c r="Y3" s="4">
        <f>'[3]Pc, Summer, S2'!Y3*Main!$B$3*Main!$B$5+VLOOKUP($A3,'FL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S2'!B4*Main!$B$3*Main!$B$5+VLOOKUP($A4,'FL Ratio'!$A$2:$B$13,2,FALSE)</f>
        <v>1.2173114703829618E-2</v>
      </c>
      <c r="C4" s="4">
        <f>'[3]Pc, Summer, S2'!C4*Main!$B$3*Main!$B$5+VLOOKUP($A4,'FL Ratio'!$A$2:$B$13,2,FALSE)</f>
        <v>1.2173114703829618E-2</v>
      </c>
      <c r="D4" s="4">
        <f>'[3]Pc, Summer, S2'!D4*Main!$B$3*Main!$B$5+VLOOKUP($A4,'FL Ratio'!$A$2:$B$13,2,FALSE)</f>
        <v>1.2173114703829618E-2</v>
      </c>
      <c r="E4" s="4">
        <f>'[3]Pc, Summer, S2'!E4*Main!$B$3*Main!$B$5+VLOOKUP($A4,'FL Ratio'!$A$2:$B$13,2,FALSE)</f>
        <v>1.2173114703829618E-2</v>
      </c>
      <c r="F4" s="4">
        <f>'[3]Pc, Summer, S2'!F4*Main!$B$3*Main!$B$5+VLOOKUP($A4,'FL Ratio'!$A$2:$B$13,2,FALSE)</f>
        <v>1.2173114703829618E-2</v>
      </c>
      <c r="G4" s="4">
        <f>'[3]Pc, Summer, S2'!G4*Main!$B$3*Main!$B$5+VLOOKUP($A4,'FL Ratio'!$A$2:$B$13,2,FALSE)</f>
        <v>1.2173114703829618E-2</v>
      </c>
      <c r="H4" s="4">
        <f>'[3]Pc, Summer, S2'!H4*Main!$B$3*Main!$B$5+VLOOKUP($A4,'FL Ratio'!$A$2:$B$13,2,FALSE)</f>
        <v>1.2173114703829618E-2</v>
      </c>
      <c r="I4" s="4">
        <f>'[3]Pc, Summer, S2'!I4*Main!$B$3*Main!$B$5+VLOOKUP($A4,'FL Ratio'!$A$2:$B$13,2,FALSE)</f>
        <v>1.2173114703829618E-2</v>
      </c>
      <c r="J4" s="4">
        <f>'[3]Pc, Summer, S2'!J4*Main!$B$3*Main!$B$5+VLOOKUP($A4,'FL Ratio'!$A$2:$B$13,2,FALSE)</f>
        <v>1.2173114703829618E-2</v>
      </c>
      <c r="K4" s="4">
        <f>'[3]Pc, Summer, S2'!K4*Main!$B$3*Main!$B$5+VLOOKUP($A4,'FL Ratio'!$A$2:$B$13,2,FALSE)</f>
        <v>1.2173114703829618E-2</v>
      </c>
      <c r="L4" s="4">
        <f>'[3]Pc, Summer, S2'!L4*Main!$B$3*Main!$B$5+VLOOKUP($A4,'FL Ratio'!$A$2:$B$13,2,FALSE)</f>
        <v>1.2173114703829618E-2</v>
      </c>
      <c r="M4" s="4">
        <f>'[3]Pc, Summer, S2'!M4*Main!$B$3*Main!$B$5+VLOOKUP($A4,'FL Ratio'!$A$2:$B$13,2,FALSE)</f>
        <v>1.2173114703829618E-2</v>
      </c>
      <c r="N4" s="4">
        <f>'[3]Pc, Summer, S2'!N4*Main!$B$3*Main!$B$5+VLOOKUP($A4,'FL Ratio'!$A$2:$B$13,2,FALSE)</f>
        <v>1.2173114703829618E-2</v>
      </c>
      <c r="O4" s="4">
        <f>'[3]Pc, Summer, S2'!O4*Main!$B$3*Main!$B$5+VLOOKUP($A4,'FL Ratio'!$A$2:$B$13,2,FALSE)</f>
        <v>1.2173114703829618E-2</v>
      </c>
      <c r="P4" s="4">
        <f>'[3]Pc, Summer, S2'!P4*Main!$B$3*Main!$B$5+VLOOKUP($A4,'FL Ratio'!$A$2:$B$13,2,FALSE)</f>
        <v>1.2173114703829618E-2</v>
      </c>
      <c r="Q4" s="4">
        <f>'[3]Pc, Summer, S2'!Q4*Main!$B$3*Main!$B$5+VLOOKUP($A4,'FL Ratio'!$A$2:$B$13,2,FALSE)</f>
        <v>1.2173114703829618E-2</v>
      </c>
      <c r="R4" s="4">
        <f>'[3]Pc, Summer, S2'!R4*Main!$B$3*Main!$B$5+VLOOKUP($A4,'FL Ratio'!$A$2:$B$13,2,FALSE)</f>
        <v>1.2173114703829618E-2</v>
      </c>
      <c r="S4" s="4">
        <f>'[3]Pc, Summer, S2'!S4*Main!$B$3*Main!$B$5+VLOOKUP($A4,'FL Ratio'!$A$2:$B$13,2,FALSE)</f>
        <v>1.2173114703829618E-2</v>
      </c>
      <c r="T4" s="4">
        <f>'[3]Pc, Summer, S2'!T4*Main!$B$3*Main!$B$5+VLOOKUP($A4,'FL Ratio'!$A$2:$B$13,2,FALSE)</f>
        <v>1.2173114703829618E-2</v>
      </c>
      <c r="U4" s="4">
        <f>'[3]Pc, Summer, S2'!U4*Main!$B$3*Main!$B$5+VLOOKUP($A4,'FL Ratio'!$A$2:$B$13,2,FALSE)</f>
        <v>1.2173114703829618E-2</v>
      </c>
      <c r="V4" s="4">
        <f>'[3]Pc, Summer, S2'!V4*Main!$B$3*Main!$B$5+VLOOKUP($A4,'FL Ratio'!$A$2:$B$13,2,FALSE)</f>
        <v>1.2173114703829618E-2</v>
      </c>
      <c r="W4" s="4">
        <f>'[3]Pc, Summer, S2'!W4*Main!$B$3*Main!$B$5+VLOOKUP($A4,'FL Ratio'!$A$2:$B$13,2,FALSE)</f>
        <v>1.2173114703829618E-2</v>
      </c>
      <c r="X4" s="4">
        <f>'[3]Pc, Summer, S2'!X4*Main!$B$3*Main!$B$5+VLOOKUP($A4,'FL Ratio'!$A$2:$B$13,2,FALSE)</f>
        <v>1.2173114703829618E-2</v>
      </c>
      <c r="Y4" s="4">
        <f>'[3]Pc, Summer, S2'!Y4*Main!$B$3*Main!$B$5+VLOOKUP($A4,'FL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S2'!B5*Main!$B$3*Main!$B$5+VLOOKUP($A5,'FL Ratio'!$A$2:$B$13,2,FALSE)</f>
        <v>1.2173114703829618E-2</v>
      </c>
      <c r="C5" s="4">
        <f>'[3]Pc, Summer, S2'!C5*Main!$B$3*Main!$B$5+VLOOKUP($A5,'FL Ratio'!$A$2:$B$13,2,FALSE)</f>
        <v>1.2173114703829618E-2</v>
      </c>
      <c r="D5" s="4">
        <f>'[3]Pc, Summer, S2'!D5*Main!$B$3*Main!$B$5+VLOOKUP($A5,'FL Ratio'!$A$2:$B$13,2,FALSE)</f>
        <v>1.2173114703829618E-2</v>
      </c>
      <c r="E5" s="4">
        <f>'[3]Pc, Summer, S2'!E5*Main!$B$3*Main!$B$5+VLOOKUP($A5,'FL Ratio'!$A$2:$B$13,2,FALSE)</f>
        <v>1.2173114703829618E-2</v>
      </c>
      <c r="F5" s="4">
        <f>'[3]Pc, Summer, S2'!F5*Main!$B$3*Main!$B$5+VLOOKUP($A5,'FL Ratio'!$A$2:$B$13,2,FALSE)</f>
        <v>1.2173114703829618E-2</v>
      </c>
      <c r="G5" s="4">
        <f>'[3]Pc, Summer, S2'!G5*Main!$B$3*Main!$B$5+VLOOKUP($A5,'FL Ratio'!$A$2:$B$13,2,FALSE)</f>
        <v>1.2173114703829618E-2</v>
      </c>
      <c r="H5" s="4">
        <f>'[3]Pc, Summer, S2'!H5*Main!$B$3*Main!$B$5+VLOOKUP($A5,'FL Ratio'!$A$2:$B$13,2,FALSE)</f>
        <v>1.2173114703829618E-2</v>
      </c>
      <c r="I5" s="4">
        <f>'[3]Pc, Summer, S2'!I5*Main!$B$3*Main!$B$5+VLOOKUP($A5,'FL Ratio'!$A$2:$B$13,2,FALSE)</f>
        <v>1.2173114703829618E-2</v>
      </c>
      <c r="J5" s="4">
        <f>'[3]Pc, Summer, S2'!J5*Main!$B$3*Main!$B$5+VLOOKUP($A5,'FL Ratio'!$A$2:$B$13,2,FALSE)</f>
        <v>1.2173114703829618E-2</v>
      </c>
      <c r="K5" s="4">
        <f>'[3]Pc, Summer, S2'!K5*Main!$B$3*Main!$B$5+VLOOKUP($A5,'FL Ratio'!$A$2:$B$13,2,FALSE)</f>
        <v>1.2173114703829618E-2</v>
      </c>
      <c r="L5" s="4">
        <f>'[3]Pc, Summer, S2'!L5*Main!$B$3*Main!$B$5+VLOOKUP($A5,'FL Ratio'!$A$2:$B$13,2,FALSE)</f>
        <v>1.2173114703829618E-2</v>
      </c>
      <c r="M5" s="4">
        <f>'[3]Pc, Summer, S2'!M5*Main!$B$3*Main!$B$5+VLOOKUP($A5,'FL Ratio'!$A$2:$B$13,2,FALSE)</f>
        <v>1.2173114703829618E-2</v>
      </c>
      <c r="N5" s="4">
        <f>'[3]Pc, Summer, S2'!N5*Main!$B$3*Main!$B$5+VLOOKUP($A5,'FL Ratio'!$A$2:$B$13,2,FALSE)</f>
        <v>1.2173114703829618E-2</v>
      </c>
      <c r="O5" s="4">
        <f>'[3]Pc, Summer, S2'!O5*Main!$B$3*Main!$B$5+VLOOKUP($A5,'FL Ratio'!$A$2:$B$13,2,FALSE)</f>
        <v>1.2173114703829618E-2</v>
      </c>
      <c r="P5" s="4">
        <f>'[3]Pc, Summer, S2'!P5*Main!$B$3*Main!$B$5+VLOOKUP($A5,'FL Ratio'!$A$2:$B$13,2,FALSE)</f>
        <v>1.2173114703829618E-2</v>
      </c>
      <c r="Q5" s="4">
        <f>'[3]Pc, Summer, S2'!Q5*Main!$B$3*Main!$B$5+VLOOKUP($A5,'FL Ratio'!$A$2:$B$13,2,FALSE)</f>
        <v>1.2173114703829618E-2</v>
      </c>
      <c r="R5" s="4">
        <f>'[3]Pc, Summer, S2'!R5*Main!$B$3*Main!$B$5+VLOOKUP($A5,'FL Ratio'!$A$2:$B$13,2,FALSE)</f>
        <v>1.2173114703829618E-2</v>
      </c>
      <c r="S5" s="4">
        <f>'[3]Pc, Summer, S2'!S5*Main!$B$3*Main!$B$5+VLOOKUP($A5,'FL Ratio'!$A$2:$B$13,2,FALSE)</f>
        <v>1.2173114703829618E-2</v>
      </c>
      <c r="T5" s="4">
        <f>'[3]Pc, Summer, S2'!T5*Main!$B$3*Main!$B$5+VLOOKUP($A5,'FL Ratio'!$A$2:$B$13,2,FALSE)</f>
        <v>1.2173114703829618E-2</v>
      </c>
      <c r="U5" s="4">
        <f>'[3]Pc, Summer, S2'!U5*Main!$B$3*Main!$B$5+VLOOKUP($A5,'FL Ratio'!$A$2:$B$13,2,FALSE)</f>
        <v>1.2173114703829618E-2</v>
      </c>
      <c r="V5" s="4">
        <f>'[3]Pc, Summer, S2'!V5*Main!$B$3*Main!$B$5+VLOOKUP($A5,'FL Ratio'!$A$2:$B$13,2,FALSE)</f>
        <v>1.2173114703829618E-2</v>
      </c>
      <c r="W5" s="4">
        <f>'[3]Pc, Summer, S2'!W5*Main!$B$3*Main!$B$5+VLOOKUP($A5,'FL Ratio'!$A$2:$B$13,2,FALSE)</f>
        <v>1.2173114703829618E-2</v>
      </c>
      <c r="X5" s="4">
        <f>'[3]Pc, Summer, S2'!X5*Main!$B$3*Main!$B$5+VLOOKUP($A5,'FL Ratio'!$A$2:$B$13,2,FALSE)</f>
        <v>1.2173114703829618E-2</v>
      </c>
      <c r="Y5" s="4">
        <f>'[3]Pc, Summer, S2'!Y5*Main!$B$3*Main!$B$5+VLOOKUP($A5,'FL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S2'!B6*Main!$B$3*Main!$B$5+VLOOKUP($A6,'FL Ratio'!$A$2:$B$13,2,FALSE)</f>
        <v>1.2173114703829618E-2</v>
      </c>
      <c r="C6" s="4">
        <f>'[3]Pc, Summer, S2'!C6*Main!$B$3*Main!$B$5+VLOOKUP($A6,'FL Ratio'!$A$2:$B$13,2,FALSE)</f>
        <v>1.2173114703829618E-2</v>
      </c>
      <c r="D6" s="4">
        <f>'[3]Pc, Summer, S2'!D6*Main!$B$3*Main!$B$5+VLOOKUP($A6,'FL Ratio'!$A$2:$B$13,2,FALSE)</f>
        <v>1.2173114703829618E-2</v>
      </c>
      <c r="E6" s="4">
        <f>'[3]Pc, Summer, S2'!E6*Main!$B$3*Main!$B$5+VLOOKUP($A6,'FL Ratio'!$A$2:$B$13,2,FALSE)</f>
        <v>1.2173114703829618E-2</v>
      </c>
      <c r="F6" s="4">
        <f>'[3]Pc, Summer, S2'!F6*Main!$B$3*Main!$B$5+VLOOKUP($A6,'FL Ratio'!$A$2:$B$13,2,FALSE)</f>
        <v>1.2173114703829618E-2</v>
      </c>
      <c r="G6" s="4">
        <f>'[3]Pc, Summer, S2'!G6*Main!$B$3*Main!$B$5+VLOOKUP($A6,'FL Ratio'!$A$2:$B$13,2,FALSE)</f>
        <v>1.2173114703829618E-2</v>
      </c>
      <c r="H6" s="4">
        <f>'[3]Pc, Summer, S2'!H6*Main!$B$3*Main!$B$5+VLOOKUP($A6,'FL Ratio'!$A$2:$B$13,2,FALSE)</f>
        <v>1.2173114703829618E-2</v>
      </c>
      <c r="I6" s="4">
        <f>'[3]Pc, Summer, S2'!I6*Main!$B$3*Main!$B$5+VLOOKUP($A6,'FL Ratio'!$A$2:$B$13,2,FALSE)</f>
        <v>1.2173114703829618E-2</v>
      </c>
      <c r="J6" s="4">
        <f>'[3]Pc, Summer, S2'!J6*Main!$B$3*Main!$B$5+VLOOKUP($A6,'FL Ratio'!$A$2:$B$13,2,FALSE)</f>
        <v>1.2173114703829618E-2</v>
      </c>
      <c r="K6" s="4">
        <f>'[3]Pc, Summer, S2'!K6*Main!$B$3*Main!$B$5+VLOOKUP($A6,'FL Ratio'!$A$2:$B$13,2,FALSE)</f>
        <v>1.2173114703829618E-2</v>
      </c>
      <c r="L6" s="4">
        <f>'[3]Pc, Summer, S2'!L6*Main!$B$3*Main!$B$5+VLOOKUP($A6,'FL Ratio'!$A$2:$B$13,2,FALSE)</f>
        <v>1.2173114703829618E-2</v>
      </c>
      <c r="M6" s="4">
        <f>'[3]Pc, Summer, S2'!M6*Main!$B$3*Main!$B$5+VLOOKUP($A6,'FL Ratio'!$A$2:$B$13,2,FALSE)</f>
        <v>1.2173114703829618E-2</v>
      </c>
      <c r="N6" s="4">
        <f>'[3]Pc, Summer, S2'!N6*Main!$B$3*Main!$B$5+VLOOKUP($A6,'FL Ratio'!$A$2:$B$13,2,FALSE)</f>
        <v>1.2173114703829618E-2</v>
      </c>
      <c r="O6" s="4">
        <f>'[3]Pc, Summer, S2'!O6*Main!$B$3*Main!$B$5+VLOOKUP($A6,'FL Ratio'!$A$2:$B$13,2,FALSE)</f>
        <v>1.2173114703829618E-2</v>
      </c>
      <c r="P6" s="4">
        <f>'[3]Pc, Summer, S2'!P6*Main!$B$3*Main!$B$5+VLOOKUP($A6,'FL Ratio'!$A$2:$B$13,2,FALSE)</f>
        <v>1.2173114703829618E-2</v>
      </c>
      <c r="Q6" s="4">
        <f>'[3]Pc, Summer, S2'!Q6*Main!$B$3*Main!$B$5+VLOOKUP($A6,'FL Ratio'!$A$2:$B$13,2,FALSE)</f>
        <v>1.2173114703829618E-2</v>
      </c>
      <c r="R6" s="4">
        <f>'[3]Pc, Summer, S2'!R6*Main!$B$3*Main!$B$5+VLOOKUP($A6,'FL Ratio'!$A$2:$B$13,2,FALSE)</f>
        <v>1.2173114703829618E-2</v>
      </c>
      <c r="S6" s="4">
        <f>'[3]Pc, Summer, S2'!S6*Main!$B$3*Main!$B$5+VLOOKUP($A6,'FL Ratio'!$A$2:$B$13,2,FALSE)</f>
        <v>1.2173114703829618E-2</v>
      </c>
      <c r="T6" s="4">
        <f>'[3]Pc, Summer, S2'!T6*Main!$B$3*Main!$B$5+VLOOKUP($A6,'FL Ratio'!$A$2:$B$13,2,FALSE)</f>
        <v>1.2173114703829618E-2</v>
      </c>
      <c r="U6" s="4">
        <f>'[3]Pc, Summer, S2'!U6*Main!$B$3*Main!$B$5+VLOOKUP($A6,'FL Ratio'!$A$2:$B$13,2,FALSE)</f>
        <v>1.2173114703829618E-2</v>
      </c>
      <c r="V6" s="4">
        <f>'[3]Pc, Summer, S2'!V6*Main!$B$3*Main!$B$5+VLOOKUP($A6,'FL Ratio'!$A$2:$B$13,2,FALSE)</f>
        <v>1.2173114703829618E-2</v>
      </c>
      <c r="W6" s="4">
        <f>'[3]Pc, Summer, S2'!W6*Main!$B$3*Main!$B$5+VLOOKUP($A6,'FL Ratio'!$A$2:$B$13,2,FALSE)</f>
        <v>1.2173114703829618E-2</v>
      </c>
      <c r="X6" s="4">
        <f>'[3]Pc, Summer, S2'!X6*Main!$B$3*Main!$B$5+VLOOKUP($A6,'FL Ratio'!$A$2:$B$13,2,FALSE)</f>
        <v>1.2173114703829618E-2</v>
      </c>
      <c r="Y6" s="4">
        <f>'[3]Pc, Summer, S2'!Y6*Main!$B$3*Main!$B$5+VLOOKUP($A6,'FL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S2'!B7*Main!$B$3*Main!$B$5+VLOOKUP($A7,'FL Ratio'!$A$2:$B$13,2,FALSE)</f>
        <v>17.14169501937101</v>
      </c>
      <c r="C7" s="4">
        <f>'[3]Pc, Summer, S2'!C7*Main!$B$3*Main!$B$5+VLOOKUP($A7,'FL Ratio'!$A$2:$B$13,2,FALSE)</f>
        <v>16.721600873499909</v>
      </c>
      <c r="D7" s="4">
        <f>'[3]Pc, Summer, S2'!D7*Main!$B$3*Main!$B$5+VLOOKUP($A7,'FL Ratio'!$A$2:$B$13,2,FALSE)</f>
        <v>16.138778242217285</v>
      </c>
      <c r="E7" s="4">
        <f>'[3]Pc, Summer, S2'!E7*Main!$B$3*Main!$B$5+VLOOKUP($A7,'FL Ratio'!$A$2:$B$13,2,FALSE)</f>
        <v>15.969139903562461</v>
      </c>
      <c r="F7" s="4">
        <f>'[3]Pc, Summer, S2'!F7*Main!$B$3*Main!$B$5+VLOOKUP($A7,'FL Ratio'!$A$2:$B$13,2,FALSE)</f>
        <v>15.815934834958513</v>
      </c>
      <c r="G7" s="4">
        <f>'[3]Pc, Summer, S2'!G7*Main!$B$3*Main!$B$5+VLOOKUP($A7,'FL Ratio'!$A$2:$B$13,2,FALSE)</f>
        <v>15.765031610559758</v>
      </c>
      <c r="H7" s="4">
        <f>'[3]Pc, Summer, S2'!H7*Main!$B$3*Main!$B$5+VLOOKUP($A7,'FL Ratio'!$A$2:$B$13,2,FALSE)</f>
        <v>16.027260563235334</v>
      </c>
      <c r="I7" s="4">
        <f>'[3]Pc, Summer, S2'!I7*Main!$B$3*Main!$B$5+VLOOKUP($A7,'FL Ratio'!$A$2:$B$13,2,FALSE)</f>
        <v>16.539099127348017</v>
      </c>
      <c r="J7" s="4">
        <f>'[3]Pc, Summer, S2'!J7*Main!$B$3*Main!$B$5+VLOOKUP($A7,'FL Ratio'!$A$2:$B$13,2,FALSE)</f>
        <v>16.891312641910517</v>
      </c>
      <c r="K7" s="4">
        <f>'[3]Pc, Summer, S2'!K7*Main!$B$3*Main!$B$5+VLOOKUP($A7,'FL Ratio'!$A$2:$B$13,2,FALSE)</f>
        <v>17.840615728125265</v>
      </c>
      <c r="L7" s="4">
        <f>'[3]Pc, Summer, S2'!L7*Main!$B$3*Main!$B$5+VLOOKUP($A7,'FL Ratio'!$A$2:$B$13,2,FALSE)</f>
        <v>18.492765935238566</v>
      </c>
      <c r="M7" s="4">
        <f>'[3]Pc, Summer, S2'!M7*Main!$B$3*Main!$B$5+VLOOKUP($A7,'FL Ratio'!$A$2:$B$13,2,FALSE)</f>
        <v>18.809765808607256</v>
      </c>
      <c r="N7" s="4">
        <f>'[3]Pc, Summer, S2'!N7*Main!$B$3*Main!$B$5+VLOOKUP($A7,'FL Ratio'!$A$2:$B$13,2,FALSE)</f>
        <v>18.915964096897632</v>
      </c>
      <c r="O7" s="4">
        <f>'[3]Pc, Summer, S2'!O7*Main!$B$3*Main!$B$5+VLOOKUP($A7,'FL Ratio'!$A$2:$B$13,2,FALSE)</f>
        <v>18.28934005016939</v>
      </c>
      <c r="P7" s="4">
        <f>'[3]Pc, Summer, S2'!P7*Main!$B$3*Main!$B$5+VLOOKUP($A7,'FL Ratio'!$A$2:$B$13,2,FALSE)</f>
        <v>18.263512079404112</v>
      </c>
      <c r="Q7" s="4">
        <f>'[3]Pc, Summer, S2'!Q7*Main!$B$3*Main!$B$5+VLOOKUP($A7,'FL Ratio'!$A$2:$B$13,2,FALSE)</f>
        <v>17.928644915541344</v>
      </c>
      <c r="R7" s="4">
        <f>'[3]Pc, Summer, S2'!R7*Main!$B$3*Main!$B$5+VLOOKUP($A7,'FL Ratio'!$A$2:$B$13,2,FALSE)</f>
        <v>17.789755445911638</v>
      </c>
      <c r="S7" s="4">
        <f>'[3]Pc, Summer, S2'!S7*Main!$B$3*Main!$B$5+VLOOKUP($A7,'FL Ratio'!$A$2:$B$13,2,FALSE)</f>
        <v>17.548450687384456</v>
      </c>
      <c r="T7" s="4">
        <f>'[3]Pc, Summer, S2'!T7*Main!$B$3*Main!$B$5+VLOOKUP($A7,'FL Ratio'!$A$2:$B$13,2,FALSE)</f>
        <v>17.450249145277677</v>
      </c>
      <c r="U7" s="4">
        <f>'[3]Pc, Summer, S2'!U7*Main!$B$3*Main!$B$5+VLOOKUP($A7,'FL Ratio'!$A$2:$B$13,2,FALSE)</f>
        <v>17.423476253130765</v>
      </c>
      <c r="V7" s="4">
        <f>'[3]Pc, Summer, S2'!V7*Main!$B$3*Main!$B$5+VLOOKUP($A7,'FL Ratio'!$A$2:$B$13,2,FALSE)</f>
        <v>17.869867392321598</v>
      </c>
      <c r="W7" s="4">
        <f>'[3]Pc, Summer, S2'!W7*Main!$B$3*Main!$B$5+VLOOKUP($A7,'FL Ratio'!$A$2:$B$13,2,FALSE)</f>
        <v>18.210217541412714</v>
      </c>
      <c r="X7" s="4">
        <f>'[3]Pc, Summer, S2'!X7*Main!$B$3*Main!$B$5+VLOOKUP($A7,'FL Ratio'!$A$2:$B$13,2,FALSE)</f>
        <v>18.422251719089665</v>
      </c>
      <c r="Y7" s="4">
        <f>'[3]Pc, Summer, S2'!Y7*Main!$B$3*Main!$B$5+VLOOKUP($A7,'FL Ratio'!$A$2:$B$13,2,FALSE)</f>
        <v>17.485203642120869</v>
      </c>
    </row>
    <row r="8" spans="1:25" x14ac:dyDescent="0.25">
      <c r="A8">
        <v>19</v>
      </c>
      <c r="B8" s="4">
        <f>'[3]Pc, Summer, S2'!B8*Main!$B$3*Main!$B$5+VLOOKUP($A8,'FL Ratio'!$A$2:$B$13,2,FALSE)</f>
        <v>0.96058189105563274</v>
      </c>
      <c r="C8" s="4">
        <f>'[3]Pc, Summer, S2'!C8*Main!$B$3*Main!$B$5+VLOOKUP($A8,'FL Ratio'!$A$2:$B$13,2,FALSE)</f>
        <v>0.93147465620219738</v>
      </c>
      <c r="D8" s="4">
        <f>'[3]Pc, Summer, S2'!D8*Main!$B$3*Main!$B$5+VLOOKUP($A8,'FL Ratio'!$A$2:$B$13,2,FALSE)</f>
        <v>0.90358769741070355</v>
      </c>
      <c r="E8" s="4">
        <f>'[3]Pc, Summer, S2'!E8*Main!$B$3*Main!$B$5+VLOOKUP($A8,'FL Ratio'!$A$2:$B$13,2,FALSE)</f>
        <v>0.87493805227271981</v>
      </c>
      <c r="F8" s="4">
        <f>'[3]Pc, Summer, S2'!F8*Main!$B$3*Main!$B$5+VLOOKUP($A8,'FL Ratio'!$A$2:$B$13,2,FALSE)</f>
        <v>0.89734683094210854</v>
      </c>
      <c r="G8" s="4">
        <f>'[3]Pc, Summer, S2'!G8*Main!$B$3*Main!$B$5+VLOOKUP($A8,'FL Ratio'!$A$2:$B$13,2,FALSE)</f>
        <v>0.89069918737583065</v>
      </c>
      <c r="H8" s="4">
        <f>'[3]Pc, Summer, S2'!H8*Main!$B$3*Main!$B$5+VLOOKUP($A8,'FL Ratio'!$A$2:$B$13,2,FALSE)</f>
        <v>0.8783826230619427</v>
      </c>
      <c r="I8" s="4">
        <f>'[3]Pc, Summer, S2'!I8*Main!$B$3*Main!$B$5+VLOOKUP($A8,'FL Ratio'!$A$2:$B$13,2,FALSE)</f>
        <v>0.8991517282639242</v>
      </c>
      <c r="J8" s="4">
        <f>'[3]Pc, Summer, S2'!J8*Main!$B$3*Main!$B$5+VLOOKUP($A8,'FL Ratio'!$A$2:$B$13,2,FALSE)</f>
        <v>0.95872612588494188</v>
      </c>
      <c r="K8" s="4">
        <f>'[3]Pc, Summer, S2'!K8*Main!$B$3*Main!$B$5+VLOOKUP($A8,'FL Ratio'!$A$2:$B$13,2,FALSE)</f>
        <v>1.0013447119586634</v>
      </c>
      <c r="L8" s="4">
        <f>'[3]Pc, Summer, S2'!L8*Main!$B$3*Main!$B$5+VLOOKUP($A8,'FL Ratio'!$A$2:$B$13,2,FALSE)</f>
        <v>1.0540681050801151</v>
      </c>
      <c r="M8" s="4">
        <f>'[3]Pc, Summer, S2'!M8*Main!$B$3*Main!$B$5+VLOOKUP($A8,'FL Ratio'!$A$2:$B$13,2,FALSE)</f>
        <v>1.0309221568353331</v>
      </c>
      <c r="N8" s="4">
        <f>'[3]Pc, Summer, S2'!N8*Main!$B$3*Main!$B$5+VLOOKUP($A8,'FL Ratio'!$A$2:$B$13,2,FALSE)</f>
        <v>1.1485076356143802</v>
      </c>
      <c r="O8" s="4">
        <f>'[3]Pc, Summer, S2'!O8*Main!$B$3*Main!$B$5+VLOOKUP($A8,'FL Ratio'!$A$2:$B$13,2,FALSE)</f>
        <v>1.0682404069491409</v>
      </c>
      <c r="P8" s="4">
        <f>'[3]Pc, Summer, S2'!P8*Main!$B$3*Main!$B$5+VLOOKUP($A8,'FL Ratio'!$A$2:$B$13,2,FALSE)</f>
        <v>1.0574999727148957</v>
      </c>
      <c r="Q8" s="4">
        <f>'[3]Pc, Summer, S2'!Q8*Main!$B$3*Main!$B$5+VLOOKUP($A8,'FL Ratio'!$A$2:$B$13,2,FALSE)</f>
        <v>1.0430226294459375</v>
      </c>
      <c r="R8" s="4">
        <f>'[3]Pc, Summer, S2'!R8*Main!$B$3*Main!$B$5+VLOOKUP($A8,'FL Ratio'!$A$2:$B$13,2,FALSE)</f>
        <v>1.0601945879276238</v>
      </c>
      <c r="S8" s="4">
        <f>'[3]Pc, Summer, S2'!S8*Main!$B$3*Main!$B$5+VLOOKUP($A8,'FL Ratio'!$A$2:$B$13,2,FALSE)</f>
        <v>1.047928919078164</v>
      </c>
      <c r="T8" s="4">
        <f>'[3]Pc, Summer, S2'!T8*Main!$B$3*Main!$B$5+VLOOKUP($A8,'FL Ratio'!$A$2:$B$13,2,FALSE)</f>
        <v>1.0150085286478092</v>
      </c>
      <c r="U8" s="4">
        <f>'[3]Pc, Summer, S2'!U8*Main!$B$3*Main!$B$5+VLOOKUP($A8,'FL Ratio'!$A$2:$B$13,2,FALSE)</f>
        <v>1.0805950531108024</v>
      </c>
      <c r="V8" s="4">
        <f>'[3]Pc, Summer, S2'!V8*Main!$B$3*Main!$B$5+VLOOKUP($A8,'FL Ratio'!$A$2:$B$13,2,FALSE)</f>
        <v>1.1064229134138699</v>
      </c>
      <c r="W8" s="4">
        <f>'[3]Pc, Summer, S2'!W8*Main!$B$3*Main!$B$5+VLOOKUP($A8,'FL Ratio'!$A$2:$B$13,2,FALSE)</f>
        <v>1.1451773932151375</v>
      </c>
      <c r="X8" s="4">
        <f>'[3]Pc, Summer, S2'!X8*Main!$B$3*Main!$B$5+VLOOKUP($A8,'FL Ratio'!$A$2:$B$13,2,FALSE)</f>
        <v>1.1277639919523894</v>
      </c>
      <c r="Y8" s="4">
        <f>'[3]Pc, Summer, S2'!Y8*Main!$B$3*Main!$B$5+VLOOKUP($A8,'FL Ratio'!$A$2:$B$13,2,FALSE)</f>
        <v>1.0460477199830356</v>
      </c>
    </row>
    <row r="9" spans="1:25" x14ac:dyDescent="0.25">
      <c r="A9">
        <v>20</v>
      </c>
      <c r="B9" s="4">
        <f>'[3]Pc, Summer, S2'!B9*Main!$B$3*Main!$B$5+VLOOKUP($A9,'FL Ratio'!$A$2:$B$13,2,FALSE)</f>
        <v>0.96058189105563274</v>
      </c>
      <c r="C9" s="4">
        <f>'[3]Pc, Summer, S2'!C9*Main!$B$3*Main!$B$5+VLOOKUP($A9,'FL Ratio'!$A$2:$B$13,2,FALSE)</f>
        <v>0.93147465620219738</v>
      </c>
      <c r="D9" s="4">
        <f>'[3]Pc, Summer, S2'!D9*Main!$B$3*Main!$B$5+VLOOKUP($A9,'FL Ratio'!$A$2:$B$13,2,FALSE)</f>
        <v>0.90358769741070355</v>
      </c>
      <c r="E9" s="4">
        <f>'[3]Pc, Summer, S2'!E9*Main!$B$3*Main!$B$5+VLOOKUP($A9,'FL Ratio'!$A$2:$B$13,2,FALSE)</f>
        <v>0.87493805227271981</v>
      </c>
      <c r="F9" s="4">
        <f>'[3]Pc, Summer, S2'!F9*Main!$B$3*Main!$B$5+VLOOKUP($A9,'FL Ratio'!$A$2:$B$13,2,FALSE)</f>
        <v>0.89734683094210854</v>
      </c>
      <c r="G9" s="4">
        <f>'[3]Pc, Summer, S2'!G9*Main!$B$3*Main!$B$5+VLOOKUP($A9,'FL Ratio'!$A$2:$B$13,2,FALSE)</f>
        <v>0.89069918737583065</v>
      </c>
      <c r="H9" s="4">
        <f>'[3]Pc, Summer, S2'!H9*Main!$B$3*Main!$B$5+VLOOKUP($A9,'FL Ratio'!$A$2:$B$13,2,FALSE)</f>
        <v>0.8783826230619427</v>
      </c>
      <c r="I9" s="4">
        <f>'[3]Pc, Summer, S2'!I9*Main!$B$3*Main!$B$5+VLOOKUP($A9,'FL Ratio'!$A$2:$B$13,2,FALSE)</f>
        <v>0.8991517282639242</v>
      </c>
      <c r="J9" s="4">
        <f>'[3]Pc, Summer, S2'!J9*Main!$B$3*Main!$B$5+VLOOKUP($A9,'FL Ratio'!$A$2:$B$13,2,FALSE)</f>
        <v>0.95872612588494188</v>
      </c>
      <c r="K9" s="4">
        <f>'[3]Pc, Summer, S2'!K9*Main!$B$3*Main!$B$5+VLOOKUP($A9,'FL Ratio'!$A$2:$B$13,2,FALSE)</f>
        <v>1.0013447119586634</v>
      </c>
      <c r="L9" s="4">
        <f>'[3]Pc, Summer, S2'!L9*Main!$B$3*Main!$B$5+VLOOKUP($A9,'FL Ratio'!$A$2:$B$13,2,FALSE)</f>
        <v>1.0540681050801151</v>
      </c>
      <c r="M9" s="4">
        <f>'[3]Pc, Summer, S2'!M9*Main!$B$3*Main!$B$5+VLOOKUP($A9,'FL Ratio'!$A$2:$B$13,2,FALSE)</f>
        <v>1.0309221568353331</v>
      </c>
      <c r="N9" s="4">
        <f>'[3]Pc, Summer, S2'!N9*Main!$B$3*Main!$B$5+VLOOKUP($A9,'FL Ratio'!$A$2:$B$13,2,FALSE)</f>
        <v>1.1485076356143802</v>
      </c>
      <c r="O9" s="4">
        <f>'[3]Pc, Summer, S2'!O9*Main!$B$3*Main!$B$5+VLOOKUP($A9,'FL Ratio'!$A$2:$B$13,2,FALSE)</f>
        <v>1.0682404069491409</v>
      </c>
      <c r="P9" s="4">
        <f>'[3]Pc, Summer, S2'!P9*Main!$B$3*Main!$B$5+VLOOKUP($A9,'FL Ratio'!$A$2:$B$13,2,FALSE)</f>
        <v>1.0574999727148957</v>
      </c>
      <c r="Q9" s="4">
        <f>'[3]Pc, Summer, S2'!Q9*Main!$B$3*Main!$B$5+VLOOKUP($A9,'FL Ratio'!$A$2:$B$13,2,FALSE)</f>
        <v>1.0430226294459375</v>
      </c>
      <c r="R9" s="4">
        <f>'[3]Pc, Summer, S2'!R9*Main!$B$3*Main!$B$5+VLOOKUP($A9,'FL Ratio'!$A$2:$B$13,2,FALSE)</f>
        <v>1.0601945879276238</v>
      </c>
      <c r="S9" s="4">
        <f>'[3]Pc, Summer, S2'!S9*Main!$B$3*Main!$B$5+VLOOKUP($A9,'FL Ratio'!$A$2:$B$13,2,FALSE)</f>
        <v>1.047928919078164</v>
      </c>
      <c r="T9" s="4">
        <f>'[3]Pc, Summer, S2'!T9*Main!$B$3*Main!$B$5+VLOOKUP($A9,'FL Ratio'!$A$2:$B$13,2,FALSE)</f>
        <v>1.0150085286478092</v>
      </c>
      <c r="U9" s="4">
        <f>'[3]Pc, Summer, S2'!U9*Main!$B$3*Main!$B$5+VLOOKUP($A9,'FL Ratio'!$A$2:$B$13,2,FALSE)</f>
        <v>1.0805950531108024</v>
      </c>
      <c r="V9" s="4">
        <f>'[3]Pc, Summer, S2'!V9*Main!$B$3*Main!$B$5+VLOOKUP($A9,'FL Ratio'!$A$2:$B$13,2,FALSE)</f>
        <v>1.1064229134138699</v>
      </c>
      <c r="W9" s="4">
        <f>'[3]Pc, Summer, S2'!W9*Main!$B$3*Main!$B$5+VLOOKUP($A9,'FL Ratio'!$A$2:$B$13,2,FALSE)</f>
        <v>1.1451773932151375</v>
      </c>
      <c r="X9" s="4">
        <f>'[3]Pc, Summer, S2'!X9*Main!$B$3*Main!$B$5+VLOOKUP($A9,'FL Ratio'!$A$2:$B$13,2,FALSE)</f>
        <v>1.1277639919523894</v>
      </c>
      <c r="Y9" s="4">
        <f>'[3]Pc, Summer, S2'!Y9*Main!$B$3*Main!$B$5+VLOOKUP($A9,'FL Ratio'!$A$2:$B$13,2,FALSE)</f>
        <v>1.0460477199830356</v>
      </c>
    </row>
    <row r="10" spans="1:25" x14ac:dyDescent="0.25">
      <c r="A10">
        <v>21</v>
      </c>
      <c r="B10" s="4">
        <f>'[3]Pc, Summer, S2'!B10*Main!$B$3*Main!$B$5+VLOOKUP($A10,'FL Ratio'!$A$2:$B$13,2,FALSE)</f>
        <v>0.96058189105563274</v>
      </c>
      <c r="C10" s="4">
        <f>'[3]Pc, Summer, S2'!C10*Main!$B$3*Main!$B$5+VLOOKUP($A10,'FL Ratio'!$A$2:$B$13,2,FALSE)</f>
        <v>0.93147465620219738</v>
      </c>
      <c r="D10" s="4">
        <f>'[3]Pc, Summer, S2'!D10*Main!$B$3*Main!$B$5+VLOOKUP($A10,'FL Ratio'!$A$2:$B$13,2,FALSE)</f>
        <v>0.90358769741070355</v>
      </c>
      <c r="E10" s="4">
        <f>'[3]Pc, Summer, S2'!E10*Main!$B$3*Main!$B$5+VLOOKUP($A10,'FL Ratio'!$A$2:$B$13,2,FALSE)</f>
        <v>0.87493805227271981</v>
      </c>
      <c r="F10" s="4">
        <f>'[3]Pc, Summer, S2'!F10*Main!$B$3*Main!$B$5+VLOOKUP($A10,'FL Ratio'!$A$2:$B$13,2,FALSE)</f>
        <v>0.89734683094210854</v>
      </c>
      <c r="G10" s="4">
        <f>'[3]Pc, Summer, S2'!G10*Main!$B$3*Main!$B$5+VLOOKUP($A10,'FL Ratio'!$A$2:$B$13,2,FALSE)</f>
        <v>0.89069918737583065</v>
      </c>
      <c r="H10" s="4">
        <f>'[3]Pc, Summer, S2'!H10*Main!$B$3*Main!$B$5+VLOOKUP($A10,'FL Ratio'!$A$2:$B$13,2,FALSE)</f>
        <v>0.8783826230619427</v>
      </c>
      <c r="I10" s="4">
        <f>'[3]Pc, Summer, S2'!I10*Main!$B$3*Main!$B$5+VLOOKUP($A10,'FL Ratio'!$A$2:$B$13,2,FALSE)</f>
        <v>0.8991517282639242</v>
      </c>
      <c r="J10" s="4">
        <f>'[3]Pc, Summer, S2'!J10*Main!$B$3*Main!$B$5+VLOOKUP($A10,'FL Ratio'!$A$2:$B$13,2,FALSE)</f>
        <v>0.95872612588494188</v>
      </c>
      <c r="K10" s="4">
        <f>'[3]Pc, Summer, S2'!K10*Main!$B$3*Main!$B$5+VLOOKUP($A10,'FL Ratio'!$A$2:$B$13,2,FALSE)</f>
        <v>1.0013447119586634</v>
      </c>
      <c r="L10" s="4">
        <f>'[3]Pc, Summer, S2'!L10*Main!$B$3*Main!$B$5+VLOOKUP($A10,'FL Ratio'!$A$2:$B$13,2,FALSE)</f>
        <v>1.0540681050801151</v>
      </c>
      <c r="M10" s="4">
        <f>'[3]Pc, Summer, S2'!M10*Main!$B$3*Main!$B$5+VLOOKUP($A10,'FL Ratio'!$A$2:$B$13,2,FALSE)</f>
        <v>1.0309221568353331</v>
      </c>
      <c r="N10" s="4">
        <f>'[3]Pc, Summer, S2'!N10*Main!$B$3*Main!$B$5+VLOOKUP($A10,'FL Ratio'!$A$2:$B$13,2,FALSE)</f>
        <v>1.1485076356143802</v>
      </c>
      <c r="O10" s="4">
        <f>'[3]Pc, Summer, S2'!O10*Main!$B$3*Main!$B$5+VLOOKUP($A10,'FL Ratio'!$A$2:$B$13,2,FALSE)</f>
        <v>1.0682404069491409</v>
      </c>
      <c r="P10" s="4">
        <f>'[3]Pc, Summer, S2'!P10*Main!$B$3*Main!$B$5+VLOOKUP($A10,'FL Ratio'!$A$2:$B$13,2,FALSE)</f>
        <v>1.0574999727148957</v>
      </c>
      <c r="Q10" s="4">
        <f>'[3]Pc, Summer, S2'!Q10*Main!$B$3*Main!$B$5+VLOOKUP($A10,'FL Ratio'!$A$2:$B$13,2,FALSE)</f>
        <v>1.0430226294459375</v>
      </c>
      <c r="R10" s="4">
        <f>'[3]Pc, Summer, S2'!R10*Main!$B$3*Main!$B$5+VLOOKUP($A10,'FL Ratio'!$A$2:$B$13,2,FALSE)</f>
        <v>1.0601945879276238</v>
      </c>
      <c r="S10" s="4">
        <f>'[3]Pc, Summer, S2'!S10*Main!$B$3*Main!$B$5+VLOOKUP($A10,'FL Ratio'!$A$2:$B$13,2,FALSE)</f>
        <v>1.047928919078164</v>
      </c>
      <c r="T10" s="4">
        <f>'[3]Pc, Summer, S2'!T10*Main!$B$3*Main!$B$5+VLOOKUP($A10,'FL Ratio'!$A$2:$B$13,2,FALSE)</f>
        <v>1.0150085286478092</v>
      </c>
      <c r="U10" s="4">
        <f>'[3]Pc, Summer, S2'!U10*Main!$B$3*Main!$B$5+VLOOKUP($A10,'FL Ratio'!$A$2:$B$13,2,FALSE)</f>
        <v>1.0805950531108024</v>
      </c>
      <c r="V10" s="4">
        <f>'[3]Pc, Summer, S2'!V10*Main!$B$3*Main!$B$5+VLOOKUP($A10,'FL Ratio'!$A$2:$B$13,2,FALSE)</f>
        <v>1.1064229134138699</v>
      </c>
      <c r="W10" s="4">
        <f>'[3]Pc, Summer, S2'!W10*Main!$B$3*Main!$B$5+VLOOKUP($A10,'FL Ratio'!$A$2:$B$13,2,FALSE)</f>
        <v>1.1451773932151375</v>
      </c>
      <c r="X10" s="4">
        <f>'[3]Pc, Summer, S2'!X10*Main!$B$3*Main!$B$5+VLOOKUP($A10,'FL Ratio'!$A$2:$B$13,2,FALSE)</f>
        <v>1.1277639919523894</v>
      </c>
      <c r="Y10" s="4">
        <f>'[3]Pc, Summer, S2'!Y10*Main!$B$3*Main!$B$5+VLOOKUP($A10,'FL Ratio'!$A$2:$B$13,2,FALSE)</f>
        <v>1.0460477199830356</v>
      </c>
    </row>
    <row r="11" spans="1:25" x14ac:dyDescent="0.25">
      <c r="A11">
        <v>22</v>
      </c>
      <c r="B11" s="4">
        <f>'[3]Pc, Summer, S2'!B11*Main!$B$3*Main!$B$5+VLOOKUP($A11,'FL Ratio'!$A$2:$B$13,2,FALSE)</f>
        <v>0.96058189105563274</v>
      </c>
      <c r="C11" s="4">
        <f>'[3]Pc, Summer, S2'!C11*Main!$B$3*Main!$B$5+VLOOKUP($A11,'FL Ratio'!$A$2:$B$13,2,FALSE)</f>
        <v>0.93147465620219738</v>
      </c>
      <c r="D11" s="4">
        <f>'[3]Pc, Summer, S2'!D11*Main!$B$3*Main!$B$5+VLOOKUP($A11,'FL Ratio'!$A$2:$B$13,2,FALSE)</f>
        <v>0.90358769741070355</v>
      </c>
      <c r="E11" s="4">
        <f>'[3]Pc, Summer, S2'!E11*Main!$B$3*Main!$B$5+VLOOKUP($A11,'FL Ratio'!$A$2:$B$13,2,FALSE)</f>
        <v>0.87493805227271981</v>
      </c>
      <c r="F11" s="4">
        <f>'[3]Pc, Summer, S2'!F11*Main!$B$3*Main!$B$5+VLOOKUP($A11,'FL Ratio'!$A$2:$B$13,2,FALSE)</f>
        <v>0.89734683094210854</v>
      </c>
      <c r="G11" s="4">
        <f>'[3]Pc, Summer, S2'!G11*Main!$B$3*Main!$B$5+VLOOKUP($A11,'FL Ratio'!$A$2:$B$13,2,FALSE)</f>
        <v>0.89069918737583065</v>
      </c>
      <c r="H11" s="4">
        <f>'[3]Pc, Summer, S2'!H11*Main!$B$3*Main!$B$5+VLOOKUP($A11,'FL Ratio'!$A$2:$B$13,2,FALSE)</f>
        <v>0.8783826230619427</v>
      </c>
      <c r="I11" s="4">
        <f>'[3]Pc, Summer, S2'!I11*Main!$B$3*Main!$B$5+VLOOKUP($A11,'FL Ratio'!$A$2:$B$13,2,FALSE)</f>
        <v>0.8991517282639242</v>
      </c>
      <c r="J11" s="4">
        <f>'[3]Pc, Summer, S2'!J11*Main!$B$3*Main!$B$5+VLOOKUP($A11,'FL Ratio'!$A$2:$B$13,2,FALSE)</f>
        <v>0.95872612588494188</v>
      </c>
      <c r="K11" s="4">
        <f>'[3]Pc, Summer, S2'!K11*Main!$B$3*Main!$B$5+VLOOKUP($A11,'FL Ratio'!$A$2:$B$13,2,FALSE)</f>
        <v>1.0013447119586634</v>
      </c>
      <c r="L11" s="4">
        <f>'[3]Pc, Summer, S2'!L11*Main!$B$3*Main!$B$5+VLOOKUP($A11,'FL Ratio'!$A$2:$B$13,2,FALSE)</f>
        <v>1.0540681050801151</v>
      </c>
      <c r="M11" s="4">
        <f>'[3]Pc, Summer, S2'!M11*Main!$B$3*Main!$B$5+VLOOKUP($A11,'FL Ratio'!$A$2:$B$13,2,FALSE)</f>
        <v>1.0309221568353331</v>
      </c>
      <c r="N11" s="4">
        <f>'[3]Pc, Summer, S2'!N11*Main!$B$3*Main!$B$5+VLOOKUP($A11,'FL Ratio'!$A$2:$B$13,2,FALSE)</f>
        <v>1.1485076356143802</v>
      </c>
      <c r="O11" s="4">
        <f>'[3]Pc, Summer, S2'!O11*Main!$B$3*Main!$B$5+VLOOKUP($A11,'FL Ratio'!$A$2:$B$13,2,FALSE)</f>
        <v>1.0682404069491409</v>
      </c>
      <c r="P11" s="4">
        <f>'[3]Pc, Summer, S2'!P11*Main!$B$3*Main!$B$5+VLOOKUP($A11,'FL Ratio'!$A$2:$B$13,2,FALSE)</f>
        <v>1.0574999727148957</v>
      </c>
      <c r="Q11" s="4">
        <f>'[3]Pc, Summer, S2'!Q11*Main!$B$3*Main!$B$5+VLOOKUP($A11,'FL Ratio'!$A$2:$B$13,2,FALSE)</f>
        <v>1.0430226294459375</v>
      </c>
      <c r="R11" s="4">
        <f>'[3]Pc, Summer, S2'!R11*Main!$B$3*Main!$B$5+VLOOKUP($A11,'FL Ratio'!$A$2:$B$13,2,FALSE)</f>
        <v>1.0601945879276238</v>
      </c>
      <c r="S11" s="4">
        <f>'[3]Pc, Summer, S2'!S11*Main!$B$3*Main!$B$5+VLOOKUP($A11,'FL Ratio'!$A$2:$B$13,2,FALSE)</f>
        <v>1.047928919078164</v>
      </c>
      <c r="T11" s="4">
        <f>'[3]Pc, Summer, S2'!T11*Main!$B$3*Main!$B$5+VLOOKUP($A11,'FL Ratio'!$A$2:$B$13,2,FALSE)</f>
        <v>1.0150085286478092</v>
      </c>
      <c r="U11" s="4">
        <f>'[3]Pc, Summer, S2'!U11*Main!$B$3*Main!$B$5+VLOOKUP($A11,'FL Ratio'!$A$2:$B$13,2,FALSE)</f>
        <v>1.0805950531108024</v>
      </c>
      <c r="V11" s="4">
        <f>'[3]Pc, Summer, S2'!V11*Main!$B$3*Main!$B$5+VLOOKUP($A11,'FL Ratio'!$A$2:$B$13,2,FALSE)</f>
        <v>1.1064229134138699</v>
      </c>
      <c r="W11" s="4">
        <f>'[3]Pc, Summer, S2'!W11*Main!$B$3*Main!$B$5+VLOOKUP($A11,'FL Ratio'!$A$2:$B$13,2,FALSE)</f>
        <v>1.1451773932151375</v>
      </c>
      <c r="X11" s="4">
        <f>'[3]Pc, Summer, S2'!X11*Main!$B$3*Main!$B$5+VLOOKUP($A11,'FL Ratio'!$A$2:$B$13,2,FALSE)</f>
        <v>1.1277639919523894</v>
      </c>
      <c r="Y11" s="4">
        <f>'[3]Pc, Summer, S2'!Y11*Main!$B$3*Main!$B$5+VLOOKUP($A11,'FL Ratio'!$A$2:$B$13,2,FALSE)</f>
        <v>1.0460477199830356</v>
      </c>
    </row>
    <row r="12" spans="1:25" x14ac:dyDescent="0.25">
      <c r="A12">
        <v>23</v>
      </c>
      <c r="B12" s="4">
        <f>'[3]Pc, Summer, S2'!B12*Main!$B$3*Main!$B$5+VLOOKUP($A12,'FL Ratio'!$A$2:$B$13,2,FALSE)</f>
        <v>0.96058189105563274</v>
      </c>
      <c r="C12" s="4">
        <f>'[3]Pc, Summer, S2'!C12*Main!$B$3*Main!$B$5+VLOOKUP($A12,'FL Ratio'!$A$2:$B$13,2,FALSE)</f>
        <v>0.93147465620219738</v>
      </c>
      <c r="D12" s="4">
        <f>'[3]Pc, Summer, S2'!D12*Main!$B$3*Main!$B$5+VLOOKUP($A12,'FL Ratio'!$A$2:$B$13,2,FALSE)</f>
        <v>0.90358769741070355</v>
      </c>
      <c r="E12" s="4">
        <f>'[3]Pc, Summer, S2'!E12*Main!$B$3*Main!$B$5+VLOOKUP($A12,'FL Ratio'!$A$2:$B$13,2,FALSE)</f>
        <v>0.87493805227271981</v>
      </c>
      <c r="F12" s="4">
        <f>'[3]Pc, Summer, S2'!F12*Main!$B$3*Main!$B$5+VLOOKUP($A12,'FL Ratio'!$A$2:$B$13,2,FALSE)</f>
        <v>0.89734683094210854</v>
      </c>
      <c r="G12" s="4">
        <f>'[3]Pc, Summer, S2'!G12*Main!$B$3*Main!$B$5+VLOOKUP($A12,'FL Ratio'!$A$2:$B$13,2,FALSE)</f>
        <v>0.89069918737583065</v>
      </c>
      <c r="H12" s="4">
        <f>'[3]Pc, Summer, S2'!H12*Main!$B$3*Main!$B$5+VLOOKUP($A12,'FL Ratio'!$A$2:$B$13,2,FALSE)</f>
        <v>0.8783826230619427</v>
      </c>
      <c r="I12" s="4">
        <f>'[3]Pc, Summer, S2'!I12*Main!$B$3*Main!$B$5+VLOOKUP($A12,'FL Ratio'!$A$2:$B$13,2,FALSE)</f>
        <v>0.8991517282639242</v>
      </c>
      <c r="J12" s="4">
        <f>'[3]Pc, Summer, S2'!J12*Main!$B$3*Main!$B$5+VLOOKUP($A12,'FL Ratio'!$A$2:$B$13,2,FALSE)</f>
        <v>0.95872612588494188</v>
      </c>
      <c r="K12" s="4">
        <f>'[3]Pc, Summer, S2'!K12*Main!$B$3*Main!$B$5+VLOOKUP($A12,'FL Ratio'!$A$2:$B$13,2,FALSE)</f>
        <v>1.0013447119586634</v>
      </c>
      <c r="L12" s="4">
        <f>'[3]Pc, Summer, S2'!L12*Main!$B$3*Main!$B$5+VLOOKUP($A12,'FL Ratio'!$A$2:$B$13,2,FALSE)</f>
        <v>1.0540681050801151</v>
      </c>
      <c r="M12" s="4">
        <f>'[3]Pc, Summer, S2'!M12*Main!$B$3*Main!$B$5+VLOOKUP($A12,'FL Ratio'!$A$2:$B$13,2,FALSE)</f>
        <v>1.0309221568353331</v>
      </c>
      <c r="N12" s="4">
        <f>'[3]Pc, Summer, S2'!N12*Main!$B$3*Main!$B$5+VLOOKUP($A12,'FL Ratio'!$A$2:$B$13,2,FALSE)</f>
        <v>1.1485076356143802</v>
      </c>
      <c r="O12" s="4">
        <f>'[3]Pc, Summer, S2'!O12*Main!$B$3*Main!$B$5+VLOOKUP($A12,'FL Ratio'!$A$2:$B$13,2,FALSE)</f>
        <v>1.0682404069491409</v>
      </c>
      <c r="P12" s="4">
        <f>'[3]Pc, Summer, S2'!P12*Main!$B$3*Main!$B$5+VLOOKUP($A12,'FL Ratio'!$A$2:$B$13,2,FALSE)</f>
        <v>1.0574999727148957</v>
      </c>
      <c r="Q12" s="4">
        <f>'[3]Pc, Summer, S2'!Q12*Main!$B$3*Main!$B$5+VLOOKUP($A12,'FL Ratio'!$A$2:$B$13,2,FALSE)</f>
        <v>1.0430226294459375</v>
      </c>
      <c r="R12" s="4">
        <f>'[3]Pc, Summer, S2'!R12*Main!$B$3*Main!$B$5+VLOOKUP($A12,'FL Ratio'!$A$2:$B$13,2,FALSE)</f>
        <v>1.0601945879276238</v>
      </c>
      <c r="S12" s="4">
        <f>'[3]Pc, Summer, S2'!S12*Main!$B$3*Main!$B$5+VLOOKUP($A12,'FL Ratio'!$A$2:$B$13,2,FALSE)</f>
        <v>1.047928919078164</v>
      </c>
      <c r="T12" s="4">
        <f>'[3]Pc, Summer, S2'!T12*Main!$B$3*Main!$B$5+VLOOKUP($A12,'FL Ratio'!$A$2:$B$13,2,FALSE)</f>
        <v>1.0150085286478092</v>
      </c>
      <c r="U12" s="4">
        <f>'[3]Pc, Summer, S2'!U12*Main!$B$3*Main!$B$5+VLOOKUP($A12,'FL Ratio'!$A$2:$B$13,2,FALSE)</f>
        <v>1.0805950531108024</v>
      </c>
      <c r="V12" s="4">
        <f>'[3]Pc, Summer, S2'!V12*Main!$B$3*Main!$B$5+VLOOKUP($A12,'FL Ratio'!$A$2:$B$13,2,FALSE)</f>
        <v>1.1064229134138699</v>
      </c>
      <c r="W12" s="4">
        <f>'[3]Pc, Summer, S2'!W12*Main!$B$3*Main!$B$5+VLOOKUP($A12,'FL Ratio'!$A$2:$B$13,2,FALSE)</f>
        <v>1.1451773932151375</v>
      </c>
      <c r="X12" s="4">
        <f>'[3]Pc, Summer, S2'!X12*Main!$B$3*Main!$B$5+VLOOKUP($A12,'FL Ratio'!$A$2:$B$13,2,FALSE)</f>
        <v>1.1277639919523894</v>
      </c>
      <c r="Y12" s="4">
        <f>'[3]Pc, Summer, S2'!Y12*Main!$B$3*Main!$B$5+VLOOKUP($A12,'FL Ratio'!$A$2:$B$13,2,FALSE)</f>
        <v>1.0460477199830356</v>
      </c>
    </row>
    <row r="13" spans="1:25" x14ac:dyDescent="0.25">
      <c r="A13">
        <v>24</v>
      </c>
      <c r="B13" s="4">
        <f>'[3]Pc, Summer, S2'!B13*Main!$B$3*Main!$B$5+VLOOKUP($A13,'FL Ratio'!$A$2:$B$13,2,FALSE)</f>
        <v>0.96058189105563274</v>
      </c>
      <c r="C13" s="4">
        <f>'[3]Pc, Summer, S2'!C13*Main!$B$3*Main!$B$5+VLOOKUP($A13,'FL Ratio'!$A$2:$B$13,2,FALSE)</f>
        <v>0.93147465620219738</v>
      </c>
      <c r="D13" s="4">
        <f>'[3]Pc, Summer, S2'!D13*Main!$B$3*Main!$B$5+VLOOKUP($A13,'FL Ratio'!$A$2:$B$13,2,FALSE)</f>
        <v>0.90358769741070355</v>
      </c>
      <c r="E13" s="4">
        <f>'[3]Pc, Summer, S2'!E13*Main!$B$3*Main!$B$5+VLOOKUP($A13,'FL Ratio'!$A$2:$B$13,2,FALSE)</f>
        <v>0.87493805227271981</v>
      </c>
      <c r="F13" s="4">
        <f>'[3]Pc, Summer, S2'!F13*Main!$B$3*Main!$B$5+VLOOKUP($A13,'FL Ratio'!$A$2:$B$13,2,FALSE)</f>
        <v>0.89734683094210854</v>
      </c>
      <c r="G13" s="4">
        <f>'[3]Pc, Summer, S2'!G13*Main!$B$3*Main!$B$5+VLOOKUP($A13,'FL Ratio'!$A$2:$B$13,2,FALSE)</f>
        <v>0.89069918737583065</v>
      </c>
      <c r="H13" s="4">
        <f>'[3]Pc, Summer, S2'!H13*Main!$B$3*Main!$B$5+VLOOKUP($A13,'FL Ratio'!$A$2:$B$13,2,FALSE)</f>
        <v>0.8783826230619427</v>
      </c>
      <c r="I13" s="4">
        <f>'[3]Pc, Summer, S2'!I13*Main!$B$3*Main!$B$5+VLOOKUP($A13,'FL Ratio'!$A$2:$B$13,2,FALSE)</f>
        <v>0.8991517282639242</v>
      </c>
      <c r="J13" s="4">
        <f>'[3]Pc, Summer, S2'!J13*Main!$B$3*Main!$B$5+VLOOKUP($A13,'FL Ratio'!$A$2:$B$13,2,FALSE)</f>
        <v>0.95872612588494188</v>
      </c>
      <c r="K13" s="4">
        <f>'[3]Pc, Summer, S2'!K13*Main!$B$3*Main!$B$5+VLOOKUP($A13,'FL Ratio'!$A$2:$B$13,2,FALSE)</f>
        <v>1.0013447119586634</v>
      </c>
      <c r="L13" s="4">
        <f>'[3]Pc, Summer, S2'!L13*Main!$B$3*Main!$B$5+VLOOKUP($A13,'FL Ratio'!$A$2:$B$13,2,FALSE)</f>
        <v>1.0540681050801151</v>
      </c>
      <c r="M13" s="4">
        <f>'[3]Pc, Summer, S2'!M13*Main!$B$3*Main!$B$5+VLOOKUP($A13,'FL Ratio'!$A$2:$B$13,2,FALSE)</f>
        <v>1.0309221568353331</v>
      </c>
      <c r="N13" s="4">
        <f>'[3]Pc, Summer, S2'!N13*Main!$B$3*Main!$B$5+VLOOKUP($A13,'FL Ratio'!$A$2:$B$13,2,FALSE)</f>
        <v>1.1485076356143802</v>
      </c>
      <c r="O13" s="4">
        <f>'[3]Pc, Summer, S2'!O13*Main!$B$3*Main!$B$5+VLOOKUP($A13,'FL Ratio'!$A$2:$B$13,2,FALSE)</f>
        <v>1.0682404069491409</v>
      </c>
      <c r="P13" s="4">
        <f>'[3]Pc, Summer, S2'!P13*Main!$B$3*Main!$B$5+VLOOKUP($A13,'FL Ratio'!$A$2:$B$13,2,FALSE)</f>
        <v>1.0574999727148957</v>
      </c>
      <c r="Q13" s="4">
        <f>'[3]Pc, Summer, S2'!Q13*Main!$B$3*Main!$B$5+VLOOKUP($A13,'FL Ratio'!$A$2:$B$13,2,FALSE)</f>
        <v>1.0430226294459375</v>
      </c>
      <c r="R13" s="4">
        <f>'[3]Pc, Summer, S2'!R13*Main!$B$3*Main!$B$5+VLOOKUP($A13,'FL Ratio'!$A$2:$B$13,2,FALSE)</f>
        <v>1.0601945879276238</v>
      </c>
      <c r="S13" s="4">
        <f>'[3]Pc, Summer, S2'!S13*Main!$B$3*Main!$B$5+VLOOKUP($A13,'FL Ratio'!$A$2:$B$13,2,FALSE)</f>
        <v>1.047928919078164</v>
      </c>
      <c r="T13" s="4">
        <f>'[3]Pc, Summer, S2'!T13*Main!$B$3*Main!$B$5+VLOOKUP($A13,'FL Ratio'!$A$2:$B$13,2,FALSE)</f>
        <v>1.0150085286478092</v>
      </c>
      <c r="U13" s="4">
        <f>'[3]Pc, Summer, S2'!U13*Main!$B$3*Main!$B$5+VLOOKUP($A13,'FL Ratio'!$A$2:$B$13,2,FALSE)</f>
        <v>1.0805950531108024</v>
      </c>
      <c r="V13" s="4">
        <f>'[3]Pc, Summer, S2'!V13*Main!$B$3*Main!$B$5+VLOOKUP($A13,'FL Ratio'!$A$2:$B$13,2,FALSE)</f>
        <v>1.1064229134138699</v>
      </c>
      <c r="W13" s="4">
        <f>'[3]Pc, Summer, S2'!W13*Main!$B$3*Main!$B$5+VLOOKUP($A13,'FL Ratio'!$A$2:$B$13,2,FALSE)</f>
        <v>1.1451773932151375</v>
      </c>
      <c r="X13" s="4">
        <f>'[3]Pc, Summer, S2'!X13*Main!$B$3*Main!$B$5+VLOOKUP($A13,'FL Ratio'!$A$2:$B$13,2,FALSE)</f>
        <v>1.1277639919523894</v>
      </c>
      <c r="Y13" s="4">
        <f>'[3]Pc, Summer, S2'!Y13*Main!$B$3*Main!$B$5+VLOOKUP($A13,'FL Ratio'!$A$2:$B$13,2,FALSE)</f>
        <v>1.0460477199830356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17.729188412842387</v>
      </c>
      <c r="C2" s="4">
        <f>'[3]Pc, Summer, S3'!C2*Main!$B$3*Main!$B$5+VLOOKUP($A2,'FL Ratio'!$A$2:$B$13,2,FALSE)</f>
        <v>16.964406018253701</v>
      </c>
      <c r="D2" s="4">
        <f>'[3]Pc, Summer, S3'!D2*Main!$B$3*Main!$B$5+VLOOKUP($A2,'FL Ratio'!$A$2:$B$13,2,FALSE)</f>
        <v>16.524255469375934</v>
      </c>
      <c r="E2" s="4">
        <f>'[3]Pc, Summer, S3'!E2*Main!$B$3*Main!$B$5+VLOOKUP($A2,'FL Ratio'!$A$2:$B$13,2,FALSE)</f>
        <v>16.329412829607836</v>
      </c>
      <c r="F2" s="4">
        <f>'[3]Pc, Summer, S3'!F2*Main!$B$3*Main!$B$5+VLOOKUP($A2,'FL Ratio'!$A$2:$B$13,2,FALSE)</f>
        <v>16.196970984093049</v>
      </c>
      <c r="G2" s="4">
        <f>'[3]Pc, Summer, S3'!G2*Main!$B$3*Main!$B$5+VLOOKUP($A2,'FL Ratio'!$A$2:$B$13,2,FALSE)</f>
        <v>15.752497938376333</v>
      </c>
      <c r="H2" s="4">
        <f>'[3]Pc, Summer, S3'!H2*Main!$B$3*Main!$B$5+VLOOKUP($A2,'FL Ratio'!$A$2:$B$13,2,FALSE)</f>
        <v>16.161009927953629</v>
      </c>
      <c r="I2" s="4">
        <f>'[3]Pc, Summer, S3'!I2*Main!$B$3*Main!$B$5+VLOOKUP($A2,'FL Ratio'!$A$2:$B$13,2,FALSE)</f>
        <v>17.350275684428741</v>
      </c>
      <c r="J2" s="4">
        <f>'[3]Pc, Summer, S3'!J2*Main!$B$3*Main!$B$5+VLOOKUP($A2,'FL Ratio'!$A$2:$B$13,2,FALSE)</f>
        <v>19.257027644182102</v>
      </c>
      <c r="K2" s="4">
        <f>'[3]Pc, Summer, S3'!K2*Main!$B$3*Main!$B$5+VLOOKUP($A2,'FL Ratio'!$A$2:$B$13,2,FALSE)</f>
        <v>20.914308484497329</v>
      </c>
      <c r="L2" s="4">
        <f>'[3]Pc, Summer, S3'!L2*Main!$B$3*Main!$B$5+VLOOKUP($A2,'FL Ratio'!$A$2:$B$13,2,FALSE)</f>
        <v>21.960045413647116</v>
      </c>
      <c r="M2" s="4">
        <f>'[3]Pc, Summer, S3'!M2*Main!$B$3*Main!$B$5+VLOOKUP($A2,'FL Ratio'!$A$2:$B$13,2,FALSE)</f>
        <v>23.012989477469702</v>
      </c>
      <c r="N2" s="4">
        <f>'[3]Pc, Summer, S3'!N2*Main!$B$3*Main!$B$5+VLOOKUP($A2,'FL Ratio'!$A$2:$B$13,2,FALSE)</f>
        <v>23.598410456146823</v>
      </c>
      <c r="O2" s="4">
        <f>'[3]Pc, Summer, S3'!O2*Main!$B$3*Main!$B$5+VLOOKUP($A2,'FL Ratio'!$A$2:$B$13,2,FALSE)</f>
        <v>23.765199974340209</v>
      </c>
      <c r="P2" s="4">
        <f>'[3]Pc, Summer, S3'!P2*Main!$B$3*Main!$B$5+VLOOKUP($A2,'FL Ratio'!$A$2:$B$13,2,FALSE)</f>
        <v>23.576599333278384</v>
      </c>
      <c r="Q2" s="4">
        <f>'[3]Pc, Summer, S3'!Q2*Main!$B$3*Main!$B$5+VLOOKUP($A2,'FL Ratio'!$A$2:$B$13,2,FALSE)</f>
        <v>23.158174878980951</v>
      </c>
      <c r="R2" s="4">
        <f>'[3]Pc, Summer, S3'!R2*Main!$B$3*Main!$B$5+VLOOKUP($A2,'FL Ratio'!$A$2:$B$13,2,FALSE)</f>
        <v>23.20657563718569</v>
      </c>
      <c r="S2" s="4">
        <f>'[3]Pc, Summer, S3'!S2*Main!$B$3*Main!$B$5+VLOOKUP($A2,'FL Ratio'!$A$2:$B$13,2,FALSE)</f>
        <v>23.313220027121414</v>
      </c>
      <c r="T2" s="4">
        <f>'[3]Pc, Summer, S3'!T2*Main!$B$3*Main!$B$5+VLOOKUP($A2,'FL Ratio'!$A$2:$B$13,2,FALSE)</f>
        <v>23.434793937393131</v>
      </c>
      <c r="U2" s="4">
        <f>'[3]Pc, Summer, S3'!U2*Main!$B$3*Main!$B$5+VLOOKUP($A2,'FL Ratio'!$A$2:$B$13,2,FALSE)</f>
        <v>23.4571417961523</v>
      </c>
      <c r="V2" s="4">
        <f>'[3]Pc, Summer, S3'!V2*Main!$B$3*Main!$B$5+VLOOKUP($A2,'FL Ratio'!$A$2:$B$13,2,FALSE)</f>
        <v>22.79949628727395</v>
      </c>
      <c r="W2" s="4">
        <f>'[3]Pc, Summer, S3'!W2*Main!$B$3*Main!$B$5+VLOOKUP($A2,'FL Ratio'!$A$2:$B$13,2,FALSE)</f>
        <v>22.461782456962894</v>
      </c>
      <c r="X2" s="4">
        <f>'[3]Pc, Summer, S3'!X2*Main!$B$3*Main!$B$5+VLOOKUP($A2,'FL Ratio'!$A$2:$B$13,2,FALSE)</f>
        <v>21.095807868917074</v>
      </c>
      <c r="Y2" s="4">
        <f>'[3]Pc, Summer, S3'!Y2*Main!$B$3*Main!$B$5+VLOOKUP($A2,'FL Ratio'!$A$2:$B$13,2,FALSE)</f>
        <v>19.554254256810424</v>
      </c>
    </row>
    <row r="3" spans="1:25" x14ac:dyDescent="0.25">
      <c r="A3">
        <v>4</v>
      </c>
      <c r="B3" s="4">
        <f>'[3]Pc, Summer, S3'!B3*Main!$B$3*Main!$B$5+VLOOKUP($A3,'FL Ratio'!$A$2:$B$13,2,FALSE)</f>
        <v>6.4019556948340411E-2</v>
      </c>
      <c r="C3" s="4">
        <f>'[3]Pc, Summer, S3'!C3*Main!$B$3*Main!$B$5+VLOOKUP($A3,'FL Ratio'!$A$2:$B$13,2,FALSE)</f>
        <v>6.4019556948340411E-2</v>
      </c>
      <c r="D3" s="4">
        <f>'[3]Pc, Summer, S3'!D3*Main!$B$3*Main!$B$5+VLOOKUP($A3,'FL Ratio'!$A$2:$B$13,2,FALSE)</f>
        <v>6.4019556948340411E-2</v>
      </c>
      <c r="E3" s="4">
        <f>'[3]Pc, Summer, S3'!E3*Main!$B$3*Main!$B$5+VLOOKUP($A3,'FL Ratio'!$A$2:$B$13,2,FALSE)</f>
        <v>6.4019556948340411E-2</v>
      </c>
      <c r="F3" s="4">
        <f>'[3]Pc, Summer, S3'!F3*Main!$B$3*Main!$B$5+VLOOKUP($A3,'FL Ratio'!$A$2:$B$13,2,FALSE)</f>
        <v>6.4019556948340411E-2</v>
      </c>
      <c r="G3" s="4">
        <f>'[3]Pc, Summer, S3'!G3*Main!$B$3*Main!$B$5+VLOOKUP($A3,'FL Ratio'!$A$2:$B$13,2,FALSE)</f>
        <v>6.4019556948340411E-2</v>
      </c>
      <c r="H3" s="4">
        <f>'[3]Pc, Summer, S3'!H3*Main!$B$3*Main!$B$5+VLOOKUP($A3,'FL Ratio'!$A$2:$B$13,2,FALSE)</f>
        <v>6.4019556948340411E-2</v>
      </c>
      <c r="I3" s="4">
        <f>'[3]Pc, Summer, S3'!I3*Main!$B$3*Main!$B$5+VLOOKUP($A3,'FL Ratio'!$A$2:$B$13,2,FALSE)</f>
        <v>6.4019556948340411E-2</v>
      </c>
      <c r="J3" s="4">
        <f>'[3]Pc, Summer, S3'!J3*Main!$B$3*Main!$B$5+VLOOKUP($A3,'FL Ratio'!$A$2:$B$13,2,FALSE)</f>
        <v>6.4019556948340411E-2</v>
      </c>
      <c r="K3" s="4">
        <f>'[3]Pc, Summer, S3'!K3*Main!$B$3*Main!$B$5+VLOOKUP($A3,'FL Ratio'!$A$2:$B$13,2,FALSE)</f>
        <v>6.4019556948340411E-2</v>
      </c>
      <c r="L3" s="4">
        <f>'[3]Pc, Summer, S3'!L3*Main!$B$3*Main!$B$5+VLOOKUP($A3,'FL Ratio'!$A$2:$B$13,2,FALSE)</f>
        <v>6.4019556948340411E-2</v>
      </c>
      <c r="M3" s="4">
        <f>'[3]Pc, Summer, S3'!M3*Main!$B$3*Main!$B$5+VLOOKUP($A3,'FL Ratio'!$A$2:$B$13,2,FALSE)</f>
        <v>6.4019556948340411E-2</v>
      </c>
      <c r="N3" s="4">
        <f>'[3]Pc, Summer, S3'!N3*Main!$B$3*Main!$B$5+VLOOKUP($A3,'FL Ratio'!$A$2:$B$13,2,FALSE)</f>
        <v>6.4019556948340411E-2</v>
      </c>
      <c r="O3" s="4">
        <f>'[3]Pc, Summer, S3'!O3*Main!$B$3*Main!$B$5+VLOOKUP($A3,'FL Ratio'!$A$2:$B$13,2,FALSE)</f>
        <v>6.4019556948340411E-2</v>
      </c>
      <c r="P3" s="4">
        <f>'[3]Pc, Summer, S3'!P3*Main!$B$3*Main!$B$5+VLOOKUP($A3,'FL Ratio'!$A$2:$B$13,2,FALSE)</f>
        <v>6.4019556948340411E-2</v>
      </c>
      <c r="Q3" s="4">
        <f>'[3]Pc, Summer, S3'!Q3*Main!$B$3*Main!$B$5+VLOOKUP($A3,'FL Ratio'!$A$2:$B$13,2,FALSE)</f>
        <v>6.4019556948340411E-2</v>
      </c>
      <c r="R3" s="4">
        <f>'[3]Pc, Summer, S3'!R3*Main!$B$3*Main!$B$5+VLOOKUP($A3,'FL Ratio'!$A$2:$B$13,2,FALSE)</f>
        <v>6.4019556948340411E-2</v>
      </c>
      <c r="S3" s="4">
        <f>'[3]Pc, Summer, S3'!S3*Main!$B$3*Main!$B$5+VLOOKUP($A3,'FL Ratio'!$A$2:$B$13,2,FALSE)</f>
        <v>6.4019556948340411E-2</v>
      </c>
      <c r="T3" s="4">
        <f>'[3]Pc, Summer, S3'!T3*Main!$B$3*Main!$B$5+VLOOKUP($A3,'FL Ratio'!$A$2:$B$13,2,FALSE)</f>
        <v>6.4019556948340411E-2</v>
      </c>
      <c r="U3" s="4">
        <f>'[3]Pc, Summer, S3'!U3*Main!$B$3*Main!$B$5+VLOOKUP($A3,'FL Ratio'!$A$2:$B$13,2,FALSE)</f>
        <v>6.4019556948340411E-2</v>
      </c>
      <c r="V3" s="4">
        <f>'[3]Pc, Summer, S3'!V3*Main!$B$3*Main!$B$5+VLOOKUP($A3,'FL Ratio'!$A$2:$B$13,2,FALSE)</f>
        <v>6.4019556948340411E-2</v>
      </c>
      <c r="W3" s="4">
        <f>'[3]Pc, Summer, S3'!W3*Main!$B$3*Main!$B$5+VLOOKUP($A3,'FL Ratio'!$A$2:$B$13,2,FALSE)</f>
        <v>6.4019556948340411E-2</v>
      </c>
      <c r="X3" s="4">
        <f>'[3]Pc, Summer, S3'!X3*Main!$B$3*Main!$B$5+VLOOKUP($A3,'FL Ratio'!$A$2:$B$13,2,FALSE)</f>
        <v>6.4019556948340411E-2</v>
      </c>
      <c r="Y3" s="4">
        <f>'[3]Pc, Summer, S3'!Y3*Main!$B$3*Main!$B$5+VLOOKUP($A3,'FL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S3'!B4*Main!$B$3*Main!$B$5+VLOOKUP($A4,'FL Ratio'!$A$2:$B$13,2,FALSE)</f>
        <v>1.2173114703829618E-2</v>
      </c>
      <c r="C4" s="4">
        <f>'[3]Pc, Summer, S3'!C4*Main!$B$3*Main!$B$5+VLOOKUP($A4,'FL Ratio'!$A$2:$B$13,2,FALSE)</f>
        <v>1.2173114703829618E-2</v>
      </c>
      <c r="D4" s="4">
        <f>'[3]Pc, Summer, S3'!D4*Main!$B$3*Main!$B$5+VLOOKUP($A4,'FL Ratio'!$A$2:$B$13,2,FALSE)</f>
        <v>1.2173114703829618E-2</v>
      </c>
      <c r="E4" s="4">
        <f>'[3]Pc, Summer, S3'!E4*Main!$B$3*Main!$B$5+VLOOKUP($A4,'FL Ratio'!$A$2:$B$13,2,FALSE)</f>
        <v>1.2173114703829618E-2</v>
      </c>
      <c r="F4" s="4">
        <f>'[3]Pc, Summer, S3'!F4*Main!$B$3*Main!$B$5+VLOOKUP($A4,'FL Ratio'!$A$2:$B$13,2,FALSE)</f>
        <v>1.2173114703829618E-2</v>
      </c>
      <c r="G4" s="4">
        <f>'[3]Pc, Summer, S3'!G4*Main!$B$3*Main!$B$5+VLOOKUP($A4,'FL Ratio'!$A$2:$B$13,2,FALSE)</f>
        <v>1.2173114703829618E-2</v>
      </c>
      <c r="H4" s="4">
        <f>'[3]Pc, Summer, S3'!H4*Main!$B$3*Main!$B$5+VLOOKUP($A4,'FL Ratio'!$A$2:$B$13,2,FALSE)</f>
        <v>1.2173114703829618E-2</v>
      </c>
      <c r="I4" s="4">
        <f>'[3]Pc, Summer, S3'!I4*Main!$B$3*Main!$B$5+VLOOKUP($A4,'FL Ratio'!$A$2:$B$13,2,FALSE)</f>
        <v>1.2173114703829618E-2</v>
      </c>
      <c r="J4" s="4">
        <f>'[3]Pc, Summer, S3'!J4*Main!$B$3*Main!$B$5+VLOOKUP($A4,'FL Ratio'!$A$2:$B$13,2,FALSE)</f>
        <v>1.2173114703829618E-2</v>
      </c>
      <c r="K4" s="4">
        <f>'[3]Pc, Summer, S3'!K4*Main!$B$3*Main!$B$5+VLOOKUP($A4,'FL Ratio'!$A$2:$B$13,2,FALSE)</f>
        <v>1.2173114703829618E-2</v>
      </c>
      <c r="L4" s="4">
        <f>'[3]Pc, Summer, S3'!L4*Main!$B$3*Main!$B$5+VLOOKUP($A4,'FL Ratio'!$A$2:$B$13,2,FALSE)</f>
        <v>1.2173114703829618E-2</v>
      </c>
      <c r="M4" s="4">
        <f>'[3]Pc, Summer, S3'!M4*Main!$B$3*Main!$B$5+VLOOKUP($A4,'FL Ratio'!$A$2:$B$13,2,FALSE)</f>
        <v>1.2173114703829618E-2</v>
      </c>
      <c r="N4" s="4">
        <f>'[3]Pc, Summer, S3'!N4*Main!$B$3*Main!$B$5+VLOOKUP($A4,'FL Ratio'!$A$2:$B$13,2,FALSE)</f>
        <v>1.2173114703829618E-2</v>
      </c>
      <c r="O4" s="4">
        <f>'[3]Pc, Summer, S3'!O4*Main!$B$3*Main!$B$5+VLOOKUP($A4,'FL Ratio'!$A$2:$B$13,2,FALSE)</f>
        <v>1.2173114703829618E-2</v>
      </c>
      <c r="P4" s="4">
        <f>'[3]Pc, Summer, S3'!P4*Main!$B$3*Main!$B$5+VLOOKUP($A4,'FL Ratio'!$A$2:$B$13,2,FALSE)</f>
        <v>1.2173114703829618E-2</v>
      </c>
      <c r="Q4" s="4">
        <f>'[3]Pc, Summer, S3'!Q4*Main!$B$3*Main!$B$5+VLOOKUP($A4,'FL Ratio'!$A$2:$B$13,2,FALSE)</f>
        <v>1.2173114703829618E-2</v>
      </c>
      <c r="R4" s="4">
        <f>'[3]Pc, Summer, S3'!R4*Main!$B$3*Main!$B$5+VLOOKUP($A4,'FL Ratio'!$A$2:$B$13,2,FALSE)</f>
        <v>1.2173114703829618E-2</v>
      </c>
      <c r="S4" s="4">
        <f>'[3]Pc, Summer, S3'!S4*Main!$B$3*Main!$B$5+VLOOKUP($A4,'FL Ratio'!$A$2:$B$13,2,FALSE)</f>
        <v>1.2173114703829618E-2</v>
      </c>
      <c r="T4" s="4">
        <f>'[3]Pc, Summer, S3'!T4*Main!$B$3*Main!$B$5+VLOOKUP($A4,'FL Ratio'!$A$2:$B$13,2,FALSE)</f>
        <v>1.2173114703829618E-2</v>
      </c>
      <c r="U4" s="4">
        <f>'[3]Pc, Summer, S3'!U4*Main!$B$3*Main!$B$5+VLOOKUP($A4,'FL Ratio'!$A$2:$B$13,2,FALSE)</f>
        <v>1.2173114703829618E-2</v>
      </c>
      <c r="V4" s="4">
        <f>'[3]Pc, Summer, S3'!V4*Main!$B$3*Main!$B$5+VLOOKUP($A4,'FL Ratio'!$A$2:$B$13,2,FALSE)</f>
        <v>1.2173114703829618E-2</v>
      </c>
      <c r="W4" s="4">
        <f>'[3]Pc, Summer, S3'!W4*Main!$B$3*Main!$B$5+VLOOKUP($A4,'FL Ratio'!$A$2:$B$13,2,FALSE)</f>
        <v>1.2173114703829618E-2</v>
      </c>
      <c r="X4" s="4">
        <f>'[3]Pc, Summer, S3'!X4*Main!$B$3*Main!$B$5+VLOOKUP($A4,'FL Ratio'!$A$2:$B$13,2,FALSE)</f>
        <v>1.2173114703829618E-2</v>
      </c>
      <c r="Y4" s="4">
        <f>'[3]Pc, Summer, S3'!Y4*Main!$B$3*Main!$B$5+VLOOKUP($A4,'FL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S3'!B5*Main!$B$3*Main!$B$5+VLOOKUP($A5,'FL Ratio'!$A$2:$B$13,2,FALSE)</f>
        <v>1.2173114703829618E-2</v>
      </c>
      <c r="C5" s="4">
        <f>'[3]Pc, Summer, S3'!C5*Main!$B$3*Main!$B$5+VLOOKUP($A5,'FL Ratio'!$A$2:$B$13,2,FALSE)</f>
        <v>1.2173114703829618E-2</v>
      </c>
      <c r="D5" s="4">
        <f>'[3]Pc, Summer, S3'!D5*Main!$B$3*Main!$B$5+VLOOKUP($A5,'FL Ratio'!$A$2:$B$13,2,FALSE)</f>
        <v>1.2173114703829618E-2</v>
      </c>
      <c r="E5" s="4">
        <f>'[3]Pc, Summer, S3'!E5*Main!$B$3*Main!$B$5+VLOOKUP($A5,'FL Ratio'!$A$2:$B$13,2,FALSE)</f>
        <v>1.2173114703829618E-2</v>
      </c>
      <c r="F5" s="4">
        <f>'[3]Pc, Summer, S3'!F5*Main!$B$3*Main!$B$5+VLOOKUP($A5,'FL Ratio'!$A$2:$B$13,2,FALSE)</f>
        <v>1.2173114703829618E-2</v>
      </c>
      <c r="G5" s="4">
        <f>'[3]Pc, Summer, S3'!G5*Main!$B$3*Main!$B$5+VLOOKUP($A5,'FL Ratio'!$A$2:$B$13,2,FALSE)</f>
        <v>1.2173114703829618E-2</v>
      </c>
      <c r="H5" s="4">
        <f>'[3]Pc, Summer, S3'!H5*Main!$B$3*Main!$B$5+VLOOKUP($A5,'FL Ratio'!$A$2:$B$13,2,FALSE)</f>
        <v>1.2173114703829618E-2</v>
      </c>
      <c r="I5" s="4">
        <f>'[3]Pc, Summer, S3'!I5*Main!$B$3*Main!$B$5+VLOOKUP($A5,'FL Ratio'!$A$2:$B$13,2,FALSE)</f>
        <v>1.2173114703829618E-2</v>
      </c>
      <c r="J5" s="4">
        <f>'[3]Pc, Summer, S3'!J5*Main!$B$3*Main!$B$5+VLOOKUP($A5,'FL Ratio'!$A$2:$B$13,2,FALSE)</f>
        <v>1.2173114703829618E-2</v>
      </c>
      <c r="K5" s="4">
        <f>'[3]Pc, Summer, S3'!K5*Main!$B$3*Main!$B$5+VLOOKUP($A5,'FL Ratio'!$A$2:$B$13,2,FALSE)</f>
        <v>1.2173114703829618E-2</v>
      </c>
      <c r="L5" s="4">
        <f>'[3]Pc, Summer, S3'!L5*Main!$B$3*Main!$B$5+VLOOKUP($A5,'FL Ratio'!$A$2:$B$13,2,FALSE)</f>
        <v>1.2173114703829618E-2</v>
      </c>
      <c r="M5" s="4">
        <f>'[3]Pc, Summer, S3'!M5*Main!$B$3*Main!$B$5+VLOOKUP($A5,'FL Ratio'!$A$2:$B$13,2,FALSE)</f>
        <v>1.2173114703829618E-2</v>
      </c>
      <c r="N5" s="4">
        <f>'[3]Pc, Summer, S3'!N5*Main!$B$3*Main!$B$5+VLOOKUP($A5,'FL Ratio'!$A$2:$B$13,2,FALSE)</f>
        <v>1.2173114703829618E-2</v>
      </c>
      <c r="O5" s="4">
        <f>'[3]Pc, Summer, S3'!O5*Main!$B$3*Main!$B$5+VLOOKUP($A5,'FL Ratio'!$A$2:$B$13,2,FALSE)</f>
        <v>1.2173114703829618E-2</v>
      </c>
      <c r="P5" s="4">
        <f>'[3]Pc, Summer, S3'!P5*Main!$B$3*Main!$B$5+VLOOKUP($A5,'FL Ratio'!$A$2:$B$13,2,FALSE)</f>
        <v>1.2173114703829618E-2</v>
      </c>
      <c r="Q5" s="4">
        <f>'[3]Pc, Summer, S3'!Q5*Main!$B$3*Main!$B$5+VLOOKUP($A5,'FL Ratio'!$A$2:$B$13,2,FALSE)</f>
        <v>1.2173114703829618E-2</v>
      </c>
      <c r="R5" s="4">
        <f>'[3]Pc, Summer, S3'!R5*Main!$B$3*Main!$B$5+VLOOKUP($A5,'FL Ratio'!$A$2:$B$13,2,FALSE)</f>
        <v>1.2173114703829618E-2</v>
      </c>
      <c r="S5" s="4">
        <f>'[3]Pc, Summer, S3'!S5*Main!$B$3*Main!$B$5+VLOOKUP($A5,'FL Ratio'!$A$2:$B$13,2,FALSE)</f>
        <v>1.2173114703829618E-2</v>
      </c>
      <c r="T5" s="4">
        <f>'[3]Pc, Summer, S3'!T5*Main!$B$3*Main!$B$5+VLOOKUP($A5,'FL Ratio'!$A$2:$B$13,2,FALSE)</f>
        <v>1.2173114703829618E-2</v>
      </c>
      <c r="U5" s="4">
        <f>'[3]Pc, Summer, S3'!U5*Main!$B$3*Main!$B$5+VLOOKUP($A5,'FL Ratio'!$A$2:$B$13,2,FALSE)</f>
        <v>1.2173114703829618E-2</v>
      </c>
      <c r="V5" s="4">
        <f>'[3]Pc, Summer, S3'!V5*Main!$B$3*Main!$B$5+VLOOKUP($A5,'FL Ratio'!$A$2:$B$13,2,FALSE)</f>
        <v>1.2173114703829618E-2</v>
      </c>
      <c r="W5" s="4">
        <f>'[3]Pc, Summer, S3'!W5*Main!$B$3*Main!$B$5+VLOOKUP($A5,'FL Ratio'!$A$2:$B$13,2,FALSE)</f>
        <v>1.2173114703829618E-2</v>
      </c>
      <c r="X5" s="4">
        <f>'[3]Pc, Summer, S3'!X5*Main!$B$3*Main!$B$5+VLOOKUP($A5,'FL Ratio'!$A$2:$B$13,2,FALSE)</f>
        <v>1.2173114703829618E-2</v>
      </c>
      <c r="Y5" s="4">
        <f>'[3]Pc, Summer, S3'!Y5*Main!$B$3*Main!$B$5+VLOOKUP($A5,'FL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S3'!B6*Main!$B$3*Main!$B$5+VLOOKUP($A6,'FL Ratio'!$A$2:$B$13,2,FALSE)</f>
        <v>1.2173114703829618E-2</v>
      </c>
      <c r="C6" s="4">
        <f>'[3]Pc, Summer, S3'!C6*Main!$B$3*Main!$B$5+VLOOKUP($A6,'FL Ratio'!$A$2:$B$13,2,FALSE)</f>
        <v>1.2173114703829618E-2</v>
      </c>
      <c r="D6" s="4">
        <f>'[3]Pc, Summer, S3'!D6*Main!$B$3*Main!$B$5+VLOOKUP($A6,'FL Ratio'!$A$2:$B$13,2,FALSE)</f>
        <v>1.2173114703829618E-2</v>
      </c>
      <c r="E6" s="4">
        <f>'[3]Pc, Summer, S3'!E6*Main!$B$3*Main!$B$5+VLOOKUP($A6,'FL Ratio'!$A$2:$B$13,2,FALSE)</f>
        <v>1.2173114703829618E-2</v>
      </c>
      <c r="F6" s="4">
        <f>'[3]Pc, Summer, S3'!F6*Main!$B$3*Main!$B$5+VLOOKUP($A6,'FL Ratio'!$A$2:$B$13,2,FALSE)</f>
        <v>1.2173114703829618E-2</v>
      </c>
      <c r="G6" s="4">
        <f>'[3]Pc, Summer, S3'!G6*Main!$B$3*Main!$B$5+VLOOKUP($A6,'FL Ratio'!$A$2:$B$13,2,FALSE)</f>
        <v>1.2173114703829618E-2</v>
      </c>
      <c r="H6" s="4">
        <f>'[3]Pc, Summer, S3'!H6*Main!$B$3*Main!$B$5+VLOOKUP($A6,'FL Ratio'!$A$2:$B$13,2,FALSE)</f>
        <v>1.2173114703829618E-2</v>
      </c>
      <c r="I6" s="4">
        <f>'[3]Pc, Summer, S3'!I6*Main!$B$3*Main!$B$5+VLOOKUP($A6,'FL Ratio'!$A$2:$B$13,2,FALSE)</f>
        <v>1.2173114703829618E-2</v>
      </c>
      <c r="J6" s="4">
        <f>'[3]Pc, Summer, S3'!J6*Main!$B$3*Main!$B$5+VLOOKUP($A6,'FL Ratio'!$A$2:$B$13,2,FALSE)</f>
        <v>1.2173114703829618E-2</v>
      </c>
      <c r="K6" s="4">
        <f>'[3]Pc, Summer, S3'!K6*Main!$B$3*Main!$B$5+VLOOKUP($A6,'FL Ratio'!$A$2:$B$13,2,FALSE)</f>
        <v>1.2173114703829618E-2</v>
      </c>
      <c r="L6" s="4">
        <f>'[3]Pc, Summer, S3'!L6*Main!$B$3*Main!$B$5+VLOOKUP($A6,'FL Ratio'!$A$2:$B$13,2,FALSE)</f>
        <v>1.2173114703829618E-2</v>
      </c>
      <c r="M6" s="4">
        <f>'[3]Pc, Summer, S3'!M6*Main!$B$3*Main!$B$5+VLOOKUP($A6,'FL Ratio'!$A$2:$B$13,2,FALSE)</f>
        <v>1.2173114703829618E-2</v>
      </c>
      <c r="N6" s="4">
        <f>'[3]Pc, Summer, S3'!N6*Main!$B$3*Main!$B$5+VLOOKUP($A6,'FL Ratio'!$A$2:$B$13,2,FALSE)</f>
        <v>1.2173114703829618E-2</v>
      </c>
      <c r="O6" s="4">
        <f>'[3]Pc, Summer, S3'!O6*Main!$B$3*Main!$B$5+VLOOKUP($A6,'FL Ratio'!$A$2:$B$13,2,FALSE)</f>
        <v>1.2173114703829618E-2</v>
      </c>
      <c r="P6" s="4">
        <f>'[3]Pc, Summer, S3'!P6*Main!$B$3*Main!$B$5+VLOOKUP($A6,'FL Ratio'!$A$2:$B$13,2,FALSE)</f>
        <v>1.2173114703829618E-2</v>
      </c>
      <c r="Q6" s="4">
        <f>'[3]Pc, Summer, S3'!Q6*Main!$B$3*Main!$B$5+VLOOKUP($A6,'FL Ratio'!$A$2:$B$13,2,FALSE)</f>
        <v>1.2173114703829618E-2</v>
      </c>
      <c r="R6" s="4">
        <f>'[3]Pc, Summer, S3'!R6*Main!$B$3*Main!$B$5+VLOOKUP($A6,'FL Ratio'!$A$2:$B$13,2,FALSE)</f>
        <v>1.2173114703829618E-2</v>
      </c>
      <c r="S6" s="4">
        <f>'[3]Pc, Summer, S3'!S6*Main!$B$3*Main!$B$5+VLOOKUP($A6,'FL Ratio'!$A$2:$B$13,2,FALSE)</f>
        <v>1.2173114703829618E-2</v>
      </c>
      <c r="T6" s="4">
        <f>'[3]Pc, Summer, S3'!T6*Main!$B$3*Main!$B$5+VLOOKUP($A6,'FL Ratio'!$A$2:$B$13,2,FALSE)</f>
        <v>1.2173114703829618E-2</v>
      </c>
      <c r="U6" s="4">
        <f>'[3]Pc, Summer, S3'!U6*Main!$B$3*Main!$B$5+VLOOKUP($A6,'FL Ratio'!$A$2:$B$13,2,FALSE)</f>
        <v>1.2173114703829618E-2</v>
      </c>
      <c r="V6" s="4">
        <f>'[3]Pc, Summer, S3'!V6*Main!$B$3*Main!$B$5+VLOOKUP($A6,'FL Ratio'!$A$2:$B$13,2,FALSE)</f>
        <v>1.2173114703829618E-2</v>
      </c>
      <c r="W6" s="4">
        <f>'[3]Pc, Summer, S3'!W6*Main!$B$3*Main!$B$5+VLOOKUP($A6,'FL Ratio'!$A$2:$B$13,2,FALSE)</f>
        <v>1.2173114703829618E-2</v>
      </c>
      <c r="X6" s="4">
        <f>'[3]Pc, Summer, S3'!X6*Main!$B$3*Main!$B$5+VLOOKUP($A6,'FL Ratio'!$A$2:$B$13,2,FALSE)</f>
        <v>1.2173114703829618E-2</v>
      </c>
      <c r="Y6" s="4">
        <f>'[3]Pc, Summer, S3'!Y6*Main!$B$3*Main!$B$5+VLOOKUP($A6,'FL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S3'!B7*Main!$B$3*Main!$B$5+VLOOKUP($A7,'FL Ratio'!$A$2:$B$13,2,FALSE)</f>
        <v>16.393692249100617</v>
      </c>
      <c r="C7" s="4">
        <f>'[3]Pc, Summer, S3'!C7*Main!$B$3*Main!$B$5+VLOOKUP($A7,'FL Ratio'!$A$2:$B$13,2,FALSE)</f>
        <v>15.627304617639282</v>
      </c>
      <c r="D7" s="4">
        <f>'[3]Pc, Summer, S3'!D7*Main!$B$3*Main!$B$5+VLOOKUP($A7,'FL Ratio'!$A$2:$B$13,2,FALSE)</f>
        <v>15.113206162351327</v>
      </c>
      <c r="E7" s="4">
        <f>'[3]Pc, Summer, S3'!E7*Main!$B$3*Main!$B$5+VLOOKUP($A7,'FL Ratio'!$A$2:$B$13,2,FALSE)</f>
        <v>14.901372445974582</v>
      </c>
      <c r="F7" s="4">
        <f>'[3]Pc, Summer, S3'!F7*Main!$B$3*Main!$B$5+VLOOKUP($A7,'FL Ratio'!$A$2:$B$13,2,FALSE)</f>
        <v>14.400103099666705</v>
      </c>
      <c r="G7" s="4">
        <f>'[3]Pc, Summer, S3'!G7*Main!$B$3*Main!$B$5+VLOOKUP($A7,'FL Ratio'!$A$2:$B$13,2,FALSE)</f>
        <v>13.763905320593082</v>
      </c>
      <c r="H7" s="4">
        <f>'[3]Pc, Summer, S3'!H7*Main!$B$3*Main!$B$5+VLOOKUP($A7,'FL Ratio'!$A$2:$B$13,2,FALSE)</f>
        <v>13.730971868006096</v>
      </c>
      <c r="I7" s="4">
        <f>'[3]Pc, Summer, S3'!I7*Main!$B$3*Main!$B$5+VLOOKUP($A7,'FL Ratio'!$A$2:$B$13,2,FALSE)</f>
        <v>13.945557998948278</v>
      </c>
      <c r="J7" s="4">
        <f>'[3]Pc, Summer, S3'!J7*Main!$B$3*Main!$B$5+VLOOKUP($A7,'FL Ratio'!$A$2:$B$13,2,FALSE)</f>
        <v>14.735348237605235</v>
      </c>
      <c r="K7" s="4">
        <f>'[3]Pc, Summer, S3'!K7*Main!$B$3*Main!$B$5+VLOOKUP($A7,'FL Ratio'!$A$2:$B$13,2,FALSE)</f>
        <v>15.700983189559741</v>
      </c>
      <c r="L7" s="4">
        <f>'[3]Pc, Summer, S3'!L7*Main!$B$3*Main!$B$5+VLOOKUP($A7,'FL Ratio'!$A$2:$B$13,2,FALSE)</f>
        <v>16.709669242381175</v>
      </c>
      <c r="M7" s="4">
        <f>'[3]Pc, Summer, S3'!M7*Main!$B$3*Main!$B$5+VLOOKUP($A7,'FL Ratio'!$A$2:$B$13,2,FALSE)</f>
        <v>17.399194753341064</v>
      </c>
      <c r="N7" s="4">
        <f>'[3]Pc, Summer, S3'!N7*Main!$B$3*Main!$B$5+VLOOKUP($A7,'FL Ratio'!$A$2:$B$13,2,FALSE)</f>
        <v>17.608292679715355</v>
      </c>
      <c r="O7" s="4">
        <f>'[3]Pc, Summer, S3'!O7*Main!$B$3*Main!$B$5+VLOOKUP($A7,'FL Ratio'!$A$2:$B$13,2,FALSE)</f>
        <v>17.716178305917843</v>
      </c>
      <c r="P7" s="4">
        <f>'[3]Pc, Summer, S3'!P7*Main!$B$3*Main!$B$5+VLOOKUP($A7,'FL Ratio'!$A$2:$B$13,2,FALSE)</f>
        <v>17.468183872952512</v>
      </c>
      <c r="Q7" s="4">
        <f>'[3]Pc, Summer, S3'!Q7*Main!$B$3*Main!$B$5+VLOOKUP($A7,'FL Ratio'!$A$2:$B$13,2,FALSE)</f>
        <v>17.010420455671699</v>
      </c>
      <c r="R7" s="4">
        <f>'[3]Pc, Summer, S3'!R7*Main!$B$3*Main!$B$5+VLOOKUP($A7,'FL Ratio'!$A$2:$B$13,2,FALSE)</f>
        <v>17.011650590486109</v>
      </c>
      <c r="S7" s="4">
        <f>'[3]Pc, Summer, S3'!S7*Main!$B$3*Main!$B$5+VLOOKUP($A7,'FL Ratio'!$A$2:$B$13,2,FALSE)</f>
        <v>17.238095171331221</v>
      </c>
      <c r="T7" s="4">
        <f>'[3]Pc, Summer, S3'!T7*Main!$B$3*Main!$B$5+VLOOKUP($A7,'FL Ratio'!$A$2:$B$13,2,FALSE)</f>
        <v>16.963286726660357</v>
      </c>
      <c r="U7" s="4">
        <f>'[3]Pc, Summer, S3'!U7*Main!$B$3*Main!$B$5+VLOOKUP($A7,'FL Ratio'!$A$2:$B$13,2,FALSE)</f>
        <v>16.827264248526053</v>
      </c>
      <c r="V7" s="4">
        <f>'[3]Pc, Summer, S3'!V7*Main!$B$3*Main!$B$5+VLOOKUP($A7,'FL Ratio'!$A$2:$B$13,2,FALSE)</f>
        <v>16.259209917980218</v>
      </c>
      <c r="W7" s="4">
        <f>'[3]Pc, Summer, S3'!W7*Main!$B$3*Main!$B$5+VLOOKUP($A7,'FL Ratio'!$A$2:$B$13,2,FALSE)</f>
        <v>16.957805923060707</v>
      </c>
      <c r="X7" s="4">
        <f>'[3]Pc, Summer, S3'!X7*Main!$B$3*Main!$B$5+VLOOKUP($A7,'FL Ratio'!$A$2:$B$13,2,FALSE)</f>
        <v>16.245637011691993</v>
      </c>
      <c r="Y7" s="4">
        <f>'[3]Pc, Summer, S3'!Y7*Main!$B$3*Main!$B$5+VLOOKUP($A7,'FL Ratio'!$A$2:$B$13,2,FALSE)</f>
        <v>15.392556537046348</v>
      </c>
    </row>
    <row r="8" spans="1:25" x14ac:dyDescent="0.25">
      <c r="A8">
        <v>19</v>
      </c>
      <c r="B8" s="4">
        <f>'[3]Pc, Summer, S3'!B8*Main!$B$3*Main!$B$5+VLOOKUP($A8,'FL Ratio'!$A$2:$B$13,2,FALSE)</f>
        <v>0.99294298368833878</v>
      </c>
      <c r="C8" s="4">
        <f>'[3]Pc, Summer, S3'!C8*Main!$B$3*Main!$B$5+VLOOKUP($A8,'FL Ratio'!$A$2:$B$13,2,FALSE)</f>
        <v>0.96034036542791146</v>
      </c>
      <c r="D8" s="4">
        <f>'[3]Pc, Summer, S3'!D8*Main!$B$3*Main!$B$5+VLOOKUP($A8,'FL Ratio'!$A$2:$B$13,2,FALSE)</f>
        <v>0.96565343215782051</v>
      </c>
      <c r="E8" s="4">
        <f>'[3]Pc, Summer, S3'!E8*Main!$B$3*Main!$B$5+VLOOKUP($A8,'FL Ratio'!$A$2:$B$13,2,FALSE)</f>
        <v>0.93897393581161404</v>
      </c>
      <c r="F8" s="4">
        <f>'[3]Pc, Summer, S3'!F8*Main!$B$3*Main!$B$5+VLOOKUP($A8,'FL Ratio'!$A$2:$B$13,2,FALSE)</f>
        <v>0.90796012316971875</v>
      </c>
      <c r="G8" s="4">
        <f>'[3]Pc, Summer, S3'!G8*Main!$B$3*Main!$B$5+VLOOKUP($A8,'FL Ratio'!$A$2:$B$13,2,FALSE)</f>
        <v>0.88217042756108399</v>
      </c>
      <c r="H8" s="4">
        <f>'[3]Pc, Summer, S3'!H8*Main!$B$3*Main!$B$5+VLOOKUP($A8,'FL Ratio'!$A$2:$B$13,2,FALSE)</f>
        <v>0.89081357099691705</v>
      </c>
      <c r="I8" s="4">
        <f>'[3]Pc, Summer, S3'!I8*Main!$B$3*Main!$B$5+VLOOKUP($A8,'FL Ratio'!$A$2:$B$13,2,FALSE)</f>
        <v>0.90512569041146673</v>
      </c>
      <c r="J8" s="4">
        <f>'[3]Pc, Summer, S3'!J8*Main!$B$3*Main!$B$5+VLOOKUP($A8,'FL Ratio'!$A$2:$B$13,2,FALSE)</f>
        <v>0.97226288341411227</v>
      </c>
      <c r="K8" s="4">
        <f>'[3]Pc, Summer, S3'!K8*Main!$B$3*Main!$B$5+VLOOKUP($A8,'FL Ratio'!$A$2:$B$13,2,FALSE)</f>
        <v>1.012974864083821</v>
      </c>
      <c r="L8" s="4">
        <f>'[3]Pc, Summer, S3'!L8*Main!$B$3*Main!$B$5+VLOOKUP($A8,'FL Ratio'!$A$2:$B$13,2,FALSE)</f>
        <v>1.0239948781780075</v>
      </c>
      <c r="M8" s="4">
        <f>'[3]Pc, Summer, S3'!M8*Main!$B$3*Main!$B$5+VLOOKUP($A8,'FL Ratio'!$A$2:$B$13,2,FALSE)</f>
        <v>1.059825975524374</v>
      </c>
      <c r="N8" s="4">
        <f>'[3]Pc, Summer, S3'!N8*Main!$B$3*Main!$B$5+VLOOKUP($A8,'FL Ratio'!$A$2:$B$13,2,FALSE)</f>
        <v>1.0856538634429949</v>
      </c>
      <c r="O8" s="4">
        <f>'[3]Pc, Summer, S3'!O8*Main!$B$3*Main!$B$5+VLOOKUP($A8,'FL Ratio'!$A$2:$B$13,2,FALSE)</f>
        <v>1.0997117540753811</v>
      </c>
      <c r="P8" s="4">
        <f>'[3]Pc, Summer, S3'!P8*Main!$B$3*Main!$B$5+VLOOKUP($A8,'FL Ratio'!$A$2:$B$13,2,FALSE)</f>
        <v>1.1302170815373964</v>
      </c>
      <c r="Q8" s="4">
        <f>'[3]Pc, Summer, S3'!Q8*Main!$B$3*Main!$B$5+VLOOKUP($A8,'FL Ratio'!$A$2:$B$13,2,FALSE)</f>
        <v>1.1559432889893733</v>
      </c>
      <c r="R8" s="4">
        <f>'[3]Pc, Summer, S3'!R8*Main!$B$3*Main!$B$5+VLOOKUP($A8,'FL Ratio'!$A$2:$B$13,2,FALSE)</f>
        <v>1.1558289329838403</v>
      </c>
      <c r="S8" s="4">
        <f>'[3]Pc, Summer, S3'!S8*Main!$B$3*Main!$B$5+VLOOKUP($A8,'FL Ratio'!$A$2:$B$13,2,FALSE)</f>
        <v>1.1719585976435414</v>
      </c>
      <c r="T8" s="4">
        <f>'[3]Pc, Summer, S3'!T8*Main!$B$3*Main!$B$5+VLOOKUP($A8,'FL Ratio'!$A$2:$B$13,2,FALSE)</f>
        <v>1.1354284401851082</v>
      </c>
      <c r="U8" s="4">
        <f>'[3]Pc, Summer, S3'!U8*Main!$B$3*Main!$B$5+VLOOKUP($A8,'FL Ratio'!$A$2:$B$13,2,FALSE)</f>
        <v>1.1006396366607267</v>
      </c>
      <c r="V8" s="4">
        <f>'[3]Pc, Summer, S3'!V8*Main!$B$3*Main!$B$5+VLOOKUP($A8,'FL Ratio'!$A$2:$B$13,2,FALSE)</f>
        <v>1.0274902892005524</v>
      </c>
      <c r="W8" s="4">
        <f>'[3]Pc, Summer, S3'!W8*Main!$B$3*Main!$B$5+VLOOKUP($A8,'FL Ratio'!$A$2:$B$13,2,FALSE)</f>
        <v>1.082260132887094</v>
      </c>
      <c r="X8" s="4">
        <f>'[3]Pc, Summer, S3'!X8*Main!$B$3*Main!$B$5+VLOOKUP($A8,'FL Ratio'!$A$2:$B$13,2,FALSE)</f>
        <v>1.0097590605367706</v>
      </c>
      <c r="Y8" s="4">
        <f>'[3]Pc, Summer, S3'!Y8*Main!$B$3*Main!$B$5+VLOOKUP($A8,'FL Ratio'!$A$2:$B$13,2,FALSE)</f>
        <v>0.98754099487733404</v>
      </c>
    </row>
    <row r="9" spans="1:25" x14ac:dyDescent="0.25">
      <c r="A9">
        <v>20</v>
      </c>
      <c r="B9" s="4">
        <f>'[3]Pc, Summer, S3'!B9*Main!$B$3*Main!$B$5+VLOOKUP($A9,'FL Ratio'!$A$2:$B$13,2,FALSE)</f>
        <v>0.99294298368833878</v>
      </c>
      <c r="C9" s="4">
        <f>'[3]Pc, Summer, S3'!C9*Main!$B$3*Main!$B$5+VLOOKUP($A9,'FL Ratio'!$A$2:$B$13,2,FALSE)</f>
        <v>0.96034036542791146</v>
      </c>
      <c r="D9" s="4">
        <f>'[3]Pc, Summer, S3'!D9*Main!$B$3*Main!$B$5+VLOOKUP($A9,'FL Ratio'!$A$2:$B$13,2,FALSE)</f>
        <v>0.96565343215782051</v>
      </c>
      <c r="E9" s="4">
        <f>'[3]Pc, Summer, S3'!E9*Main!$B$3*Main!$B$5+VLOOKUP($A9,'FL Ratio'!$A$2:$B$13,2,FALSE)</f>
        <v>0.93897393581161404</v>
      </c>
      <c r="F9" s="4">
        <f>'[3]Pc, Summer, S3'!F9*Main!$B$3*Main!$B$5+VLOOKUP($A9,'FL Ratio'!$A$2:$B$13,2,FALSE)</f>
        <v>0.90796012316971875</v>
      </c>
      <c r="G9" s="4">
        <f>'[3]Pc, Summer, S3'!G9*Main!$B$3*Main!$B$5+VLOOKUP($A9,'FL Ratio'!$A$2:$B$13,2,FALSE)</f>
        <v>0.88217042756108399</v>
      </c>
      <c r="H9" s="4">
        <f>'[3]Pc, Summer, S3'!H9*Main!$B$3*Main!$B$5+VLOOKUP($A9,'FL Ratio'!$A$2:$B$13,2,FALSE)</f>
        <v>0.89081357099691705</v>
      </c>
      <c r="I9" s="4">
        <f>'[3]Pc, Summer, S3'!I9*Main!$B$3*Main!$B$5+VLOOKUP($A9,'FL Ratio'!$A$2:$B$13,2,FALSE)</f>
        <v>0.90512569041146673</v>
      </c>
      <c r="J9" s="4">
        <f>'[3]Pc, Summer, S3'!J9*Main!$B$3*Main!$B$5+VLOOKUP($A9,'FL Ratio'!$A$2:$B$13,2,FALSE)</f>
        <v>0.97226288341411227</v>
      </c>
      <c r="K9" s="4">
        <f>'[3]Pc, Summer, S3'!K9*Main!$B$3*Main!$B$5+VLOOKUP($A9,'FL Ratio'!$A$2:$B$13,2,FALSE)</f>
        <v>1.012974864083821</v>
      </c>
      <c r="L9" s="4">
        <f>'[3]Pc, Summer, S3'!L9*Main!$B$3*Main!$B$5+VLOOKUP($A9,'FL Ratio'!$A$2:$B$13,2,FALSE)</f>
        <v>1.0239948781780075</v>
      </c>
      <c r="M9" s="4">
        <f>'[3]Pc, Summer, S3'!M9*Main!$B$3*Main!$B$5+VLOOKUP($A9,'FL Ratio'!$A$2:$B$13,2,FALSE)</f>
        <v>1.059825975524374</v>
      </c>
      <c r="N9" s="4">
        <f>'[3]Pc, Summer, S3'!N9*Main!$B$3*Main!$B$5+VLOOKUP($A9,'FL Ratio'!$A$2:$B$13,2,FALSE)</f>
        <v>1.0856538634429949</v>
      </c>
      <c r="O9" s="4">
        <f>'[3]Pc, Summer, S3'!O9*Main!$B$3*Main!$B$5+VLOOKUP($A9,'FL Ratio'!$A$2:$B$13,2,FALSE)</f>
        <v>1.0997117540753811</v>
      </c>
      <c r="P9" s="4">
        <f>'[3]Pc, Summer, S3'!P9*Main!$B$3*Main!$B$5+VLOOKUP($A9,'FL Ratio'!$A$2:$B$13,2,FALSE)</f>
        <v>1.1302170815373964</v>
      </c>
      <c r="Q9" s="4">
        <f>'[3]Pc, Summer, S3'!Q9*Main!$B$3*Main!$B$5+VLOOKUP($A9,'FL Ratio'!$A$2:$B$13,2,FALSE)</f>
        <v>1.1559432889893733</v>
      </c>
      <c r="R9" s="4">
        <f>'[3]Pc, Summer, S3'!R9*Main!$B$3*Main!$B$5+VLOOKUP($A9,'FL Ratio'!$A$2:$B$13,2,FALSE)</f>
        <v>1.1558289329838403</v>
      </c>
      <c r="S9" s="4">
        <f>'[3]Pc, Summer, S3'!S9*Main!$B$3*Main!$B$5+VLOOKUP($A9,'FL Ratio'!$A$2:$B$13,2,FALSE)</f>
        <v>1.1719585976435414</v>
      </c>
      <c r="T9" s="4">
        <f>'[3]Pc, Summer, S3'!T9*Main!$B$3*Main!$B$5+VLOOKUP($A9,'FL Ratio'!$A$2:$B$13,2,FALSE)</f>
        <v>1.1354284401851082</v>
      </c>
      <c r="U9" s="4">
        <f>'[3]Pc, Summer, S3'!U9*Main!$B$3*Main!$B$5+VLOOKUP($A9,'FL Ratio'!$A$2:$B$13,2,FALSE)</f>
        <v>1.1006396366607267</v>
      </c>
      <c r="V9" s="4">
        <f>'[3]Pc, Summer, S3'!V9*Main!$B$3*Main!$B$5+VLOOKUP($A9,'FL Ratio'!$A$2:$B$13,2,FALSE)</f>
        <v>1.0274902892005524</v>
      </c>
      <c r="W9" s="4">
        <f>'[3]Pc, Summer, S3'!W9*Main!$B$3*Main!$B$5+VLOOKUP($A9,'FL Ratio'!$A$2:$B$13,2,FALSE)</f>
        <v>1.082260132887094</v>
      </c>
      <c r="X9" s="4">
        <f>'[3]Pc, Summer, S3'!X9*Main!$B$3*Main!$B$5+VLOOKUP($A9,'FL Ratio'!$A$2:$B$13,2,FALSE)</f>
        <v>1.0097590605367706</v>
      </c>
      <c r="Y9" s="4">
        <f>'[3]Pc, Summer, S3'!Y9*Main!$B$3*Main!$B$5+VLOOKUP($A9,'FL Ratio'!$A$2:$B$13,2,FALSE)</f>
        <v>0.98754099487733404</v>
      </c>
    </row>
    <row r="10" spans="1:25" x14ac:dyDescent="0.25">
      <c r="A10">
        <v>21</v>
      </c>
      <c r="B10" s="4">
        <f>'[3]Pc, Summer, S3'!B10*Main!$B$3*Main!$B$5+VLOOKUP($A10,'FL Ratio'!$A$2:$B$13,2,FALSE)</f>
        <v>0.99294298368833878</v>
      </c>
      <c r="C10" s="4">
        <f>'[3]Pc, Summer, S3'!C10*Main!$B$3*Main!$B$5+VLOOKUP($A10,'FL Ratio'!$A$2:$B$13,2,FALSE)</f>
        <v>0.96034036542791146</v>
      </c>
      <c r="D10" s="4">
        <f>'[3]Pc, Summer, S3'!D10*Main!$B$3*Main!$B$5+VLOOKUP($A10,'FL Ratio'!$A$2:$B$13,2,FALSE)</f>
        <v>0.96565343215782051</v>
      </c>
      <c r="E10" s="4">
        <f>'[3]Pc, Summer, S3'!E10*Main!$B$3*Main!$B$5+VLOOKUP($A10,'FL Ratio'!$A$2:$B$13,2,FALSE)</f>
        <v>0.93897393581161404</v>
      </c>
      <c r="F10" s="4">
        <f>'[3]Pc, Summer, S3'!F10*Main!$B$3*Main!$B$5+VLOOKUP($A10,'FL Ratio'!$A$2:$B$13,2,FALSE)</f>
        <v>0.90796012316971875</v>
      </c>
      <c r="G10" s="4">
        <f>'[3]Pc, Summer, S3'!G10*Main!$B$3*Main!$B$5+VLOOKUP($A10,'FL Ratio'!$A$2:$B$13,2,FALSE)</f>
        <v>0.88217042756108399</v>
      </c>
      <c r="H10" s="4">
        <f>'[3]Pc, Summer, S3'!H10*Main!$B$3*Main!$B$5+VLOOKUP($A10,'FL Ratio'!$A$2:$B$13,2,FALSE)</f>
        <v>0.89081357099691705</v>
      </c>
      <c r="I10" s="4">
        <f>'[3]Pc, Summer, S3'!I10*Main!$B$3*Main!$B$5+VLOOKUP($A10,'FL Ratio'!$A$2:$B$13,2,FALSE)</f>
        <v>0.90512569041146673</v>
      </c>
      <c r="J10" s="4">
        <f>'[3]Pc, Summer, S3'!J10*Main!$B$3*Main!$B$5+VLOOKUP($A10,'FL Ratio'!$A$2:$B$13,2,FALSE)</f>
        <v>0.97226288341411227</v>
      </c>
      <c r="K10" s="4">
        <f>'[3]Pc, Summer, S3'!K10*Main!$B$3*Main!$B$5+VLOOKUP($A10,'FL Ratio'!$A$2:$B$13,2,FALSE)</f>
        <v>1.012974864083821</v>
      </c>
      <c r="L10" s="4">
        <f>'[3]Pc, Summer, S3'!L10*Main!$B$3*Main!$B$5+VLOOKUP($A10,'FL Ratio'!$A$2:$B$13,2,FALSE)</f>
        <v>1.0239948781780075</v>
      </c>
      <c r="M10" s="4">
        <f>'[3]Pc, Summer, S3'!M10*Main!$B$3*Main!$B$5+VLOOKUP($A10,'FL Ratio'!$A$2:$B$13,2,FALSE)</f>
        <v>1.059825975524374</v>
      </c>
      <c r="N10" s="4">
        <f>'[3]Pc, Summer, S3'!N10*Main!$B$3*Main!$B$5+VLOOKUP($A10,'FL Ratio'!$A$2:$B$13,2,FALSE)</f>
        <v>1.0856538634429949</v>
      </c>
      <c r="O10" s="4">
        <f>'[3]Pc, Summer, S3'!O10*Main!$B$3*Main!$B$5+VLOOKUP($A10,'FL Ratio'!$A$2:$B$13,2,FALSE)</f>
        <v>1.0997117540753811</v>
      </c>
      <c r="P10" s="4">
        <f>'[3]Pc, Summer, S3'!P10*Main!$B$3*Main!$B$5+VLOOKUP($A10,'FL Ratio'!$A$2:$B$13,2,FALSE)</f>
        <v>1.1302170815373964</v>
      </c>
      <c r="Q10" s="4">
        <f>'[3]Pc, Summer, S3'!Q10*Main!$B$3*Main!$B$5+VLOOKUP($A10,'FL Ratio'!$A$2:$B$13,2,FALSE)</f>
        <v>1.1559432889893733</v>
      </c>
      <c r="R10" s="4">
        <f>'[3]Pc, Summer, S3'!R10*Main!$B$3*Main!$B$5+VLOOKUP($A10,'FL Ratio'!$A$2:$B$13,2,FALSE)</f>
        <v>1.1558289329838403</v>
      </c>
      <c r="S10" s="4">
        <f>'[3]Pc, Summer, S3'!S10*Main!$B$3*Main!$B$5+VLOOKUP($A10,'FL Ratio'!$A$2:$B$13,2,FALSE)</f>
        <v>1.1719585976435414</v>
      </c>
      <c r="T10" s="4">
        <f>'[3]Pc, Summer, S3'!T10*Main!$B$3*Main!$B$5+VLOOKUP($A10,'FL Ratio'!$A$2:$B$13,2,FALSE)</f>
        <v>1.1354284401851082</v>
      </c>
      <c r="U10" s="4">
        <f>'[3]Pc, Summer, S3'!U10*Main!$B$3*Main!$B$5+VLOOKUP($A10,'FL Ratio'!$A$2:$B$13,2,FALSE)</f>
        <v>1.1006396366607267</v>
      </c>
      <c r="V10" s="4">
        <f>'[3]Pc, Summer, S3'!V10*Main!$B$3*Main!$B$5+VLOOKUP($A10,'FL Ratio'!$A$2:$B$13,2,FALSE)</f>
        <v>1.0274902892005524</v>
      </c>
      <c r="W10" s="4">
        <f>'[3]Pc, Summer, S3'!W10*Main!$B$3*Main!$B$5+VLOOKUP($A10,'FL Ratio'!$A$2:$B$13,2,FALSE)</f>
        <v>1.082260132887094</v>
      </c>
      <c r="X10" s="4">
        <f>'[3]Pc, Summer, S3'!X10*Main!$B$3*Main!$B$5+VLOOKUP($A10,'FL Ratio'!$A$2:$B$13,2,FALSE)</f>
        <v>1.0097590605367706</v>
      </c>
      <c r="Y10" s="4">
        <f>'[3]Pc, Summer, S3'!Y10*Main!$B$3*Main!$B$5+VLOOKUP($A10,'FL Ratio'!$A$2:$B$13,2,FALSE)</f>
        <v>0.98754099487733404</v>
      </c>
    </row>
    <row r="11" spans="1:25" x14ac:dyDescent="0.25">
      <c r="A11">
        <v>22</v>
      </c>
      <c r="B11" s="4">
        <f>'[3]Pc, Summer, S3'!B11*Main!$B$3*Main!$B$5+VLOOKUP($A11,'FL Ratio'!$A$2:$B$13,2,FALSE)</f>
        <v>0.99294298368833878</v>
      </c>
      <c r="C11" s="4">
        <f>'[3]Pc, Summer, S3'!C11*Main!$B$3*Main!$B$5+VLOOKUP($A11,'FL Ratio'!$A$2:$B$13,2,FALSE)</f>
        <v>0.96034036542791146</v>
      </c>
      <c r="D11" s="4">
        <f>'[3]Pc, Summer, S3'!D11*Main!$B$3*Main!$B$5+VLOOKUP($A11,'FL Ratio'!$A$2:$B$13,2,FALSE)</f>
        <v>0.96565343215782051</v>
      </c>
      <c r="E11" s="4">
        <f>'[3]Pc, Summer, S3'!E11*Main!$B$3*Main!$B$5+VLOOKUP($A11,'FL Ratio'!$A$2:$B$13,2,FALSE)</f>
        <v>0.93897393581161404</v>
      </c>
      <c r="F11" s="4">
        <f>'[3]Pc, Summer, S3'!F11*Main!$B$3*Main!$B$5+VLOOKUP($A11,'FL Ratio'!$A$2:$B$13,2,FALSE)</f>
        <v>0.90796012316971875</v>
      </c>
      <c r="G11" s="4">
        <f>'[3]Pc, Summer, S3'!G11*Main!$B$3*Main!$B$5+VLOOKUP($A11,'FL Ratio'!$A$2:$B$13,2,FALSE)</f>
        <v>0.88217042756108399</v>
      </c>
      <c r="H11" s="4">
        <f>'[3]Pc, Summer, S3'!H11*Main!$B$3*Main!$B$5+VLOOKUP($A11,'FL Ratio'!$A$2:$B$13,2,FALSE)</f>
        <v>0.89081357099691705</v>
      </c>
      <c r="I11" s="4">
        <f>'[3]Pc, Summer, S3'!I11*Main!$B$3*Main!$B$5+VLOOKUP($A11,'FL Ratio'!$A$2:$B$13,2,FALSE)</f>
        <v>0.90512569041146673</v>
      </c>
      <c r="J11" s="4">
        <f>'[3]Pc, Summer, S3'!J11*Main!$B$3*Main!$B$5+VLOOKUP($A11,'FL Ratio'!$A$2:$B$13,2,FALSE)</f>
        <v>0.97226288341411227</v>
      </c>
      <c r="K11" s="4">
        <f>'[3]Pc, Summer, S3'!K11*Main!$B$3*Main!$B$5+VLOOKUP($A11,'FL Ratio'!$A$2:$B$13,2,FALSE)</f>
        <v>1.012974864083821</v>
      </c>
      <c r="L11" s="4">
        <f>'[3]Pc, Summer, S3'!L11*Main!$B$3*Main!$B$5+VLOOKUP($A11,'FL Ratio'!$A$2:$B$13,2,FALSE)</f>
        <v>1.0239948781780075</v>
      </c>
      <c r="M11" s="4">
        <f>'[3]Pc, Summer, S3'!M11*Main!$B$3*Main!$B$5+VLOOKUP($A11,'FL Ratio'!$A$2:$B$13,2,FALSE)</f>
        <v>1.059825975524374</v>
      </c>
      <c r="N11" s="4">
        <f>'[3]Pc, Summer, S3'!N11*Main!$B$3*Main!$B$5+VLOOKUP($A11,'FL Ratio'!$A$2:$B$13,2,FALSE)</f>
        <v>1.0856538634429949</v>
      </c>
      <c r="O11" s="4">
        <f>'[3]Pc, Summer, S3'!O11*Main!$B$3*Main!$B$5+VLOOKUP($A11,'FL Ratio'!$A$2:$B$13,2,FALSE)</f>
        <v>1.0997117540753811</v>
      </c>
      <c r="P11" s="4">
        <f>'[3]Pc, Summer, S3'!P11*Main!$B$3*Main!$B$5+VLOOKUP($A11,'FL Ratio'!$A$2:$B$13,2,FALSE)</f>
        <v>1.1302170815373964</v>
      </c>
      <c r="Q11" s="4">
        <f>'[3]Pc, Summer, S3'!Q11*Main!$B$3*Main!$B$5+VLOOKUP($A11,'FL Ratio'!$A$2:$B$13,2,FALSE)</f>
        <v>1.1559432889893733</v>
      </c>
      <c r="R11" s="4">
        <f>'[3]Pc, Summer, S3'!R11*Main!$B$3*Main!$B$5+VLOOKUP($A11,'FL Ratio'!$A$2:$B$13,2,FALSE)</f>
        <v>1.1558289329838403</v>
      </c>
      <c r="S11" s="4">
        <f>'[3]Pc, Summer, S3'!S11*Main!$B$3*Main!$B$5+VLOOKUP($A11,'FL Ratio'!$A$2:$B$13,2,FALSE)</f>
        <v>1.1719585976435414</v>
      </c>
      <c r="T11" s="4">
        <f>'[3]Pc, Summer, S3'!T11*Main!$B$3*Main!$B$5+VLOOKUP($A11,'FL Ratio'!$A$2:$B$13,2,FALSE)</f>
        <v>1.1354284401851082</v>
      </c>
      <c r="U11" s="4">
        <f>'[3]Pc, Summer, S3'!U11*Main!$B$3*Main!$B$5+VLOOKUP($A11,'FL Ratio'!$A$2:$B$13,2,FALSE)</f>
        <v>1.1006396366607267</v>
      </c>
      <c r="V11" s="4">
        <f>'[3]Pc, Summer, S3'!V11*Main!$B$3*Main!$B$5+VLOOKUP($A11,'FL Ratio'!$A$2:$B$13,2,FALSE)</f>
        <v>1.0274902892005524</v>
      </c>
      <c r="W11" s="4">
        <f>'[3]Pc, Summer, S3'!W11*Main!$B$3*Main!$B$5+VLOOKUP($A11,'FL Ratio'!$A$2:$B$13,2,FALSE)</f>
        <v>1.082260132887094</v>
      </c>
      <c r="X11" s="4">
        <f>'[3]Pc, Summer, S3'!X11*Main!$B$3*Main!$B$5+VLOOKUP($A11,'FL Ratio'!$A$2:$B$13,2,FALSE)</f>
        <v>1.0097590605367706</v>
      </c>
      <c r="Y11" s="4">
        <f>'[3]Pc, Summer, S3'!Y11*Main!$B$3*Main!$B$5+VLOOKUP($A11,'FL Ratio'!$A$2:$B$13,2,FALSE)</f>
        <v>0.98754099487733404</v>
      </c>
    </row>
    <row r="12" spans="1:25" x14ac:dyDescent="0.25">
      <c r="A12">
        <v>23</v>
      </c>
      <c r="B12" s="4">
        <f>'[3]Pc, Summer, S3'!B12*Main!$B$3*Main!$B$5+VLOOKUP($A12,'FL Ratio'!$A$2:$B$13,2,FALSE)</f>
        <v>0.99294298368833878</v>
      </c>
      <c r="C12" s="4">
        <f>'[3]Pc, Summer, S3'!C12*Main!$B$3*Main!$B$5+VLOOKUP($A12,'FL Ratio'!$A$2:$B$13,2,FALSE)</f>
        <v>0.96034036542791146</v>
      </c>
      <c r="D12" s="4">
        <f>'[3]Pc, Summer, S3'!D12*Main!$B$3*Main!$B$5+VLOOKUP($A12,'FL Ratio'!$A$2:$B$13,2,FALSE)</f>
        <v>0.96565343215782051</v>
      </c>
      <c r="E12" s="4">
        <f>'[3]Pc, Summer, S3'!E12*Main!$B$3*Main!$B$5+VLOOKUP($A12,'FL Ratio'!$A$2:$B$13,2,FALSE)</f>
        <v>0.93897393581161404</v>
      </c>
      <c r="F12" s="4">
        <f>'[3]Pc, Summer, S3'!F12*Main!$B$3*Main!$B$5+VLOOKUP($A12,'FL Ratio'!$A$2:$B$13,2,FALSE)</f>
        <v>0.90796012316971875</v>
      </c>
      <c r="G12" s="4">
        <f>'[3]Pc, Summer, S3'!G12*Main!$B$3*Main!$B$5+VLOOKUP($A12,'FL Ratio'!$A$2:$B$13,2,FALSE)</f>
        <v>0.88217042756108399</v>
      </c>
      <c r="H12" s="4">
        <f>'[3]Pc, Summer, S3'!H12*Main!$B$3*Main!$B$5+VLOOKUP($A12,'FL Ratio'!$A$2:$B$13,2,FALSE)</f>
        <v>0.89081357099691705</v>
      </c>
      <c r="I12" s="4">
        <f>'[3]Pc, Summer, S3'!I12*Main!$B$3*Main!$B$5+VLOOKUP($A12,'FL Ratio'!$A$2:$B$13,2,FALSE)</f>
        <v>0.90512569041146673</v>
      </c>
      <c r="J12" s="4">
        <f>'[3]Pc, Summer, S3'!J12*Main!$B$3*Main!$B$5+VLOOKUP($A12,'FL Ratio'!$A$2:$B$13,2,FALSE)</f>
        <v>0.97226288341411227</v>
      </c>
      <c r="K12" s="4">
        <f>'[3]Pc, Summer, S3'!K12*Main!$B$3*Main!$B$5+VLOOKUP($A12,'FL Ratio'!$A$2:$B$13,2,FALSE)</f>
        <v>1.012974864083821</v>
      </c>
      <c r="L12" s="4">
        <f>'[3]Pc, Summer, S3'!L12*Main!$B$3*Main!$B$5+VLOOKUP($A12,'FL Ratio'!$A$2:$B$13,2,FALSE)</f>
        <v>1.0239948781780075</v>
      </c>
      <c r="M12" s="4">
        <f>'[3]Pc, Summer, S3'!M12*Main!$B$3*Main!$B$5+VLOOKUP($A12,'FL Ratio'!$A$2:$B$13,2,FALSE)</f>
        <v>1.059825975524374</v>
      </c>
      <c r="N12" s="4">
        <f>'[3]Pc, Summer, S3'!N12*Main!$B$3*Main!$B$5+VLOOKUP($A12,'FL Ratio'!$A$2:$B$13,2,FALSE)</f>
        <v>1.0856538634429949</v>
      </c>
      <c r="O12" s="4">
        <f>'[3]Pc, Summer, S3'!O12*Main!$B$3*Main!$B$5+VLOOKUP($A12,'FL Ratio'!$A$2:$B$13,2,FALSE)</f>
        <v>1.0997117540753811</v>
      </c>
      <c r="P12" s="4">
        <f>'[3]Pc, Summer, S3'!P12*Main!$B$3*Main!$B$5+VLOOKUP($A12,'FL Ratio'!$A$2:$B$13,2,FALSE)</f>
        <v>1.1302170815373964</v>
      </c>
      <c r="Q12" s="4">
        <f>'[3]Pc, Summer, S3'!Q12*Main!$B$3*Main!$B$5+VLOOKUP($A12,'FL Ratio'!$A$2:$B$13,2,FALSE)</f>
        <v>1.1559432889893733</v>
      </c>
      <c r="R12" s="4">
        <f>'[3]Pc, Summer, S3'!R12*Main!$B$3*Main!$B$5+VLOOKUP($A12,'FL Ratio'!$A$2:$B$13,2,FALSE)</f>
        <v>1.1558289329838403</v>
      </c>
      <c r="S12" s="4">
        <f>'[3]Pc, Summer, S3'!S12*Main!$B$3*Main!$B$5+VLOOKUP($A12,'FL Ratio'!$A$2:$B$13,2,FALSE)</f>
        <v>1.1719585976435414</v>
      </c>
      <c r="T12" s="4">
        <f>'[3]Pc, Summer, S3'!T12*Main!$B$3*Main!$B$5+VLOOKUP($A12,'FL Ratio'!$A$2:$B$13,2,FALSE)</f>
        <v>1.1354284401851082</v>
      </c>
      <c r="U12" s="4">
        <f>'[3]Pc, Summer, S3'!U12*Main!$B$3*Main!$B$5+VLOOKUP($A12,'FL Ratio'!$A$2:$B$13,2,FALSE)</f>
        <v>1.1006396366607267</v>
      </c>
      <c r="V12" s="4">
        <f>'[3]Pc, Summer, S3'!V12*Main!$B$3*Main!$B$5+VLOOKUP($A12,'FL Ratio'!$A$2:$B$13,2,FALSE)</f>
        <v>1.0274902892005524</v>
      </c>
      <c r="W12" s="4">
        <f>'[3]Pc, Summer, S3'!W12*Main!$B$3*Main!$B$5+VLOOKUP($A12,'FL Ratio'!$A$2:$B$13,2,FALSE)</f>
        <v>1.082260132887094</v>
      </c>
      <c r="X12" s="4">
        <f>'[3]Pc, Summer, S3'!X12*Main!$B$3*Main!$B$5+VLOOKUP($A12,'FL Ratio'!$A$2:$B$13,2,FALSE)</f>
        <v>1.0097590605367706</v>
      </c>
      <c r="Y12" s="4">
        <f>'[3]Pc, Summer, S3'!Y12*Main!$B$3*Main!$B$5+VLOOKUP($A12,'FL Ratio'!$A$2:$B$13,2,FALSE)</f>
        <v>0.98754099487733404</v>
      </c>
    </row>
    <row r="13" spans="1:25" x14ac:dyDescent="0.25">
      <c r="A13">
        <v>24</v>
      </c>
      <c r="B13" s="4">
        <f>'[3]Pc, Summer, S3'!B13*Main!$B$3*Main!$B$5+VLOOKUP($A13,'FL Ratio'!$A$2:$B$13,2,FALSE)</f>
        <v>0.99294298368833878</v>
      </c>
      <c r="C13" s="4">
        <f>'[3]Pc, Summer, S3'!C13*Main!$B$3*Main!$B$5+VLOOKUP($A13,'FL Ratio'!$A$2:$B$13,2,FALSE)</f>
        <v>0.96034036542791146</v>
      </c>
      <c r="D13" s="4">
        <f>'[3]Pc, Summer, S3'!D13*Main!$B$3*Main!$B$5+VLOOKUP($A13,'FL Ratio'!$A$2:$B$13,2,FALSE)</f>
        <v>0.96565343215782051</v>
      </c>
      <c r="E13" s="4">
        <f>'[3]Pc, Summer, S3'!E13*Main!$B$3*Main!$B$5+VLOOKUP($A13,'FL Ratio'!$A$2:$B$13,2,FALSE)</f>
        <v>0.93897393581161404</v>
      </c>
      <c r="F13" s="4">
        <f>'[3]Pc, Summer, S3'!F13*Main!$B$3*Main!$B$5+VLOOKUP($A13,'FL Ratio'!$A$2:$B$13,2,FALSE)</f>
        <v>0.90796012316971875</v>
      </c>
      <c r="G13" s="4">
        <f>'[3]Pc, Summer, S3'!G13*Main!$B$3*Main!$B$5+VLOOKUP($A13,'FL Ratio'!$A$2:$B$13,2,FALSE)</f>
        <v>0.88217042756108399</v>
      </c>
      <c r="H13" s="4">
        <f>'[3]Pc, Summer, S3'!H13*Main!$B$3*Main!$B$5+VLOOKUP($A13,'FL Ratio'!$A$2:$B$13,2,FALSE)</f>
        <v>0.89081357099691705</v>
      </c>
      <c r="I13" s="4">
        <f>'[3]Pc, Summer, S3'!I13*Main!$B$3*Main!$B$5+VLOOKUP($A13,'FL Ratio'!$A$2:$B$13,2,FALSE)</f>
        <v>0.90512569041146673</v>
      </c>
      <c r="J13" s="4">
        <f>'[3]Pc, Summer, S3'!J13*Main!$B$3*Main!$B$5+VLOOKUP($A13,'FL Ratio'!$A$2:$B$13,2,FALSE)</f>
        <v>0.97226288341411227</v>
      </c>
      <c r="K13" s="4">
        <f>'[3]Pc, Summer, S3'!K13*Main!$B$3*Main!$B$5+VLOOKUP($A13,'FL Ratio'!$A$2:$B$13,2,FALSE)</f>
        <v>1.012974864083821</v>
      </c>
      <c r="L13" s="4">
        <f>'[3]Pc, Summer, S3'!L13*Main!$B$3*Main!$B$5+VLOOKUP($A13,'FL Ratio'!$A$2:$B$13,2,FALSE)</f>
        <v>1.0239948781780075</v>
      </c>
      <c r="M13" s="4">
        <f>'[3]Pc, Summer, S3'!M13*Main!$B$3*Main!$B$5+VLOOKUP($A13,'FL Ratio'!$A$2:$B$13,2,FALSE)</f>
        <v>1.059825975524374</v>
      </c>
      <c r="N13" s="4">
        <f>'[3]Pc, Summer, S3'!N13*Main!$B$3*Main!$B$5+VLOOKUP($A13,'FL Ratio'!$A$2:$B$13,2,FALSE)</f>
        <v>1.0856538634429949</v>
      </c>
      <c r="O13" s="4">
        <f>'[3]Pc, Summer, S3'!O13*Main!$B$3*Main!$B$5+VLOOKUP($A13,'FL Ratio'!$A$2:$B$13,2,FALSE)</f>
        <v>1.0997117540753811</v>
      </c>
      <c r="P13" s="4">
        <f>'[3]Pc, Summer, S3'!P13*Main!$B$3*Main!$B$5+VLOOKUP($A13,'FL Ratio'!$A$2:$B$13,2,FALSE)</f>
        <v>1.1302170815373964</v>
      </c>
      <c r="Q13" s="4">
        <f>'[3]Pc, Summer, S3'!Q13*Main!$B$3*Main!$B$5+VLOOKUP($A13,'FL Ratio'!$A$2:$B$13,2,FALSE)</f>
        <v>1.1559432889893733</v>
      </c>
      <c r="R13" s="4">
        <f>'[3]Pc, Summer, S3'!R13*Main!$B$3*Main!$B$5+VLOOKUP($A13,'FL Ratio'!$A$2:$B$13,2,FALSE)</f>
        <v>1.1558289329838403</v>
      </c>
      <c r="S13" s="4">
        <f>'[3]Pc, Summer, S3'!S13*Main!$B$3*Main!$B$5+VLOOKUP($A13,'FL Ratio'!$A$2:$B$13,2,FALSE)</f>
        <v>1.1719585976435414</v>
      </c>
      <c r="T13" s="4">
        <f>'[3]Pc, Summer, S3'!T13*Main!$B$3*Main!$B$5+VLOOKUP($A13,'FL Ratio'!$A$2:$B$13,2,FALSE)</f>
        <v>1.1354284401851082</v>
      </c>
      <c r="U13" s="4">
        <f>'[3]Pc, Summer, S3'!U13*Main!$B$3*Main!$B$5+VLOOKUP($A13,'FL Ratio'!$A$2:$B$13,2,FALSE)</f>
        <v>1.1006396366607267</v>
      </c>
      <c r="V13" s="4">
        <f>'[3]Pc, Summer, S3'!V13*Main!$B$3*Main!$B$5+VLOOKUP($A13,'FL Ratio'!$A$2:$B$13,2,FALSE)</f>
        <v>1.0274902892005524</v>
      </c>
      <c r="W13" s="4">
        <f>'[3]Pc, Summer, S3'!W13*Main!$B$3*Main!$B$5+VLOOKUP($A13,'FL Ratio'!$A$2:$B$13,2,FALSE)</f>
        <v>1.082260132887094</v>
      </c>
      <c r="X13" s="4">
        <f>'[3]Pc, Summer, S3'!X13*Main!$B$3*Main!$B$5+VLOOKUP($A13,'FL Ratio'!$A$2:$B$13,2,FALSE)</f>
        <v>1.0097590605367706</v>
      </c>
      <c r="Y13" s="4">
        <f>'[3]Pc, Summer, S3'!Y13*Main!$B$3*Main!$B$5+VLOOKUP($A13,'FL Ratio'!$A$2:$B$13,2,FALSE)</f>
        <v>0.98754099487733404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5.9737955429105423</v>
      </c>
      <c r="C2" s="4">
        <f>'[3]Qc, Summer, S1'!C2*Main!$B$3*Main!$B$5</f>
        <v>5.7342976147938938</v>
      </c>
      <c r="D2" s="4">
        <f>'[3]Qc, Summer, S1'!D2*Main!$B$3*Main!$B$5</f>
        <v>5.6154382581642688</v>
      </c>
      <c r="E2" s="4">
        <f>'[3]Qc, Summer, S1'!E2*Main!$B$3*Main!$B$5</f>
        <v>5.6426757819926792</v>
      </c>
      <c r="F2" s="4">
        <f>'[3]Qc, Summer, S1'!F2*Main!$B$3*Main!$B$5</f>
        <v>5.7852874967983832</v>
      </c>
      <c r="G2" s="4">
        <f>'[3]Qc, Summer, S1'!G2*Main!$B$3*Main!$B$5</f>
        <v>5.6443064527897651</v>
      </c>
      <c r="H2" s="4">
        <f>'[3]Qc, Summer, S1'!H2*Main!$B$3*Main!$B$5</f>
        <v>6.5233894561120573</v>
      </c>
      <c r="I2" s="4">
        <f>'[3]Qc, Summer, S1'!I2*Main!$B$3*Main!$B$5</f>
        <v>7.7960515595781663</v>
      </c>
      <c r="J2" s="4">
        <f>'[3]Qc, Summer, S1'!J2*Main!$B$3*Main!$B$5</f>
        <v>8.6753752324460329</v>
      </c>
      <c r="K2" s="4">
        <f>'[3]Qc, Summer, S1'!K2*Main!$B$3*Main!$B$5</f>
        <v>9.0832832422607073</v>
      </c>
      <c r="L2" s="4">
        <f>'[3]Qc, Summer, S1'!L2*Main!$B$3*Main!$B$5</f>
        <v>9.2582510788995513</v>
      </c>
      <c r="M2" s="4">
        <f>'[3]Qc, Summer, S1'!M2*Main!$B$3*Main!$B$5</f>
        <v>9.4146993732948161</v>
      </c>
      <c r="N2" s="4">
        <f>'[3]Qc, Summer, S1'!N2*Main!$B$3*Main!$B$5</f>
        <v>9.575191993062294</v>
      </c>
      <c r="O2" s="4">
        <f>'[3]Qc, Summer, S1'!O2*Main!$B$3*Main!$B$5</f>
        <v>9.5001447667128982</v>
      </c>
      <c r="P2" s="4">
        <f>'[3]Qc, Summer, S1'!P2*Main!$B$3*Main!$B$5</f>
        <v>9.217484667974615</v>
      </c>
      <c r="Q2" s="4">
        <f>'[3]Qc, Summer, S1'!Q2*Main!$B$3*Main!$B$5</f>
        <v>8.7356388590422007</v>
      </c>
      <c r="R2" s="4">
        <f>'[3]Qc, Summer, S1'!R2*Main!$B$3*Main!$B$5</f>
        <v>8.2292432652213758</v>
      </c>
      <c r="S2" s="4">
        <f>'[3]Qc, Summer, S1'!S2*Main!$B$3*Main!$B$5</f>
        <v>8.0490897523992349</v>
      </c>
      <c r="T2" s="4">
        <f>'[3]Qc, Summer, S1'!T2*Main!$B$3*Main!$B$5</f>
        <v>7.601272822200027</v>
      </c>
      <c r="U2" s="4">
        <f>'[3]Qc, Summer, S1'!U2*Main!$B$3*Main!$B$5</f>
        <v>7.4472075291159125</v>
      </c>
      <c r="V2" s="4">
        <f>'[3]Qc, Summer, S1'!V2*Main!$B$3*Main!$B$5</f>
        <v>7.3246812688787735</v>
      </c>
      <c r="W2" s="4">
        <f>'[3]Qc, Summer, S1'!W2*Main!$B$3*Main!$B$5</f>
        <v>6.6919423654508972</v>
      </c>
      <c r="X2" s="4">
        <f>'[3]Qc, Summer, S1'!X2*Main!$B$3*Main!$B$5</f>
        <v>5.7713657232274018</v>
      </c>
      <c r="Y2" s="4">
        <f>'[3]Qc, Summer, S1'!Y2*Main!$B$3*Main!$B$5</f>
        <v>5.3933896039138904</v>
      </c>
    </row>
    <row r="3" spans="1:25" x14ac:dyDescent="0.25">
      <c r="A3">
        <v>4</v>
      </c>
      <c r="B3" s="4">
        <f>'[3]Qc, Summer, S1'!B3*Main!$B$3*Main!$B$5</f>
        <v>1.0350298545037266</v>
      </c>
      <c r="C3" s="4">
        <f>'[3]Qc, Summer, S1'!C3*Main!$B$3*Main!$B$5</f>
        <v>0.97707980371812608</v>
      </c>
      <c r="D3" s="4">
        <f>'[3]Qc, Summer, S1'!D3*Main!$B$3*Main!$B$5</f>
        <v>0.95526973024071016</v>
      </c>
      <c r="E3" s="4">
        <f>'[3]Qc, Summer, S1'!E3*Main!$B$3*Main!$B$5</f>
        <v>0.95440425880545054</v>
      </c>
      <c r="F3" s="4">
        <f>'[3]Qc, Summer, S1'!F3*Main!$B$3*Main!$B$5</f>
        <v>1.0210337950948101</v>
      </c>
      <c r="G3" s="4">
        <f>'[3]Qc, Summer, S1'!G3*Main!$B$3*Main!$B$5</f>
        <v>1.0221589355762009</v>
      </c>
      <c r="H3" s="4">
        <f>'[3]Qc, Summer, S1'!H3*Main!$B$3*Main!$B$5</f>
        <v>1.2324613419160408</v>
      </c>
      <c r="I3" s="4">
        <f>'[3]Qc, Summer, S1'!I3*Main!$B$3*Main!$B$5</f>
        <v>1.6046523618499016</v>
      </c>
      <c r="J3" s="4">
        <f>'[3]Qc, Summer, S1'!J3*Main!$B$3*Main!$B$5</f>
        <v>1.6760798519565379</v>
      </c>
      <c r="K3" s="4">
        <f>'[3]Qc, Summer, S1'!K3*Main!$B$3*Main!$B$5</f>
        <v>1.7735836042666937</v>
      </c>
      <c r="L3" s="4">
        <f>'[3]Qc, Summer, S1'!L3*Main!$B$3*Main!$B$5</f>
        <v>1.9109185391793084</v>
      </c>
      <c r="M3" s="4">
        <f>'[3]Qc, Summer, S1'!M3*Main!$B$3*Main!$B$5</f>
        <v>1.9657526166424424</v>
      </c>
      <c r="N3" s="4">
        <f>'[3]Qc, Summer, S1'!N3*Main!$B$3*Main!$B$5</f>
        <v>1.9941416538054888</v>
      </c>
      <c r="O3" s="4">
        <f>'[3]Qc, Summer, S1'!O3*Main!$B$3*Main!$B$5</f>
        <v>1.973246538834551</v>
      </c>
      <c r="P3" s="4">
        <f>'[3]Qc, Summer, S1'!P3*Main!$B$3*Main!$B$5</f>
        <v>1.9605858294974914</v>
      </c>
      <c r="Q3" s="4">
        <f>'[3]Qc, Summer, S1'!Q3*Main!$B$3*Main!$B$5</f>
        <v>1.8393692092522393</v>
      </c>
      <c r="R3" s="4">
        <f>'[3]Qc, Summer, S1'!R3*Main!$B$3*Main!$B$5</f>
        <v>1.6556963151074311</v>
      </c>
      <c r="S3" s="4">
        <f>'[3]Qc, Summer, S1'!S3*Main!$B$3*Main!$B$5</f>
        <v>1.5913117023635446</v>
      </c>
      <c r="T3" s="4">
        <f>'[3]Qc, Summer, S1'!T3*Main!$B$3*Main!$B$5</f>
        <v>1.3900704284717933</v>
      </c>
      <c r="U3" s="4">
        <f>'[3]Qc, Summer, S1'!U3*Main!$B$3*Main!$B$5</f>
        <v>1.2936206789781517</v>
      </c>
      <c r="V3" s="4">
        <f>'[3]Qc, Summer, S1'!V3*Main!$B$3*Main!$B$5</f>
        <v>1.2511763746602671</v>
      </c>
      <c r="W3" s="4">
        <f>'[3]Qc, Summer, S1'!W3*Main!$B$3*Main!$B$5</f>
        <v>1.2341889709201839</v>
      </c>
      <c r="X3" s="4">
        <f>'[3]Qc, Summer, S1'!X3*Main!$B$3*Main!$B$5</f>
        <v>1.2511763746602671</v>
      </c>
      <c r="Y3" s="4">
        <f>'[3]Qc, Summer, S1'!Y3*Main!$B$3*Main!$B$5</f>
        <v>1.2341889709201839</v>
      </c>
    </row>
    <row r="4" spans="1:25" x14ac:dyDescent="0.25">
      <c r="A4">
        <v>25</v>
      </c>
      <c r="B4" s="4">
        <f>'[3]Qc, Summer, S1'!B4*Main!$B$3*Main!$B$5</f>
        <v>0.19474060029925944</v>
      </c>
      <c r="C4" s="4">
        <f>'[3]Qc, Summer, S1'!C4*Main!$B$3*Main!$B$5</f>
        <v>0.1919516227414681</v>
      </c>
      <c r="D4" s="4">
        <f>'[3]Qc, Summer, S1'!D4*Main!$B$3*Main!$B$5</f>
        <v>0.18927683549589111</v>
      </c>
      <c r="E4" s="4">
        <f>'[3]Qc, Summer, S1'!E4*Main!$B$3*Main!$B$5</f>
        <v>0.18862002718012161</v>
      </c>
      <c r="F4" s="4">
        <f>'[3]Qc, Summer, S1'!F4*Main!$B$3*Main!$B$5</f>
        <v>0.23391980730774733</v>
      </c>
      <c r="G4" s="4">
        <f>'[3]Qc, Summer, S1'!G4*Main!$B$3*Main!$B$5</f>
        <v>0.21433021761127993</v>
      </c>
      <c r="H4" s="4">
        <f>'[3]Qc, Summer, S1'!H4*Main!$B$3*Main!$B$5</f>
        <v>0.22679024472370579</v>
      </c>
      <c r="I4" s="4">
        <f>'[3]Qc, Summer, S1'!I4*Main!$B$3*Main!$B$5</f>
        <v>0.27132849835807304</v>
      </c>
      <c r="J4" s="4">
        <f>'[3]Qc, Summer, S1'!J4*Main!$B$3*Main!$B$5</f>
        <v>0.29920893987902675</v>
      </c>
      <c r="K4" s="4">
        <f>'[3]Qc, Summer, S1'!K4*Main!$B$3*Main!$B$5</f>
        <v>0.31344898269989341</v>
      </c>
      <c r="L4" s="4">
        <f>'[3]Qc, Summer, S1'!L4*Main!$B$3*Main!$B$5</f>
        <v>0.32858379705789614</v>
      </c>
      <c r="M4" s="4">
        <f>'[3]Qc, Summer, S1'!M4*Main!$B$3*Main!$B$5</f>
        <v>0.33438074350984165</v>
      </c>
      <c r="N4" s="4">
        <f>'[3]Qc, Summer, S1'!N4*Main!$B$3*Main!$B$5</f>
        <v>0.34505125516354823</v>
      </c>
      <c r="O4" s="4">
        <f>'[3]Qc, Summer, S1'!O4*Main!$B$3*Main!$B$5</f>
        <v>0.32917396904395024</v>
      </c>
      <c r="P4" s="4">
        <f>'[3]Qc, Summer, S1'!P4*Main!$B$3*Main!$B$5</f>
        <v>0.32312958723591273</v>
      </c>
      <c r="Q4" s="4">
        <f>'[3]Qc, Summer, S1'!Q4*Main!$B$3*Main!$B$5</f>
        <v>0.28815766497869094</v>
      </c>
      <c r="R4" s="4">
        <f>'[3]Qc, Summer, S1'!R4*Main!$B$3*Main!$B$5</f>
        <v>0.26462730823426595</v>
      </c>
      <c r="S4" s="4">
        <f>'[3]Qc, Summer, S1'!S4*Main!$B$3*Main!$B$5</f>
        <v>0.24721749699342566</v>
      </c>
      <c r="T4" s="4">
        <f>'[3]Qc, Summer, S1'!T4*Main!$B$3*Main!$B$5</f>
        <v>0.22755174360141117</v>
      </c>
      <c r="U4" s="4">
        <f>'[3]Qc, Summer, S1'!U4*Main!$B$3*Main!$B$5</f>
        <v>0.21696686777797711</v>
      </c>
      <c r="V4" s="4">
        <f>'[3]Qc, Summer, S1'!V4*Main!$B$3*Main!$B$5</f>
        <v>0.21270247406282716</v>
      </c>
      <c r="W4" s="4">
        <f>'[3]Qc, Summer, S1'!W4*Main!$B$3*Main!$B$5</f>
        <v>0.2089045346556852</v>
      </c>
      <c r="X4" s="4">
        <f>'[3]Qc, Summer, S1'!X4*Main!$B$3*Main!$B$5</f>
        <v>0.21270247406282716</v>
      </c>
      <c r="Y4" s="4">
        <f>'[3]Qc, Summer, S1'!Y4*Main!$B$3*Main!$B$5</f>
        <v>0.2089045346556852</v>
      </c>
    </row>
    <row r="5" spans="1:25" x14ac:dyDescent="0.25">
      <c r="A5">
        <v>26</v>
      </c>
      <c r="B5" s="4">
        <f>'[3]Qc, Summer, S1'!B5*Main!$B$3*Main!$B$5</f>
        <v>0.19474060029925944</v>
      </c>
      <c r="C5" s="4">
        <f>'[3]Qc, Summer, S1'!C5*Main!$B$3*Main!$B$5</f>
        <v>0.1919516227414681</v>
      </c>
      <c r="D5" s="4">
        <f>'[3]Qc, Summer, S1'!D5*Main!$B$3*Main!$B$5</f>
        <v>0.18927683549589111</v>
      </c>
      <c r="E5" s="4">
        <f>'[3]Qc, Summer, S1'!E5*Main!$B$3*Main!$B$5</f>
        <v>0.18862002718012161</v>
      </c>
      <c r="F5" s="4">
        <f>'[3]Qc, Summer, S1'!F5*Main!$B$3*Main!$B$5</f>
        <v>0.23391980730774733</v>
      </c>
      <c r="G5" s="4">
        <f>'[3]Qc, Summer, S1'!G5*Main!$B$3*Main!$B$5</f>
        <v>0.21433021761127993</v>
      </c>
      <c r="H5" s="4">
        <f>'[3]Qc, Summer, S1'!H5*Main!$B$3*Main!$B$5</f>
        <v>0.22679024472370579</v>
      </c>
      <c r="I5" s="4">
        <f>'[3]Qc, Summer, S1'!I5*Main!$B$3*Main!$B$5</f>
        <v>0.27132849835807304</v>
      </c>
      <c r="J5" s="4">
        <f>'[3]Qc, Summer, S1'!J5*Main!$B$3*Main!$B$5</f>
        <v>0.29920893987902675</v>
      </c>
      <c r="K5" s="4">
        <f>'[3]Qc, Summer, S1'!K5*Main!$B$3*Main!$B$5</f>
        <v>0.31344898269989341</v>
      </c>
      <c r="L5" s="4">
        <f>'[3]Qc, Summer, S1'!L5*Main!$B$3*Main!$B$5</f>
        <v>0.32858379705789614</v>
      </c>
      <c r="M5" s="4">
        <f>'[3]Qc, Summer, S1'!M5*Main!$B$3*Main!$B$5</f>
        <v>0.33438074350984165</v>
      </c>
      <c r="N5" s="4">
        <f>'[3]Qc, Summer, S1'!N5*Main!$B$3*Main!$B$5</f>
        <v>0.34505125516354823</v>
      </c>
      <c r="O5" s="4">
        <f>'[3]Qc, Summer, S1'!O5*Main!$B$3*Main!$B$5</f>
        <v>0.32917396904395024</v>
      </c>
      <c r="P5" s="4">
        <f>'[3]Qc, Summer, S1'!P5*Main!$B$3*Main!$B$5</f>
        <v>0.32312958723591273</v>
      </c>
      <c r="Q5" s="4">
        <f>'[3]Qc, Summer, S1'!Q5*Main!$B$3*Main!$B$5</f>
        <v>0.28815766497869094</v>
      </c>
      <c r="R5" s="4">
        <f>'[3]Qc, Summer, S1'!R5*Main!$B$3*Main!$B$5</f>
        <v>0.26462730823426595</v>
      </c>
      <c r="S5" s="4">
        <f>'[3]Qc, Summer, S1'!S5*Main!$B$3*Main!$B$5</f>
        <v>0.24721749699342566</v>
      </c>
      <c r="T5" s="4">
        <f>'[3]Qc, Summer, S1'!T5*Main!$B$3*Main!$B$5</f>
        <v>0.22755174360141117</v>
      </c>
      <c r="U5" s="4">
        <f>'[3]Qc, Summer, S1'!U5*Main!$B$3*Main!$B$5</f>
        <v>0.21696686777797711</v>
      </c>
      <c r="V5" s="4">
        <f>'[3]Qc, Summer, S1'!V5*Main!$B$3*Main!$B$5</f>
        <v>0.21270247406282716</v>
      </c>
      <c r="W5" s="4">
        <f>'[3]Qc, Summer, S1'!W5*Main!$B$3*Main!$B$5</f>
        <v>0.2089045346556852</v>
      </c>
      <c r="X5" s="4">
        <f>'[3]Qc, Summer, S1'!X5*Main!$B$3*Main!$B$5</f>
        <v>0.21270247406282716</v>
      </c>
      <c r="Y5" s="4">
        <f>'[3]Qc, Summer, S1'!Y5*Main!$B$3*Main!$B$5</f>
        <v>0.2089045346556852</v>
      </c>
    </row>
    <row r="6" spans="1:25" x14ac:dyDescent="0.25">
      <c r="A6">
        <v>28</v>
      </c>
      <c r="B6" s="4">
        <f>'[3]Qc, Summer, S1'!B6*Main!$B$3*Main!$B$5</f>
        <v>0.19474060029925944</v>
      </c>
      <c r="C6" s="4">
        <f>'[3]Qc, Summer, S1'!C6*Main!$B$3*Main!$B$5</f>
        <v>0.1919516227414681</v>
      </c>
      <c r="D6" s="4">
        <f>'[3]Qc, Summer, S1'!D6*Main!$B$3*Main!$B$5</f>
        <v>0.18927683549589111</v>
      </c>
      <c r="E6" s="4">
        <f>'[3]Qc, Summer, S1'!E6*Main!$B$3*Main!$B$5</f>
        <v>0.18862002718012161</v>
      </c>
      <c r="F6" s="4">
        <f>'[3]Qc, Summer, S1'!F6*Main!$B$3*Main!$B$5</f>
        <v>0.23391980730774733</v>
      </c>
      <c r="G6" s="4">
        <f>'[3]Qc, Summer, S1'!G6*Main!$B$3*Main!$B$5</f>
        <v>0.21433021761127993</v>
      </c>
      <c r="H6" s="4">
        <f>'[3]Qc, Summer, S1'!H6*Main!$B$3*Main!$B$5</f>
        <v>0.22679024472370579</v>
      </c>
      <c r="I6" s="4">
        <f>'[3]Qc, Summer, S1'!I6*Main!$B$3*Main!$B$5</f>
        <v>0.27132849835807304</v>
      </c>
      <c r="J6" s="4">
        <f>'[3]Qc, Summer, S1'!J6*Main!$B$3*Main!$B$5</f>
        <v>0.29920893987902675</v>
      </c>
      <c r="K6" s="4">
        <f>'[3]Qc, Summer, S1'!K6*Main!$B$3*Main!$B$5</f>
        <v>0.31344898269989341</v>
      </c>
      <c r="L6" s="4">
        <f>'[3]Qc, Summer, S1'!L6*Main!$B$3*Main!$B$5</f>
        <v>0.32858379705789614</v>
      </c>
      <c r="M6" s="4">
        <f>'[3]Qc, Summer, S1'!M6*Main!$B$3*Main!$B$5</f>
        <v>0.33438074350984165</v>
      </c>
      <c r="N6" s="4">
        <f>'[3]Qc, Summer, S1'!N6*Main!$B$3*Main!$B$5</f>
        <v>0.34505125516354823</v>
      </c>
      <c r="O6" s="4">
        <f>'[3]Qc, Summer, S1'!O6*Main!$B$3*Main!$B$5</f>
        <v>0.32917396904395024</v>
      </c>
      <c r="P6" s="4">
        <f>'[3]Qc, Summer, S1'!P6*Main!$B$3*Main!$B$5</f>
        <v>0.32312958723591273</v>
      </c>
      <c r="Q6" s="4">
        <f>'[3]Qc, Summer, S1'!Q6*Main!$B$3*Main!$B$5</f>
        <v>0.28815766497869094</v>
      </c>
      <c r="R6" s="4">
        <f>'[3]Qc, Summer, S1'!R6*Main!$B$3*Main!$B$5</f>
        <v>0.26462730823426595</v>
      </c>
      <c r="S6" s="4">
        <f>'[3]Qc, Summer, S1'!S6*Main!$B$3*Main!$B$5</f>
        <v>0.24721749699342566</v>
      </c>
      <c r="T6" s="4">
        <f>'[3]Qc, Summer, S1'!T6*Main!$B$3*Main!$B$5</f>
        <v>0.22755174360141117</v>
      </c>
      <c r="U6" s="4">
        <f>'[3]Qc, Summer, S1'!U6*Main!$B$3*Main!$B$5</f>
        <v>0.21696686777797711</v>
      </c>
      <c r="V6" s="4">
        <f>'[3]Qc, Summer, S1'!V6*Main!$B$3*Main!$B$5</f>
        <v>0.21270247406282716</v>
      </c>
      <c r="W6" s="4">
        <f>'[3]Qc, Summer, S1'!W6*Main!$B$3*Main!$B$5</f>
        <v>0.2089045346556852</v>
      </c>
      <c r="X6" s="4">
        <f>'[3]Qc, Summer, S1'!X6*Main!$B$3*Main!$B$5</f>
        <v>0.21270247406282716</v>
      </c>
      <c r="Y6" s="4">
        <f>'[3]Qc, Summer, S1'!Y6*Main!$B$3*Main!$B$5</f>
        <v>0.2089045346556852</v>
      </c>
    </row>
    <row r="7" spans="1:25" x14ac:dyDescent="0.25">
      <c r="A7">
        <v>17</v>
      </c>
      <c r="B7" s="4">
        <f>'[3]Qc, Summer, S1'!B7*Main!$B$3*Main!$B$5</f>
        <v>4.4066314877506549</v>
      </c>
      <c r="C7" s="4">
        <f>'[3]Qc, Summer, S1'!C7*Main!$B$3*Main!$B$5</f>
        <v>4.2438735917750421</v>
      </c>
      <c r="D7" s="4">
        <f>'[3]Qc, Summer, S1'!D7*Main!$B$3*Main!$B$5</f>
        <v>4.1770622346838397</v>
      </c>
      <c r="E7" s="4">
        <f>'[3]Qc, Summer, S1'!E7*Main!$B$3*Main!$B$5</f>
        <v>4.1093255356381801</v>
      </c>
      <c r="F7" s="4">
        <f>'[3]Qc, Summer, S1'!F7*Main!$B$3*Main!$B$5</f>
        <v>4.1767099154569394</v>
      </c>
      <c r="G7" s="4">
        <f>'[3]Qc, Summer, S1'!G7*Main!$B$3*Main!$B$5</f>
        <v>4.4062424398380857</v>
      </c>
      <c r="H7" s="4">
        <f>'[3]Qc, Summer, S1'!H7*Main!$B$3*Main!$B$5</f>
        <v>4.9509477097458285</v>
      </c>
      <c r="I7" s="4">
        <f>'[3]Qc, Summer, S1'!I7*Main!$B$3*Main!$B$5</f>
        <v>5.6741740542832275</v>
      </c>
      <c r="J7" s="4">
        <f>'[3]Qc, Summer, S1'!J7*Main!$B$3*Main!$B$5</f>
        <v>6.3213430783842002</v>
      </c>
      <c r="K7" s="4">
        <f>'[3]Qc, Summer, S1'!K7*Main!$B$3*Main!$B$5</f>
        <v>6.6377447160253187</v>
      </c>
      <c r="L7" s="4">
        <f>'[3]Qc, Summer, S1'!L7*Main!$B$3*Main!$B$5</f>
        <v>6.8386625013276428</v>
      </c>
      <c r="M7" s="4">
        <f>'[3]Qc, Summer, S1'!M7*Main!$B$3*Main!$B$5</f>
        <v>6.9703930806558771</v>
      </c>
      <c r="N7" s="4">
        <f>'[3]Qc, Summer, S1'!N7*Main!$B$3*Main!$B$5</f>
        <v>7.1302000338545604</v>
      </c>
      <c r="O7" s="4">
        <f>'[3]Qc, Summer, S1'!O7*Main!$B$3*Main!$B$5</f>
        <v>7.1922208657122795</v>
      </c>
      <c r="P7" s="4">
        <f>'[3]Qc, Summer, S1'!P7*Main!$B$3*Main!$B$5</f>
        <v>7.0351178341677301</v>
      </c>
      <c r="Q7" s="4">
        <f>'[3]Qc, Summer, S1'!Q7*Main!$B$3*Main!$B$5</f>
        <v>6.7493377302362214</v>
      </c>
      <c r="R7" s="4">
        <f>'[3]Qc, Summer, S1'!R7*Main!$B$3*Main!$B$5</f>
        <v>6.1905428118099879</v>
      </c>
      <c r="S7" s="4">
        <f>'[3]Qc, Summer, S1'!S7*Main!$B$3*Main!$B$5</f>
        <v>5.8533036376262189</v>
      </c>
      <c r="T7" s="4">
        <f>'[3]Qc, Summer, S1'!T7*Main!$B$3*Main!$B$5</f>
        <v>5.5113159138497334</v>
      </c>
      <c r="U7" s="4">
        <f>'[3]Qc, Summer, S1'!U7*Main!$B$3*Main!$B$5</f>
        <v>5.3280268206623989</v>
      </c>
      <c r="V7" s="4">
        <f>'[3]Qc, Summer, S1'!V7*Main!$B$3*Main!$B$5</f>
        <v>5.28990095369715</v>
      </c>
      <c r="W7" s="4">
        <f>'[3]Qc, Summer, S1'!W7*Main!$B$3*Main!$B$5</f>
        <v>5.083182162456569</v>
      </c>
      <c r="X7" s="4">
        <f>'[3]Qc, Summer, S1'!X7*Main!$B$3*Main!$B$5</f>
        <v>4.8512701991706288</v>
      </c>
      <c r="Y7" s="4">
        <f>'[3]Qc, Summer, S1'!Y7*Main!$B$3*Main!$B$5</f>
        <v>4.5289747673327208</v>
      </c>
    </row>
    <row r="8" spans="1:25" x14ac:dyDescent="0.25">
      <c r="A8">
        <v>19</v>
      </c>
      <c r="B8" s="4">
        <f>'[3]Qc, Summer, S1'!B8*Main!$B$3*Main!$B$5</f>
        <v>0.29421276162134502</v>
      </c>
      <c r="C8" s="4">
        <f>'[3]Qc, Summer, S1'!C8*Main!$B$3*Main!$B$5</f>
        <v>0.27498294735112405</v>
      </c>
      <c r="D8" s="4">
        <f>'[3]Qc, Summer, S1'!D8*Main!$B$3*Main!$B$5</f>
        <v>0.26943478941737437</v>
      </c>
      <c r="E8" s="4">
        <f>'[3]Qc, Summer, S1'!E8*Main!$B$3*Main!$B$5</f>
        <v>0.26913734229455422</v>
      </c>
      <c r="F8" s="4">
        <f>'[3]Qc, Summer, S1'!F8*Main!$B$3*Main!$B$5</f>
        <v>0.27501340730623225</v>
      </c>
      <c r="G8" s="4">
        <f>'[3]Qc, Summer, S1'!G8*Main!$B$3*Main!$B$5</f>
        <v>0.28659785569095092</v>
      </c>
      <c r="H8" s="4">
        <f>'[3]Qc, Summer, S1'!H8*Main!$B$3*Main!$B$5</f>
        <v>0.32647217378740701</v>
      </c>
      <c r="I8" s="4">
        <f>'[3]Qc, Summer, S1'!I8*Main!$B$3*Main!$B$5</f>
        <v>0.3848251354932512</v>
      </c>
      <c r="J8" s="4">
        <f>'[3]Qc, Summer, S1'!J8*Main!$B$3*Main!$B$5</f>
        <v>0.43030687450048527</v>
      </c>
      <c r="K8" s="4">
        <f>'[3]Qc, Summer, S1'!K8*Main!$B$3*Main!$B$5</f>
        <v>0.46699129243873194</v>
      </c>
      <c r="L8" s="4">
        <f>'[3]Qc, Summer, S1'!L8*Main!$B$3*Main!$B$5</f>
        <v>0.48061575696466002</v>
      </c>
      <c r="M8" s="4">
        <f>'[3]Qc, Summer, S1'!M8*Main!$B$3*Main!$B$5</f>
        <v>0.50313254006236086</v>
      </c>
      <c r="N8" s="4">
        <f>'[3]Qc, Summer, S1'!N8*Main!$B$3*Main!$B$5</f>
        <v>0.52210304428864152</v>
      </c>
      <c r="O8" s="4">
        <f>'[3]Qc, Summer, S1'!O8*Main!$B$3*Main!$B$5</f>
        <v>0.52103156082699276</v>
      </c>
      <c r="P8" s="4">
        <f>'[3]Qc, Summer, S1'!P8*Main!$B$3*Main!$B$5</f>
        <v>0.49097233501032472</v>
      </c>
      <c r="Q8" s="4">
        <f>'[3]Qc, Summer, S1'!Q8*Main!$B$3*Main!$B$5</f>
        <v>0.45342788590078603</v>
      </c>
      <c r="R8" s="4">
        <f>'[3]Qc, Summer, S1'!R8*Main!$B$3*Main!$B$5</f>
        <v>0.4149339036122438</v>
      </c>
      <c r="S8" s="4">
        <f>'[3]Qc, Summer, S1'!S8*Main!$B$3*Main!$B$5</f>
        <v>0.38492043676712101</v>
      </c>
      <c r="T8" s="4">
        <f>'[3]Qc, Summer, S1'!T8*Main!$B$3*Main!$B$5</f>
        <v>0.36096609843541011</v>
      </c>
      <c r="U8" s="4">
        <f>'[3]Qc, Summer, S1'!U8*Main!$B$3*Main!$B$5</f>
        <v>0.3564551254463153</v>
      </c>
      <c r="V8" s="4">
        <f>'[3]Qc, Summer, S1'!V8*Main!$B$3*Main!$B$5</f>
        <v>0.34661332892664537</v>
      </c>
      <c r="W8" s="4">
        <f>'[3]Qc, Summer, S1'!W8*Main!$B$3*Main!$B$5</f>
        <v>0.34943511376156139</v>
      </c>
      <c r="X8" s="4">
        <f>'[3]Qc, Summer, S1'!X8*Main!$B$3*Main!$B$5</f>
        <v>0.32350932870707594</v>
      </c>
      <c r="Y8" s="4">
        <f>'[3]Qc, Summer, S1'!Y8*Main!$B$3*Main!$B$5</f>
        <v>0.29819754786100028</v>
      </c>
    </row>
    <row r="9" spans="1:25" x14ac:dyDescent="0.25">
      <c r="A9">
        <v>20</v>
      </c>
      <c r="B9" s="4">
        <f>'[3]Qc, Summer, S1'!B9*Main!$B$3*Main!$B$5</f>
        <v>0.29421276162134502</v>
      </c>
      <c r="C9" s="4">
        <f>'[3]Qc, Summer, S1'!C9*Main!$B$3*Main!$B$5</f>
        <v>0.27498294735112405</v>
      </c>
      <c r="D9" s="4">
        <f>'[3]Qc, Summer, S1'!D9*Main!$B$3*Main!$B$5</f>
        <v>0.26943478941737437</v>
      </c>
      <c r="E9" s="4">
        <f>'[3]Qc, Summer, S1'!E9*Main!$B$3*Main!$B$5</f>
        <v>0.26913734229455422</v>
      </c>
      <c r="F9" s="4">
        <f>'[3]Qc, Summer, S1'!F9*Main!$B$3*Main!$B$5</f>
        <v>0.27501340730623225</v>
      </c>
      <c r="G9" s="4">
        <f>'[3]Qc, Summer, S1'!G9*Main!$B$3*Main!$B$5</f>
        <v>0.28659785569095092</v>
      </c>
      <c r="H9" s="4">
        <f>'[3]Qc, Summer, S1'!H9*Main!$B$3*Main!$B$5</f>
        <v>0.32647217378740701</v>
      </c>
      <c r="I9" s="4">
        <f>'[3]Qc, Summer, S1'!I9*Main!$B$3*Main!$B$5</f>
        <v>0.3848251354932512</v>
      </c>
      <c r="J9" s="4">
        <f>'[3]Qc, Summer, S1'!J9*Main!$B$3*Main!$B$5</f>
        <v>0.43030687450048527</v>
      </c>
      <c r="K9" s="4">
        <f>'[3]Qc, Summer, S1'!K9*Main!$B$3*Main!$B$5</f>
        <v>0.46699129243873194</v>
      </c>
      <c r="L9" s="4">
        <f>'[3]Qc, Summer, S1'!L9*Main!$B$3*Main!$B$5</f>
        <v>0.48061575696466002</v>
      </c>
      <c r="M9" s="4">
        <f>'[3]Qc, Summer, S1'!M9*Main!$B$3*Main!$B$5</f>
        <v>0.50313254006236086</v>
      </c>
      <c r="N9" s="4">
        <f>'[3]Qc, Summer, S1'!N9*Main!$B$3*Main!$B$5</f>
        <v>0.52210304428864152</v>
      </c>
      <c r="O9" s="4">
        <f>'[3]Qc, Summer, S1'!O9*Main!$B$3*Main!$B$5</f>
        <v>0.52103156082699276</v>
      </c>
      <c r="P9" s="4">
        <f>'[3]Qc, Summer, S1'!P9*Main!$B$3*Main!$B$5</f>
        <v>0.49097233501032472</v>
      </c>
      <c r="Q9" s="4">
        <f>'[3]Qc, Summer, S1'!Q9*Main!$B$3*Main!$B$5</f>
        <v>0.45342788590078603</v>
      </c>
      <c r="R9" s="4">
        <f>'[3]Qc, Summer, S1'!R9*Main!$B$3*Main!$B$5</f>
        <v>0.4149339036122438</v>
      </c>
      <c r="S9" s="4">
        <f>'[3]Qc, Summer, S1'!S9*Main!$B$3*Main!$B$5</f>
        <v>0.38492043676712101</v>
      </c>
      <c r="T9" s="4">
        <f>'[3]Qc, Summer, S1'!T9*Main!$B$3*Main!$B$5</f>
        <v>0.36096609843541011</v>
      </c>
      <c r="U9" s="4">
        <f>'[3]Qc, Summer, S1'!U9*Main!$B$3*Main!$B$5</f>
        <v>0.3564551254463153</v>
      </c>
      <c r="V9" s="4">
        <f>'[3]Qc, Summer, S1'!V9*Main!$B$3*Main!$B$5</f>
        <v>0.34661332892664537</v>
      </c>
      <c r="W9" s="4">
        <f>'[3]Qc, Summer, S1'!W9*Main!$B$3*Main!$B$5</f>
        <v>0.34943511376156139</v>
      </c>
      <c r="X9" s="4">
        <f>'[3]Qc, Summer, S1'!X9*Main!$B$3*Main!$B$5</f>
        <v>0.32350932870707594</v>
      </c>
      <c r="Y9" s="4">
        <f>'[3]Qc, Summer, S1'!Y9*Main!$B$3*Main!$B$5</f>
        <v>0.29819754786100028</v>
      </c>
    </row>
    <row r="10" spans="1:25" x14ac:dyDescent="0.25">
      <c r="A10">
        <v>21</v>
      </c>
      <c r="B10" s="4">
        <f>'[3]Qc, Summer, S1'!B10*Main!$B$3*Main!$B$5</f>
        <v>0.29421276162134502</v>
      </c>
      <c r="C10" s="4">
        <f>'[3]Qc, Summer, S1'!C10*Main!$B$3*Main!$B$5</f>
        <v>0.27498294735112405</v>
      </c>
      <c r="D10" s="4">
        <f>'[3]Qc, Summer, S1'!D10*Main!$B$3*Main!$B$5</f>
        <v>0.26943478941737437</v>
      </c>
      <c r="E10" s="4">
        <f>'[3]Qc, Summer, S1'!E10*Main!$B$3*Main!$B$5</f>
        <v>0.26913734229455422</v>
      </c>
      <c r="F10" s="4">
        <f>'[3]Qc, Summer, S1'!F10*Main!$B$3*Main!$B$5</f>
        <v>0.27501340730623225</v>
      </c>
      <c r="G10" s="4">
        <f>'[3]Qc, Summer, S1'!G10*Main!$B$3*Main!$B$5</f>
        <v>0.28659785569095092</v>
      </c>
      <c r="H10" s="4">
        <f>'[3]Qc, Summer, S1'!H10*Main!$B$3*Main!$B$5</f>
        <v>0.32647217378740701</v>
      </c>
      <c r="I10" s="4">
        <f>'[3]Qc, Summer, S1'!I10*Main!$B$3*Main!$B$5</f>
        <v>0.3848251354932512</v>
      </c>
      <c r="J10" s="4">
        <f>'[3]Qc, Summer, S1'!J10*Main!$B$3*Main!$B$5</f>
        <v>0.43030687450048527</v>
      </c>
      <c r="K10" s="4">
        <f>'[3]Qc, Summer, S1'!K10*Main!$B$3*Main!$B$5</f>
        <v>0.46699129243873194</v>
      </c>
      <c r="L10" s="4">
        <f>'[3]Qc, Summer, S1'!L10*Main!$B$3*Main!$B$5</f>
        <v>0.48061575696466002</v>
      </c>
      <c r="M10" s="4">
        <f>'[3]Qc, Summer, S1'!M10*Main!$B$3*Main!$B$5</f>
        <v>0.50313254006236086</v>
      </c>
      <c r="N10" s="4">
        <f>'[3]Qc, Summer, S1'!N10*Main!$B$3*Main!$B$5</f>
        <v>0.52210304428864152</v>
      </c>
      <c r="O10" s="4">
        <f>'[3]Qc, Summer, S1'!O10*Main!$B$3*Main!$B$5</f>
        <v>0.52103156082699276</v>
      </c>
      <c r="P10" s="4">
        <f>'[3]Qc, Summer, S1'!P10*Main!$B$3*Main!$B$5</f>
        <v>0.49097233501032472</v>
      </c>
      <c r="Q10" s="4">
        <f>'[3]Qc, Summer, S1'!Q10*Main!$B$3*Main!$B$5</f>
        <v>0.45342788590078603</v>
      </c>
      <c r="R10" s="4">
        <f>'[3]Qc, Summer, S1'!R10*Main!$B$3*Main!$B$5</f>
        <v>0.4149339036122438</v>
      </c>
      <c r="S10" s="4">
        <f>'[3]Qc, Summer, S1'!S10*Main!$B$3*Main!$B$5</f>
        <v>0.38492043676712101</v>
      </c>
      <c r="T10" s="4">
        <f>'[3]Qc, Summer, S1'!T10*Main!$B$3*Main!$B$5</f>
        <v>0.36096609843541011</v>
      </c>
      <c r="U10" s="4">
        <f>'[3]Qc, Summer, S1'!U10*Main!$B$3*Main!$B$5</f>
        <v>0.3564551254463153</v>
      </c>
      <c r="V10" s="4">
        <f>'[3]Qc, Summer, S1'!V10*Main!$B$3*Main!$B$5</f>
        <v>0.34661332892664537</v>
      </c>
      <c r="W10" s="4">
        <f>'[3]Qc, Summer, S1'!W10*Main!$B$3*Main!$B$5</f>
        <v>0.34943511376156139</v>
      </c>
      <c r="X10" s="4">
        <f>'[3]Qc, Summer, S1'!X10*Main!$B$3*Main!$B$5</f>
        <v>0.32350932870707594</v>
      </c>
      <c r="Y10" s="4">
        <f>'[3]Qc, Summer, S1'!Y10*Main!$B$3*Main!$B$5</f>
        <v>0.29819754786100028</v>
      </c>
    </row>
    <row r="11" spans="1:25" x14ac:dyDescent="0.25">
      <c r="A11">
        <v>22</v>
      </c>
      <c r="B11" s="4">
        <f>'[3]Qc, Summer, S1'!B11*Main!$B$3*Main!$B$5</f>
        <v>0.29421276162134502</v>
      </c>
      <c r="C11" s="4">
        <f>'[3]Qc, Summer, S1'!C11*Main!$B$3*Main!$B$5</f>
        <v>0.27498294735112405</v>
      </c>
      <c r="D11" s="4">
        <f>'[3]Qc, Summer, S1'!D11*Main!$B$3*Main!$B$5</f>
        <v>0.26943478941737437</v>
      </c>
      <c r="E11" s="4">
        <f>'[3]Qc, Summer, S1'!E11*Main!$B$3*Main!$B$5</f>
        <v>0.26913734229455422</v>
      </c>
      <c r="F11" s="4">
        <f>'[3]Qc, Summer, S1'!F11*Main!$B$3*Main!$B$5</f>
        <v>0.27501340730623225</v>
      </c>
      <c r="G11" s="4">
        <f>'[3]Qc, Summer, S1'!G11*Main!$B$3*Main!$B$5</f>
        <v>0.28659785569095092</v>
      </c>
      <c r="H11" s="4">
        <f>'[3]Qc, Summer, S1'!H11*Main!$B$3*Main!$B$5</f>
        <v>0.32647217378740701</v>
      </c>
      <c r="I11" s="4">
        <f>'[3]Qc, Summer, S1'!I11*Main!$B$3*Main!$B$5</f>
        <v>0.3848251354932512</v>
      </c>
      <c r="J11" s="4">
        <f>'[3]Qc, Summer, S1'!J11*Main!$B$3*Main!$B$5</f>
        <v>0.43030687450048527</v>
      </c>
      <c r="K11" s="4">
        <f>'[3]Qc, Summer, S1'!K11*Main!$B$3*Main!$B$5</f>
        <v>0.46699129243873194</v>
      </c>
      <c r="L11" s="4">
        <f>'[3]Qc, Summer, S1'!L11*Main!$B$3*Main!$B$5</f>
        <v>0.48061575696466002</v>
      </c>
      <c r="M11" s="4">
        <f>'[3]Qc, Summer, S1'!M11*Main!$B$3*Main!$B$5</f>
        <v>0.50313254006236086</v>
      </c>
      <c r="N11" s="4">
        <f>'[3]Qc, Summer, S1'!N11*Main!$B$3*Main!$B$5</f>
        <v>0.52210304428864152</v>
      </c>
      <c r="O11" s="4">
        <f>'[3]Qc, Summer, S1'!O11*Main!$B$3*Main!$B$5</f>
        <v>0.52103156082699276</v>
      </c>
      <c r="P11" s="4">
        <f>'[3]Qc, Summer, S1'!P11*Main!$B$3*Main!$B$5</f>
        <v>0.49097233501032472</v>
      </c>
      <c r="Q11" s="4">
        <f>'[3]Qc, Summer, S1'!Q11*Main!$B$3*Main!$B$5</f>
        <v>0.45342788590078603</v>
      </c>
      <c r="R11" s="4">
        <f>'[3]Qc, Summer, S1'!R11*Main!$B$3*Main!$B$5</f>
        <v>0.4149339036122438</v>
      </c>
      <c r="S11" s="4">
        <f>'[3]Qc, Summer, S1'!S11*Main!$B$3*Main!$B$5</f>
        <v>0.38492043676712101</v>
      </c>
      <c r="T11" s="4">
        <f>'[3]Qc, Summer, S1'!T11*Main!$B$3*Main!$B$5</f>
        <v>0.36096609843541011</v>
      </c>
      <c r="U11" s="4">
        <f>'[3]Qc, Summer, S1'!U11*Main!$B$3*Main!$B$5</f>
        <v>0.3564551254463153</v>
      </c>
      <c r="V11" s="4">
        <f>'[3]Qc, Summer, S1'!V11*Main!$B$3*Main!$B$5</f>
        <v>0.34661332892664537</v>
      </c>
      <c r="W11" s="4">
        <f>'[3]Qc, Summer, S1'!W11*Main!$B$3*Main!$B$5</f>
        <v>0.34943511376156139</v>
      </c>
      <c r="X11" s="4">
        <f>'[3]Qc, Summer, S1'!X11*Main!$B$3*Main!$B$5</f>
        <v>0.32350932870707594</v>
      </c>
      <c r="Y11" s="4">
        <f>'[3]Qc, Summer, S1'!Y11*Main!$B$3*Main!$B$5</f>
        <v>0.29819754786100028</v>
      </c>
    </row>
    <row r="12" spans="1:25" x14ac:dyDescent="0.25">
      <c r="A12">
        <v>23</v>
      </c>
      <c r="B12" s="4">
        <f>'[3]Qc, Summer, S1'!B12*Main!$B$3*Main!$B$5</f>
        <v>0.29421276162134502</v>
      </c>
      <c r="C12" s="4">
        <f>'[3]Qc, Summer, S1'!C12*Main!$B$3*Main!$B$5</f>
        <v>0.27498294735112405</v>
      </c>
      <c r="D12" s="4">
        <f>'[3]Qc, Summer, S1'!D12*Main!$B$3*Main!$B$5</f>
        <v>0.26943478941737437</v>
      </c>
      <c r="E12" s="4">
        <f>'[3]Qc, Summer, S1'!E12*Main!$B$3*Main!$B$5</f>
        <v>0.26913734229455422</v>
      </c>
      <c r="F12" s="4">
        <f>'[3]Qc, Summer, S1'!F12*Main!$B$3*Main!$B$5</f>
        <v>0.27501340730623225</v>
      </c>
      <c r="G12" s="4">
        <f>'[3]Qc, Summer, S1'!G12*Main!$B$3*Main!$B$5</f>
        <v>0.28659785569095092</v>
      </c>
      <c r="H12" s="4">
        <f>'[3]Qc, Summer, S1'!H12*Main!$B$3*Main!$B$5</f>
        <v>0.32647217378740701</v>
      </c>
      <c r="I12" s="4">
        <f>'[3]Qc, Summer, S1'!I12*Main!$B$3*Main!$B$5</f>
        <v>0.3848251354932512</v>
      </c>
      <c r="J12" s="4">
        <f>'[3]Qc, Summer, S1'!J12*Main!$B$3*Main!$B$5</f>
        <v>0.43030687450048527</v>
      </c>
      <c r="K12" s="4">
        <f>'[3]Qc, Summer, S1'!K12*Main!$B$3*Main!$B$5</f>
        <v>0.46699129243873194</v>
      </c>
      <c r="L12" s="4">
        <f>'[3]Qc, Summer, S1'!L12*Main!$B$3*Main!$B$5</f>
        <v>0.48061575696466002</v>
      </c>
      <c r="M12" s="4">
        <f>'[3]Qc, Summer, S1'!M12*Main!$B$3*Main!$B$5</f>
        <v>0.50313254006236086</v>
      </c>
      <c r="N12" s="4">
        <f>'[3]Qc, Summer, S1'!N12*Main!$B$3*Main!$B$5</f>
        <v>0.52210304428864152</v>
      </c>
      <c r="O12" s="4">
        <f>'[3]Qc, Summer, S1'!O12*Main!$B$3*Main!$B$5</f>
        <v>0.52103156082699276</v>
      </c>
      <c r="P12" s="4">
        <f>'[3]Qc, Summer, S1'!P12*Main!$B$3*Main!$B$5</f>
        <v>0.49097233501032472</v>
      </c>
      <c r="Q12" s="4">
        <f>'[3]Qc, Summer, S1'!Q12*Main!$B$3*Main!$B$5</f>
        <v>0.45342788590078603</v>
      </c>
      <c r="R12" s="4">
        <f>'[3]Qc, Summer, S1'!R12*Main!$B$3*Main!$B$5</f>
        <v>0.4149339036122438</v>
      </c>
      <c r="S12" s="4">
        <f>'[3]Qc, Summer, S1'!S12*Main!$B$3*Main!$B$5</f>
        <v>0.38492043676712101</v>
      </c>
      <c r="T12" s="4">
        <f>'[3]Qc, Summer, S1'!T12*Main!$B$3*Main!$B$5</f>
        <v>0.36096609843541011</v>
      </c>
      <c r="U12" s="4">
        <f>'[3]Qc, Summer, S1'!U12*Main!$B$3*Main!$B$5</f>
        <v>0.3564551254463153</v>
      </c>
      <c r="V12" s="4">
        <f>'[3]Qc, Summer, S1'!V12*Main!$B$3*Main!$B$5</f>
        <v>0.34661332892664537</v>
      </c>
      <c r="W12" s="4">
        <f>'[3]Qc, Summer, S1'!W12*Main!$B$3*Main!$B$5</f>
        <v>0.34943511376156139</v>
      </c>
      <c r="X12" s="4">
        <f>'[3]Qc, Summer, S1'!X12*Main!$B$3*Main!$B$5</f>
        <v>0.32350932870707594</v>
      </c>
      <c r="Y12" s="4">
        <f>'[3]Qc, Summer, S1'!Y12*Main!$B$3*Main!$B$5</f>
        <v>0.29819754786100028</v>
      </c>
    </row>
    <row r="13" spans="1:25" x14ac:dyDescent="0.25">
      <c r="A13">
        <v>24</v>
      </c>
      <c r="B13" s="4">
        <f>'[3]Qc, Summer, S1'!B13*Main!$B$3*Main!$B$5</f>
        <v>0.29421276162134502</v>
      </c>
      <c r="C13" s="4">
        <f>'[3]Qc, Summer, S1'!C13*Main!$B$3*Main!$B$5</f>
        <v>0.27498294735112405</v>
      </c>
      <c r="D13" s="4">
        <f>'[3]Qc, Summer, S1'!D13*Main!$B$3*Main!$B$5</f>
        <v>0.26943478941737437</v>
      </c>
      <c r="E13" s="4">
        <f>'[3]Qc, Summer, S1'!E13*Main!$B$3*Main!$B$5</f>
        <v>0.26913734229455422</v>
      </c>
      <c r="F13" s="4">
        <f>'[3]Qc, Summer, S1'!F13*Main!$B$3*Main!$B$5</f>
        <v>0.27501340730623225</v>
      </c>
      <c r="G13" s="4">
        <f>'[3]Qc, Summer, S1'!G13*Main!$B$3*Main!$B$5</f>
        <v>0.28659785569095092</v>
      </c>
      <c r="H13" s="4">
        <f>'[3]Qc, Summer, S1'!H13*Main!$B$3*Main!$B$5</f>
        <v>0.32647217378740701</v>
      </c>
      <c r="I13" s="4">
        <f>'[3]Qc, Summer, S1'!I13*Main!$B$3*Main!$B$5</f>
        <v>0.3848251354932512</v>
      </c>
      <c r="J13" s="4">
        <f>'[3]Qc, Summer, S1'!J13*Main!$B$3*Main!$B$5</f>
        <v>0.43030687450048527</v>
      </c>
      <c r="K13" s="4">
        <f>'[3]Qc, Summer, S1'!K13*Main!$B$3*Main!$B$5</f>
        <v>0.46699129243873194</v>
      </c>
      <c r="L13" s="4">
        <f>'[3]Qc, Summer, S1'!L13*Main!$B$3*Main!$B$5</f>
        <v>0.48061575696466002</v>
      </c>
      <c r="M13" s="4">
        <f>'[3]Qc, Summer, S1'!M13*Main!$B$3*Main!$B$5</f>
        <v>0.50313254006236086</v>
      </c>
      <c r="N13" s="4">
        <f>'[3]Qc, Summer, S1'!N13*Main!$B$3*Main!$B$5</f>
        <v>0.52210304428864152</v>
      </c>
      <c r="O13" s="4">
        <f>'[3]Qc, Summer, S1'!O13*Main!$B$3*Main!$B$5</f>
        <v>0.52103156082699276</v>
      </c>
      <c r="P13" s="4">
        <f>'[3]Qc, Summer, S1'!P13*Main!$B$3*Main!$B$5</f>
        <v>0.49097233501032472</v>
      </c>
      <c r="Q13" s="4">
        <f>'[3]Qc, Summer, S1'!Q13*Main!$B$3*Main!$B$5</f>
        <v>0.45342788590078603</v>
      </c>
      <c r="R13" s="4">
        <f>'[3]Qc, Summer, S1'!R13*Main!$B$3*Main!$B$5</f>
        <v>0.4149339036122438</v>
      </c>
      <c r="S13" s="4">
        <f>'[3]Qc, Summer, S1'!S13*Main!$B$3*Main!$B$5</f>
        <v>0.38492043676712101</v>
      </c>
      <c r="T13" s="4">
        <f>'[3]Qc, Summer, S1'!T13*Main!$B$3*Main!$B$5</f>
        <v>0.36096609843541011</v>
      </c>
      <c r="U13" s="4">
        <f>'[3]Qc, Summer, S1'!U13*Main!$B$3*Main!$B$5</f>
        <v>0.3564551254463153</v>
      </c>
      <c r="V13" s="4">
        <f>'[3]Qc, Summer, S1'!V13*Main!$B$3*Main!$B$5</f>
        <v>0.34661332892664537</v>
      </c>
      <c r="W13" s="4">
        <f>'[3]Qc, Summer, S1'!W13*Main!$B$3*Main!$B$5</f>
        <v>0.34943511376156139</v>
      </c>
      <c r="X13" s="4">
        <f>'[3]Qc, Summer, S1'!X13*Main!$B$3*Main!$B$5</f>
        <v>0.32350932870707594</v>
      </c>
      <c r="Y13" s="4">
        <f>'[3]Qc, Summer, S1'!Y13*Main!$B$3*Main!$B$5</f>
        <v>0.29819754786100028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5.0713624019435848</v>
      </c>
      <c r="C2" s="4">
        <f>'[3]Qc, Summer, S2'!C2*Main!$B$3*Main!$B$5</f>
        <v>4.7377144647517415</v>
      </c>
      <c r="D2" s="4">
        <f>'[3]Qc, Summer, S2'!D2*Main!$B$3*Main!$B$5</f>
        <v>4.6010218676050529</v>
      </c>
      <c r="E2" s="4">
        <f>'[3]Qc, Summer, S2'!E2*Main!$B$3*Main!$B$5</f>
        <v>4.5621323477489542</v>
      </c>
      <c r="F2" s="4">
        <f>'[3]Qc, Summer, S2'!F2*Main!$B$3*Main!$B$5</f>
        <v>4.5505501638395929</v>
      </c>
      <c r="G2" s="4">
        <f>'[3]Qc, Summer, S2'!G2*Main!$B$3*Main!$B$5</f>
        <v>4.4760947664094379</v>
      </c>
      <c r="H2" s="4">
        <f>'[3]Qc, Summer, S2'!H2*Main!$B$3*Main!$B$5</f>
        <v>4.6666899131809014</v>
      </c>
      <c r="I2" s="4">
        <f>'[3]Qc, Summer, S2'!I2*Main!$B$3*Main!$B$5</f>
        <v>5.0013049194279899</v>
      </c>
      <c r="J2" s="4">
        <f>'[3]Qc, Summer, S2'!J2*Main!$B$3*Main!$B$5</f>
        <v>5.5808465744581666</v>
      </c>
      <c r="K2" s="4">
        <f>'[3]Qc, Summer, S2'!K2*Main!$B$3*Main!$B$5</f>
        <v>5.8138093371564574</v>
      </c>
      <c r="L2" s="4">
        <f>'[3]Qc, Summer, S2'!L2*Main!$B$3*Main!$B$5</f>
        <v>5.991235924568703</v>
      </c>
      <c r="M2" s="4">
        <f>'[3]Qc, Summer, S2'!M2*Main!$B$3*Main!$B$5</f>
        <v>6.150610252511969</v>
      </c>
      <c r="N2" s="4">
        <f>'[3]Qc, Summer, S2'!N2*Main!$B$3*Main!$B$5</f>
        <v>6.2662577546186409</v>
      </c>
      <c r="O2" s="4">
        <f>'[3]Qc, Summer, S2'!O2*Main!$B$3*Main!$B$5</f>
        <v>6.163656640664116</v>
      </c>
      <c r="P2" s="4">
        <f>'[3]Qc, Summer, S2'!P2*Main!$B$3*Main!$B$5</f>
        <v>6.0313778649905929</v>
      </c>
      <c r="Q2" s="4">
        <f>'[3]Qc, Summer, S2'!Q2*Main!$B$3*Main!$B$5</f>
        <v>5.8774681855483957</v>
      </c>
      <c r="R2" s="4">
        <f>'[3]Qc, Summer, S2'!R2*Main!$B$3*Main!$B$5</f>
        <v>5.8650232365279811</v>
      </c>
      <c r="S2" s="4">
        <f>'[3]Qc, Summer, S2'!S2*Main!$B$3*Main!$B$5</f>
        <v>5.9228358999367341</v>
      </c>
      <c r="T2" s="4">
        <f>'[3]Qc, Summer, S2'!T2*Main!$B$3*Main!$B$5</f>
        <v>5.8291305841136767</v>
      </c>
      <c r="U2" s="4">
        <f>'[3]Qc, Summer, S2'!U2*Main!$B$3*Main!$B$5</f>
        <v>5.7734215906961106</v>
      </c>
      <c r="V2" s="4">
        <f>'[3]Qc, Summer, S2'!V2*Main!$B$3*Main!$B$5</f>
        <v>5.768004993257497</v>
      </c>
      <c r="W2" s="4">
        <f>'[3]Qc, Summer, S2'!W2*Main!$B$3*Main!$B$5</f>
        <v>5.6325265415199546</v>
      </c>
      <c r="X2" s="4">
        <f>'[3]Qc, Summer, S2'!X2*Main!$B$3*Main!$B$5</f>
        <v>5.2050557290953563</v>
      </c>
      <c r="Y2" s="4">
        <f>'[3]Qc, Summer, S2'!Y2*Main!$B$3*Main!$B$5</f>
        <v>4.8143439518335764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4.3596617675093858</v>
      </c>
      <c r="C7" s="4">
        <f>'[3]Qc, Summer, S2'!C7*Main!$B$3*Main!$B$5</f>
        <v>4.2504372564442354</v>
      </c>
      <c r="D7" s="4">
        <f>'[3]Qc, Summer, S2'!D7*Main!$B$3*Main!$B$5</f>
        <v>4.0989033706538196</v>
      </c>
      <c r="E7" s="4">
        <f>'[3]Qc, Summer, S2'!E7*Main!$B$3*Main!$B$5</f>
        <v>4.0547973832726791</v>
      </c>
      <c r="F7" s="4">
        <f>'[3]Qc, Summer, S2'!F7*Main!$B$3*Main!$B$5</f>
        <v>4.0149641018881823</v>
      </c>
      <c r="G7" s="4">
        <f>'[3]Qc, Summer, S2'!G7*Main!$B$3*Main!$B$5</f>
        <v>4.0017292652014396</v>
      </c>
      <c r="H7" s="4">
        <f>'[3]Qc, Summer, S2'!H7*Main!$B$3*Main!$B$5</f>
        <v>4.0699087796416231</v>
      </c>
      <c r="I7" s="4">
        <f>'[3]Qc, Summer, S2'!I7*Main!$B$3*Main!$B$5</f>
        <v>4.2029868046539871</v>
      </c>
      <c r="J7" s="4">
        <f>'[3]Qc, Summer, S2'!J7*Main!$B$3*Main!$B$5</f>
        <v>4.2945623261725929</v>
      </c>
      <c r="K7" s="4">
        <f>'[3]Qc, Summer, S2'!K7*Main!$B$3*Main!$B$5</f>
        <v>4.5413811098098504</v>
      </c>
      <c r="L7" s="4">
        <f>'[3]Qc, Summer, S2'!L7*Main!$B$3*Main!$B$5</f>
        <v>4.7109401918271736</v>
      </c>
      <c r="M7" s="4">
        <f>'[3]Qc, Summer, S2'!M7*Main!$B$3*Main!$B$5</f>
        <v>4.7933601357059672</v>
      </c>
      <c r="N7" s="4">
        <f>'[3]Qc, Summer, S2'!N7*Main!$B$3*Main!$B$5</f>
        <v>4.8209717122015974</v>
      </c>
      <c r="O7" s="4">
        <f>'[3]Qc, Summer, S2'!O7*Main!$B$3*Main!$B$5</f>
        <v>4.6580494484537232</v>
      </c>
      <c r="P7" s="4">
        <f>'[3]Qc, Summer, S2'!P7*Main!$B$3*Main!$B$5</f>
        <v>4.6513341743978174</v>
      </c>
      <c r="Q7" s="4">
        <f>'[3]Qc, Summer, S2'!Q7*Main!$B$3*Main!$B$5</f>
        <v>4.5642687145550518</v>
      </c>
      <c r="R7" s="4">
        <f>'[3]Qc, Summer, S2'!R7*Main!$B$3*Main!$B$5</f>
        <v>4.5281574850376813</v>
      </c>
      <c r="S7" s="4">
        <f>'[3]Qc, Summer, S2'!S7*Main!$B$3*Main!$B$5</f>
        <v>4.4654182069495958</v>
      </c>
      <c r="T7" s="4">
        <f>'[3]Qc, Summer, S2'!T7*Main!$B$3*Main!$B$5</f>
        <v>4.439885833065075</v>
      </c>
      <c r="U7" s="4">
        <f>'[3]Qc, Summer, S2'!U7*Main!$B$3*Main!$B$5</f>
        <v>4.4329248910484775</v>
      </c>
      <c r="V7" s="4">
        <f>'[3]Qc, Summer, S2'!V7*Main!$B$3*Main!$B$5</f>
        <v>4.5489865712210724</v>
      </c>
      <c r="W7" s="4">
        <f>'[3]Qc, Summer, S2'!W7*Main!$B$3*Main!$B$5</f>
        <v>4.6374776011477863</v>
      </c>
      <c r="X7" s="4">
        <f>'[3]Qc, Summer, S2'!X7*Main!$B$3*Main!$B$5</f>
        <v>4.6926064746406402</v>
      </c>
      <c r="Y7" s="4">
        <f>'[3]Qc, Summer, S2'!Y7*Main!$B$3*Main!$B$5</f>
        <v>4.4489740011396828</v>
      </c>
    </row>
    <row r="8" spans="1:25" x14ac:dyDescent="0.25">
      <c r="A8">
        <v>19</v>
      </c>
      <c r="B8" s="4">
        <f>'[3]Qc, Summer, S2'!B8*Main!$B$3*Main!$B$5</f>
        <v>0.28176654228548675</v>
      </c>
      <c r="C8" s="4">
        <f>'[3]Qc, Summer, S2'!C8*Main!$B$3*Main!$B$5</f>
        <v>0.27303442153745183</v>
      </c>
      <c r="D8" s="4">
        <f>'[3]Qc, Summer, S2'!D8*Main!$B$3*Main!$B$5</f>
        <v>0.26466831733067187</v>
      </c>
      <c r="E8" s="4">
        <f>'[3]Qc, Summer, S2'!E8*Main!$B$3*Main!$B$5</f>
        <v>0.25607344588171921</v>
      </c>
      <c r="F8" s="4">
        <f>'[3]Qc, Summer, S2'!F8*Main!$B$3*Main!$B$5</f>
        <v>0.26279603805920615</v>
      </c>
      <c r="G8" s="4">
        <f>'[3]Qc, Summer, S2'!G8*Main!$B$3*Main!$B$5</f>
        <v>0.26080175327398875</v>
      </c>
      <c r="H8" s="4">
        <f>'[3]Qc, Summer, S2'!H8*Main!$B$3*Main!$B$5</f>
        <v>0.25710679226448824</v>
      </c>
      <c r="I8" s="4">
        <f>'[3]Qc, Summer, S2'!I8*Main!$B$3*Main!$B$5</f>
        <v>0.26333749620952956</v>
      </c>
      <c r="J8" s="4">
        <f>'[3]Qc, Summer, S2'!J8*Main!$B$3*Main!$B$5</f>
        <v>0.28120984034983265</v>
      </c>
      <c r="K8" s="4">
        <f>'[3]Qc, Summer, S2'!K8*Main!$B$3*Main!$B$5</f>
        <v>0.2939954272181704</v>
      </c>
      <c r="L8" s="4">
        <f>'[3]Qc, Summer, S2'!L8*Main!$B$3*Main!$B$5</f>
        <v>0.30981242858527397</v>
      </c>
      <c r="M8" s="4">
        <f>'[3]Qc, Summer, S2'!M8*Main!$B$3*Main!$B$5</f>
        <v>0.30286863582717349</v>
      </c>
      <c r="N8" s="4">
        <f>'[3]Qc, Summer, S2'!N8*Main!$B$3*Main!$B$5</f>
        <v>0.33814427393777702</v>
      </c>
      <c r="O8" s="4">
        <f>'[3]Qc, Summer, S2'!O8*Main!$B$3*Main!$B$5</f>
        <v>0.31406411914598165</v>
      </c>
      <c r="P8" s="4">
        <f>'[3]Qc, Summer, S2'!P8*Main!$B$3*Main!$B$5</f>
        <v>0.3108419916372635</v>
      </c>
      <c r="Q8" s="4">
        <f>'[3]Qc, Summer, S2'!Q8*Main!$B$3*Main!$B$5</f>
        <v>0.30649881074901864</v>
      </c>
      <c r="R8" s="4">
        <f>'[3]Qc, Summer, S2'!R8*Main!$B$3*Main!$B$5</f>
        <v>0.31165038172419257</v>
      </c>
      <c r="S8" s="4">
        <f>'[3]Qc, Summer, S2'!S8*Main!$B$3*Main!$B$5</f>
        <v>0.30797069211557593</v>
      </c>
      <c r="T8" s="4">
        <f>'[3]Qc, Summer, S2'!T8*Main!$B$3*Main!$B$5</f>
        <v>0.29809459707891195</v>
      </c>
      <c r="U8" s="4">
        <f>'[3]Qc, Summer, S2'!U8*Main!$B$3*Main!$B$5</f>
        <v>0.31777051299448017</v>
      </c>
      <c r="V8" s="4">
        <f>'[3]Qc, Summer, S2'!V8*Main!$B$3*Main!$B$5</f>
        <v>0.32551891250873022</v>
      </c>
      <c r="W8" s="4">
        <f>'[3]Qc, Summer, S2'!W8*Main!$B$3*Main!$B$5</f>
        <v>0.33714522607200198</v>
      </c>
      <c r="X8" s="4">
        <f>'[3]Qc, Summer, S2'!X8*Main!$B$3*Main!$B$5</f>
        <v>0.33192119188540103</v>
      </c>
      <c r="Y8" s="4">
        <f>'[3]Qc, Summer, S2'!Y8*Main!$B$3*Main!$B$5</f>
        <v>0.30740631305615018</v>
      </c>
    </row>
    <row r="9" spans="1:25" x14ac:dyDescent="0.25">
      <c r="A9">
        <v>20</v>
      </c>
      <c r="B9" s="4">
        <f>'[3]Qc, Summer, S2'!B9*Main!$B$3*Main!$B$5</f>
        <v>0.28176654228548675</v>
      </c>
      <c r="C9" s="4">
        <f>'[3]Qc, Summer, S2'!C9*Main!$B$3*Main!$B$5</f>
        <v>0.27303442153745183</v>
      </c>
      <c r="D9" s="4">
        <f>'[3]Qc, Summer, S2'!D9*Main!$B$3*Main!$B$5</f>
        <v>0.26466831733067187</v>
      </c>
      <c r="E9" s="4">
        <f>'[3]Qc, Summer, S2'!E9*Main!$B$3*Main!$B$5</f>
        <v>0.25607344588171921</v>
      </c>
      <c r="F9" s="4">
        <f>'[3]Qc, Summer, S2'!F9*Main!$B$3*Main!$B$5</f>
        <v>0.26279603805920615</v>
      </c>
      <c r="G9" s="4">
        <f>'[3]Qc, Summer, S2'!G9*Main!$B$3*Main!$B$5</f>
        <v>0.26080175327398875</v>
      </c>
      <c r="H9" s="4">
        <f>'[3]Qc, Summer, S2'!H9*Main!$B$3*Main!$B$5</f>
        <v>0.25710679226448824</v>
      </c>
      <c r="I9" s="4">
        <f>'[3]Qc, Summer, S2'!I9*Main!$B$3*Main!$B$5</f>
        <v>0.26333749620952956</v>
      </c>
      <c r="J9" s="4">
        <f>'[3]Qc, Summer, S2'!J9*Main!$B$3*Main!$B$5</f>
        <v>0.28120984034983265</v>
      </c>
      <c r="K9" s="4">
        <f>'[3]Qc, Summer, S2'!K9*Main!$B$3*Main!$B$5</f>
        <v>0.2939954272181704</v>
      </c>
      <c r="L9" s="4">
        <f>'[3]Qc, Summer, S2'!L9*Main!$B$3*Main!$B$5</f>
        <v>0.30981242858527397</v>
      </c>
      <c r="M9" s="4">
        <f>'[3]Qc, Summer, S2'!M9*Main!$B$3*Main!$B$5</f>
        <v>0.30286863582717349</v>
      </c>
      <c r="N9" s="4">
        <f>'[3]Qc, Summer, S2'!N9*Main!$B$3*Main!$B$5</f>
        <v>0.33814427393777702</v>
      </c>
      <c r="O9" s="4">
        <f>'[3]Qc, Summer, S2'!O9*Main!$B$3*Main!$B$5</f>
        <v>0.31406411914598165</v>
      </c>
      <c r="P9" s="4">
        <f>'[3]Qc, Summer, S2'!P9*Main!$B$3*Main!$B$5</f>
        <v>0.3108419916372635</v>
      </c>
      <c r="Q9" s="4">
        <f>'[3]Qc, Summer, S2'!Q9*Main!$B$3*Main!$B$5</f>
        <v>0.30649881074901864</v>
      </c>
      <c r="R9" s="4">
        <f>'[3]Qc, Summer, S2'!R9*Main!$B$3*Main!$B$5</f>
        <v>0.31165038172419257</v>
      </c>
      <c r="S9" s="4">
        <f>'[3]Qc, Summer, S2'!S9*Main!$B$3*Main!$B$5</f>
        <v>0.30797069211557593</v>
      </c>
      <c r="T9" s="4">
        <f>'[3]Qc, Summer, S2'!T9*Main!$B$3*Main!$B$5</f>
        <v>0.29809459707891195</v>
      </c>
      <c r="U9" s="4">
        <f>'[3]Qc, Summer, S2'!U9*Main!$B$3*Main!$B$5</f>
        <v>0.31777051299448017</v>
      </c>
      <c r="V9" s="4">
        <f>'[3]Qc, Summer, S2'!V9*Main!$B$3*Main!$B$5</f>
        <v>0.32551891250873022</v>
      </c>
      <c r="W9" s="4">
        <f>'[3]Qc, Summer, S2'!W9*Main!$B$3*Main!$B$5</f>
        <v>0.33714522607200198</v>
      </c>
      <c r="X9" s="4">
        <f>'[3]Qc, Summer, S2'!X9*Main!$B$3*Main!$B$5</f>
        <v>0.33192119188540103</v>
      </c>
      <c r="Y9" s="4">
        <f>'[3]Qc, Summer, S2'!Y9*Main!$B$3*Main!$B$5</f>
        <v>0.30740631305615018</v>
      </c>
    </row>
    <row r="10" spans="1:25" x14ac:dyDescent="0.25">
      <c r="A10">
        <v>21</v>
      </c>
      <c r="B10" s="4">
        <f>'[3]Qc, Summer, S2'!B10*Main!$B$3*Main!$B$5</f>
        <v>0.28176654228548675</v>
      </c>
      <c r="C10" s="4">
        <f>'[3]Qc, Summer, S2'!C10*Main!$B$3*Main!$B$5</f>
        <v>0.27303442153745183</v>
      </c>
      <c r="D10" s="4">
        <f>'[3]Qc, Summer, S2'!D10*Main!$B$3*Main!$B$5</f>
        <v>0.26466831733067187</v>
      </c>
      <c r="E10" s="4">
        <f>'[3]Qc, Summer, S2'!E10*Main!$B$3*Main!$B$5</f>
        <v>0.25607344588171921</v>
      </c>
      <c r="F10" s="4">
        <f>'[3]Qc, Summer, S2'!F10*Main!$B$3*Main!$B$5</f>
        <v>0.26279603805920615</v>
      </c>
      <c r="G10" s="4">
        <f>'[3]Qc, Summer, S2'!G10*Main!$B$3*Main!$B$5</f>
        <v>0.26080175327398875</v>
      </c>
      <c r="H10" s="4">
        <f>'[3]Qc, Summer, S2'!H10*Main!$B$3*Main!$B$5</f>
        <v>0.25710679226448824</v>
      </c>
      <c r="I10" s="4">
        <f>'[3]Qc, Summer, S2'!I10*Main!$B$3*Main!$B$5</f>
        <v>0.26333749620952956</v>
      </c>
      <c r="J10" s="4">
        <f>'[3]Qc, Summer, S2'!J10*Main!$B$3*Main!$B$5</f>
        <v>0.28120984034983265</v>
      </c>
      <c r="K10" s="4">
        <f>'[3]Qc, Summer, S2'!K10*Main!$B$3*Main!$B$5</f>
        <v>0.2939954272181704</v>
      </c>
      <c r="L10" s="4">
        <f>'[3]Qc, Summer, S2'!L10*Main!$B$3*Main!$B$5</f>
        <v>0.30981242858527397</v>
      </c>
      <c r="M10" s="4">
        <f>'[3]Qc, Summer, S2'!M10*Main!$B$3*Main!$B$5</f>
        <v>0.30286863582717349</v>
      </c>
      <c r="N10" s="4">
        <f>'[3]Qc, Summer, S2'!N10*Main!$B$3*Main!$B$5</f>
        <v>0.33814427393777702</v>
      </c>
      <c r="O10" s="4">
        <f>'[3]Qc, Summer, S2'!O10*Main!$B$3*Main!$B$5</f>
        <v>0.31406411914598165</v>
      </c>
      <c r="P10" s="4">
        <f>'[3]Qc, Summer, S2'!P10*Main!$B$3*Main!$B$5</f>
        <v>0.3108419916372635</v>
      </c>
      <c r="Q10" s="4">
        <f>'[3]Qc, Summer, S2'!Q10*Main!$B$3*Main!$B$5</f>
        <v>0.30649881074901864</v>
      </c>
      <c r="R10" s="4">
        <f>'[3]Qc, Summer, S2'!R10*Main!$B$3*Main!$B$5</f>
        <v>0.31165038172419257</v>
      </c>
      <c r="S10" s="4">
        <f>'[3]Qc, Summer, S2'!S10*Main!$B$3*Main!$B$5</f>
        <v>0.30797069211557593</v>
      </c>
      <c r="T10" s="4">
        <f>'[3]Qc, Summer, S2'!T10*Main!$B$3*Main!$B$5</f>
        <v>0.29809459707891195</v>
      </c>
      <c r="U10" s="4">
        <f>'[3]Qc, Summer, S2'!U10*Main!$B$3*Main!$B$5</f>
        <v>0.31777051299448017</v>
      </c>
      <c r="V10" s="4">
        <f>'[3]Qc, Summer, S2'!V10*Main!$B$3*Main!$B$5</f>
        <v>0.32551891250873022</v>
      </c>
      <c r="W10" s="4">
        <f>'[3]Qc, Summer, S2'!W10*Main!$B$3*Main!$B$5</f>
        <v>0.33714522607200198</v>
      </c>
      <c r="X10" s="4">
        <f>'[3]Qc, Summer, S2'!X10*Main!$B$3*Main!$B$5</f>
        <v>0.33192119188540103</v>
      </c>
      <c r="Y10" s="4">
        <f>'[3]Qc, Summer, S2'!Y10*Main!$B$3*Main!$B$5</f>
        <v>0.30740631305615018</v>
      </c>
    </row>
    <row r="11" spans="1:25" x14ac:dyDescent="0.25">
      <c r="A11">
        <v>22</v>
      </c>
      <c r="B11" s="4">
        <f>'[3]Qc, Summer, S2'!B11*Main!$B$3*Main!$B$5</f>
        <v>0.28176654228548675</v>
      </c>
      <c r="C11" s="4">
        <f>'[3]Qc, Summer, S2'!C11*Main!$B$3*Main!$B$5</f>
        <v>0.27303442153745183</v>
      </c>
      <c r="D11" s="4">
        <f>'[3]Qc, Summer, S2'!D11*Main!$B$3*Main!$B$5</f>
        <v>0.26466831733067187</v>
      </c>
      <c r="E11" s="4">
        <f>'[3]Qc, Summer, S2'!E11*Main!$B$3*Main!$B$5</f>
        <v>0.25607344588171921</v>
      </c>
      <c r="F11" s="4">
        <f>'[3]Qc, Summer, S2'!F11*Main!$B$3*Main!$B$5</f>
        <v>0.26279603805920615</v>
      </c>
      <c r="G11" s="4">
        <f>'[3]Qc, Summer, S2'!G11*Main!$B$3*Main!$B$5</f>
        <v>0.26080175327398875</v>
      </c>
      <c r="H11" s="4">
        <f>'[3]Qc, Summer, S2'!H11*Main!$B$3*Main!$B$5</f>
        <v>0.25710679226448824</v>
      </c>
      <c r="I11" s="4">
        <f>'[3]Qc, Summer, S2'!I11*Main!$B$3*Main!$B$5</f>
        <v>0.26333749620952956</v>
      </c>
      <c r="J11" s="4">
        <f>'[3]Qc, Summer, S2'!J11*Main!$B$3*Main!$B$5</f>
        <v>0.28120984034983265</v>
      </c>
      <c r="K11" s="4">
        <f>'[3]Qc, Summer, S2'!K11*Main!$B$3*Main!$B$5</f>
        <v>0.2939954272181704</v>
      </c>
      <c r="L11" s="4">
        <f>'[3]Qc, Summer, S2'!L11*Main!$B$3*Main!$B$5</f>
        <v>0.30981242858527397</v>
      </c>
      <c r="M11" s="4">
        <f>'[3]Qc, Summer, S2'!M11*Main!$B$3*Main!$B$5</f>
        <v>0.30286863582717349</v>
      </c>
      <c r="N11" s="4">
        <f>'[3]Qc, Summer, S2'!N11*Main!$B$3*Main!$B$5</f>
        <v>0.33814427393777702</v>
      </c>
      <c r="O11" s="4">
        <f>'[3]Qc, Summer, S2'!O11*Main!$B$3*Main!$B$5</f>
        <v>0.31406411914598165</v>
      </c>
      <c r="P11" s="4">
        <f>'[3]Qc, Summer, S2'!P11*Main!$B$3*Main!$B$5</f>
        <v>0.3108419916372635</v>
      </c>
      <c r="Q11" s="4">
        <f>'[3]Qc, Summer, S2'!Q11*Main!$B$3*Main!$B$5</f>
        <v>0.30649881074901864</v>
      </c>
      <c r="R11" s="4">
        <f>'[3]Qc, Summer, S2'!R11*Main!$B$3*Main!$B$5</f>
        <v>0.31165038172419257</v>
      </c>
      <c r="S11" s="4">
        <f>'[3]Qc, Summer, S2'!S11*Main!$B$3*Main!$B$5</f>
        <v>0.30797069211557593</v>
      </c>
      <c r="T11" s="4">
        <f>'[3]Qc, Summer, S2'!T11*Main!$B$3*Main!$B$5</f>
        <v>0.29809459707891195</v>
      </c>
      <c r="U11" s="4">
        <f>'[3]Qc, Summer, S2'!U11*Main!$B$3*Main!$B$5</f>
        <v>0.31777051299448017</v>
      </c>
      <c r="V11" s="4">
        <f>'[3]Qc, Summer, S2'!V11*Main!$B$3*Main!$B$5</f>
        <v>0.32551891250873022</v>
      </c>
      <c r="W11" s="4">
        <f>'[3]Qc, Summer, S2'!W11*Main!$B$3*Main!$B$5</f>
        <v>0.33714522607200198</v>
      </c>
      <c r="X11" s="4">
        <f>'[3]Qc, Summer, S2'!X11*Main!$B$3*Main!$B$5</f>
        <v>0.33192119188540103</v>
      </c>
      <c r="Y11" s="4">
        <f>'[3]Qc, Summer, S2'!Y11*Main!$B$3*Main!$B$5</f>
        <v>0.30740631305615018</v>
      </c>
    </row>
    <row r="12" spans="1:25" x14ac:dyDescent="0.25">
      <c r="A12">
        <v>23</v>
      </c>
      <c r="B12" s="4">
        <f>'[3]Qc, Summer, S2'!B12*Main!$B$3*Main!$B$5</f>
        <v>0.28176654228548675</v>
      </c>
      <c r="C12" s="4">
        <f>'[3]Qc, Summer, S2'!C12*Main!$B$3*Main!$B$5</f>
        <v>0.27303442153745183</v>
      </c>
      <c r="D12" s="4">
        <f>'[3]Qc, Summer, S2'!D12*Main!$B$3*Main!$B$5</f>
        <v>0.26466831733067187</v>
      </c>
      <c r="E12" s="4">
        <f>'[3]Qc, Summer, S2'!E12*Main!$B$3*Main!$B$5</f>
        <v>0.25607344588171921</v>
      </c>
      <c r="F12" s="4">
        <f>'[3]Qc, Summer, S2'!F12*Main!$B$3*Main!$B$5</f>
        <v>0.26279603805920615</v>
      </c>
      <c r="G12" s="4">
        <f>'[3]Qc, Summer, S2'!G12*Main!$B$3*Main!$B$5</f>
        <v>0.26080175327398875</v>
      </c>
      <c r="H12" s="4">
        <f>'[3]Qc, Summer, S2'!H12*Main!$B$3*Main!$B$5</f>
        <v>0.25710679226448824</v>
      </c>
      <c r="I12" s="4">
        <f>'[3]Qc, Summer, S2'!I12*Main!$B$3*Main!$B$5</f>
        <v>0.26333749620952956</v>
      </c>
      <c r="J12" s="4">
        <f>'[3]Qc, Summer, S2'!J12*Main!$B$3*Main!$B$5</f>
        <v>0.28120984034983265</v>
      </c>
      <c r="K12" s="4">
        <f>'[3]Qc, Summer, S2'!K12*Main!$B$3*Main!$B$5</f>
        <v>0.2939954272181704</v>
      </c>
      <c r="L12" s="4">
        <f>'[3]Qc, Summer, S2'!L12*Main!$B$3*Main!$B$5</f>
        <v>0.30981242858527397</v>
      </c>
      <c r="M12" s="4">
        <f>'[3]Qc, Summer, S2'!M12*Main!$B$3*Main!$B$5</f>
        <v>0.30286863582717349</v>
      </c>
      <c r="N12" s="4">
        <f>'[3]Qc, Summer, S2'!N12*Main!$B$3*Main!$B$5</f>
        <v>0.33814427393777702</v>
      </c>
      <c r="O12" s="4">
        <f>'[3]Qc, Summer, S2'!O12*Main!$B$3*Main!$B$5</f>
        <v>0.31406411914598165</v>
      </c>
      <c r="P12" s="4">
        <f>'[3]Qc, Summer, S2'!P12*Main!$B$3*Main!$B$5</f>
        <v>0.3108419916372635</v>
      </c>
      <c r="Q12" s="4">
        <f>'[3]Qc, Summer, S2'!Q12*Main!$B$3*Main!$B$5</f>
        <v>0.30649881074901864</v>
      </c>
      <c r="R12" s="4">
        <f>'[3]Qc, Summer, S2'!R12*Main!$B$3*Main!$B$5</f>
        <v>0.31165038172419257</v>
      </c>
      <c r="S12" s="4">
        <f>'[3]Qc, Summer, S2'!S12*Main!$B$3*Main!$B$5</f>
        <v>0.30797069211557593</v>
      </c>
      <c r="T12" s="4">
        <f>'[3]Qc, Summer, S2'!T12*Main!$B$3*Main!$B$5</f>
        <v>0.29809459707891195</v>
      </c>
      <c r="U12" s="4">
        <f>'[3]Qc, Summer, S2'!U12*Main!$B$3*Main!$B$5</f>
        <v>0.31777051299448017</v>
      </c>
      <c r="V12" s="4">
        <f>'[3]Qc, Summer, S2'!V12*Main!$B$3*Main!$B$5</f>
        <v>0.32551891250873022</v>
      </c>
      <c r="W12" s="4">
        <f>'[3]Qc, Summer, S2'!W12*Main!$B$3*Main!$B$5</f>
        <v>0.33714522607200198</v>
      </c>
      <c r="X12" s="4">
        <f>'[3]Qc, Summer, S2'!X12*Main!$B$3*Main!$B$5</f>
        <v>0.33192119188540103</v>
      </c>
      <c r="Y12" s="4">
        <f>'[3]Qc, Summer, S2'!Y12*Main!$B$3*Main!$B$5</f>
        <v>0.30740631305615018</v>
      </c>
    </row>
    <row r="13" spans="1:25" x14ac:dyDescent="0.25">
      <c r="A13">
        <v>24</v>
      </c>
      <c r="B13" s="4">
        <f>'[3]Qc, Summer, S2'!B13*Main!$B$3*Main!$B$5</f>
        <v>0.28176654228548675</v>
      </c>
      <c r="C13" s="4">
        <f>'[3]Qc, Summer, S2'!C13*Main!$B$3*Main!$B$5</f>
        <v>0.27303442153745183</v>
      </c>
      <c r="D13" s="4">
        <f>'[3]Qc, Summer, S2'!D13*Main!$B$3*Main!$B$5</f>
        <v>0.26466831733067187</v>
      </c>
      <c r="E13" s="4">
        <f>'[3]Qc, Summer, S2'!E13*Main!$B$3*Main!$B$5</f>
        <v>0.25607344588171921</v>
      </c>
      <c r="F13" s="4">
        <f>'[3]Qc, Summer, S2'!F13*Main!$B$3*Main!$B$5</f>
        <v>0.26279603805920615</v>
      </c>
      <c r="G13" s="4">
        <f>'[3]Qc, Summer, S2'!G13*Main!$B$3*Main!$B$5</f>
        <v>0.26080175327398875</v>
      </c>
      <c r="H13" s="4">
        <f>'[3]Qc, Summer, S2'!H13*Main!$B$3*Main!$B$5</f>
        <v>0.25710679226448824</v>
      </c>
      <c r="I13" s="4">
        <f>'[3]Qc, Summer, S2'!I13*Main!$B$3*Main!$B$5</f>
        <v>0.26333749620952956</v>
      </c>
      <c r="J13" s="4">
        <f>'[3]Qc, Summer, S2'!J13*Main!$B$3*Main!$B$5</f>
        <v>0.28120984034983265</v>
      </c>
      <c r="K13" s="4">
        <f>'[3]Qc, Summer, S2'!K13*Main!$B$3*Main!$B$5</f>
        <v>0.2939954272181704</v>
      </c>
      <c r="L13" s="4">
        <f>'[3]Qc, Summer, S2'!L13*Main!$B$3*Main!$B$5</f>
        <v>0.30981242858527397</v>
      </c>
      <c r="M13" s="4">
        <f>'[3]Qc, Summer, S2'!M13*Main!$B$3*Main!$B$5</f>
        <v>0.30286863582717349</v>
      </c>
      <c r="N13" s="4">
        <f>'[3]Qc, Summer, S2'!N13*Main!$B$3*Main!$B$5</f>
        <v>0.33814427393777702</v>
      </c>
      <c r="O13" s="4">
        <f>'[3]Qc, Summer, S2'!O13*Main!$B$3*Main!$B$5</f>
        <v>0.31406411914598165</v>
      </c>
      <c r="P13" s="4">
        <f>'[3]Qc, Summer, S2'!P13*Main!$B$3*Main!$B$5</f>
        <v>0.3108419916372635</v>
      </c>
      <c r="Q13" s="4">
        <f>'[3]Qc, Summer, S2'!Q13*Main!$B$3*Main!$B$5</f>
        <v>0.30649881074901864</v>
      </c>
      <c r="R13" s="4">
        <f>'[3]Qc, Summer, S2'!R13*Main!$B$3*Main!$B$5</f>
        <v>0.31165038172419257</v>
      </c>
      <c r="S13" s="4">
        <f>'[3]Qc, Summer, S2'!S13*Main!$B$3*Main!$B$5</f>
        <v>0.30797069211557593</v>
      </c>
      <c r="T13" s="4">
        <f>'[3]Qc, Summer, S2'!T13*Main!$B$3*Main!$B$5</f>
        <v>0.29809459707891195</v>
      </c>
      <c r="U13" s="4">
        <f>'[3]Qc, Summer, S2'!U13*Main!$B$3*Main!$B$5</f>
        <v>0.31777051299448017</v>
      </c>
      <c r="V13" s="4">
        <f>'[3]Qc, Summer, S2'!V13*Main!$B$3*Main!$B$5</f>
        <v>0.32551891250873022</v>
      </c>
      <c r="W13" s="4">
        <f>'[3]Qc, Summer, S2'!W13*Main!$B$3*Main!$B$5</f>
        <v>0.33714522607200198</v>
      </c>
      <c r="X13" s="4">
        <f>'[3]Qc, Summer, S2'!X13*Main!$B$3*Main!$B$5</f>
        <v>0.33192119188540103</v>
      </c>
      <c r="Y13" s="4">
        <f>'[3]Qc, Summer, S2'!Y13*Main!$B$3*Main!$B$5</f>
        <v>0.30740631305615018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4.5062296036105902</v>
      </c>
      <c r="C2" s="4">
        <f>'[3]Qc, Summer, S3'!C2*Main!$B$3*Main!$B$5</f>
        <v>4.307386188197575</v>
      </c>
      <c r="D2" s="4">
        <f>'[3]Qc, Summer, S3'!D2*Main!$B$3*Main!$B$5</f>
        <v>4.1929470322338904</v>
      </c>
      <c r="E2" s="4">
        <f>'[3]Qc, Summer, S3'!E2*Main!$B$3*Main!$B$5</f>
        <v>4.1422880121715133</v>
      </c>
      <c r="F2" s="4">
        <f>'[3]Qc, Summer, S3'!F2*Main!$B$3*Main!$B$5</f>
        <v>4.1078531019605613</v>
      </c>
      <c r="G2" s="4">
        <f>'[3]Qc, Summer, S3'!G2*Main!$B$3*Main!$B$5</f>
        <v>3.9922900758309288</v>
      </c>
      <c r="H2" s="4">
        <f>'[3]Qc, Summer, S3'!H2*Main!$B$3*Main!$B$5</f>
        <v>4.0985032212888894</v>
      </c>
      <c r="I2" s="4">
        <f>'[3]Qc, Summer, S3'!I2*Main!$B$3*Main!$B$5</f>
        <v>4.4077123328848167</v>
      </c>
      <c r="J2" s="4">
        <f>'[3]Qc, Summer, S3'!J2*Main!$B$3*Main!$B$5</f>
        <v>4.9034678197759378</v>
      </c>
      <c r="K2" s="4">
        <f>'[3]Qc, Summer, S3'!K2*Main!$B$3*Main!$B$5</f>
        <v>5.3343608343917186</v>
      </c>
      <c r="L2" s="4">
        <f>'[3]Qc, Summer, S3'!L2*Main!$B$3*Main!$B$5</f>
        <v>5.6062524414937736</v>
      </c>
      <c r="M2" s="4">
        <f>'[3]Qc, Summer, S3'!M2*Main!$B$3*Main!$B$5</f>
        <v>5.8800179019538232</v>
      </c>
      <c r="N2" s="4">
        <f>'[3]Qc, Summer, S3'!N2*Main!$B$3*Main!$B$5</f>
        <v>6.0322273746361406</v>
      </c>
      <c r="O2" s="4">
        <f>'[3]Qc, Summer, S3'!O2*Main!$B$3*Main!$B$5</f>
        <v>6.0755926300355334</v>
      </c>
      <c r="P2" s="4">
        <f>'[3]Qc, Summer, S3'!P2*Main!$B$3*Main!$B$5</f>
        <v>6.0265564655687047</v>
      </c>
      <c r="Q2" s="4">
        <f>'[3]Qc, Summer, S3'!Q2*Main!$B$3*Main!$B$5</f>
        <v>5.9177660709988409</v>
      </c>
      <c r="R2" s="4">
        <f>'[3]Qc, Summer, S3'!R2*Main!$B$3*Main!$B$5</f>
        <v>5.9303502852537164</v>
      </c>
      <c r="S2" s="4">
        <f>'[3]Qc, Summer, S3'!S2*Main!$B$3*Main!$B$5</f>
        <v>5.9580778194569595</v>
      </c>
      <c r="T2" s="4">
        <f>'[3]Qc, Summer, S3'!T2*Main!$B$3*Main!$B$5</f>
        <v>5.9896870510400051</v>
      </c>
      <c r="U2" s="4">
        <f>'[3]Qc, Summer, S3'!U2*Main!$B$3*Main!$B$5</f>
        <v>5.9954975014974323</v>
      </c>
      <c r="V2" s="4">
        <f>'[3]Qc, Summer, S3'!V2*Main!$B$3*Main!$B$5</f>
        <v>5.824509673607551</v>
      </c>
      <c r="W2" s="4">
        <f>'[3]Qc, Summer, S3'!W2*Main!$B$3*Main!$B$5</f>
        <v>5.7367040617096547</v>
      </c>
      <c r="X2" s="4">
        <f>'[3]Qc, Summer, S3'!X2*Main!$B$3*Main!$B$5</f>
        <v>5.381550678207029</v>
      </c>
      <c r="Y2" s="4">
        <f>'[3]Qc, Summer, S3'!Y2*Main!$B$3*Main!$B$5</f>
        <v>4.9807467418208553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4.1651810295651295</v>
      </c>
      <c r="C7" s="4">
        <f>'[3]Qc, Summer, S3'!C7*Main!$B$3*Main!$B$5</f>
        <v>3.9659202602975809</v>
      </c>
      <c r="D7" s="4">
        <f>'[3]Qc, Summer, S3'!D7*Main!$B$3*Main!$B$5</f>
        <v>3.8322546591611575</v>
      </c>
      <c r="E7" s="4">
        <f>'[3]Qc, Summer, S3'!E7*Main!$B$3*Main!$B$5</f>
        <v>3.7771778962170708</v>
      </c>
      <c r="F7" s="4">
        <f>'[3]Qc, Summer, S3'!F7*Main!$B$3*Main!$B$5</f>
        <v>3.6468478396660915</v>
      </c>
      <c r="G7" s="4">
        <f>'[3]Qc, Summer, S3'!G7*Main!$B$3*Main!$B$5</f>
        <v>3.4814364204208155</v>
      </c>
      <c r="H7" s="4">
        <f>'[3]Qc, Summer, S3'!H7*Main!$B$3*Main!$B$5</f>
        <v>3.4728737210912652</v>
      </c>
      <c r="I7" s="4">
        <f>'[3]Qc, Summer, S3'!I7*Main!$B$3*Main!$B$5</f>
        <v>3.5286661134793</v>
      </c>
      <c r="J7" s="4">
        <f>'[3]Qc, Summer, S3'!J7*Main!$B$3*Main!$B$5</f>
        <v>3.7340115556469105</v>
      </c>
      <c r="K7" s="4">
        <f>'[3]Qc, Summer, S3'!K7*Main!$B$3*Main!$B$5</f>
        <v>3.9850766448120156</v>
      </c>
      <c r="L7" s="4">
        <f>'[3]Qc, Summer, S3'!L7*Main!$B$3*Main!$B$5</f>
        <v>4.2473350356672306</v>
      </c>
      <c r="M7" s="4">
        <f>'[3]Qc, Summer, S3'!M7*Main!$B$3*Main!$B$5</f>
        <v>4.4266116718306687</v>
      </c>
      <c r="N7" s="4">
        <f>'[3]Qc, Summer, S3'!N7*Main!$B$3*Main!$B$5</f>
        <v>4.4809771685882023</v>
      </c>
      <c r="O7" s="4">
        <f>'[3]Qc, Summer, S3'!O7*Main!$B$3*Main!$B$5</f>
        <v>4.5090274181453855</v>
      </c>
      <c r="P7" s="4">
        <f>'[3]Qc, Summer, S3'!P7*Main!$B$3*Main!$B$5</f>
        <v>4.4445488296741793</v>
      </c>
      <c r="Q7" s="4">
        <f>'[3]Qc, Summer, S3'!Q7*Main!$B$3*Main!$B$5</f>
        <v>4.3255303798429425</v>
      </c>
      <c r="R7" s="4">
        <f>'[3]Qc, Summer, S3'!R7*Main!$B$3*Main!$B$5</f>
        <v>4.3258501955638016</v>
      </c>
      <c r="S7" s="4">
        <f>'[3]Qc, Summer, S3'!S7*Main!$B$3*Main!$B$5</f>
        <v>4.3847258092282848</v>
      </c>
      <c r="T7" s="4">
        <f>'[3]Qc, Summer, S3'!T7*Main!$B$3*Main!$B$5</f>
        <v>4.313275619136971</v>
      </c>
      <c r="U7" s="4">
        <f>'[3]Qc, Summer, S3'!U7*Main!$B$3*Main!$B$5</f>
        <v>4.2779097333987215</v>
      </c>
      <c r="V7" s="4">
        <f>'[3]Qc, Summer, S3'!V7*Main!$B$3*Main!$B$5</f>
        <v>4.1302155969628949</v>
      </c>
      <c r="W7" s="4">
        <f>'[3]Qc, Summer, S3'!W7*Main!$B$3*Main!$B$5</f>
        <v>4.311850573748532</v>
      </c>
      <c r="X7" s="4">
        <f>'[3]Qc, Summer, S3'!X7*Main!$B$3*Main!$B$5</f>
        <v>4.1266866606588435</v>
      </c>
      <c r="Y7" s="4">
        <f>'[3]Qc, Summer, S3'!Y7*Main!$B$3*Main!$B$5</f>
        <v>3.9048857455356418</v>
      </c>
    </row>
    <row r="8" spans="1:25" x14ac:dyDescent="0.25">
      <c r="A8">
        <v>19</v>
      </c>
      <c r="B8" s="4">
        <f>'[3]Qc, Summer, S3'!B8*Main!$B$3*Main!$B$5</f>
        <v>0.29147490045240709</v>
      </c>
      <c r="C8" s="4">
        <f>'[3]Qc, Summer, S3'!C8*Main!$B$3*Main!$B$5</f>
        <v>0.28169410668961292</v>
      </c>
      <c r="D8" s="4">
        <f>'[3]Qc, Summer, S3'!D8*Main!$B$3*Main!$B$5</f>
        <v>0.28328799356992196</v>
      </c>
      <c r="E8" s="4">
        <f>'[3]Qc, Summer, S3'!E8*Main!$B$3*Main!$B$5</f>
        <v>0.27528420542027687</v>
      </c>
      <c r="F8" s="4">
        <f>'[3]Qc, Summer, S3'!F8*Main!$B$3*Main!$B$5</f>
        <v>0.26598005610459768</v>
      </c>
      <c r="G8" s="4">
        <f>'[3]Qc, Summer, S3'!G8*Main!$B$3*Main!$B$5</f>
        <v>0.25824311704489877</v>
      </c>
      <c r="H8" s="4">
        <f>'[3]Qc, Summer, S3'!H8*Main!$B$3*Main!$B$5</f>
        <v>0.26083610702208904</v>
      </c>
      <c r="I8" s="4">
        <f>'[3]Qc, Summer, S3'!I8*Main!$B$3*Main!$B$5</f>
        <v>0.26512969037690298</v>
      </c>
      <c r="J8" s="4">
        <f>'[3]Qc, Summer, S3'!J8*Main!$B$3*Main!$B$5</f>
        <v>0.28527087313169441</v>
      </c>
      <c r="K8" s="4">
        <f>'[3]Qc, Summer, S3'!K8*Main!$B$3*Main!$B$5</f>
        <v>0.29748448666349414</v>
      </c>
      <c r="L8" s="4">
        <f>'[3]Qc, Summer, S3'!L8*Main!$B$3*Main!$B$5</f>
        <v>0.30079045499153112</v>
      </c>
      <c r="M8" s="4">
        <f>'[3]Qc, Summer, S3'!M8*Main!$B$3*Main!$B$5</f>
        <v>0.3115398090494389</v>
      </c>
      <c r="N8" s="4">
        <f>'[3]Qc, Summer, S3'!N8*Main!$B$3*Main!$B$5</f>
        <v>0.31928815333258265</v>
      </c>
      <c r="O8" s="4">
        <f>'[3]Qc, Summer, S3'!O8*Main!$B$3*Main!$B$5</f>
        <v>0.32350557299184951</v>
      </c>
      <c r="P8" s="4">
        <f>'[3]Qc, Summer, S3'!P8*Main!$B$3*Main!$B$5</f>
        <v>0.33265714637645627</v>
      </c>
      <c r="Q8" s="4">
        <f>'[3]Qc, Summer, S3'!Q8*Main!$B$3*Main!$B$5</f>
        <v>0.34037503070449177</v>
      </c>
      <c r="R8" s="4">
        <f>'[3]Qc, Summer, S3'!R8*Main!$B$3*Main!$B$5</f>
        <v>0.34034070457194465</v>
      </c>
      <c r="S8" s="4">
        <f>'[3]Qc, Summer, S3'!S8*Main!$B$3*Main!$B$5</f>
        <v>0.34517955702341474</v>
      </c>
      <c r="T8" s="4">
        <f>'[3]Qc, Summer, S3'!T8*Main!$B$3*Main!$B$5</f>
        <v>0.33422054568610393</v>
      </c>
      <c r="U8" s="4">
        <f>'[3]Qc, Summer, S3'!U8*Main!$B$3*Main!$B$5</f>
        <v>0.32378388253634682</v>
      </c>
      <c r="V8" s="4">
        <f>'[3]Qc, Summer, S3'!V8*Main!$B$3*Main!$B$5</f>
        <v>0.30183910039073714</v>
      </c>
      <c r="W8" s="4">
        <f>'[3]Qc, Summer, S3'!W8*Main!$B$3*Main!$B$5</f>
        <v>0.31827007835069737</v>
      </c>
      <c r="X8" s="4">
        <f>'[3]Qc, Summer, S3'!X8*Main!$B$3*Main!$B$5</f>
        <v>0.29651973731471315</v>
      </c>
      <c r="Y8" s="4">
        <f>'[3]Qc, Summer, S3'!Y8*Main!$B$3*Main!$B$5</f>
        <v>0.28985430933221634</v>
      </c>
    </row>
    <row r="9" spans="1:25" x14ac:dyDescent="0.25">
      <c r="A9">
        <v>20</v>
      </c>
      <c r="B9" s="4">
        <f>'[3]Qc, Summer, S3'!B9*Main!$B$3*Main!$B$5</f>
        <v>0.29147490045240709</v>
      </c>
      <c r="C9" s="4">
        <f>'[3]Qc, Summer, S3'!C9*Main!$B$3*Main!$B$5</f>
        <v>0.28169410668961292</v>
      </c>
      <c r="D9" s="4">
        <f>'[3]Qc, Summer, S3'!D9*Main!$B$3*Main!$B$5</f>
        <v>0.28328799356992196</v>
      </c>
      <c r="E9" s="4">
        <f>'[3]Qc, Summer, S3'!E9*Main!$B$3*Main!$B$5</f>
        <v>0.27528420542027687</v>
      </c>
      <c r="F9" s="4">
        <f>'[3]Qc, Summer, S3'!F9*Main!$B$3*Main!$B$5</f>
        <v>0.26598005610459768</v>
      </c>
      <c r="G9" s="4">
        <f>'[3]Qc, Summer, S3'!G9*Main!$B$3*Main!$B$5</f>
        <v>0.25824311704489877</v>
      </c>
      <c r="H9" s="4">
        <f>'[3]Qc, Summer, S3'!H9*Main!$B$3*Main!$B$5</f>
        <v>0.26083610702208904</v>
      </c>
      <c r="I9" s="4">
        <f>'[3]Qc, Summer, S3'!I9*Main!$B$3*Main!$B$5</f>
        <v>0.26512969037690298</v>
      </c>
      <c r="J9" s="4">
        <f>'[3]Qc, Summer, S3'!J9*Main!$B$3*Main!$B$5</f>
        <v>0.28527087313169441</v>
      </c>
      <c r="K9" s="4">
        <f>'[3]Qc, Summer, S3'!K9*Main!$B$3*Main!$B$5</f>
        <v>0.29748448666349414</v>
      </c>
      <c r="L9" s="4">
        <f>'[3]Qc, Summer, S3'!L9*Main!$B$3*Main!$B$5</f>
        <v>0.30079045499153112</v>
      </c>
      <c r="M9" s="4">
        <f>'[3]Qc, Summer, S3'!M9*Main!$B$3*Main!$B$5</f>
        <v>0.3115398090494389</v>
      </c>
      <c r="N9" s="4">
        <f>'[3]Qc, Summer, S3'!N9*Main!$B$3*Main!$B$5</f>
        <v>0.31928815333258265</v>
      </c>
      <c r="O9" s="4">
        <f>'[3]Qc, Summer, S3'!O9*Main!$B$3*Main!$B$5</f>
        <v>0.32350557299184951</v>
      </c>
      <c r="P9" s="4">
        <f>'[3]Qc, Summer, S3'!P9*Main!$B$3*Main!$B$5</f>
        <v>0.33265714637645627</v>
      </c>
      <c r="Q9" s="4">
        <f>'[3]Qc, Summer, S3'!Q9*Main!$B$3*Main!$B$5</f>
        <v>0.34037503070449177</v>
      </c>
      <c r="R9" s="4">
        <f>'[3]Qc, Summer, S3'!R9*Main!$B$3*Main!$B$5</f>
        <v>0.34034070457194465</v>
      </c>
      <c r="S9" s="4">
        <f>'[3]Qc, Summer, S3'!S9*Main!$B$3*Main!$B$5</f>
        <v>0.34517955702341474</v>
      </c>
      <c r="T9" s="4">
        <f>'[3]Qc, Summer, S3'!T9*Main!$B$3*Main!$B$5</f>
        <v>0.33422054568610393</v>
      </c>
      <c r="U9" s="4">
        <f>'[3]Qc, Summer, S3'!U9*Main!$B$3*Main!$B$5</f>
        <v>0.32378388253634682</v>
      </c>
      <c r="V9" s="4">
        <f>'[3]Qc, Summer, S3'!V9*Main!$B$3*Main!$B$5</f>
        <v>0.30183910039073714</v>
      </c>
      <c r="W9" s="4">
        <f>'[3]Qc, Summer, S3'!W9*Main!$B$3*Main!$B$5</f>
        <v>0.31827007835069737</v>
      </c>
      <c r="X9" s="4">
        <f>'[3]Qc, Summer, S3'!X9*Main!$B$3*Main!$B$5</f>
        <v>0.29651973731471315</v>
      </c>
      <c r="Y9" s="4">
        <f>'[3]Qc, Summer, S3'!Y9*Main!$B$3*Main!$B$5</f>
        <v>0.28985430933221634</v>
      </c>
    </row>
    <row r="10" spans="1:25" x14ac:dyDescent="0.25">
      <c r="A10">
        <v>21</v>
      </c>
      <c r="B10" s="4">
        <f>'[3]Qc, Summer, S3'!B10*Main!$B$3*Main!$B$5</f>
        <v>0.29147490045240709</v>
      </c>
      <c r="C10" s="4">
        <f>'[3]Qc, Summer, S3'!C10*Main!$B$3*Main!$B$5</f>
        <v>0.28169410668961292</v>
      </c>
      <c r="D10" s="4">
        <f>'[3]Qc, Summer, S3'!D10*Main!$B$3*Main!$B$5</f>
        <v>0.28328799356992196</v>
      </c>
      <c r="E10" s="4">
        <f>'[3]Qc, Summer, S3'!E10*Main!$B$3*Main!$B$5</f>
        <v>0.27528420542027687</v>
      </c>
      <c r="F10" s="4">
        <f>'[3]Qc, Summer, S3'!F10*Main!$B$3*Main!$B$5</f>
        <v>0.26598005610459768</v>
      </c>
      <c r="G10" s="4">
        <f>'[3]Qc, Summer, S3'!G10*Main!$B$3*Main!$B$5</f>
        <v>0.25824311704489877</v>
      </c>
      <c r="H10" s="4">
        <f>'[3]Qc, Summer, S3'!H10*Main!$B$3*Main!$B$5</f>
        <v>0.26083610702208904</v>
      </c>
      <c r="I10" s="4">
        <f>'[3]Qc, Summer, S3'!I10*Main!$B$3*Main!$B$5</f>
        <v>0.26512969037690298</v>
      </c>
      <c r="J10" s="4">
        <f>'[3]Qc, Summer, S3'!J10*Main!$B$3*Main!$B$5</f>
        <v>0.28527087313169441</v>
      </c>
      <c r="K10" s="4">
        <f>'[3]Qc, Summer, S3'!K10*Main!$B$3*Main!$B$5</f>
        <v>0.29748448666349414</v>
      </c>
      <c r="L10" s="4">
        <f>'[3]Qc, Summer, S3'!L10*Main!$B$3*Main!$B$5</f>
        <v>0.30079045499153112</v>
      </c>
      <c r="M10" s="4">
        <f>'[3]Qc, Summer, S3'!M10*Main!$B$3*Main!$B$5</f>
        <v>0.3115398090494389</v>
      </c>
      <c r="N10" s="4">
        <f>'[3]Qc, Summer, S3'!N10*Main!$B$3*Main!$B$5</f>
        <v>0.31928815333258265</v>
      </c>
      <c r="O10" s="4">
        <f>'[3]Qc, Summer, S3'!O10*Main!$B$3*Main!$B$5</f>
        <v>0.32350557299184951</v>
      </c>
      <c r="P10" s="4">
        <f>'[3]Qc, Summer, S3'!P10*Main!$B$3*Main!$B$5</f>
        <v>0.33265714637645627</v>
      </c>
      <c r="Q10" s="4">
        <f>'[3]Qc, Summer, S3'!Q10*Main!$B$3*Main!$B$5</f>
        <v>0.34037503070449177</v>
      </c>
      <c r="R10" s="4">
        <f>'[3]Qc, Summer, S3'!R10*Main!$B$3*Main!$B$5</f>
        <v>0.34034070457194465</v>
      </c>
      <c r="S10" s="4">
        <f>'[3]Qc, Summer, S3'!S10*Main!$B$3*Main!$B$5</f>
        <v>0.34517955702341474</v>
      </c>
      <c r="T10" s="4">
        <f>'[3]Qc, Summer, S3'!T10*Main!$B$3*Main!$B$5</f>
        <v>0.33422054568610393</v>
      </c>
      <c r="U10" s="4">
        <f>'[3]Qc, Summer, S3'!U10*Main!$B$3*Main!$B$5</f>
        <v>0.32378388253634682</v>
      </c>
      <c r="V10" s="4">
        <f>'[3]Qc, Summer, S3'!V10*Main!$B$3*Main!$B$5</f>
        <v>0.30183910039073714</v>
      </c>
      <c r="W10" s="4">
        <f>'[3]Qc, Summer, S3'!W10*Main!$B$3*Main!$B$5</f>
        <v>0.31827007835069737</v>
      </c>
      <c r="X10" s="4">
        <f>'[3]Qc, Summer, S3'!X10*Main!$B$3*Main!$B$5</f>
        <v>0.29651973731471315</v>
      </c>
      <c r="Y10" s="4">
        <f>'[3]Qc, Summer, S3'!Y10*Main!$B$3*Main!$B$5</f>
        <v>0.28985430933221634</v>
      </c>
    </row>
    <row r="11" spans="1:25" x14ac:dyDescent="0.25">
      <c r="A11">
        <v>22</v>
      </c>
      <c r="B11" s="4">
        <f>'[3]Qc, Summer, S3'!B11*Main!$B$3*Main!$B$5</f>
        <v>0.29147490045240709</v>
      </c>
      <c r="C11" s="4">
        <f>'[3]Qc, Summer, S3'!C11*Main!$B$3*Main!$B$5</f>
        <v>0.28169410668961292</v>
      </c>
      <c r="D11" s="4">
        <f>'[3]Qc, Summer, S3'!D11*Main!$B$3*Main!$B$5</f>
        <v>0.28328799356992196</v>
      </c>
      <c r="E11" s="4">
        <f>'[3]Qc, Summer, S3'!E11*Main!$B$3*Main!$B$5</f>
        <v>0.27528420542027687</v>
      </c>
      <c r="F11" s="4">
        <f>'[3]Qc, Summer, S3'!F11*Main!$B$3*Main!$B$5</f>
        <v>0.26598005610459768</v>
      </c>
      <c r="G11" s="4">
        <f>'[3]Qc, Summer, S3'!G11*Main!$B$3*Main!$B$5</f>
        <v>0.25824311704489877</v>
      </c>
      <c r="H11" s="4">
        <f>'[3]Qc, Summer, S3'!H11*Main!$B$3*Main!$B$5</f>
        <v>0.26083610702208904</v>
      </c>
      <c r="I11" s="4">
        <f>'[3]Qc, Summer, S3'!I11*Main!$B$3*Main!$B$5</f>
        <v>0.26512969037690298</v>
      </c>
      <c r="J11" s="4">
        <f>'[3]Qc, Summer, S3'!J11*Main!$B$3*Main!$B$5</f>
        <v>0.28527087313169441</v>
      </c>
      <c r="K11" s="4">
        <f>'[3]Qc, Summer, S3'!K11*Main!$B$3*Main!$B$5</f>
        <v>0.29748448666349414</v>
      </c>
      <c r="L11" s="4">
        <f>'[3]Qc, Summer, S3'!L11*Main!$B$3*Main!$B$5</f>
        <v>0.30079045499153112</v>
      </c>
      <c r="M11" s="4">
        <f>'[3]Qc, Summer, S3'!M11*Main!$B$3*Main!$B$5</f>
        <v>0.3115398090494389</v>
      </c>
      <c r="N11" s="4">
        <f>'[3]Qc, Summer, S3'!N11*Main!$B$3*Main!$B$5</f>
        <v>0.31928815333258265</v>
      </c>
      <c r="O11" s="4">
        <f>'[3]Qc, Summer, S3'!O11*Main!$B$3*Main!$B$5</f>
        <v>0.32350557299184951</v>
      </c>
      <c r="P11" s="4">
        <f>'[3]Qc, Summer, S3'!P11*Main!$B$3*Main!$B$5</f>
        <v>0.33265714637645627</v>
      </c>
      <c r="Q11" s="4">
        <f>'[3]Qc, Summer, S3'!Q11*Main!$B$3*Main!$B$5</f>
        <v>0.34037503070449177</v>
      </c>
      <c r="R11" s="4">
        <f>'[3]Qc, Summer, S3'!R11*Main!$B$3*Main!$B$5</f>
        <v>0.34034070457194465</v>
      </c>
      <c r="S11" s="4">
        <f>'[3]Qc, Summer, S3'!S11*Main!$B$3*Main!$B$5</f>
        <v>0.34517955702341474</v>
      </c>
      <c r="T11" s="4">
        <f>'[3]Qc, Summer, S3'!T11*Main!$B$3*Main!$B$5</f>
        <v>0.33422054568610393</v>
      </c>
      <c r="U11" s="4">
        <f>'[3]Qc, Summer, S3'!U11*Main!$B$3*Main!$B$5</f>
        <v>0.32378388253634682</v>
      </c>
      <c r="V11" s="4">
        <f>'[3]Qc, Summer, S3'!V11*Main!$B$3*Main!$B$5</f>
        <v>0.30183910039073714</v>
      </c>
      <c r="W11" s="4">
        <f>'[3]Qc, Summer, S3'!W11*Main!$B$3*Main!$B$5</f>
        <v>0.31827007835069737</v>
      </c>
      <c r="X11" s="4">
        <f>'[3]Qc, Summer, S3'!X11*Main!$B$3*Main!$B$5</f>
        <v>0.29651973731471315</v>
      </c>
      <c r="Y11" s="4">
        <f>'[3]Qc, Summer, S3'!Y11*Main!$B$3*Main!$B$5</f>
        <v>0.28985430933221634</v>
      </c>
    </row>
    <row r="12" spans="1:25" x14ac:dyDescent="0.25">
      <c r="A12">
        <v>23</v>
      </c>
      <c r="B12" s="4">
        <f>'[3]Qc, Summer, S3'!B12*Main!$B$3*Main!$B$5</f>
        <v>0.29147490045240709</v>
      </c>
      <c r="C12" s="4">
        <f>'[3]Qc, Summer, S3'!C12*Main!$B$3*Main!$B$5</f>
        <v>0.28169410668961292</v>
      </c>
      <c r="D12" s="4">
        <f>'[3]Qc, Summer, S3'!D12*Main!$B$3*Main!$B$5</f>
        <v>0.28328799356992196</v>
      </c>
      <c r="E12" s="4">
        <f>'[3]Qc, Summer, S3'!E12*Main!$B$3*Main!$B$5</f>
        <v>0.27528420542027687</v>
      </c>
      <c r="F12" s="4">
        <f>'[3]Qc, Summer, S3'!F12*Main!$B$3*Main!$B$5</f>
        <v>0.26598005610459768</v>
      </c>
      <c r="G12" s="4">
        <f>'[3]Qc, Summer, S3'!G12*Main!$B$3*Main!$B$5</f>
        <v>0.25824311704489877</v>
      </c>
      <c r="H12" s="4">
        <f>'[3]Qc, Summer, S3'!H12*Main!$B$3*Main!$B$5</f>
        <v>0.26083610702208904</v>
      </c>
      <c r="I12" s="4">
        <f>'[3]Qc, Summer, S3'!I12*Main!$B$3*Main!$B$5</f>
        <v>0.26512969037690298</v>
      </c>
      <c r="J12" s="4">
        <f>'[3]Qc, Summer, S3'!J12*Main!$B$3*Main!$B$5</f>
        <v>0.28527087313169441</v>
      </c>
      <c r="K12" s="4">
        <f>'[3]Qc, Summer, S3'!K12*Main!$B$3*Main!$B$5</f>
        <v>0.29748448666349414</v>
      </c>
      <c r="L12" s="4">
        <f>'[3]Qc, Summer, S3'!L12*Main!$B$3*Main!$B$5</f>
        <v>0.30079045499153112</v>
      </c>
      <c r="M12" s="4">
        <f>'[3]Qc, Summer, S3'!M12*Main!$B$3*Main!$B$5</f>
        <v>0.3115398090494389</v>
      </c>
      <c r="N12" s="4">
        <f>'[3]Qc, Summer, S3'!N12*Main!$B$3*Main!$B$5</f>
        <v>0.31928815333258265</v>
      </c>
      <c r="O12" s="4">
        <f>'[3]Qc, Summer, S3'!O12*Main!$B$3*Main!$B$5</f>
        <v>0.32350557299184951</v>
      </c>
      <c r="P12" s="4">
        <f>'[3]Qc, Summer, S3'!P12*Main!$B$3*Main!$B$5</f>
        <v>0.33265714637645627</v>
      </c>
      <c r="Q12" s="4">
        <f>'[3]Qc, Summer, S3'!Q12*Main!$B$3*Main!$B$5</f>
        <v>0.34037503070449177</v>
      </c>
      <c r="R12" s="4">
        <f>'[3]Qc, Summer, S3'!R12*Main!$B$3*Main!$B$5</f>
        <v>0.34034070457194465</v>
      </c>
      <c r="S12" s="4">
        <f>'[3]Qc, Summer, S3'!S12*Main!$B$3*Main!$B$5</f>
        <v>0.34517955702341474</v>
      </c>
      <c r="T12" s="4">
        <f>'[3]Qc, Summer, S3'!T12*Main!$B$3*Main!$B$5</f>
        <v>0.33422054568610393</v>
      </c>
      <c r="U12" s="4">
        <f>'[3]Qc, Summer, S3'!U12*Main!$B$3*Main!$B$5</f>
        <v>0.32378388253634682</v>
      </c>
      <c r="V12" s="4">
        <f>'[3]Qc, Summer, S3'!V12*Main!$B$3*Main!$B$5</f>
        <v>0.30183910039073714</v>
      </c>
      <c r="W12" s="4">
        <f>'[3]Qc, Summer, S3'!W12*Main!$B$3*Main!$B$5</f>
        <v>0.31827007835069737</v>
      </c>
      <c r="X12" s="4">
        <f>'[3]Qc, Summer, S3'!X12*Main!$B$3*Main!$B$5</f>
        <v>0.29651973731471315</v>
      </c>
      <c r="Y12" s="4">
        <f>'[3]Qc, Summer, S3'!Y12*Main!$B$3*Main!$B$5</f>
        <v>0.28985430933221634</v>
      </c>
    </row>
    <row r="13" spans="1:25" x14ac:dyDescent="0.25">
      <c r="A13">
        <v>24</v>
      </c>
      <c r="B13" s="4">
        <f>'[3]Qc, Summer, S3'!B13*Main!$B$3*Main!$B$5</f>
        <v>0.29147490045240709</v>
      </c>
      <c r="C13" s="4">
        <f>'[3]Qc, Summer, S3'!C13*Main!$B$3*Main!$B$5</f>
        <v>0.28169410668961292</v>
      </c>
      <c r="D13" s="4">
        <f>'[3]Qc, Summer, S3'!D13*Main!$B$3*Main!$B$5</f>
        <v>0.28328799356992196</v>
      </c>
      <c r="E13" s="4">
        <f>'[3]Qc, Summer, S3'!E13*Main!$B$3*Main!$B$5</f>
        <v>0.27528420542027687</v>
      </c>
      <c r="F13" s="4">
        <f>'[3]Qc, Summer, S3'!F13*Main!$B$3*Main!$B$5</f>
        <v>0.26598005610459768</v>
      </c>
      <c r="G13" s="4">
        <f>'[3]Qc, Summer, S3'!G13*Main!$B$3*Main!$B$5</f>
        <v>0.25824311704489877</v>
      </c>
      <c r="H13" s="4">
        <f>'[3]Qc, Summer, S3'!H13*Main!$B$3*Main!$B$5</f>
        <v>0.26083610702208904</v>
      </c>
      <c r="I13" s="4">
        <f>'[3]Qc, Summer, S3'!I13*Main!$B$3*Main!$B$5</f>
        <v>0.26512969037690298</v>
      </c>
      <c r="J13" s="4">
        <f>'[3]Qc, Summer, S3'!J13*Main!$B$3*Main!$B$5</f>
        <v>0.28527087313169441</v>
      </c>
      <c r="K13" s="4">
        <f>'[3]Qc, Summer, S3'!K13*Main!$B$3*Main!$B$5</f>
        <v>0.29748448666349414</v>
      </c>
      <c r="L13" s="4">
        <f>'[3]Qc, Summer, S3'!L13*Main!$B$3*Main!$B$5</f>
        <v>0.30079045499153112</v>
      </c>
      <c r="M13" s="4">
        <f>'[3]Qc, Summer, S3'!M13*Main!$B$3*Main!$B$5</f>
        <v>0.3115398090494389</v>
      </c>
      <c r="N13" s="4">
        <f>'[3]Qc, Summer, S3'!N13*Main!$B$3*Main!$B$5</f>
        <v>0.31928815333258265</v>
      </c>
      <c r="O13" s="4">
        <f>'[3]Qc, Summer, S3'!O13*Main!$B$3*Main!$B$5</f>
        <v>0.32350557299184951</v>
      </c>
      <c r="P13" s="4">
        <f>'[3]Qc, Summer, S3'!P13*Main!$B$3*Main!$B$5</f>
        <v>0.33265714637645627</v>
      </c>
      <c r="Q13" s="4">
        <f>'[3]Qc, Summer, S3'!Q13*Main!$B$3*Main!$B$5</f>
        <v>0.34037503070449177</v>
      </c>
      <c r="R13" s="4">
        <f>'[3]Qc, Summer, S3'!R13*Main!$B$3*Main!$B$5</f>
        <v>0.34034070457194465</v>
      </c>
      <c r="S13" s="4">
        <f>'[3]Qc, Summer, S3'!S13*Main!$B$3*Main!$B$5</f>
        <v>0.34517955702341474</v>
      </c>
      <c r="T13" s="4">
        <f>'[3]Qc, Summer, S3'!T13*Main!$B$3*Main!$B$5</f>
        <v>0.33422054568610393</v>
      </c>
      <c r="U13" s="4">
        <f>'[3]Qc, Summer, S3'!U13*Main!$B$3*Main!$B$5</f>
        <v>0.32378388253634682</v>
      </c>
      <c r="V13" s="4">
        <f>'[3]Qc, Summer, S3'!V13*Main!$B$3*Main!$B$5</f>
        <v>0.30183910039073714</v>
      </c>
      <c r="W13" s="4">
        <f>'[3]Qc, Summer, S3'!W13*Main!$B$3*Main!$B$5</f>
        <v>0.31827007835069737</v>
      </c>
      <c r="X13" s="4">
        <f>'[3]Qc, Summer, S3'!X13*Main!$B$3*Main!$B$5</f>
        <v>0.29651973731471315</v>
      </c>
      <c r="Y13" s="4">
        <f>'[3]Qc, Summer, S3'!Y13*Main!$B$3*Main!$B$5</f>
        <v>0.28985430933221634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14.907858318496892</v>
      </c>
      <c r="C2" s="4">
        <f>('FL Characterization'!C$4-'FL Characterization'!C$2)*VLOOKUP($A2,'FL Ratio'!$A$2:$B$13,2,FALSE)</f>
        <v>18.658825805947902</v>
      </c>
      <c r="D2" s="4">
        <f>('FL Characterization'!D$4-'FL Characterization'!D$2)*VLOOKUP($A2,'FL Ratio'!$A$2:$B$13,2,FALSE)</f>
        <v>23.924880937770652</v>
      </c>
      <c r="E2" s="4">
        <f>('FL Characterization'!E$4-'FL Characterization'!E$2)*VLOOKUP($A2,'FL Ratio'!$A$2:$B$13,2,FALSE)</f>
        <v>28.583368494524361</v>
      </c>
      <c r="F2" s="4">
        <f>('FL Characterization'!F$4-'FL Characterization'!F$2)*VLOOKUP($A2,'FL Ratio'!$A$2:$B$13,2,FALSE)</f>
        <v>32.4671407925278</v>
      </c>
      <c r="G2" s="4">
        <f>('FL Characterization'!G$4-'FL Characterization'!G$2)*VLOOKUP($A2,'FL Ratio'!$A$2:$B$13,2,FALSE)</f>
        <v>34.720824313483185</v>
      </c>
      <c r="H2" s="4">
        <f>('FL Characterization'!H$4-'FL Characterization'!H$2)*VLOOKUP($A2,'FL Ratio'!$A$2:$B$13,2,FALSE)</f>
        <v>33.313242922388476</v>
      </c>
      <c r="I2" s="4">
        <f>('FL Characterization'!I$4-'FL Characterization'!I$2)*VLOOKUP($A2,'FL Ratio'!$A$2:$B$13,2,FALSE)</f>
        <v>48.980528429795534</v>
      </c>
      <c r="J2" s="4">
        <f>('FL Characterization'!J$4-'FL Characterization'!J$2)*VLOOKUP($A2,'FL Ratio'!$A$2:$B$13,2,FALSE)</f>
        <v>43.807626486166455</v>
      </c>
      <c r="K2" s="4">
        <f>('FL Characterization'!K$4-'FL Characterization'!K$2)*VLOOKUP($A2,'FL Ratio'!$A$2:$B$13,2,FALSE)</f>
        <v>52.044614708518218</v>
      </c>
      <c r="L2" s="4">
        <f>('FL Characterization'!L$4-'FL Characterization'!L$2)*VLOOKUP($A2,'FL Ratio'!$A$2:$B$13,2,FALSE)</f>
        <v>52.28869398993082</v>
      </c>
      <c r="M2" s="4">
        <f>('FL Characterization'!M$4-'FL Characterization'!M$2)*VLOOKUP($A2,'FL Ratio'!$A$2:$B$13,2,FALSE)</f>
        <v>51.30770629290032</v>
      </c>
      <c r="N2" s="4">
        <f>('FL Characterization'!N$4-'FL Characterization'!N$2)*VLOOKUP($A2,'FL Ratio'!$A$2:$B$13,2,FALSE)</f>
        <v>47.102883044120489</v>
      </c>
      <c r="O2" s="4">
        <f>('FL Characterization'!O$4-'FL Characterization'!O$2)*VLOOKUP($A2,'FL Ratio'!$A$2:$B$13,2,FALSE)</f>
        <v>44.80317502711511</v>
      </c>
      <c r="P2" s="4">
        <f>('FL Characterization'!P$4-'FL Characterization'!P$2)*VLOOKUP($A2,'FL Ratio'!$A$2:$B$13,2,FALSE)</f>
        <v>43.126137138202047</v>
      </c>
      <c r="Q2" s="4">
        <f>('FL Characterization'!Q$4-'FL Characterization'!Q$2)*VLOOKUP($A2,'FL Ratio'!$A$2:$B$13,2,FALSE)</f>
        <v>40.819073750443607</v>
      </c>
      <c r="R2" s="4">
        <f>('FL Characterization'!R$4-'FL Characterization'!R$2)*VLOOKUP($A2,'FL Ratio'!$A$2:$B$13,2,FALSE)</f>
        <v>39.066711581500051</v>
      </c>
      <c r="S2" s="4">
        <f>('FL Characterization'!S$4-'FL Characterization'!S$2)*VLOOKUP($A2,'FL Ratio'!$A$2:$B$13,2,FALSE)</f>
        <v>37.767391868160409</v>
      </c>
      <c r="T2" s="4">
        <f>('FL Characterization'!T$4-'FL Characterization'!T$2)*VLOOKUP($A2,'FL Ratio'!$A$2:$B$13,2,FALSE)</f>
        <v>26.670586223744568</v>
      </c>
      <c r="U2" s="4">
        <f>('FL Characterization'!U$4-'FL Characterization'!U$2)*VLOOKUP($A2,'FL Ratio'!$A$2:$B$13,2,FALSE)</f>
        <v>26.890431072342974</v>
      </c>
      <c r="V2" s="4">
        <f>('FL Characterization'!V$4-'FL Characterization'!V$2)*VLOOKUP($A2,'FL Ratio'!$A$2:$B$13,2,FALSE)</f>
        <v>28.570293269275233</v>
      </c>
      <c r="W2" s="4">
        <f>('FL Characterization'!W$4-'FL Characterization'!W$2)*VLOOKUP($A2,'FL Ratio'!$A$2:$B$13,2,FALSE)</f>
        <v>31.103889015844651</v>
      </c>
      <c r="X2" s="4">
        <f>('FL Characterization'!X$4-'FL Characterization'!X$2)*VLOOKUP($A2,'FL Ratio'!$A$2:$B$13,2,FALSE)</f>
        <v>10.78460607200334</v>
      </c>
      <c r="Y2" s="4">
        <f>('FL Characterization'!Y$4-'FL Characterization'!Y$2)*VLOOKUP($A2,'FL Ratio'!$A$2:$B$13,2,FALSE)</f>
        <v>12.766302645759016</v>
      </c>
    </row>
    <row r="3" spans="1:25" x14ac:dyDescent="0.25">
      <c r="A3">
        <v>4</v>
      </c>
      <c r="B3" s="4">
        <f>('FL Characterization'!B$4-'FL Characterization'!B$2)*VLOOKUP($A3,'FL Ratio'!$A$2:$B$13,2,FALSE)</f>
        <v>2.4007747678043763</v>
      </c>
      <c r="C3" s="4">
        <f>('FL Characterization'!C$4-'FL Characterization'!C$2)*VLOOKUP($A3,'FL Ratio'!$A$2:$B$13,2,FALSE)</f>
        <v>3.0048339093883656</v>
      </c>
      <c r="D3" s="4">
        <f>('FL Characterization'!D$4-'FL Characterization'!D$2)*VLOOKUP($A3,'FL Ratio'!$A$2:$B$13,2,FALSE)</f>
        <v>3.8528841132637615</v>
      </c>
      <c r="E3" s="4">
        <f>('FL Characterization'!E$4-'FL Characterization'!E$2)*VLOOKUP($A3,'FL Ratio'!$A$2:$B$13,2,FALSE)</f>
        <v>4.6030910942697769</v>
      </c>
      <c r="F3" s="4">
        <f>('FL Characterization'!F$4-'FL Characterization'!F$2)*VLOOKUP($A3,'FL Ratio'!$A$2:$B$13,2,FALSE)</f>
        <v>5.2285372407075563</v>
      </c>
      <c r="G3" s="4">
        <f>('FL Characterization'!G$4-'FL Characterization'!G$2)*VLOOKUP($A3,'FL Ratio'!$A$2:$B$13,2,FALSE)</f>
        <v>5.5914724401260427</v>
      </c>
      <c r="H3" s="4">
        <f>('FL Characterization'!H$4-'FL Characterization'!H$2)*VLOOKUP($A3,'FL Ratio'!$A$2:$B$13,2,FALSE)</f>
        <v>5.3647942805155289</v>
      </c>
      <c r="I3" s="4">
        <f>('FL Characterization'!I$4-'FL Characterization'!I$2)*VLOOKUP($A3,'FL Ratio'!$A$2:$B$13,2,FALSE)</f>
        <v>7.8878678785186054</v>
      </c>
      <c r="J3" s="4">
        <f>('FL Characterization'!J$4-'FL Characterization'!J$2)*VLOOKUP($A3,'FL Ratio'!$A$2:$B$13,2,FALSE)</f>
        <v>7.054819146952509</v>
      </c>
      <c r="K3" s="4">
        <f>('FL Characterization'!K$4-'FL Characterization'!K$2)*VLOOKUP($A3,'FL Ratio'!$A$2:$B$13,2,FALSE)</f>
        <v>8.3813110590998079</v>
      </c>
      <c r="L3" s="4">
        <f>('FL Characterization'!L$4-'FL Characterization'!L$2)*VLOOKUP($A3,'FL Ratio'!$A$2:$B$13,2,FALSE)</f>
        <v>8.4206178037468327</v>
      </c>
      <c r="M3" s="4">
        <f>('FL Characterization'!M$4-'FL Characterization'!M$2)*VLOOKUP($A3,'FL Ratio'!$A$2:$B$13,2,FALSE)</f>
        <v>8.2626386721880625</v>
      </c>
      <c r="N3" s="4">
        <f>('FL Characterization'!N$4-'FL Characterization'!N$2)*VLOOKUP($A3,'FL Ratio'!$A$2:$B$13,2,FALSE)</f>
        <v>7.5854901949837474</v>
      </c>
      <c r="O3" s="4">
        <f>('FL Characterization'!O$4-'FL Characterization'!O$2)*VLOOKUP($A3,'FL Ratio'!$A$2:$B$13,2,FALSE)</f>
        <v>7.2151431697713004</v>
      </c>
      <c r="P3" s="4">
        <f>('FL Characterization'!P$4-'FL Characterization'!P$2)*VLOOKUP($A3,'FL Ratio'!$A$2:$B$13,2,FALSE)</f>
        <v>6.9450714960045259</v>
      </c>
      <c r="Q3" s="4">
        <f>('FL Characterization'!Q$4-'FL Characterization'!Q$2)*VLOOKUP($A3,'FL Ratio'!$A$2:$B$13,2,FALSE)</f>
        <v>6.5735399553415998</v>
      </c>
      <c r="R3" s="4">
        <f>('FL Characterization'!R$4-'FL Characterization'!R$2)*VLOOKUP($A3,'FL Ratio'!$A$2:$B$13,2,FALSE)</f>
        <v>6.2913379924993063</v>
      </c>
      <c r="S3" s="4">
        <f>('FL Characterization'!S$4-'FL Characterization'!S$2)*VLOOKUP($A3,'FL Ratio'!$A$2:$B$13,2,FALSE)</f>
        <v>6.0820943897997646</v>
      </c>
      <c r="T3" s="4">
        <f>('FL Characterization'!T$4-'FL Characterization'!T$2)*VLOOKUP($A3,'FL Ratio'!$A$2:$B$13,2,FALSE)</f>
        <v>4.295054935494778</v>
      </c>
      <c r="U3" s="4">
        <f>('FL Characterization'!U$4-'FL Characterization'!U$2)*VLOOKUP($A3,'FL Ratio'!$A$2:$B$13,2,FALSE)</f>
        <v>4.3304589455189388</v>
      </c>
      <c r="V3" s="4">
        <f>('FL Characterization'!V$4-'FL Characterization'!V$2)*VLOOKUP($A3,'FL Ratio'!$A$2:$B$13,2,FALSE)</f>
        <v>4.6009854483620396</v>
      </c>
      <c r="W3" s="4">
        <f>('FL Characterization'!W$4-'FL Characterization'!W$2)*VLOOKUP($A3,'FL Ratio'!$A$2:$B$13,2,FALSE)</f>
        <v>5.0089979616439368</v>
      </c>
      <c r="X3" s="4">
        <f>('FL Characterization'!X$4-'FL Characterization'!X$2)*VLOOKUP($A3,'FL Ratio'!$A$2:$B$13,2,FALSE)</f>
        <v>1.7367625573856427</v>
      </c>
      <c r="Y3" s="4">
        <f>('FL Characterization'!Y$4-'FL Characterization'!Y$2)*VLOOKUP($A3,'FL Ratio'!$A$2:$B$13,2,FALSE)</f>
        <v>2.0558967368280392</v>
      </c>
    </row>
    <row r="4" spans="1:25" x14ac:dyDescent="0.25">
      <c r="A4">
        <v>25</v>
      </c>
      <c r="B4" s="4">
        <f>('FL Characterization'!B$4-'FL Characterization'!B$2)*VLOOKUP($A4,'FL Ratio'!$A$2:$B$13,2,FALSE)</f>
        <v>0.45649967009495518</v>
      </c>
      <c r="C4" s="4">
        <f>('FL Characterization'!C$4-'FL Characterization'!C$2)*VLOOKUP($A4,'FL Ratio'!$A$2:$B$13,2,FALSE)</f>
        <v>0.57135959054601948</v>
      </c>
      <c r="D4" s="4">
        <f>('FL Characterization'!D$4-'FL Characterization'!D$2)*VLOOKUP($A4,'FL Ratio'!$A$2:$B$13,2,FALSE)</f>
        <v>0.73261363381769662</v>
      </c>
      <c r="E4" s="4">
        <f>('FL Characterization'!E$4-'FL Characterization'!E$2)*VLOOKUP($A4,'FL Ratio'!$A$2:$B$13,2,FALSE)</f>
        <v>0.8752631001170208</v>
      </c>
      <c r="F4" s="4">
        <f>('FL Characterization'!F$4-'FL Characterization'!F$2)*VLOOKUP($A4,'FL Ratio'!$A$2:$B$13,2,FALSE)</f>
        <v>0.99418969137411128</v>
      </c>
      <c r="G4" s="4">
        <f>('FL Characterization'!G$4-'FL Characterization'!G$2)*VLOOKUP($A4,'FL Ratio'!$A$2:$B$13,2,FALSE)</f>
        <v>1.063200662758115</v>
      </c>
      <c r="H4" s="4">
        <f>('FL Characterization'!H$4-'FL Characterization'!H$2)*VLOOKUP($A4,'FL Ratio'!$A$2:$B$13,2,FALSE)</f>
        <v>1.0200985332007608</v>
      </c>
      <c r="I4" s="4">
        <f>('FL Characterization'!I$4-'FL Characterization'!I$2)*VLOOKUP($A4,'FL Ratio'!$A$2:$B$13,2,FALSE)</f>
        <v>1.499852936054243</v>
      </c>
      <c r="J4" s="4">
        <f>('FL Characterization'!J$4-'FL Characterization'!J$2)*VLOOKUP($A4,'FL Ratio'!$A$2:$B$13,2,FALSE)</f>
        <v>1.3414513749279011</v>
      </c>
      <c r="K4" s="4">
        <f>('FL Characterization'!K$4-'FL Characterization'!K$2)*VLOOKUP($A4,'FL Ratio'!$A$2:$B$13,2,FALSE)</f>
        <v>1.5936795840875078</v>
      </c>
      <c r="L4" s="4">
        <f>('FL Characterization'!L$4-'FL Characterization'!L$2)*VLOOKUP($A4,'FL Ratio'!$A$2:$B$13,2,FALSE)</f>
        <v>1.6011536362995291</v>
      </c>
      <c r="M4" s="4">
        <f>('FL Characterization'!M$4-'FL Characterization'!M$2)*VLOOKUP($A4,'FL Ratio'!$A$2:$B$13,2,FALSE)</f>
        <v>1.5711144079614117</v>
      </c>
      <c r="N4" s="4">
        <f>('FL Characterization'!N$4-'FL Characterization'!N$2)*VLOOKUP($A4,'FL Ratio'!$A$2:$B$13,2,FALSE)</f>
        <v>1.4423567833001971</v>
      </c>
      <c r="O4" s="4">
        <f>('FL Characterization'!O$4-'FL Characterization'!O$2)*VLOOKUP($A4,'FL Ratio'!$A$2:$B$13,2,FALSE)</f>
        <v>1.3719364768652262</v>
      </c>
      <c r="P4" s="4">
        <f>('FL Characterization'!P$4-'FL Characterization'!P$2)*VLOOKUP($A4,'FL Ratio'!$A$2:$B$13,2,FALSE)</f>
        <v>1.3205832088994529</v>
      </c>
      <c r="Q4" s="4">
        <f>('FL Characterization'!Q$4-'FL Characterization'!Q$2)*VLOOKUP($A4,'FL Ratio'!$A$2:$B$13,2,FALSE)</f>
        <v>1.2499376706269865</v>
      </c>
      <c r="R4" s="4">
        <f>('FL Characterization'!R$4-'FL Characterization'!R$2)*VLOOKUP($A4,'FL Ratio'!$A$2:$B$13,2,FALSE)</f>
        <v>1.1962778668564427</v>
      </c>
      <c r="S4" s="4">
        <f>('FL Characterization'!S$4-'FL Characterization'!S$2)*VLOOKUP($A4,'FL Ratio'!$A$2:$B$13,2,FALSE)</f>
        <v>1.1564908627264476</v>
      </c>
      <c r="T4" s="4">
        <f>('FL Characterization'!T$4-'FL Characterization'!T$2)*VLOOKUP($A4,'FL Ratio'!$A$2:$B$13,2,FALSE)</f>
        <v>0.8166910063313525</v>
      </c>
      <c r="U4" s="4">
        <f>('FL Characterization'!U$4-'FL Characterization'!U$2)*VLOOKUP($A4,'FL Ratio'!$A$2:$B$13,2,FALSE)</f>
        <v>0.82342296599404441</v>
      </c>
      <c r="V4" s="4">
        <f>('FL Characterization'!V$4-'FL Characterization'!V$2)*VLOOKUP($A4,'FL Ratio'!$A$2:$B$13,2,FALSE)</f>
        <v>0.87486271825900175</v>
      </c>
      <c r="W4" s="4">
        <f>('FL Characterization'!W$4-'FL Characterization'!W$2)*VLOOKUP($A4,'FL Ratio'!$A$2:$B$13,2,FALSE)</f>
        <v>0.95244499719895448</v>
      </c>
      <c r="X4" s="4">
        <f>('FL Characterization'!X$4-'FL Characterization'!X$2)*VLOOKUP($A4,'FL Ratio'!$A$2:$B$13,2,FALSE)</f>
        <v>0.33023986469372091</v>
      </c>
      <c r="Y4" s="4">
        <f>('FL Characterization'!Y$4-'FL Characterization'!Y$2)*VLOOKUP($A4,'FL Ratio'!$A$2:$B$13,2,FALSE)</f>
        <v>0.39092221173651065</v>
      </c>
    </row>
    <row r="5" spans="1:25" x14ac:dyDescent="0.25">
      <c r="A5">
        <v>26</v>
      </c>
      <c r="B5" s="4">
        <f>('FL Characterization'!B$4-'FL Characterization'!B$2)*VLOOKUP($A5,'FL Ratio'!$A$2:$B$13,2,FALSE)</f>
        <v>0.45649967009495518</v>
      </c>
      <c r="C5" s="4">
        <f>('FL Characterization'!C$4-'FL Characterization'!C$2)*VLOOKUP($A5,'FL Ratio'!$A$2:$B$13,2,FALSE)</f>
        <v>0.57135959054601948</v>
      </c>
      <c r="D5" s="4">
        <f>('FL Characterization'!D$4-'FL Characterization'!D$2)*VLOOKUP($A5,'FL Ratio'!$A$2:$B$13,2,FALSE)</f>
        <v>0.73261363381769662</v>
      </c>
      <c r="E5" s="4">
        <f>('FL Characterization'!E$4-'FL Characterization'!E$2)*VLOOKUP($A5,'FL Ratio'!$A$2:$B$13,2,FALSE)</f>
        <v>0.8752631001170208</v>
      </c>
      <c r="F5" s="4">
        <f>('FL Characterization'!F$4-'FL Characterization'!F$2)*VLOOKUP($A5,'FL Ratio'!$A$2:$B$13,2,FALSE)</f>
        <v>0.99418969137411128</v>
      </c>
      <c r="G5" s="4">
        <f>('FL Characterization'!G$4-'FL Characterization'!G$2)*VLOOKUP($A5,'FL Ratio'!$A$2:$B$13,2,FALSE)</f>
        <v>1.063200662758115</v>
      </c>
      <c r="H5" s="4">
        <f>('FL Characterization'!H$4-'FL Characterization'!H$2)*VLOOKUP($A5,'FL Ratio'!$A$2:$B$13,2,FALSE)</f>
        <v>1.0200985332007608</v>
      </c>
      <c r="I5" s="4">
        <f>('FL Characterization'!I$4-'FL Characterization'!I$2)*VLOOKUP($A5,'FL Ratio'!$A$2:$B$13,2,FALSE)</f>
        <v>1.499852936054243</v>
      </c>
      <c r="J5" s="4">
        <f>('FL Characterization'!J$4-'FL Characterization'!J$2)*VLOOKUP($A5,'FL Ratio'!$A$2:$B$13,2,FALSE)</f>
        <v>1.3414513749279011</v>
      </c>
      <c r="K5" s="4">
        <f>('FL Characterization'!K$4-'FL Characterization'!K$2)*VLOOKUP($A5,'FL Ratio'!$A$2:$B$13,2,FALSE)</f>
        <v>1.5936795840875078</v>
      </c>
      <c r="L5" s="4">
        <f>('FL Characterization'!L$4-'FL Characterization'!L$2)*VLOOKUP($A5,'FL Ratio'!$A$2:$B$13,2,FALSE)</f>
        <v>1.6011536362995291</v>
      </c>
      <c r="M5" s="4">
        <f>('FL Characterization'!M$4-'FL Characterization'!M$2)*VLOOKUP($A5,'FL Ratio'!$A$2:$B$13,2,FALSE)</f>
        <v>1.5711144079614117</v>
      </c>
      <c r="N5" s="4">
        <f>('FL Characterization'!N$4-'FL Characterization'!N$2)*VLOOKUP($A5,'FL Ratio'!$A$2:$B$13,2,FALSE)</f>
        <v>1.4423567833001971</v>
      </c>
      <c r="O5" s="4">
        <f>('FL Characterization'!O$4-'FL Characterization'!O$2)*VLOOKUP($A5,'FL Ratio'!$A$2:$B$13,2,FALSE)</f>
        <v>1.3719364768652262</v>
      </c>
      <c r="P5" s="4">
        <f>('FL Characterization'!P$4-'FL Characterization'!P$2)*VLOOKUP($A5,'FL Ratio'!$A$2:$B$13,2,FALSE)</f>
        <v>1.3205832088994529</v>
      </c>
      <c r="Q5" s="4">
        <f>('FL Characterization'!Q$4-'FL Characterization'!Q$2)*VLOOKUP($A5,'FL Ratio'!$A$2:$B$13,2,FALSE)</f>
        <v>1.2499376706269865</v>
      </c>
      <c r="R5" s="4">
        <f>('FL Characterization'!R$4-'FL Characterization'!R$2)*VLOOKUP($A5,'FL Ratio'!$A$2:$B$13,2,FALSE)</f>
        <v>1.1962778668564427</v>
      </c>
      <c r="S5" s="4">
        <f>('FL Characterization'!S$4-'FL Characterization'!S$2)*VLOOKUP($A5,'FL Ratio'!$A$2:$B$13,2,FALSE)</f>
        <v>1.1564908627264476</v>
      </c>
      <c r="T5" s="4">
        <f>('FL Characterization'!T$4-'FL Characterization'!T$2)*VLOOKUP($A5,'FL Ratio'!$A$2:$B$13,2,FALSE)</f>
        <v>0.8166910063313525</v>
      </c>
      <c r="U5" s="4">
        <f>('FL Characterization'!U$4-'FL Characterization'!U$2)*VLOOKUP($A5,'FL Ratio'!$A$2:$B$13,2,FALSE)</f>
        <v>0.82342296599404441</v>
      </c>
      <c r="V5" s="4">
        <f>('FL Characterization'!V$4-'FL Characterization'!V$2)*VLOOKUP($A5,'FL Ratio'!$A$2:$B$13,2,FALSE)</f>
        <v>0.87486271825900175</v>
      </c>
      <c r="W5" s="4">
        <f>('FL Characterization'!W$4-'FL Characterization'!W$2)*VLOOKUP($A5,'FL Ratio'!$A$2:$B$13,2,FALSE)</f>
        <v>0.95244499719895448</v>
      </c>
      <c r="X5" s="4">
        <f>('FL Characterization'!X$4-'FL Characterization'!X$2)*VLOOKUP($A5,'FL Ratio'!$A$2:$B$13,2,FALSE)</f>
        <v>0.33023986469372091</v>
      </c>
      <c r="Y5" s="4">
        <f>('FL Characterization'!Y$4-'FL Characterization'!Y$2)*VLOOKUP($A5,'FL Ratio'!$A$2:$B$13,2,FALSE)</f>
        <v>0.39092221173651065</v>
      </c>
    </row>
    <row r="6" spans="1:25" x14ac:dyDescent="0.25">
      <c r="A6">
        <v>28</v>
      </c>
      <c r="B6" s="4">
        <f>('FL Characterization'!B$4-'FL Characterization'!B$2)*VLOOKUP($A6,'FL Ratio'!$A$2:$B$13,2,FALSE)</f>
        <v>0.45649967009495518</v>
      </c>
      <c r="C6" s="4">
        <f>('FL Characterization'!C$4-'FL Characterization'!C$2)*VLOOKUP($A6,'FL Ratio'!$A$2:$B$13,2,FALSE)</f>
        <v>0.57135959054601948</v>
      </c>
      <c r="D6" s="4">
        <f>('FL Characterization'!D$4-'FL Characterization'!D$2)*VLOOKUP($A6,'FL Ratio'!$A$2:$B$13,2,FALSE)</f>
        <v>0.73261363381769662</v>
      </c>
      <c r="E6" s="4">
        <f>('FL Characterization'!E$4-'FL Characterization'!E$2)*VLOOKUP($A6,'FL Ratio'!$A$2:$B$13,2,FALSE)</f>
        <v>0.8752631001170208</v>
      </c>
      <c r="F6" s="4">
        <f>('FL Characterization'!F$4-'FL Characterization'!F$2)*VLOOKUP($A6,'FL Ratio'!$A$2:$B$13,2,FALSE)</f>
        <v>0.99418969137411128</v>
      </c>
      <c r="G6" s="4">
        <f>('FL Characterization'!G$4-'FL Characterization'!G$2)*VLOOKUP($A6,'FL Ratio'!$A$2:$B$13,2,FALSE)</f>
        <v>1.063200662758115</v>
      </c>
      <c r="H6" s="4">
        <f>('FL Characterization'!H$4-'FL Characterization'!H$2)*VLOOKUP($A6,'FL Ratio'!$A$2:$B$13,2,FALSE)</f>
        <v>1.0200985332007608</v>
      </c>
      <c r="I6" s="4">
        <f>('FL Characterization'!I$4-'FL Characterization'!I$2)*VLOOKUP($A6,'FL Ratio'!$A$2:$B$13,2,FALSE)</f>
        <v>1.499852936054243</v>
      </c>
      <c r="J6" s="4">
        <f>('FL Characterization'!J$4-'FL Characterization'!J$2)*VLOOKUP($A6,'FL Ratio'!$A$2:$B$13,2,FALSE)</f>
        <v>1.3414513749279011</v>
      </c>
      <c r="K6" s="4">
        <f>('FL Characterization'!K$4-'FL Characterization'!K$2)*VLOOKUP($A6,'FL Ratio'!$A$2:$B$13,2,FALSE)</f>
        <v>1.5936795840875078</v>
      </c>
      <c r="L6" s="4">
        <f>('FL Characterization'!L$4-'FL Characterization'!L$2)*VLOOKUP($A6,'FL Ratio'!$A$2:$B$13,2,FALSE)</f>
        <v>1.6011536362995291</v>
      </c>
      <c r="M6" s="4">
        <f>('FL Characterization'!M$4-'FL Characterization'!M$2)*VLOOKUP($A6,'FL Ratio'!$A$2:$B$13,2,FALSE)</f>
        <v>1.5711144079614117</v>
      </c>
      <c r="N6" s="4">
        <f>('FL Characterization'!N$4-'FL Characterization'!N$2)*VLOOKUP($A6,'FL Ratio'!$A$2:$B$13,2,FALSE)</f>
        <v>1.4423567833001971</v>
      </c>
      <c r="O6" s="4">
        <f>('FL Characterization'!O$4-'FL Characterization'!O$2)*VLOOKUP($A6,'FL Ratio'!$A$2:$B$13,2,FALSE)</f>
        <v>1.3719364768652262</v>
      </c>
      <c r="P6" s="4">
        <f>('FL Characterization'!P$4-'FL Characterization'!P$2)*VLOOKUP($A6,'FL Ratio'!$A$2:$B$13,2,FALSE)</f>
        <v>1.3205832088994529</v>
      </c>
      <c r="Q6" s="4">
        <f>('FL Characterization'!Q$4-'FL Characterization'!Q$2)*VLOOKUP($A6,'FL Ratio'!$A$2:$B$13,2,FALSE)</f>
        <v>1.2499376706269865</v>
      </c>
      <c r="R6" s="4">
        <f>('FL Characterization'!R$4-'FL Characterization'!R$2)*VLOOKUP($A6,'FL Ratio'!$A$2:$B$13,2,FALSE)</f>
        <v>1.1962778668564427</v>
      </c>
      <c r="S6" s="4">
        <f>('FL Characterization'!S$4-'FL Characterization'!S$2)*VLOOKUP($A6,'FL Ratio'!$A$2:$B$13,2,FALSE)</f>
        <v>1.1564908627264476</v>
      </c>
      <c r="T6" s="4">
        <f>('FL Characterization'!T$4-'FL Characterization'!T$2)*VLOOKUP($A6,'FL Ratio'!$A$2:$B$13,2,FALSE)</f>
        <v>0.8166910063313525</v>
      </c>
      <c r="U6" s="4">
        <f>('FL Characterization'!U$4-'FL Characterization'!U$2)*VLOOKUP($A6,'FL Ratio'!$A$2:$B$13,2,FALSE)</f>
        <v>0.82342296599404441</v>
      </c>
      <c r="V6" s="4">
        <f>('FL Characterization'!V$4-'FL Characterization'!V$2)*VLOOKUP($A6,'FL Ratio'!$A$2:$B$13,2,FALSE)</f>
        <v>0.87486271825900175</v>
      </c>
      <c r="W6" s="4">
        <f>('FL Characterization'!W$4-'FL Characterization'!W$2)*VLOOKUP($A6,'FL Ratio'!$A$2:$B$13,2,FALSE)</f>
        <v>0.95244499719895448</v>
      </c>
      <c r="X6" s="4">
        <f>('FL Characterization'!X$4-'FL Characterization'!X$2)*VLOOKUP($A6,'FL Ratio'!$A$2:$B$13,2,FALSE)</f>
        <v>0.33023986469372091</v>
      </c>
      <c r="Y6" s="4">
        <f>('FL Characterization'!Y$4-'FL Characterization'!Y$2)*VLOOKUP($A6,'FL Ratio'!$A$2:$B$13,2,FALSE)</f>
        <v>0.39092221173651065</v>
      </c>
    </row>
    <row r="7" spans="1:25" x14ac:dyDescent="0.25">
      <c r="A7">
        <v>17</v>
      </c>
      <c r="B7" s="4">
        <f>('FL Characterization'!B$4-'FL Characterization'!B$2)*VLOOKUP($A7,'FL Ratio'!$A$2:$B$13,2,FALSE)</f>
        <v>14.016437541490173</v>
      </c>
      <c r="C7" s="4">
        <f>('FL Characterization'!C$4-'FL Characterization'!C$2)*VLOOKUP($A7,'FL Ratio'!$A$2:$B$13,2,FALSE)</f>
        <v>17.543114572139498</v>
      </c>
      <c r="D7" s="4">
        <f>('FL Characterization'!D$4-'FL Characterization'!D$2)*VLOOKUP($A7,'FL Ratio'!$A$2:$B$13,2,FALSE)</f>
        <v>22.494284033795577</v>
      </c>
      <c r="E7" s="4">
        <f>('FL Characterization'!E$4-'FL Characterization'!E$2)*VLOOKUP($A7,'FL Ratio'!$A$2:$B$13,2,FALSE)</f>
        <v>26.874215643155747</v>
      </c>
      <c r="F7" s="4">
        <f>('FL Characterization'!F$4-'FL Characterization'!F$2)*VLOOKUP($A7,'FL Ratio'!$A$2:$B$13,2,FALSE)</f>
        <v>30.525756372704596</v>
      </c>
      <c r="G7" s="4">
        <f>('FL Characterization'!G$4-'FL Characterization'!G$2)*VLOOKUP($A7,'FL Ratio'!$A$2:$B$13,2,FALSE)</f>
        <v>32.644680072869043</v>
      </c>
      <c r="H7" s="4">
        <f>('FL Characterization'!H$4-'FL Characterization'!H$2)*VLOOKUP($A7,'FL Ratio'!$A$2:$B$13,2,FALSE)</f>
        <v>31.321265519863545</v>
      </c>
      <c r="I7" s="4">
        <f>('FL Characterization'!I$4-'FL Characterization'!I$2)*VLOOKUP($A7,'FL Ratio'!$A$2:$B$13,2,FALSE)</f>
        <v>46.051720026987319</v>
      </c>
      <c r="J7" s="4">
        <f>('FL Characterization'!J$4-'FL Characterization'!J$2)*VLOOKUP($A7,'FL Ratio'!$A$2:$B$13,2,FALSE)</f>
        <v>41.188133624964109</v>
      </c>
      <c r="K7" s="4">
        <f>('FL Characterization'!K$4-'FL Characterization'!K$2)*VLOOKUP($A7,'FL Ratio'!$A$2:$B$13,2,FALSE)</f>
        <v>48.93258815907619</v>
      </c>
      <c r="L7" s="4">
        <f>('FL Characterization'!L$4-'FL Characterization'!L$2)*VLOOKUP($A7,'FL Ratio'!$A$2:$B$13,2,FALSE)</f>
        <v>49.162072631627602</v>
      </c>
      <c r="M7" s="4">
        <f>('FL Characterization'!M$4-'FL Characterization'!M$2)*VLOOKUP($A7,'FL Ratio'!$A$2:$B$13,2,FALSE)</f>
        <v>48.239743448545816</v>
      </c>
      <c r="N7" s="4">
        <f>('FL Characterization'!N$4-'FL Characterization'!N$2)*VLOOKUP($A7,'FL Ratio'!$A$2:$B$13,2,FALSE)</f>
        <v>44.286349125874885</v>
      </c>
      <c r="O7" s="4">
        <f>('FL Characterization'!O$4-'FL Characterization'!O$2)*VLOOKUP($A7,'FL Ratio'!$A$2:$B$13,2,FALSE)</f>
        <v>42.124152981038556</v>
      </c>
      <c r="P7" s="4">
        <f>('FL Characterization'!P$4-'FL Characterization'!P$2)*VLOOKUP($A7,'FL Ratio'!$A$2:$B$13,2,FALSE)</f>
        <v>40.547394178904156</v>
      </c>
      <c r="Q7" s="4">
        <f>('FL Characterization'!Q$4-'FL Characterization'!Q$2)*VLOOKUP($A7,'FL Ratio'!$A$2:$B$13,2,FALSE)</f>
        <v>38.378282480367744</v>
      </c>
      <c r="R7" s="4">
        <f>('FL Characterization'!R$4-'FL Characterization'!R$2)*VLOOKUP($A7,'FL Ratio'!$A$2:$B$13,2,FALSE)</f>
        <v>36.730703440755299</v>
      </c>
      <c r="S7" s="4">
        <f>('FL Characterization'!S$4-'FL Characterization'!S$2)*VLOOKUP($A7,'FL Ratio'!$A$2:$B$13,2,FALSE)</f>
        <v>35.509077019349363</v>
      </c>
      <c r="T7" s="4">
        <f>('FL Characterization'!T$4-'FL Characterization'!T$2)*VLOOKUP($A7,'FL Ratio'!$A$2:$B$13,2,FALSE)</f>
        <v>25.07580887968458</v>
      </c>
      <c r="U7" s="4">
        <f>('FL Characterization'!U$4-'FL Characterization'!U$2)*VLOOKUP($A7,'FL Ratio'!$A$2:$B$13,2,FALSE)</f>
        <v>25.282508026092124</v>
      </c>
      <c r="V7" s="4">
        <f>('FL Characterization'!V$4-'FL Characterization'!V$2)*VLOOKUP($A7,'FL Ratio'!$A$2:$B$13,2,FALSE)</f>
        <v>26.861922255726789</v>
      </c>
      <c r="W7" s="4">
        <f>('FL Characterization'!W$4-'FL Characterization'!W$2)*VLOOKUP($A7,'FL Ratio'!$A$2:$B$13,2,FALSE)</f>
        <v>29.244020728792769</v>
      </c>
      <c r="X7" s="4">
        <f>('FL Characterization'!X$4-'FL Characterization'!X$2)*VLOOKUP($A7,'FL Ratio'!$A$2:$B$13,2,FALSE)</f>
        <v>10.139736653537744</v>
      </c>
      <c r="Y7" s="4">
        <f>('FL Characterization'!Y$4-'FL Characterization'!Y$2)*VLOOKUP($A7,'FL Ratio'!$A$2:$B$13,2,FALSE)</f>
        <v>12.002936964327395</v>
      </c>
    </row>
    <row r="8" spans="1:25" x14ac:dyDescent="0.25">
      <c r="A8">
        <v>19</v>
      </c>
      <c r="B8" s="4">
        <f>('FL Characterization'!B$4-'FL Characterization'!B$2)*VLOOKUP($A8,'FL Ratio'!$A$2:$B$13,2,FALSE)</f>
        <v>0.80101279365393785</v>
      </c>
      <c r="C8" s="4">
        <f>('FL Characterization'!C$4-'FL Characterization'!C$2)*VLOOKUP($A8,'FL Ratio'!$A$2:$B$13,2,FALSE)</f>
        <v>1.0025556901476822</v>
      </c>
      <c r="D8" s="4">
        <f>('FL Characterization'!D$4-'FL Characterization'!D$2)*VLOOKUP($A8,'FL Ratio'!$A$2:$B$13,2,FALSE)</f>
        <v>1.2855056245083611</v>
      </c>
      <c r="E8" s="4">
        <f>('FL Characterization'!E$4-'FL Characterization'!E$2)*VLOOKUP($A8,'FL Ratio'!$A$2:$B$13,2,FALSE)</f>
        <v>1.5358104001720483</v>
      </c>
      <c r="F8" s="4">
        <f>('FL Characterization'!F$4-'FL Characterization'!F$2)*VLOOKUP($A8,'FL Ratio'!$A$2:$B$13,2,FALSE)</f>
        <v>1.7444890199895979</v>
      </c>
      <c r="G8" s="4">
        <f>('FL Characterization'!G$4-'FL Characterization'!G$2)*VLOOKUP($A8,'FL Ratio'!$A$2:$B$13,2,FALSE)</f>
        <v>1.8655814864300981</v>
      </c>
      <c r="H8" s="4">
        <f>('FL Characterization'!H$4-'FL Characterization'!H$2)*VLOOKUP($A8,'FL Ratio'!$A$2:$B$13,2,FALSE)</f>
        <v>1.7899508573827896</v>
      </c>
      <c r="I8" s="4">
        <f>('FL Characterization'!I$4-'FL Characterization'!I$2)*VLOOKUP($A8,'FL Ratio'!$A$2:$B$13,2,FALSE)</f>
        <v>2.6317683649781611</v>
      </c>
      <c r="J8" s="4">
        <f>('FL Characterization'!J$4-'FL Characterization'!J$2)*VLOOKUP($A8,'FL Ratio'!$A$2:$B$13,2,FALSE)</f>
        <v>2.3538236361888418</v>
      </c>
      <c r="K8" s="4">
        <f>('FL Characterization'!K$4-'FL Characterization'!K$2)*VLOOKUP($A8,'FL Ratio'!$A$2:$B$13,2,FALSE)</f>
        <v>2.7964045090627279</v>
      </c>
      <c r="L8" s="4">
        <f>('FL Characterization'!L$4-'FL Characterization'!L$2)*VLOOKUP($A8,'FL Ratio'!$A$2:$B$13,2,FALSE)</f>
        <v>2.8095191109659918</v>
      </c>
      <c r="M8" s="4">
        <f>('FL Characterization'!M$4-'FL Characterization'!M$2)*VLOOKUP($A8,'FL Ratio'!$A$2:$B$13,2,FALSE)</f>
        <v>2.7568097493024468</v>
      </c>
      <c r="N8" s="4">
        <f>('FL Characterization'!N$4-'FL Characterization'!N$2)*VLOOKUP($A8,'FL Ratio'!$A$2:$B$13,2,FALSE)</f>
        <v>2.5308807697422391</v>
      </c>
      <c r="O8" s="4">
        <f>('FL Characterization'!O$4-'FL Characterization'!O$2)*VLOOKUP($A8,'FL Ratio'!$A$2:$B$13,2,FALSE)</f>
        <v>2.4073153652465269</v>
      </c>
      <c r="P8" s="4">
        <f>('FL Characterization'!P$4-'FL Characterization'!P$2)*VLOOKUP($A8,'FL Ratio'!$A$2:$B$13,2,FALSE)</f>
        <v>2.3172065933651207</v>
      </c>
      <c r="Q8" s="4">
        <f>('FL Characterization'!Q$4-'FL Characterization'!Q$2)*VLOOKUP($A8,'FL Ratio'!$A$2:$B$13,2,FALSE)</f>
        <v>2.1932459781054345</v>
      </c>
      <c r="R8" s="4">
        <f>('FL Characterization'!R$4-'FL Characterization'!R$2)*VLOOKUP($A8,'FL Ratio'!$A$2:$B$13,2,FALSE)</f>
        <v>2.0990899641126428</v>
      </c>
      <c r="S8" s="4">
        <f>('FL Characterization'!S$4-'FL Characterization'!S$2)*VLOOKUP($A8,'FL Ratio'!$A$2:$B$13,2,FALSE)</f>
        <v>2.0292763335296042</v>
      </c>
      <c r="T8" s="4">
        <f>('FL Characterization'!T$4-'FL Characterization'!T$2)*VLOOKUP($A8,'FL Ratio'!$A$2:$B$13,2,FALSE)</f>
        <v>1.4330348681247642</v>
      </c>
      <c r="U8" s="4">
        <f>('FL Characterization'!U$4-'FL Characterization'!U$2)*VLOOKUP($A8,'FL Ratio'!$A$2:$B$13,2,FALSE)</f>
        <v>1.4448473318995068</v>
      </c>
      <c r="V8" s="4">
        <f>('FL Characterization'!V$4-'FL Characterization'!V$2)*VLOOKUP($A8,'FL Ratio'!$A$2:$B$13,2,FALSE)</f>
        <v>1.5351078564209137</v>
      </c>
      <c r="W8" s="4">
        <f>('FL Characterization'!W$4-'FL Characterization'!W$2)*VLOOKUP($A8,'FL Ratio'!$A$2:$B$13,2,FALSE)</f>
        <v>1.6712402614647206</v>
      </c>
      <c r="X8" s="4">
        <f>('FL Characterization'!X$4-'FL Characterization'!X$2)*VLOOKUP($A8,'FL Ratio'!$A$2:$B$13,2,FALSE)</f>
        <v>0.57946669827645758</v>
      </c>
      <c r="Y8" s="4">
        <f>('FL Characterization'!Y$4-'FL Characterization'!Y$2)*VLOOKUP($A8,'FL Ratio'!$A$2:$B$13,2,FALSE)</f>
        <v>0.68594505853488252</v>
      </c>
    </row>
    <row r="9" spans="1:25" x14ac:dyDescent="0.25">
      <c r="A9">
        <v>20</v>
      </c>
      <c r="B9" s="4">
        <f>('FL Characterization'!B$4-'FL Characterization'!B$2)*VLOOKUP($A9,'FL Ratio'!$A$2:$B$13,2,FALSE)</f>
        <v>0.80101279365393785</v>
      </c>
      <c r="C9" s="4">
        <f>('FL Characterization'!C$4-'FL Characterization'!C$2)*VLOOKUP($A9,'FL Ratio'!$A$2:$B$13,2,FALSE)</f>
        <v>1.0025556901476822</v>
      </c>
      <c r="D9" s="4">
        <f>('FL Characterization'!D$4-'FL Characterization'!D$2)*VLOOKUP($A9,'FL Ratio'!$A$2:$B$13,2,FALSE)</f>
        <v>1.2855056245083611</v>
      </c>
      <c r="E9" s="4">
        <f>('FL Characterization'!E$4-'FL Characterization'!E$2)*VLOOKUP($A9,'FL Ratio'!$A$2:$B$13,2,FALSE)</f>
        <v>1.5358104001720483</v>
      </c>
      <c r="F9" s="4">
        <f>('FL Characterization'!F$4-'FL Characterization'!F$2)*VLOOKUP($A9,'FL Ratio'!$A$2:$B$13,2,FALSE)</f>
        <v>1.7444890199895979</v>
      </c>
      <c r="G9" s="4">
        <f>('FL Characterization'!G$4-'FL Characterization'!G$2)*VLOOKUP($A9,'FL Ratio'!$A$2:$B$13,2,FALSE)</f>
        <v>1.8655814864300981</v>
      </c>
      <c r="H9" s="4">
        <f>('FL Characterization'!H$4-'FL Characterization'!H$2)*VLOOKUP($A9,'FL Ratio'!$A$2:$B$13,2,FALSE)</f>
        <v>1.7899508573827896</v>
      </c>
      <c r="I9" s="4">
        <f>('FL Characterization'!I$4-'FL Characterization'!I$2)*VLOOKUP($A9,'FL Ratio'!$A$2:$B$13,2,FALSE)</f>
        <v>2.6317683649781611</v>
      </c>
      <c r="J9" s="4">
        <f>('FL Characterization'!J$4-'FL Characterization'!J$2)*VLOOKUP($A9,'FL Ratio'!$A$2:$B$13,2,FALSE)</f>
        <v>2.3538236361888418</v>
      </c>
      <c r="K9" s="4">
        <f>('FL Characterization'!K$4-'FL Characterization'!K$2)*VLOOKUP($A9,'FL Ratio'!$A$2:$B$13,2,FALSE)</f>
        <v>2.7964045090627279</v>
      </c>
      <c r="L9" s="4">
        <f>('FL Characterization'!L$4-'FL Characterization'!L$2)*VLOOKUP($A9,'FL Ratio'!$A$2:$B$13,2,FALSE)</f>
        <v>2.8095191109659918</v>
      </c>
      <c r="M9" s="4">
        <f>('FL Characterization'!M$4-'FL Characterization'!M$2)*VLOOKUP($A9,'FL Ratio'!$A$2:$B$13,2,FALSE)</f>
        <v>2.7568097493024468</v>
      </c>
      <c r="N9" s="4">
        <f>('FL Characterization'!N$4-'FL Characterization'!N$2)*VLOOKUP($A9,'FL Ratio'!$A$2:$B$13,2,FALSE)</f>
        <v>2.5308807697422391</v>
      </c>
      <c r="O9" s="4">
        <f>('FL Characterization'!O$4-'FL Characterization'!O$2)*VLOOKUP($A9,'FL Ratio'!$A$2:$B$13,2,FALSE)</f>
        <v>2.4073153652465269</v>
      </c>
      <c r="P9" s="4">
        <f>('FL Characterization'!P$4-'FL Characterization'!P$2)*VLOOKUP($A9,'FL Ratio'!$A$2:$B$13,2,FALSE)</f>
        <v>2.3172065933651207</v>
      </c>
      <c r="Q9" s="4">
        <f>('FL Characterization'!Q$4-'FL Characterization'!Q$2)*VLOOKUP($A9,'FL Ratio'!$A$2:$B$13,2,FALSE)</f>
        <v>2.1932459781054345</v>
      </c>
      <c r="R9" s="4">
        <f>('FL Characterization'!R$4-'FL Characterization'!R$2)*VLOOKUP($A9,'FL Ratio'!$A$2:$B$13,2,FALSE)</f>
        <v>2.0990899641126428</v>
      </c>
      <c r="S9" s="4">
        <f>('FL Characterization'!S$4-'FL Characterization'!S$2)*VLOOKUP($A9,'FL Ratio'!$A$2:$B$13,2,FALSE)</f>
        <v>2.0292763335296042</v>
      </c>
      <c r="T9" s="4">
        <f>('FL Characterization'!T$4-'FL Characterization'!T$2)*VLOOKUP($A9,'FL Ratio'!$A$2:$B$13,2,FALSE)</f>
        <v>1.4330348681247642</v>
      </c>
      <c r="U9" s="4">
        <f>('FL Characterization'!U$4-'FL Characterization'!U$2)*VLOOKUP($A9,'FL Ratio'!$A$2:$B$13,2,FALSE)</f>
        <v>1.4448473318995068</v>
      </c>
      <c r="V9" s="4">
        <f>('FL Characterization'!V$4-'FL Characterization'!V$2)*VLOOKUP($A9,'FL Ratio'!$A$2:$B$13,2,FALSE)</f>
        <v>1.5351078564209137</v>
      </c>
      <c r="W9" s="4">
        <f>('FL Characterization'!W$4-'FL Characterization'!W$2)*VLOOKUP($A9,'FL Ratio'!$A$2:$B$13,2,FALSE)</f>
        <v>1.6712402614647206</v>
      </c>
      <c r="X9" s="4">
        <f>('FL Characterization'!X$4-'FL Characterization'!X$2)*VLOOKUP($A9,'FL Ratio'!$A$2:$B$13,2,FALSE)</f>
        <v>0.57946669827645758</v>
      </c>
      <c r="Y9" s="4">
        <f>('FL Characterization'!Y$4-'FL Characterization'!Y$2)*VLOOKUP($A9,'FL Ratio'!$A$2:$B$13,2,FALSE)</f>
        <v>0.68594505853488252</v>
      </c>
    </row>
    <row r="10" spans="1:25" x14ac:dyDescent="0.25">
      <c r="A10">
        <v>21</v>
      </c>
      <c r="B10" s="4">
        <f>('FL Characterization'!B$4-'FL Characterization'!B$2)*VLOOKUP($A10,'FL Ratio'!$A$2:$B$13,2,FALSE)</f>
        <v>0.80101279365393785</v>
      </c>
      <c r="C10" s="4">
        <f>('FL Characterization'!C$4-'FL Characterization'!C$2)*VLOOKUP($A10,'FL Ratio'!$A$2:$B$13,2,FALSE)</f>
        <v>1.0025556901476822</v>
      </c>
      <c r="D10" s="4">
        <f>('FL Characterization'!D$4-'FL Characterization'!D$2)*VLOOKUP($A10,'FL Ratio'!$A$2:$B$13,2,FALSE)</f>
        <v>1.2855056245083611</v>
      </c>
      <c r="E10" s="4">
        <f>('FL Characterization'!E$4-'FL Characterization'!E$2)*VLOOKUP($A10,'FL Ratio'!$A$2:$B$13,2,FALSE)</f>
        <v>1.5358104001720483</v>
      </c>
      <c r="F10" s="4">
        <f>('FL Characterization'!F$4-'FL Characterization'!F$2)*VLOOKUP($A10,'FL Ratio'!$A$2:$B$13,2,FALSE)</f>
        <v>1.7444890199895979</v>
      </c>
      <c r="G10" s="4">
        <f>('FL Characterization'!G$4-'FL Characterization'!G$2)*VLOOKUP($A10,'FL Ratio'!$A$2:$B$13,2,FALSE)</f>
        <v>1.8655814864300981</v>
      </c>
      <c r="H10" s="4">
        <f>('FL Characterization'!H$4-'FL Characterization'!H$2)*VLOOKUP($A10,'FL Ratio'!$A$2:$B$13,2,FALSE)</f>
        <v>1.7899508573827896</v>
      </c>
      <c r="I10" s="4">
        <f>('FL Characterization'!I$4-'FL Characterization'!I$2)*VLOOKUP($A10,'FL Ratio'!$A$2:$B$13,2,FALSE)</f>
        <v>2.6317683649781611</v>
      </c>
      <c r="J10" s="4">
        <f>('FL Characterization'!J$4-'FL Characterization'!J$2)*VLOOKUP($A10,'FL Ratio'!$A$2:$B$13,2,FALSE)</f>
        <v>2.3538236361888418</v>
      </c>
      <c r="K10" s="4">
        <f>('FL Characterization'!K$4-'FL Characterization'!K$2)*VLOOKUP($A10,'FL Ratio'!$A$2:$B$13,2,FALSE)</f>
        <v>2.7964045090627279</v>
      </c>
      <c r="L10" s="4">
        <f>('FL Characterization'!L$4-'FL Characterization'!L$2)*VLOOKUP($A10,'FL Ratio'!$A$2:$B$13,2,FALSE)</f>
        <v>2.8095191109659918</v>
      </c>
      <c r="M10" s="4">
        <f>('FL Characterization'!M$4-'FL Characterization'!M$2)*VLOOKUP($A10,'FL Ratio'!$A$2:$B$13,2,FALSE)</f>
        <v>2.7568097493024468</v>
      </c>
      <c r="N10" s="4">
        <f>('FL Characterization'!N$4-'FL Characterization'!N$2)*VLOOKUP($A10,'FL Ratio'!$A$2:$B$13,2,FALSE)</f>
        <v>2.5308807697422391</v>
      </c>
      <c r="O10" s="4">
        <f>('FL Characterization'!O$4-'FL Characterization'!O$2)*VLOOKUP($A10,'FL Ratio'!$A$2:$B$13,2,FALSE)</f>
        <v>2.4073153652465269</v>
      </c>
      <c r="P10" s="4">
        <f>('FL Characterization'!P$4-'FL Characterization'!P$2)*VLOOKUP($A10,'FL Ratio'!$A$2:$B$13,2,FALSE)</f>
        <v>2.3172065933651207</v>
      </c>
      <c r="Q10" s="4">
        <f>('FL Characterization'!Q$4-'FL Characterization'!Q$2)*VLOOKUP($A10,'FL Ratio'!$A$2:$B$13,2,FALSE)</f>
        <v>2.1932459781054345</v>
      </c>
      <c r="R10" s="4">
        <f>('FL Characterization'!R$4-'FL Characterization'!R$2)*VLOOKUP($A10,'FL Ratio'!$A$2:$B$13,2,FALSE)</f>
        <v>2.0990899641126428</v>
      </c>
      <c r="S10" s="4">
        <f>('FL Characterization'!S$4-'FL Characterization'!S$2)*VLOOKUP($A10,'FL Ratio'!$A$2:$B$13,2,FALSE)</f>
        <v>2.0292763335296042</v>
      </c>
      <c r="T10" s="4">
        <f>('FL Characterization'!T$4-'FL Characterization'!T$2)*VLOOKUP($A10,'FL Ratio'!$A$2:$B$13,2,FALSE)</f>
        <v>1.4330348681247642</v>
      </c>
      <c r="U10" s="4">
        <f>('FL Characterization'!U$4-'FL Characterization'!U$2)*VLOOKUP($A10,'FL Ratio'!$A$2:$B$13,2,FALSE)</f>
        <v>1.4448473318995068</v>
      </c>
      <c r="V10" s="4">
        <f>('FL Characterization'!V$4-'FL Characterization'!V$2)*VLOOKUP($A10,'FL Ratio'!$A$2:$B$13,2,FALSE)</f>
        <v>1.5351078564209137</v>
      </c>
      <c r="W10" s="4">
        <f>('FL Characterization'!W$4-'FL Characterization'!W$2)*VLOOKUP($A10,'FL Ratio'!$A$2:$B$13,2,FALSE)</f>
        <v>1.6712402614647206</v>
      </c>
      <c r="X10" s="4">
        <f>('FL Characterization'!X$4-'FL Characterization'!X$2)*VLOOKUP($A10,'FL Ratio'!$A$2:$B$13,2,FALSE)</f>
        <v>0.57946669827645758</v>
      </c>
      <c r="Y10" s="4">
        <f>('FL Characterization'!Y$4-'FL Characterization'!Y$2)*VLOOKUP($A10,'FL Ratio'!$A$2:$B$13,2,FALSE)</f>
        <v>0.68594505853488252</v>
      </c>
    </row>
    <row r="11" spans="1:25" x14ac:dyDescent="0.25">
      <c r="A11">
        <v>22</v>
      </c>
      <c r="B11" s="4">
        <f>('FL Characterization'!B$4-'FL Characterization'!B$2)*VLOOKUP($A11,'FL Ratio'!$A$2:$B$13,2,FALSE)</f>
        <v>0.80101279365393785</v>
      </c>
      <c r="C11" s="4">
        <f>('FL Characterization'!C$4-'FL Characterization'!C$2)*VLOOKUP($A11,'FL Ratio'!$A$2:$B$13,2,FALSE)</f>
        <v>1.0025556901476822</v>
      </c>
      <c r="D11" s="4">
        <f>('FL Characterization'!D$4-'FL Characterization'!D$2)*VLOOKUP($A11,'FL Ratio'!$A$2:$B$13,2,FALSE)</f>
        <v>1.2855056245083611</v>
      </c>
      <c r="E11" s="4">
        <f>('FL Characterization'!E$4-'FL Characterization'!E$2)*VLOOKUP($A11,'FL Ratio'!$A$2:$B$13,2,FALSE)</f>
        <v>1.5358104001720483</v>
      </c>
      <c r="F11" s="4">
        <f>('FL Characterization'!F$4-'FL Characterization'!F$2)*VLOOKUP($A11,'FL Ratio'!$A$2:$B$13,2,FALSE)</f>
        <v>1.7444890199895979</v>
      </c>
      <c r="G11" s="4">
        <f>('FL Characterization'!G$4-'FL Characterization'!G$2)*VLOOKUP($A11,'FL Ratio'!$A$2:$B$13,2,FALSE)</f>
        <v>1.8655814864300981</v>
      </c>
      <c r="H11" s="4">
        <f>('FL Characterization'!H$4-'FL Characterization'!H$2)*VLOOKUP($A11,'FL Ratio'!$A$2:$B$13,2,FALSE)</f>
        <v>1.7899508573827896</v>
      </c>
      <c r="I11" s="4">
        <f>('FL Characterization'!I$4-'FL Characterization'!I$2)*VLOOKUP($A11,'FL Ratio'!$A$2:$B$13,2,FALSE)</f>
        <v>2.6317683649781611</v>
      </c>
      <c r="J11" s="4">
        <f>('FL Characterization'!J$4-'FL Characterization'!J$2)*VLOOKUP($A11,'FL Ratio'!$A$2:$B$13,2,FALSE)</f>
        <v>2.3538236361888418</v>
      </c>
      <c r="K11" s="4">
        <f>('FL Characterization'!K$4-'FL Characterization'!K$2)*VLOOKUP($A11,'FL Ratio'!$A$2:$B$13,2,FALSE)</f>
        <v>2.7964045090627279</v>
      </c>
      <c r="L11" s="4">
        <f>('FL Characterization'!L$4-'FL Characterization'!L$2)*VLOOKUP($A11,'FL Ratio'!$A$2:$B$13,2,FALSE)</f>
        <v>2.8095191109659918</v>
      </c>
      <c r="M11" s="4">
        <f>('FL Characterization'!M$4-'FL Characterization'!M$2)*VLOOKUP($A11,'FL Ratio'!$A$2:$B$13,2,FALSE)</f>
        <v>2.7568097493024468</v>
      </c>
      <c r="N11" s="4">
        <f>('FL Characterization'!N$4-'FL Characterization'!N$2)*VLOOKUP($A11,'FL Ratio'!$A$2:$B$13,2,FALSE)</f>
        <v>2.5308807697422391</v>
      </c>
      <c r="O11" s="4">
        <f>('FL Characterization'!O$4-'FL Characterization'!O$2)*VLOOKUP($A11,'FL Ratio'!$A$2:$B$13,2,FALSE)</f>
        <v>2.4073153652465269</v>
      </c>
      <c r="P11" s="4">
        <f>('FL Characterization'!P$4-'FL Characterization'!P$2)*VLOOKUP($A11,'FL Ratio'!$A$2:$B$13,2,FALSE)</f>
        <v>2.3172065933651207</v>
      </c>
      <c r="Q11" s="4">
        <f>('FL Characterization'!Q$4-'FL Characterization'!Q$2)*VLOOKUP($A11,'FL Ratio'!$A$2:$B$13,2,FALSE)</f>
        <v>2.1932459781054345</v>
      </c>
      <c r="R11" s="4">
        <f>('FL Characterization'!R$4-'FL Characterization'!R$2)*VLOOKUP($A11,'FL Ratio'!$A$2:$B$13,2,FALSE)</f>
        <v>2.0990899641126428</v>
      </c>
      <c r="S11" s="4">
        <f>('FL Characterization'!S$4-'FL Characterization'!S$2)*VLOOKUP($A11,'FL Ratio'!$A$2:$B$13,2,FALSE)</f>
        <v>2.0292763335296042</v>
      </c>
      <c r="T11" s="4">
        <f>('FL Characterization'!T$4-'FL Characterization'!T$2)*VLOOKUP($A11,'FL Ratio'!$A$2:$B$13,2,FALSE)</f>
        <v>1.4330348681247642</v>
      </c>
      <c r="U11" s="4">
        <f>('FL Characterization'!U$4-'FL Characterization'!U$2)*VLOOKUP($A11,'FL Ratio'!$A$2:$B$13,2,FALSE)</f>
        <v>1.4448473318995068</v>
      </c>
      <c r="V11" s="4">
        <f>('FL Characterization'!V$4-'FL Characterization'!V$2)*VLOOKUP($A11,'FL Ratio'!$A$2:$B$13,2,FALSE)</f>
        <v>1.5351078564209137</v>
      </c>
      <c r="W11" s="4">
        <f>('FL Characterization'!W$4-'FL Characterization'!W$2)*VLOOKUP($A11,'FL Ratio'!$A$2:$B$13,2,FALSE)</f>
        <v>1.6712402614647206</v>
      </c>
      <c r="X11" s="4">
        <f>('FL Characterization'!X$4-'FL Characterization'!X$2)*VLOOKUP($A11,'FL Ratio'!$A$2:$B$13,2,FALSE)</f>
        <v>0.57946669827645758</v>
      </c>
      <c r="Y11" s="4">
        <f>('FL Characterization'!Y$4-'FL Characterization'!Y$2)*VLOOKUP($A11,'FL Ratio'!$A$2:$B$13,2,FALSE)</f>
        <v>0.68594505853488252</v>
      </c>
    </row>
    <row r="12" spans="1:25" x14ac:dyDescent="0.25">
      <c r="A12">
        <v>23</v>
      </c>
      <c r="B12" s="4">
        <f>('FL Characterization'!B$4-'FL Characterization'!B$2)*VLOOKUP($A12,'FL Ratio'!$A$2:$B$13,2,FALSE)</f>
        <v>0.80101279365393785</v>
      </c>
      <c r="C12" s="4">
        <f>('FL Characterization'!C$4-'FL Characterization'!C$2)*VLOOKUP($A12,'FL Ratio'!$A$2:$B$13,2,FALSE)</f>
        <v>1.0025556901476822</v>
      </c>
      <c r="D12" s="4">
        <f>('FL Characterization'!D$4-'FL Characterization'!D$2)*VLOOKUP($A12,'FL Ratio'!$A$2:$B$13,2,FALSE)</f>
        <v>1.2855056245083611</v>
      </c>
      <c r="E12" s="4">
        <f>('FL Characterization'!E$4-'FL Characterization'!E$2)*VLOOKUP($A12,'FL Ratio'!$A$2:$B$13,2,FALSE)</f>
        <v>1.5358104001720483</v>
      </c>
      <c r="F12" s="4">
        <f>('FL Characterization'!F$4-'FL Characterization'!F$2)*VLOOKUP($A12,'FL Ratio'!$A$2:$B$13,2,FALSE)</f>
        <v>1.7444890199895979</v>
      </c>
      <c r="G12" s="4">
        <f>('FL Characterization'!G$4-'FL Characterization'!G$2)*VLOOKUP($A12,'FL Ratio'!$A$2:$B$13,2,FALSE)</f>
        <v>1.8655814864300981</v>
      </c>
      <c r="H12" s="4">
        <f>('FL Characterization'!H$4-'FL Characterization'!H$2)*VLOOKUP($A12,'FL Ratio'!$A$2:$B$13,2,FALSE)</f>
        <v>1.7899508573827896</v>
      </c>
      <c r="I12" s="4">
        <f>('FL Characterization'!I$4-'FL Characterization'!I$2)*VLOOKUP($A12,'FL Ratio'!$A$2:$B$13,2,FALSE)</f>
        <v>2.6317683649781611</v>
      </c>
      <c r="J12" s="4">
        <f>('FL Characterization'!J$4-'FL Characterization'!J$2)*VLOOKUP($A12,'FL Ratio'!$A$2:$B$13,2,FALSE)</f>
        <v>2.3538236361888418</v>
      </c>
      <c r="K12" s="4">
        <f>('FL Characterization'!K$4-'FL Characterization'!K$2)*VLOOKUP($A12,'FL Ratio'!$A$2:$B$13,2,FALSE)</f>
        <v>2.7964045090627279</v>
      </c>
      <c r="L12" s="4">
        <f>('FL Characterization'!L$4-'FL Characterization'!L$2)*VLOOKUP($A12,'FL Ratio'!$A$2:$B$13,2,FALSE)</f>
        <v>2.8095191109659918</v>
      </c>
      <c r="M12" s="4">
        <f>('FL Characterization'!M$4-'FL Characterization'!M$2)*VLOOKUP($A12,'FL Ratio'!$A$2:$B$13,2,FALSE)</f>
        <v>2.7568097493024468</v>
      </c>
      <c r="N12" s="4">
        <f>('FL Characterization'!N$4-'FL Characterization'!N$2)*VLOOKUP($A12,'FL Ratio'!$A$2:$B$13,2,FALSE)</f>
        <v>2.5308807697422391</v>
      </c>
      <c r="O12" s="4">
        <f>('FL Characterization'!O$4-'FL Characterization'!O$2)*VLOOKUP($A12,'FL Ratio'!$A$2:$B$13,2,FALSE)</f>
        <v>2.4073153652465269</v>
      </c>
      <c r="P12" s="4">
        <f>('FL Characterization'!P$4-'FL Characterization'!P$2)*VLOOKUP($A12,'FL Ratio'!$A$2:$B$13,2,FALSE)</f>
        <v>2.3172065933651207</v>
      </c>
      <c r="Q12" s="4">
        <f>('FL Characterization'!Q$4-'FL Characterization'!Q$2)*VLOOKUP($A12,'FL Ratio'!$A$2:$B$13,2,FALSE)</f>
        <v>2.1932459781054345</v>
      </c>
      <c r="R12" s="4">
        <f>('FL Characterization'!R$4-'FL Characterization'!R$2)*VLOOKUP($A12,'FL Ratio'!$A$2:$B$13,2,FALSE)</f>
        <v>2.0990899641126428</v>
      </c>
      <c r="S12" s="4">
        <f>('FL Characterization'!S$4-'FL Characterization'!S$2)*VLOOKUP($A12,'FL Ratio'!$A$2:$B$13,2,FALSE)</f>
        <v>2.0292763335296042</v>
      </c>
      <c r="T12" s="4">
        <f>('FL Characterization'!T$4-'FL Characterization'!T$2)*VLOOKUP($A12,'FL Ratio'!$A$2:$B$13,2,FALSE)</f>
        <v>1.4330348681247642</v>
      </c>
      <c r="U12" s="4">
        <f>('FL Characterization'!U$4-'FL Characterization'!U$2)*VLOOKUP($A12,'FL Ratio'!$A$2:$B$13,2,FALSE)</f>
        <v>1.4448473318995068</v>
      </c>
      <c r="V12" s="4">
        <f>('FL Characterization'!V$4-'FL Characterization'!V$2)*VLOOKUP($A12,'FL Ratio'!$A$2:$B$13,2,FALSE)</f>
        <v>1.5351078564209137</v>
      </c>
      <c r="W12" s="4">
        <f>('FL Characterization'!W$4-'FL Characterization'!W$2)*VLOOKUP($A12,'FL Ratio'!$A$2:$B$13,2,FALSE)</f>
        <v>1.6712402614647206</v>
      </c>
      <c r="X12" s="4">
        <f>('FL Characterization'!X$4-'FL Characterization'!X$2)*VLOOKUP($A12,'FL Ratio'!$A$2:$B$13,2,FALSE)</f>
        <v>0.57946669827645758</v>
      </c>
      <c r="Y12" s="4">
        <f>('FL Characterization'!Y$4-'FL Characterization'!Y$2)*VLOOKUP($A12,'FL Ratio'!$A$2:$B$13,2,FALSE)</f>
        <v>0.68594505853488252</v>
      </c>
    </row>
    <row r="13" spans="1:25" x14ac:dyDescent="0.25">
      <c r="A13">
        <v>24</v>
      </c>
      <c r="B13" s="4">
        <f>('FL Characterization'!B$4-'FL Characterization'!B$2)*VLOOKUP($A13,'FL Ratio'!$A$2:$B$13,2,FALSE)</f>
        <v>0.80101279365393785</v>
      </c>
      <c r="C13" s="4">
        <f>('FL Characterization'!C$4-'FL Characterization'!C$2)*VLOOKUP($A13,'FL Ratio'!$A$2:$B$13,2,FALSE)</f>
        <v>1.0025556901476822</v>
      </c>
      <c r="D13" s="4">
        <f>('FL Characterization'!D$4-'FL Characterization'!D$2)*VLOOKUP($A13,'FL Ratio'!$A$2:$B$13,2,FALSE)</f>
        <v>1.2855056245083611</v>
      </c>
      <c r="E13" s="4">
        <f>('FL Characterization'!E$4-'FL Characterization'!E$2)*VLOOKUP($A13,'FL Ratio'!$A$2:$B$13,2,FALSE)</f>
        <v>1.5358104001720483</v>
      </c>
      <c r="F13" s="4">
        <f>('FL Characterization'!F$4-'FL Characterization'!F$2)*VLOOKUP($A13,'FL Ratio'!$A$2:$B$13,2,FALSE)</f>
        <v>1.7444890199895979</v>
      </c>
      <c r="G13" s="4">
        <f>('FL Characterization'!G$4-'FL Characterization'!G$2)*VLOOKUP($A13,'FL Ratio'!$A$2:$B$13,2,FALSE)</f>
        <v>1.8655814864300981</v>
      </c>
      <c r="H13" s="4">
        <f>('FL Characterization'!H$4-'FL Characterization'!H$2)*VLOOKUP($A13,'FL Ratio'!$A$2:$B$13,2,FALSE)</f>
        <v>1.7899508573827896</v>
      </c>
      <c r="I13" s="4">
        <f>('FL Characterization'!I$4-'FL Characterization'!I$2)*VLOOKUP($A13,'FL Ratio'!$A$2:$B$13,2,FALSE)</f>
        <v>2.6317683649781611</v>
      </c>
      <c r="J13" s="4">
        <f>('FL Characterization'!J$4-'FL Characterization'!J$2)*VLOOKUP($A13,'FL Ratio'!$A$2:$B$13,2,FALSE)</f>
        <v>2.3538236361888418</v>
      </c>
      <c r="K13" s="4">
        <f>('FL Characterization'!K$4-'FL Characterization'!K$2)*VLOOKUP($A13,'FL Ratio'!$A$2:$B$13,2,FALSE)</f>
        <v>2.7964045090627279</v>
      </c>
      <c r="L13" s="4">
        <f>('FL Characterization'!L$4-'FL Characterization'!L$2)*VLOOKUP($A13,'FL Ratio'!$A$2:$B$13,2,FALSE)</f>
        <v>2.8095191109659918</v>
      </c>
      <c r="M13" s="4">
        <f>('FL Characterization'!M$4-'FL Characterization'!M$2)*VLOOKUP($A13,'FL Ratio'!$A$2:$B$13,2,FALSE)</f>
        <v>2.7568097493024468</v>
      </c>
      <c r="N13" s="4">
        <f>('FL Characterization'!N$4-'FL Characterization'!N$2)*VLOOKUP($A13,'FL Ratio'!$A$2:$B$13,2,FALSE)</f>
        <v>2.5308807697422391</v>
      </c>
      <c r="O13" s="4">
        <f>('FL Characterization'!O$4-'FL Characterization'!O$2)*VLOOKUP($A13,'FL Ratio'!$A$2:$B$13,2,FALSE)</f>
        <v>2.4073153652465269</v>
      </c>
      <c r="P13" s="4">
        <f>('FL Characterization'!P$4-'FL Characterization'!P$2)*VLOOKUP($A13,'FL Ratio'!$A$2:$B$13,2,FALSE)</f>
        <v>2.3172065933651207</v>
      </c>
      <c r="Q13" s="4">
        <f>('FL Characterization'!Q$4-'FL Characterization'!Q$2)*VLOOKUP($A13,'FL Ratio'!$A$2:$B$13,2,FALSE)</f>
        <v>2.1932459781054345</v>
      </c>
      <c r="R13" s="4">
        <f>('FL Characterization'!R$4-'FL Characterization'!R$2)*VLOOKUP($A13,'FL Ratio'!$A$2:$B$13,2,FALSE)</f>
        <v>2.0990899641126428</v>
      </c>
      <c r="S13" s="4">
        <f>('FL Characterization'!S$4-'FL Characterization'!S$2)*VLOOKUP($A13,'FL Ratio'!$A$2:$B$13,2,FALSE)</f>
        <v>2.0292763335296042</v>
      </c>
      <c r="T13" s="4">
        <f>('FL Characterization'!T$4-'FL Characterization'!T$2)*VLOOKUP($A13,'FL Ratio'!$A$2:$B$13,2,FALSE)</f>
        <v>1.4330348681247642</v>
      </c>
      <c r="U13" s="4">
        <f>('FL Characterization'!U$4-'FL Characterization'!U$2)*VLOOKUP($A13,'FL Ratio'!$A$2:$B$13,2,FALSE)</f>
        <v>1.4448473318995068</v>
      </c>
      <c r="V13" s="4">
        <f>('FL Characterization'!V$4-'FL Characterization'!V$2)*VLOOKUP($A13,'FL Ratio'!$A$2:$B$13,2,FALSE)</f>
        <v>1.5351078564209137</v>
      </c>
      <c r="W13" s="4">
        <f>('FL Characterization'!W$4-'FL Characterization'!W$2)*VLOOKUP($A13,'FL Ratio'!$A$2:$B$13,2,FALSE)</f>
        <v>1.6712402614647206</v>
      </c>
      <c r="X13" s="4">
        <f>('FL Characterization'!X$4-'FL Characterization'!X$2)*VLOOKUP($A13,'FL Ratio'!$A$2:$B$13,2,FALSE)</f>
        <v>0.57946669827645758</v>
      </c>
      <c r="Y13" s="4">
        <f>('FL Characterization'!Y$4-'FL Characterization'!Y$2)*VLOOKUP($A13,'FL Ratio'!$A$2:$B$13,2,FALSE)</f>
        <v>0.68594505853488252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46.710978026531592</v>
      </c>
      <c r="C2" s="4">
        <f>('FL Characterization'!C$2-'FL Characterization'!C$3)*VLOOKUP($A2,'FL Ratio'!$A$2:$B$13,2,FALSE)</f>
        <v>49.517050484697108</v>
      </c>
      <c r="D2" s="4">
        <f>('FL Characterization'!D$2-'FL Characterization'!D$3)*VLOOKUP($A2,'FL Ratio'!$A$2:$B$13,2,FALSE)</f>
        <v>51.60997700527691</v>
      </c>
      <c r="E2" s="4">
        <f>('FL Characterization'!E$2-'FL Characterization'!E$3)*VLOOKUP($A2,'FL Ratio'!$A$2:$B$13,2,FALSE)</f>
        <v>54.400758425333258</v>
      </c>
      <c r="F2" s="4">
        <f>('FL Characterization'!F$2-'FL Characterization'!F$3)*VLOOKUP($A2,'FL Ratio'!$A$2:$B$13,2,FALSE)</f>
        <v>57.589109804496758</v>
      </c>
      <c r="G2" s="4">
        <f>('FL Characterization'!G$2-'FL Characterization'!G$3)*VLOOKUP($A2,'FL Ratio'!$A$2:$B$13,2,FALSE)</f>
        <v>59.338756007242125</v>
      </c>
      <c r="H2" s="4">
        <f>('FL Characterization'!H$2-'FL Characterization'!H$3)*VLOOKUP($A2,'FL Ratio'!$A$2:$B$13,2,FALSE)</f>
        <v>58.366276853498043</v>
      </c>
      <c r="I2" s="4">
        <f>('FL Characterization'!I$2-'FL Characterization'!I$3)*VLOOKUP($A2,'FL Ratio'!$A$2:$B$13,2,FALSE)</f>
        <v>55.739554633156587</v>
      </c>
      <c r="J2" s="4">
        <f>('FL Characterization'!J$2-'FL Characterization'!J$3)*VLOOKUP($A2,'FL Ratio'!$A$2:$B$13,2,FALSE)</f>
        <v>50.095518633947805</v>
      </c>
      <c r="K2" s="4">
        <f>('FL Characterization'!K$2-'FL Characterization'!K$3)*VLOOKUP($A2,'FL Ratio'!$A$2:$B$13,2,FALSE)</f>
        <v>77.173554700395826</v>
      </c>
      <c r="L2" s="4">
        <f>('FL Characterization'!L$2-'FL Characterization'!L$3)*VLOOKUP($A2,'FL Ratio'!$A$2:$B$13,2,FALSE)</f>
        <v>75.085968095871237</v>
      </c>
      <c r="M2" s="4">
        <f>('FL Characterization'!M$2-'FL Characterization'!M$3)*VLOOKUP($A2,'FL Ratio'!$A$2:$B$13,2,FALSE)</f>
        <v>72.177281091854496</v>
      </c>
      <c r="N2" s="4">
        <f>('FL Characterization'!N$2-'FL Characterization'!N$3)*VLOOKUP($A2,'FL Ratio'!$A$2:$B$13,2,FALSE)</f>
        <v>66.726071272043214</v>
      </c>
      <c r="O2" s="4">
        <f>('FL Characterization'!O$2-'FL Characterization'!O$3)*VLOOKUP($A2,'FL Ratio'!$A$2:$B$13,2,FALSE)</f>
        <v>63.845854420802169</v>
      </c>
      <c r="P2" s="4">
        <f>('FL Characterization'!P$2-'FL Characterization'!P$3)*VLOOKUP($A2,'FL Ratio'!$A$2:$B$13,2,FALSE)</f>
        <v>61.295694248692961</v>
      </c>
      <c r="Q2" s="4">
        <f>('FL Characterization'!Q$2-'FL Characterization'!Q$3)*VLOOKUP($A2,'FL Ratio'!$A$2:$B$13,2,FALSE)</f>
        <v>57.900304617829413</v>
      </c>
      <c r="R2" s="4">
        <f>('FL Characterization'!R$2-'FL Characterization'!R$3)*VLOOKUP($A2,'FL Ratio'!$A$2:$B$13,2,FALSE)</f>
        <v>56.118851927874744</v>
      </c>
      <c r="S2" s="4">
        <f>('FL Characterization'!S$2-'FL Characterization'!S$3)*VLOOKUP($A2,'FL Ratio'!$A$2:$B$13,2,FALSE)</f>
        <v>53.463065900943782</v>
      </c>
      <c r="T2" s="4">
        <f>('FL Characterization'!T$2-'FL Characterization'!T$3)*VLOOKUP($A2,'FL Ratio'!$A$2:$B$13,2,FALSE)</f>
        <v>32.846537524259766</v>
      </c>
      <c r="U2" s="4">
        <f>('FL Characterization'!U$2-'FL Characterization'!U$3)*VLOOKUP($A2,'FL Ratio'!$A$2:$B$13,2,FALSE)</f>
        <v>34.276406163659381</v>
      </c>
      <c r="V2" s="4">
        <f>('FL Characterization'!V$2-'FL Characterization'!V$3)*VLOOKUP($A2,'FL Ratio'!$A$2:$B$13,2,FALSE)</f>
        <v>36.10588247888203</v>
      </c>
      <c r="W2" s="4">
        <f>('FL Characterization'!W$2-'FL Characterization'!W$3)*VLOOKUP($A2,'FL Ratio'!$A$2:$B$13,2,FALSE)</f>
        <v>38.262974071927268</v>
      </c>
      <c r="X2" s="4">
        <f>('FL Characterization'!X$2-'FL Characterization'!X$3)*VLOOKUP($A2,'FL Ratio'!$A$2:$B$13,2,FALSE)</f>
        <v>40.817513925047813</v>
      </c>
      <c r="Y2" s="4">
        <f>('FL Characterization'!Y$2-'FL Characterization'!Y$3)*VLOOKUP($A2,'FL Ratio'!$A$2:$B$13,2,FALSE)</f>
        <v>44.525821449438588</v>
      </c>
    </row>
    <row r="3" spans="1:25" x14ac:dyDescent="0.25">
      <c r="A3">
        <v>4</v>
      </c>
      <c r="B3" s="4">
        <f>('FL Characterization'!B$2-'FL Characterization'!B$3)*VLOOKUP($A3,'FL Ratio'!$A$2:$B$13,2,FALSE)</f>
        <v>7.5223774622556681</v>
      </c>
      <c r="C3" s="4">
        <f>('FL Characterization'!C$2-'FL Characterization'!C$3)*VLOOKUP($A3,'FL Ratio'!$A$2:$B$13,2,FALSE)</f>
        <v>7.9742698676078154</v>
      </c>
      <c r="D3" s="4">
        <f>('FL Characterization'!D$2-'FL Characterization'!D$3)*VLOOKUP($A3,'FL Ratio'!$A$2:$B$13,2,FALSE)</f>
        <v>8.3113166166530679</v>
      </c>
      <c r="E3" s="4">
        <f>('FL Characterization'!E$2-'FL Characterization'!E$3)*VLOOKUP($A3,'FL Ratio'!$A$2:$B$13,2,FALSE)</f>
        <v>8.7607465396229891</v>
      </c>
      <c r="F3" s="4">
        <f>('FL Characterization'!F$2-'FL Characterization'!F$3)*VLOOKUP($A3,'FL Ratio'!$A$2:$B$13,2,FALSE)</f>
        <v>9.2742014825434413</v>
      </c>
      <c r="G3" s="4">
        <f>('FL Characterization'!G$2-'FL Characterization'!G$3)*VLOOKUP($A3,'FL Ratio'!$A$2:$B$13,2,FALSE)</f>
        <v>9.5559660637726616</v>
      </c>
      <c r="H3" s="4">
        <f>('FL Characterization'!H$2-'FL Characterization'!H$3)*VLOOKUP($A3,'FL Ratio'!$A$2:$B$13,2,FALSE)</f>
        <v>9.3993571555951689</v>
      </c>
      <c r="I3" s="4">
        <f>('FL Characterization'!I$2-'FL Characterization'!I$3)*VLOOKUP($A3,'FL Ratio'!$A$2:$B$13,2,FALSE)</f>
        <v>8.9763474721182011</v>
      </c>
      <c r="J3" s="4">
        <f>('FL Characterization'!J$2-'FL Characterization'!J$3)*VLOOKUP($A3,'FL Ratio'!$A$2:$B$13,2,FALSE)</f>
        <v>8.067426893052339</v>
      </c>
      <c r="K3" s="4">
        <f>('FL Characterization'!K$2-'FL Characterization'!K$3)*VLOOKUP($A3,'FL Ratio'!$A$2:$B$13,2,FALSE)</f>
        <v>12.428097913742576</v>
      </c>
      <c r="L3" s="4">
        <f>('FL Characterization'!L$2-'FL Characterization'!L$3)*VLOOKUP($A3,'FL Ratio'!$A$2:$B$13,2,FALSE)</f>
        <v>12.091911109530018</v>
      </c>
      <c r="M3" s="4">
        <f>('FL Characterization'!M$2-'FL Characterization'!M$3)*VLOOKUP($A3,'FL Ratio'!$A$2:$B$13,2,FALSE)</f>
        <v>11.623493566413202</v>
      </c>
      <c r="N3" s="4">
        <f>('FL Characterization'!N$2-'FL Characterization'!N$3)*VLOOKUP($A3,'FL Ratio'!$A$2:$B$13,2,FALSE)</f>
        <v>10.745625886843662</v>
      </c>
      <c r="O3" s="4">
        <f>('FL Characterization'!O$2-'FL Characterization'!O$3)*VLOOKUP($A3,'FL Ratio'!$A$2:$B$13,2,FALSE)</f>
        <v>10.281793202461023</v>
      </c>
      <c r="P3" s="4">
        <f>('FL Characterization'!P$2-'FL Characterization'!P$3)*VLOOKUP($A3,'FL Ratio'!$A$2:$B$13,2,FALSE)</f>
        <v>9.8711131393520812</v>
      </c>
      <c r="Q3" s="4">
        <f>('FL Characterization'!Q$2-'FL Characterization'!Q$3)*VLOOKUP($A3,'FL Ratio'!$A$2:$B$13,2,FALSE)</f>
        <v>9.3243165721665857</v>
      </c>
      <c r="R3" s="4">
        <f>('FL Characterization'!R$2-'FL Characterization'!R$3)*VLOOKUP($A3,'FL Ratio'!$A$2:$B$13,2,FALSE)</f>
        <v>9.0374298459375151</v>
      </c>
      <c r="S3" s="4">
        <f>('FL Characterization'!S$2-'FL Characterization'!S$3)*VLOOKUP($A3,'FL Ratio'!$A$2:$B$13,2,FALSE)</f>
        <v>8.6097397011879941</v>
      </c>
      <c r="T3" s="4">
        <f>('FL Characterization'!T$2-'FL Characterization'!T$3)*VLOOKUP($A3,'FL Ratio'!$A$2:$B$13,2,FALSE)</f>
        <v>5.2896356279520482</v>
      </c>
      <c r="U3" s="4">
        <f>('FL Characterization'!U$2-'FL Characterization'!U$3)*VLOOKUP($A3,'FL Ratio'!$A$2:$B$13,2,FALSE)</f>
        <v>5.5199029458595534</v>
      </c>
      <c r="V3" s="4">
        <f>('FL Characterization'!V$2-'FL Characterization'!V$3)*VLOOKUP($A3,'FL Ratio'!$A$2:$B$13,2,FALSE)</f>
        <v>5.8145234394305652</v>
      </c>
      <c r="W3" s="4">
        <f>('FL Characterization'!W$2-'FL Characterization'!W$3)*VLOOKUP($A3,'FL Ratio'!$A$2:$B$13,2,FALSE)</f>
        <v>6.1619033888362083</v>
      </c>
      <c r="X3" s="4">
        <f>('FL Characterization'!X$2-'FL Characterization'!X$3)*VLOOKUP($A3,'FL Ratio'!$A$2:$B$13,2,FALSE)</f>
        <v>6.5732887596720149</v>
      </c>
      <c r="Y3" s="4">
        <f>('FL Characterization'!Y$2-'FL Characterization'!Y$3)*VLOOKUP($A3,'FL Ratio'!$A$2:$B$13,2,FALSE)</f>
        <v>7.1704779028482921</v>
      </c>
    </row>
    <row r="4" spans="1:25" x14ac:dyDescent="0.25">
      <c r="A4">
        <v>25</v>
      </c>
      <c r="B4" s="4">
        <f>('FL Characterization'!B$2-'FL Characterization'!B$3)*VLOOKUP($A4,'FL Ratio'!$A$2:$B$13,2,FALSE)</f>
        <v>1.4303560983315242</v>
      </c>
      <c r="C4" s="4">
        <f>('FL Characterization'!C$2-'FL Characterization'!C$3)*VLOOKUP($A4,'FL Ratio'!$A$2:$B$13,2,FALSE)</f>
        <v>1.5162819988900058</v>
      </c>
      <c r="D4" s="4">
        <f>('FL Characterization'!D$2-'FL Characterization'!D$3)*VLOOKUP($A4,'FL Ratio'!$A$2:$B$13,2,FALSE)</f>
        <v>1.5803703639499438</v>
      </c>
      <c r="E4" s="4">
        <f>('FL Characterization'!E$2-'FL Characterization'!E$3)*VLOOKUP($A4,'FL Ratio'!$A$2:$B$13,2,FALSE)</f>
        <v>1.6658280313321292</v>
      </c>
      <c r="F4" s="4">
        <f>('FL Characterization'!F$2-'FL Characterization'!F$3)*VLOOKUP($A4,'FL Ratio'!$A$2:$B$13,2,FALSE)</f>
        <v>1.7634598521905989</v>
      </c>
      <c r="G4" s="4">
        <f>('FL Characterization'!G$2-'FL Characterization'!G$3)*VLOOKUP($A4,'FL Ratio'!$A$2:$B$13,2,FALSE)</f>
        <v>1.8170364892414856</v>
      </c>
      <c r="H4" s="4">
        <f>('FL Characterization'!H$2-'FL Characterization'!H$3)*VLOOKUP($A4,'FL Ratio'!$A$2:$B$13,2,FALSE)</f>
        <v>1.7872578045119976</v>
      </c>
      <c r="I4" s="4">
        <f>('FL Characterization'!I$2-'FL Characterization'!I$3)*VLOOKUP($A4,'FL Ratio'!$A$2:$B$13,2,FALSE)</f>
        <v>1.7068238614600177</v>
      </c>
      <c r="J4" s="4">
        <f>('FL Characterization'!J$2-'FL Characterization'!J$3)*VLOOKUP($A4,'FL Ratio'!$A$2:$B$13,2,FALSE)</f>
        <v>1.533995510358366</v>
      </c>
      <c r="K4" s="4">
        <f>('FL Characterization'!K$2-'FL Characterization'!K$3)*VLOOKUP($A4,'FL Ratio'!$A$2:$B$13,2,FALSE)</f>
        <v>2.3631632061511141</v>
      </c>
      <c r="L4" s="4">
        <f>('FL Characterization'!L$2-'FL Characterization'!L$3)*VLOOKUP($A4,'FL Ratio'!$A$2:$B$13,2,FALSE)</f>
        <v>2.2992383568602057</v>
      </c>
      <c r="M4" s="4">
        <f>('FL Characterization'!M$2-'FL Characterization'!M$3)*VLOOKUP($A4,'FL Ratio'!$A$2:$B$13,2,FALSE)</f>
        <v>2.2101702540264379</v>
      </c>
      <c r="N4" s="4">
        <f>('FL Characterization'!N$2-'FL Characterization'!N$3)*VLOOKUP($A4,'FL Ratio'!$A$2:$B$13,2,FALSE)</f>
        <v>2.0432465127889285</v>
      </c>
      <c r="O4" s="4">
        <f>('FL Characterization'!O$2-'FL Characterization'!O$3)*VLOOKUP($A4,'FL Ratio'!$A$2:$B$13,2,FALSE)</f>
        <v>1.9550502062301176</v>
      </c>
      <c r="P4" s="4">
        <f>('FL Characterization'!P$2-'FL Characterization'!P$3)*VLOOKUP($A4,'FL Ratio'!$A$2:$B$13,2,FALSE)</f>
        <v>1.8769607011928493</v>
      </c>
      <c r="Q4" s="4">
        <f>('FL Characterization'!Q$2-'FL Characterization'!Q$3)*VLOOKUP($A4,'FL Ratio'!$A$2:$B$13,2,FALSE)</f>
        <v>1.7729890767503302</v>
      </c>
      <c r="R4" s="4">
        <f>('FL Characterization'!R$2-'FL Characterization'!R$3)*VLOOKUP($A4,'FL Ratio'!$A$2:$B$13,2,FALSE)</f>
        <v>1.7184384801535635</v>
      </c>
      <c r="S4" s="4">
        <f>('FL Characterization'!S$2-'FL Characterization'!S$3)*VLOOKUP($A4,'FL Ratio'!$A$2:$B$13,2,FALSE)</f>
        <v>1.6371145623086685</v>
      </c>
      <c r="T4" s="4">
        <f>('FL Characterization'!T$2-'FL Characterization'!T$3)*VLOOKUP($A4,'FL Ratio'!$A$2:$B$13,2,FALSE)</f>
        <v>1.0058073549694149</v>
      </c>
      <c r="U4" s="4">
        <f>('FL Characterization'!U$2-'FL Characterization'!U$3)*VLOOKUP($A4,'FL Ratio'!$A$2:$B$13,2,FALSE)</f>
        <v>1.0495919515371974</v>
      </c>
      <c r="V4" s="4">
        <f>('FL Characterization'!V$2-'FL Characterization'!V$3)*VLOOKUP($A4,'FL Ratio'!$A$2:$B$13,2,FALSE)</f>
        <v>1.1056130993441535</v>
      </c>
      <c r="W4" s="4">
        <f>('FL Characterization'!W$2-'FL Characterization'!W$3)*VLOOKUP($A4,'FL Ratio'!$A$2:$B$13,2,FALSE)</f>
        <v>1.1716662895175516</v>
      </c>
      <c r="X4" s="4">
        <f>('FL Characterization'!X$2-'FL Characterization'!X$3)*VLOOKUP($A4,'FL Ratio'!$A$2:$B$13,2,FALSE)</f>
        <v>1.2498899065710523</v>
      </c>
      <c r="Y4" s="4">
        <f>('FL Characterization'!Y$2-'FL Characterization'!Y$3)*VLOOKUP($A4,'FL Ratio'!$A$2:$B$13,2,FALSE)</f>
        <v>1.3634435187216749</v>
      </c>
    </row>
    <row r="5" spans="1:25" x14ac:dyDescent="0.25">
      <c r="A5">
        <v>26</v>
      </c>
      <c r="B5" s="4">
        <f>('FL Characterization'!B$2-'FL Characterization'!B$3)*VLOOKUP($A5,'FL Ratio'!$A$2:$B$13,2,FALSE)</f>
        <v>1.4303560983315242</v>
      </c>
      <c r="C5" s="4">
        <f>('FL Characterization'!C$2-'FL Characterization'!C$3)*VLOOKUP($A5,'FL Ratio'!$A$2:$B$13,2,FALSE)</f>
        <v>1.5162819988900058</v>
      </c>
      <c r="D5" s="4">
        <f>('FL Characterization'!D$2-'FL Characterization'!D$3)*VLOOKUP($A5,'FL Ratio'!$A$2:$B$13,2,FALSE)</f>
        <v>1.5803703639499438</v>
      </c>
      <c r="E5" s="4">
        <f>('FL Characterization'!E$2-'FL Characterization'!E$3)*VLOOKUP($A5,'FL Ratio'!$A$2:$B$13,2,FALSE)</f>
        <v>1.6658280313321292</v>
      </c>
      <c r="F5" s="4">
        <f>('FL Characterization'!F$2-'FL Characterization'!F$3)*VLOOKUP($A5,'FL Ratio'!$A$2:$B$13,2,FALSE)</f>
        <v>1.7634598521905989</v>
      </c>
      <c r="G5" s="4">
        <f>('FL Characterization'!G$2-'FL Characterization'!G$3)*VLOOKUP($A5,'FL Ratio'!$A$2:$B$13,2,FALSE)</f>
        <v>1.8170364892414856</v>
      </c>
      <c r="H5" s="4">
        <f>('FL Characterization'!H$2-'FL Characterization'!H$3)*VLOOKUP($A5,'FL Ratio'!$A$2:$B$13,2,FALSE)</f>
        <v>1.7872578045119976</v>
      </c>
      <c r="I5" s="4">
        <f>('FL Characterization'!I$2-'FL Characterization'!I$3)*VLOOKUP($A5,'FL Ratio'!$A$2:$B$13,2,FALSE)</f>
        <v>1.7068238614600177</v>
      </c>
      <c r="J5" s="4">
        <f>('FL Characterization'!J$2-'FL Characterization'!J$3)*VLOOKUP($A5,'FL Ratio'!$A$2:$B$13,2,FALSE)</f>
        <v>1.533995510358366</v>
      </c>
      <c r="K5" s="4">
        <f>('FL Characterization'!K$2-'FL Characterization'!K$3)*VLOOKUP($A5,'FL Ratio'!$A$2:$B$13,2,FALSE)</f>
        <v>2.3631632061511141</v>
      </c>
      <c r="L5" s="4">
        <f>('FL Characterization'!L$2-'FL Characterization'!L$3)*VLOOKUP($A5,'FL Ratio'!$A$2:$B$13,2,FALSE)</f>
        <v>2.2992383568602057</v>
      </c>
      <c r="M5" s="4">
        <f>('FL Characterization'!M$2-'FL Characterization'!M$3)*VLOOKUP($A5,'FL Ratio'!$A$2:$B$13,2,FALSE)</f>
        <v>2.2101702540264379</v>
      </c>
      <c r="N5" s="4">
        <f>('FL Characterization'!N$2-'FL Characterization'!N$3)*VLOOKUP($A5,'FL Ratio'!$A$2:$B$13,2,FALSE)</f>
        <v>2.0432465127889285</v>
      </c>
      <c r="O5" s="4">
        <f>('FL Characterization'!O$2-'FL Characterization'!O$3)*VLOOKUP($A5,'FL Ratio'!$A$2:$B$13,2,FALSE)</f>
        <v>1.9550502062301176</v>
      </c>
      <c r="P5" s="4">
        <f>('FL Characterization'!P$2-'FL Characterization'!P$3)*VLOOKUP($A5,'FL Ratio'!$A$2:$B$13,2,FALSE)</f>
        <v>1.8769607011928493</v>
      </c>
      <c r="Q5" s="4">
        <f>('FL Characterization'!Q$2-'FL Characterization'!Q$3)*VLOOKUP($A5,'FL Ratio'!$A$2:$B$13,2,FALSE)</f>
        <v>1.7729890767503302</v>
      </c>
      <c r="R5" s="4">
        <f>('FL Characterization'!R$2-'FL Characterization'!R$3)*VLOOKUP($A5,'FL Ratio'!$A$2:$B$13,2,FALSE)</f>
        <v>1.7184384801535635</v>
      </c>
      <c r="S5" s="4">
        <f>('FL Characterization'!S$2-'FL Characterization'!S$3)*VLOOKUP($A5,'FL Ratio'!$A$2:$B$13,2,FALSE)</f>
        <v>1.6371145623086685</v>
      </c>
      <c r="T5" s="4">
        <f>('FL Characterization'!T$2-'FL Characterization'!T$3)*VLOOKUP($A5,'FL Ratio'!$A$2:$B$13,2,FALSE)</f>
        <v>1.0058073549694149</v>
      </c>
      <c r="U5" s="4">
        <f>('FL Characterization'!U$2-'FL Characterization'!U$3)*VLOOKUP($A5,'FL Ratio'!$A$2:$B$13,2,FALSE)</f>
        <v>1.0495919515371974</v>
      </c>
      <c r="V5" s="4">
        <f>('FL Characterization'!V$2-'FL Characterization'!V$3)*VLOOKUP($A5,'FL Ratio'!$A$2:$B$13,2,FALSE)</f>
        <v>1.1056130993441535</v>
      </c>
      <c r="W5" s="4">
        <f>('FL Characterization'!W$2-'FL Characterization'!W$3)*VLOOKUP($A5,'FL Ratio'!$A$2:$B$13,2,FALSE)</f>
        <v>1.1716662895175516</v>
      </c>
      <c r="X5" s="4">
        <f>('FL Characterization'!X$2-'FL Characterization'!X$3)*VLOOKUP($A5,'FL Ratio'!$A$2:$B$13,2,FALSE)</f>
        <v>1.2498899065710523</v>
      </c>
      <c r="Y5" s="4">
        <f>('FL Characterization'!Y$2-'FL Characterization'!Y$3)*VLOOKUP($A5,'FL Ratio'!$A$2:$B$13,2,FALSE)</f>
        <v>1.3634435187216749</v>
      </c>
    </row>
    <row r="6" spans="1:25" x14ac:dyDescent="0.25">
      <c r="A6">
        <v>28</v>
      </c>
      <c r="B6" s="4">
        <f>('FL Characterization'!B$2-'FL Characterization'!B$3)*VLOOKUP($A6,'FL Ratio'!$A$2:$B$13,2,FALSE)</f>
        <v>1.4303560983315242</v>
      </c>
      <c r="C6" s="4">
        <f>('FL Characterization'!C$2-'FL Characterization'!C$3)*VLOOKUP($A6,'FL Ratio'!$A$2:$B$13,2,FALSE)</f>
        <v>1.5162819988900058</v>
      </c>
      <c r="D6" s="4">
        <f>('FL Characterization'!D$2-'FL Characterization'!D$3)*VLOOKUP($A6,'FL Ratio'!$A$2:$B$13,2,FALSE)</f>
        <v>1.5803703639499438</v>
      </c>
      <c r="E6" s="4">
        <f>('FL Characterization'!E$2-'FL Characterization'!E$3)*VLOOKUP($A6,'FL Ratio'!$A$2:$B$13,2,FALSE)</f>
        <v>1.6658280313321292</v>
      </c>
      <c r="F6" s="4">
        <f>('FL Characterization'!F$2-'FL Characterization'!F$3)*VLOOKUP($A6,'FL Ratio'!$A$2:$B$13,2,FALSE)</f>
        <v>1.7634598521905989</v>
      </c>
      <c r="G6" s="4">
        <f>('FL Characterization'!G$2-'FL Characterization'!G$3)*VLOOKUP($A6,'FL Ratio'!$A$2:$B$13,2,FALSE)</f>
        <v>1.8170364892414856</v>
      </c>
      <c r="H6" s="4">
        <f>('FL Characterization'!H$2-'FL Characterization'!H$3)*VLOOKUP($A6,'FL Ratio'!$A$2:$B$13,2,FALSE)</f>
        <v>1.7872578045119976</v>
      </c>
      <c r="I6" s="4">
        <f>('FL Characterization'!I$2-'FL Characterization'!I$3)*VLOOKUP($A6,'FL Ratio'!$A$2:$B$13,2,FALSE)</f>
        <v>1.7068238614600177</v>
      </c>
      <c r="J6" s="4">
        <f>('FL Characterization'!J$2-'FL Characterization'!J$3)*VLOOKUP($A6,'FL Ratio'!$A$2:$B$13,2,FALSE)</f>
        <v>1.533995510358366</v>
      </c>
      <c r="K6" s="4">
        <f>('FL Characterization'!K$2-'FL Characterization'!K$3)*VLOOKUP($A6,'FL Ratio'!$A$2:$B$13,2,FALSE)</f>
        <v>2.3631632061511141</v>
      </c>
      <c r="L6" s="4">
        <f>('FL Characterization'!L$2-'FL Characterization'!L$3)*VLOOKUP($A6,'FL Ratio'!$A$2:$B$13,2,FALSE)</f>
        <v>2.2992383568602057</v>
      </c>
      <c r="M6" s="4">
        <f>('FL Characterization'!M$2-'FL Characterization'!M$3)*VLOOKUP($A6,'FL Ratio'!$A$2:$B$13,2,FALSE)</f>
        <v>2.2101702540264379</v>
      </c>
      <c r="N6" s="4">
        <f>('FL Characterization'!N$2-'FL Characterization'!N$3)*VLOOKUP($A6,'FL Ratio'!$A$2:$B$13,2,FALSE)</f>
        <v>2.0432465127889285</v>
      </c>
      <c r="O6" s="4">
        <f>('FL Characterization'!O$2-'FL Characterization'!O$3)*VLOOKUP($A6,'FL Ratio'!$A$2:$B$13,2,FALSE)</f>
        <v>1.9550502062301176</v>
      </c>
      <c r="P6" s="4">
        <f>('FL Characterization'!P$2-'FL Characterization'!P$3)*VLOOKUP($A6,'FL Ratio'!$A$2:$B$13,2,FALSE)</f>
        <v>1.8769607011928493</v>
      </c>
      <c r="Q6" s="4">
        <f>('FL Characterization'!Q$2-'FL Characterization'!Q$3)*VLOOKUP($A6,'FL Ratio'!$A$2:$B$13,2,FALSE)</f>
        <v>1.7729890767503302</v>
      </c>
      <c r="R6" s="4">
        <f>('FL Characterization'!R$2-'FL Characterization'!R$3)*VLOOKUP($A6,'FL Ratio'!$A$2:$B$13,2,FALSE)</f>
        <v>1.7184384801535635</v>
      </c>
      <c r="S6" s="4">
        <f>('FL Characterization'!S$2-'FL Characterization'!S$3)*VLOOKUP($A6,'FL Ratio'!$A$2:$B$13,2,FALSE)</f>
        <v>1.6371145623086685</v>
      </c>
      <c r="T6" s="4">
        <f>('FL Characterization'!T$2-'FL Characterization'!T$3)*VLOOKUP($A6,'FL Ratio'!$A$2:$B$13,2,FALSE)</f>
        <v>1.0058073549694149</v>
      </c>
      <c r="U6" s="4">
        <f>('FL Characterization'!U$2-'FL Characterization'!U$3)*VLOOKUP($A6,'FL Ratio'!$A$2:$B$13,2,FALSE)</f>
        <v>1.0495919515371974</v>
      </c>
      <c r="V6" s="4">
        <f>('FL Characterization'!V$2-'FL Characterization'!V$3)*VLOOKUP($A6,'FL Ratio'!$A$2:$B$13,2,FALSE)</f>
        <v>1.1056130993441535</v>
      </c>
      <c r="W6" s="4">
        <f>('FL Characterization'!W$2-'FL Characterization'!W$3)*VLOOKUP($A6,'FL Ratio'!$A$2:$B$13,2,FALSE)</f>
        <v>1.1716662895175516</v>
      </c>
      <c r="X6" s="4">
        <f>('FL Characterization'!X$2-'FL Characterization'!X$3)*VLOOKUP($A6,'FL Ratio'!$A$2:$B$13,2,FALSE)</f>
        <v>1.2498899065710523</v>
      </c>
      <c r="Y6" s="4">
        <f>('FL Characterization'!Y$2-'FL Characterization'!Y$3)*VLOOKUP($A6,'FL Ratio'!$A$2:$B$13,2,FALSE)</f>
        <v>1.3634435187216749</v>
      </c>
    </row>
    <row r="7" spans="1:25" x14ac:dyDescent="0.25">
      <c r="A7">
        <v>17</v>
      </c>
      <c r="B7" s="4">
        <f>('FL Characterization'!B$2-'FL Characterization'!B$3)*VLOOKUP($A7,'FL Ratio'!$A$2:$B$13,2,FALSE)</f>
        <v>43.917878210477468</v>
      </c>
      <c r="C7" s="4">
        <f>('FL Characterization'!C$2-'FL Characterization'!C$3)*VLOOKUP($A7,'FL Ratio'!$A$2:$B$13,2,FALSE)</f>
        <v>46.556160551675518</v>
      </c>
      <c r="D7" s="4">
        <f>('FL Characterization'!D$2-'FL Characterization'!D$3)*VLOOKUP($A7,'FL Ratio'!$A$2:$B$13,2,FALSE)</f>
        <v>48.523939774411851</v>
      </c>
      <c r="E7" s="4">
        <f>('FL Characterization'!E$2-'FL Characterization'!E$3)*VLOOKUP($A7,'FL Ratio'!$A$2:$B$13,2,FALSE)</f>
        <v>51.147845410651833</v>
      </c>
      <c r="F7" s="4">
        <f>('FL Characterization'!F$2-'FL Characterization'!F$3)*VLOOKUP($A7,'FL Ratio'!$A$2:$B$13,2,FALSE)</f>
        <v>54.145548166581641</v>
      </c>
      <c r="G7" s="4">
        <f>('FL Characterization'!G$2-'FL Characterization'!G$3)*VLOOKUP($A7,'FL Ratio'!$A$2:$B$13,2,FALSE)</f>
        <v>55.790573642176483</v>
      </c>
      <c r="H7" s="4">
        <f>('FL Characterization'!H$2-'FL Characterization'!H$3)*VLOOKUP($A7,'FL Ratio'!$A$2:$B$13,2,FALSE)</f>
        <v>54.876244230959657</v>
      </c>
      <c r="I7" s="4">
        <f>('FL Characterization'!I$2-'FL Characterization'!I$3)*VLOOKUP($A7,'FL Ratio'!$A$2:$B$13,2,FALSE)</f>
        <v>52.406587815283942</v>
      </c>
      <c r="J7" s="4">
        <f>('FL Characterization'!J$2-'FL Characterization'!J$3)*VLOOKUP($A7,'FL Ratio'!$A$2:$B$13,2,FALSE)</f>
        <v>47.100038988838676</v>
      </c>
      <c r="K7" s="4">
        <f>('FL Characterization'!K$2-'FL Characterization'!K$3)*VLOOKUP($A7,'FL Ratio'!$A$2:$B$13,2,FALSE)</f>
        <v>72.558934100598393</v>
      </c>
      <c r="L7" s="4">
        <f>('FL Characterization'!L$2-'FL Characterization'!L$3)*VLOOKUP($A7,'FL Ratio'!$A$2:$B$13,2,FALSE)</f>
        <v>70.596175491706489</v>
      </c>
      <c r="M7" s="4">
        <f>('FL Characterization'!M$2-'FL Characterization'!M$3)*VLOOKUP($A7,'FL Ratio'!$A$2:$B$13,2,FALSE)</f>
        <v>67.861414478519222</v>
      </c>
      <c r="N7" s="4">
        <f>('FL Characterization'!N$2-'FL Characterization'!N$3)*VLOOKUP($A7,'FL Ratio'!$A$2:$B$13,2,FALSE)</f>
        <v>62.736161720372102</v>
      </c>
      <c r="O7" s="4">
        <f>('FL Characterization'!O$2-'FL Characterization'!O$3)*VLOOKUP($A7,'FL Ratio'!$A$2:$B$13,2,FALSE)</f>
        <v>60.028168476883991</v>
      </c>
      <c r="P7" s="4">
        <f>('FL Characterization'!P$2-'FL Characterization'!P$3)*VLOOKUP($A7,'FL Ratio'!$A$2:$B$13,2,FALSE)</f>
        <v>57.630496054091033</v>
      </c>
      <c r="Q7" s="4">
        <f>('FL Characterization'!Q$2-'FL Characterization'!Q$3)*VLOOKUP($A7,'FL Ratio'!$A$2:$B$13,2,FALSE)</f>
        <v>54.438134973561205</v>
      </c>
      <c r="R7" s="4">
        <f>('FL Characterization'!R$2-'FL Characterization'!R$3)*VLOOKUP($A7,'FL Ratio'!$A$2:$B$13,2,FALSE)</f>
        <v>52.763204891157066</v>
      </c>
      <c r="S7" s="4">
        <f>('FL Characterization'!S$2-'FL Characterization'!S$3)*VLOOKUP($A7,'FL Ratio'!$A$2:$B$13,2,FALSE)</f>
        <v>50.266222549712772</v>
      </c>
      <c r="T7" s="4">
        <f>('FL Characterization'!T$2-'FL Characterization'!T$3)*VLOOKUP($A7,'FL Ratio'!$A$2:$B$13,2,FALSE)</f>
        <v>30.882466939719343</v>
      </c>
      <c r="U7" s="4">
        <f>('FL Characterization'!U$2-'FL Characterization'!U$3)*VLOOKUP($A7,'FL Ratio'!$A$2:$B$13,2,FALSE)</f>
        <v>32.22683606696102</v>
      </c>
      <c r="V7" s="4">
        <f>('FL Characterization'!V$2-'FL Characterization'!V$3)*VLOOKUP($A7,'FL Ratio'!$A$2:$B$13,2,FALSE)</f>
        <v>33.946918184600797</v>
      </c>
      <c r="W7" s="4">
        <f>('FL Characterization'!W$2-'FL Characterization'!W$3)*VLOOKUP($A7,'FL Ratio'!$A$2:$B$13,2,FALSE)</f>
        <v>35.975025706100269</v>
      </c>
      <c r="X7" s="4">
        <f>('FL Characterization'!X$2-'FL Characterization'!X$3)*VLOOKUP($A7,'FL Ratio'!$A$2:$B$13,2,FALSE)</f>
        <v>38.37681592529534</v>
      </c>
      <c r="Y7" s="4">
        <f>('FL Characterization'!Y$2-'FL Characterization'!Y$3)*VLOOKUP($A7,'FL Ratio'!$A$2:$B$13,2,FALSE)</f>
        <v>41.863383860796219</v>
      </c>
    </row>
    <row r="8" spans="1:25" x14ac:dyDescent="0.25">
      <c r="A8">
        <v>19</v>
      </c>
      <c r="B8" s="4">
        <f>('FL Characterization'!B$2-'FL Characterization'!B$3)*VLOOKUP($A8,'FL Ratio'!$A$2:$B$13,2,FALSE)</f>
        <v>2.5098233565123058</v>
      </c>
      <c r="C8" s="4">
        <f>('FL Characterization'!C$2-'FL Characterization'!C$3)*VLOOKUP($A8,'FL Ratio'!$A$2:$B$13,2,FALSE)</f>
        <v>2.6605961832248934</v>
      </c>
      <c r="D8" s="4">
        <f>('FL Characterization'!D$2-'FL Characterization'!D$3)*VLOOKUP($A8,'FL Ratio'!$A$2:$B$13,2,FALSE)</f>
        <v>2.7730510297458038</v>
      </c>
      <c r="E8" s="4">
        <f>('FL Characterization'!E$2-'FL Characterization'!E$3)*VLOOKUP($A8,'FL Ratio'!$A$2:$B$13,2,FALSE)</f>
        <v>2.9230022550658892</v>
      </c>
      <c r="F8" s="4">
        <f>('FL Characterization'!F$2-'FL Characterization'!F$3)*VLOOKUP($A8,'FL Ratio'!$A$2:$B$13,2,FALSE)</f>
        <v>3.0943152760787989</v>
      </c>
      <c r="G8" s="4">
        <f>('FL Characterization'!G$2-'FL Characterization'!G$3)*VLOOKUP($A8,'FL Ratio'!$A$2:$B$13,2,FALSE)</f>
        <v>3.1883253587362237</v>
      </c>
      <c r="H8" s="4">
        <f>('FL Characterization'!H$2-'FL Characterization'!H$3)*VLOOKUP($A8,'FL Ratio'!$A$2:$B$13,2,FALSE)</f>
        <v>3.1360731688462606</v>
      </c>
      <c r="I8" s="4">
        <f>('FL Characterization'!I$2-'FL Characterization'!I$3)*VLOOKUP($A8,'FL Ratio'!$A$2:$B$13,2,FALSE)</f>
        <v>2.9949369936212786</v>
      </c>
      <c r="J8" s="4">
        <f>('FL Characterization'!J$2-'FL Characterization'!J$3)*VLOOKUP($A8,'FL Ratio'!$A$2:$B$13,2,FALSE)</f>
        <v>2.6916778032920905</v>
      </c>
      <c r="K8" s="4">
        <f>('FL Characterization'!K$2-'FL Characterization'!K$3)*VLOOKUP($A8,'FL Ratio'!$A$2:$B$13,2,FALSE)</f>
        <v>4.1466053222460353</v>
      </c>
      <c r="L8" s="4">
        <f>('FL Characterization'!L$2-'FL Characterization'!L$3)*VLOOKUP($A8,'FL Ratio'!$A$2:$B$13,2,FALSE)</f>
        <v>4.0344373942741134</v>
      </c>
      <c r="M8" s="4">
        <f>('FL Characterization'!M$2-'FL Characterization'!M$3)*VLOOKUP($A8,'FL Ratio'!$A$2:$B$13,2,FALSE)</f>
        <v>3.8781509946333586</v>
      </c>
      <c r="N8" s="4">
        <f>('FL Characterization'!N$2-'FL Characterization'!N$3)*VLOOKUP($A8,'FL Ratio'!$A$2:$B$13,2,FALSE)</f>
        <v>3.5852525303956688</v>
      </c>
      <c r="O8" s="4">
        <f>('FL Characterization'!O$2-'FL Characterization'!O$3)*VLOOKUP($A8,'FL Ratio'!$A$2:$B$13,2,FALSE)</f>
        <v>3.4304958579714868</v>
      </c>
      <c r="P8" s="4">
        <f>('FL Characterization'!P$2-'FL Characterization'!P$3)*VLOOKUP($A8,'FL Ratio'!$A$2:$B$13,2,FALSE)</f>
        <v>3.293473431269744</v>
      </c>
      <c r="Q8" s="4">
        <f>('FL Characterization'!Q$2-'FL Characterization'!Q$3)*VLOOKUP($A8,'FL Ratio'!$A$2:$B$13,2,FALSE)</f>
        <v>3.1110360565874871</v>
      </c>
      <c r="R8" s="4">
        <f>('FL Characterization'!R$2-'FL Characterization'!R$3)*VLOOKUP($A8,'FL Ratio'!$A$2:$B$13,2,FALSE)</f>
        <v>3.0153169824282959</v>
      </c>
      <c r="S8" s="4">
        <f>('FL Characterization'!S$2-'FL Characterization'!S$3)*VLOOKUP($A8,'FL Ratio'!$A$2:$B$13,2,FALSE)</f>
        <v>2.8726191824270986</v>
      </c>
      <c r="T8" s="4">
        <f>('FL Characterization'!T$2-'FL Characterization'!T$3)*VLOOKUP($A8,'FL Ratio'!$A$2:$B$13,2,FALSE)</f>
        <v>1.7648743516378556</v>
      </c>
      <c r="U8" s="4">
        <f>('FL Characterization'!U$2-'FL Characterization'!U$3)*VLOOKUP($A8,'FL Ratio'!$A$2:$B$13,2,FALSE)</f>
        <v>1.8417024948180571</v>
      </c>
      <c r="V8" s="4">
        <f>('FL Characterization'!V$2-'FL Characterization'!V$3)*VLOOKUP($A8,'FL Ratio'!$A$2:$B$13,2,FALSE)</f>
        <v>1.9400019220645568</v>
      </c>
      <c r="W8" s="4">
        <f>('FL Characterization'!W$2-'FL Characterization'!W$3)*VLOOKUP($A8,'FL Ratio'!$A$2:$B$13,2,FALSE)</f>
        <v>2.055904416319466</v>
      </c>
      <c r="X8" s="4">
        <f>('FL Characterization'!X$2-'FL Characterization'!X$3)*VLOOKUP($A8,'FL Ratio'!$A$2:$B$13,2,FALSE)</f>
        <v>2.1931621672674724</v>
      </c>
      <c r="Y8" s="4">
        <f>('FL Characterization'!Y$2-'FL Characterization'!Y$3)*VLOOKUP($A8,'FL Ratio'!$A$2:$B$13,2,FALSE)</f>
        <v>2.3924129051252807</v>
      </c>
    </row>
    <row r="9" spans="1:25" x14ac:dyDescent="0.25">
      <c r="A9">
        <v>20</v>
      </c>
      <c r="B9" s="4">
        <f>('FL Characterization'!B$2-'FL Characterization'!B$3)*VLOOKUP($A9,'FL Ratio'!$A$2:$B$13,2,FALSE)</f>
        <v>2.5098233565123058</v>
      </c>
      <c r="C9" s="4">
        <f>('FL Characterization'!C$2-'FL Characterization'!C$3)*VLOOKUP($A9,'FL Ratio'!$A$2:$B$13,2,FALSE)</f>
        <v>2.6605961832248934</v>
      </c>
      <c r="D9" s="4">
        <f>('FL Characterization'!D$2-'FL Characterization'!D$3)*VLOOKUP($A9,'FL Ratio'!$A$2:$B$13,2,FALSE)</f>
        <v>2.7730510297458038</v>
      </c>
      <c r="E9" s="4">
        <f>('FL Characterization'!E$2-'FL Characterization'!E$3)*VLOOKUP($A9,'FL Ratio'!$A$2:$B$13,2,FALSE)</f>
        <v>2.9230022550658892</v>
      </c>
      <c r="F9" s="4">
        <f>('FL Characterization'!F$2-'FL Characterization'!F$3)*VLOOKUP($A9,'FL Ratio'!$A$2:$B$13,2,FALSE)</f>
        <v>3.0943152760787989</v>
      </c>
      <c r="G9" s="4">
        <f>('FL Characterization'!G$2-'FL Characterization'!G$3)*VLOOKUP($A9,'FL Ratio'!$A$2:$B$13,2,FALSE)</f>
        <v>3.1883253587362237</v>
      </c>
      <c r="H9" s="4">
        <f>('FL Characterization'!H$2-'FL Characterization'!H$3)*VLOOKUP($A9,'FL Ratio'!$A$2:$B$13,2,FALSE)</f>
        <v>3.1360731688462606</v>
      </c>
      <c r="I9" s="4">
        <f>('FL Characterization'!I$2-'FL Characterization'!I$3)*VLOOKUP($A9,'FL Ratio'!$A$2:$B$13,2,FALSE)</f>
        <v>2.9949369936212786</v>
      </c>
      <c r="J9" s="4">
        <f>('FL Characterization'!J$2-'FL Characterization'!J$3)*VLOOKUP($A9,'FL Ratio'!$A$2:$B$13,2,FALSE)</f>
        <v>2.6916778032920905</v>
      </c>
      <c r="K9" s="4">
        <f>('FL Characterization'!K$2-'FL Characterization'!K$3)*VLOOKUP($A9,'FL Ratio'!$A$2:$B$13,2,FALSE)</f>
        <v>4.1466053222460353</v>
      </c>
      <c r="L9" s="4">
        <f>('FL Characterization'!L$2-'FL Characterization'!L$3)*VLOOKUP($A9,'FL Ratio'!$A$2:$B$13,2,FALSE)</f>
        <v>4.0344373942741134</v>
      </c>
      <c r="M9" s="4">
        <f>('FL Characterization'!M$2-'FL Characterization'!M$3)*VLOOKUP($A9,'FL Ratio'!$A$2:$B$13,2,FALSE)</f>
        <v>3.8781509946333586</v>
      </c>
      <c r="N9" s="4">
        <f>('FL Characterization'!N$2-'FL Characterization'!N$3)*VLOOKUP($A9,'FL Ratio'!$A$2:$B$13,2,FALSE)</f>
        <v>3.5852525303956688</v>
      </c>
      <c r="O9" s="4">
        <f>('FL Characterization'!O$2-'FL Characterization'!O$3)*VLOOKUP($A9,'FL Ratio'!$A$2:$B$13,2,FALSE)</f>
        <v>3.4304958579714868</v>
      </c>
      <c r="P9" s="4">
        <f>('FL Characterization'!P$2-'FL Characterization'!P$3)*VLOOKUP($A9,'FL Ratio'!$A$2:$B$13,2,FALSE)</f>
        <v>3.293473431269744</v>
      </c>
      <c r="Q9" s="4">
        <f>('FL Characterization'!Q$2-'FL Characterization'!Q$3)*VLOOKUP($A9,'FL Ratio'!$A$2:$B$13,2,FALSE)</f>
        <v>3.1110360565874871</v>
      </c>
      <c r="R9" s="4">
        <f>('FL Characterization'!R$2-'FL Characterization'!R$3)*VLOOKUP($A9,'FL Ratio'!$A$2:$B$13,2,FALSE)</f>
        <v>3.0153169824282959</v>
      </c>
      <c r="S9" s="4">
        <f>('FL Characterization'!S$2-'FL Characterization'!S$3)*VLOOKUP($A9,'FL Ratio'!$A$2:$B$13,2,FALSE)</f>
        <v>2.8726191824270986</v>
      </c>
      <c r="T9" s="4">
        <f>('FL Characterization'!T$2-'FL Characterization'!T$3)*VLOOKUP($A9,'FL Ratio'!$A$2:$B$13,2,FALSE)</f>
        <v>1.7648743516378556</v>
      </c>
      <c r="U9" s="4">
        <f>('FL Characterization'!U$2-'FL Characterization'!U$3)*VLOOKUP($A9,'FL Ratio'!$A$2:$B$13,2,FALSE)</f>
        <v>1.8417024948180571</v>
      </c>
      <c r="V9" s="4">
        <f>('FL Characterization'!V$2-'FL Characterization'!V$3)*VLOOKUP($A9,'FL Ratio'!$A$2:$B$13,2,FALSE)</f>
        <v>1.9400019220645568</v>
      </c>
      <c r="W9" s="4">
        <f>('FL Characterization'!W$2-'FL Characterization'!W$3)*VLOOKUP($A9,'FL Ratio'!$A$2:$B$13,2,FALSE)</f>
        <v>2.055904416319466</v>
      </c>
      <c r="X9" s="4">
        <f>('FL Characterization'!X$2-'FL Characterization'!X$3)*VLOOKUP($A9,'FL Ratio'!$A$2:$B$13,2,FALSE)</f>
        <v>2.1931621672674724</v>
      </c>
      <c r="Y9" s="4">
        <f>('FL Characterization'!Y$2-'FL Characterization'!Y$3)*VLOOKUP($A9,'FL Ratio'!$A$2:$B$13,2,FALSE)</f>
        <v>2.3924129051252807</v>
      </c>
    </row>
    <row r="10" spans="1:25" x14ac:dyDescent="0.25">
      <c r="A10">
        <v>21</v>
      </c>
      <c r="B10" s="4">
        <f>('FL Characterization'!B$2-'FL Characterization'!B$3)*VLOOKUP($A10,'FL Ratio'!$A$2:$B$13,2,FALSE)</f>
        <v>2.5098233565123058</v>
      </c>
      <c r="C10" s="4">
        <f>('FL Characterization'!C$2-'FL Characterization'!C$3)*VLOOKUP($A10,'FL Ratio'!$A$2:$B$13,2,FALSE)</f>
        <v>2.6605961832248934</v>
      </c>
      <c r="D10" s="4">
        <f>('FL Characterization'!D$2-'FL Characterization'!D$3)*VLOOKUP($A10,'FL Ratio'!$A$2:$B$13,2,FALSE)</f>
        <v>2.7730510297458038</v>
      </c>
      <c r="E10" s="4">
        <f>('FL Characterization'!E$2-'FL Characterization'!E$3)*VLOOKUP($A10,'FL Ratio'!$A$2:$B$13,2,FALSE)</f>
        <v>2.9230022550658892</v>
      </c>
      <c r="F10" s="4">
        <f>('FL Characterization'!F$2-'FL Characterization'!F$3)*VLOOKUP($A10,'FL Ratio'!$A$2:$B$13,2,FALSE)</f>
        <v>3.0943152760787989</v>
      </c>
      <c r="G10" s="4">
        <f>('FL Characterization'!G$2-'FL Characterization'!G$3)*VLOOKUP($A10,'FL Ratio'!$A$2:$B$13,2,FALSE)</f>
        <v>3.1883253587362237</v>
      </c>
      <c r="H10" s="4">
        <f>('FL Characterization'!H$2-'FL Characterization'!H$3)*VLOOKUP($A10,'FL Ratio'!$A$2:$B$13,2,FALSE)</f>
        <v>3.1360731688462606</v>
      </c>
      <c r="I10" s="4">
        <f>('FL Characterization'!I$2-'FL Characterization'!I$3)*VLOOKUP($A10,'FL Ratio'!$A$2:$B$13,2,FALSE)</f>
        <v>2.9949369936212786</v>
      </c>
      <c r="J10" s="4">
        <f>('FL Characterization'!J$2-'FL Characterization'!J$3)*VLOOKUP($A10,'FL Ratio'!$A$2:$B$13,2,FALSE)</f>
        <v>2.6916778032920905</v>
      </c>
      <c r="K10" s="4">
        <f>('FL Characterization'!K$2-'FL Characterization'!K$3)*VLOOKUP($A10,'FL Ratio'!$A$2:$B$13,2,FALSE)</f>
        <v>4.1466053222460353</v>
      </c>
      <c r="L10" s="4">
        <f>('FL Characterization'!L$2-'FL Characterization'!L$3)*VLOOKUP($A10,'FL Ratio'!$A$2:$B$13,2,FALSE)</f>
        <v>4.0344373942741134</v>
      </c>
      <c r="M10" s="4">
        <f>('FL Characterization'!M$2-'FL Characterization'!M$3)*VLOOKUP($A10,'FL Ratio'!$A$2:$B$13,2,FALSE)</f>
        <v>3.8781509946333586</v>
      </c>
      <c r="N10" s="4">
        <f>('FL Characterization'!N$2-'FL Characterization'!N$3)*VLOOKUP($A10,'FL Ratio'!$A$2:$B$13,2,FALSE)</f>
        <v>3.5852525303956688</v>
      </c>
      <c r="O10" s="4">
        <f>('FL Characterization'!O$2-'FL Characterization'!O$3)*VLOOKUP($A10,'FL Ratio'!$A$2:$B$13,2,FALSE)</f>
        <v>3.4304958579714868</v>
      </c>
      <c r="P10" s="4">
        <f>('FL Characterization'!P$2-'FL Characterization'!P$3)*VLOOKUP($A10,'FL Ratio'!$A$2:$B$13,2,FALSE)</f>
        <v>3.293473431269744</v>
      </c>
      <c r="Q10" s="4">
        <f>('FL Characterization'!Q$2-'FL Characterization'!Q$3)*VLOOKUP($A10,'FL Ratio'!$A$2:$B$13,2,FALSE)</f>
        <v>3.1110360565874871</v>
      </c>
      <c r="R10" s="4">
        <f>('FL Characterization'!R$2-'FL Characterization'!R$3)*VLOOKUP($A10,'FL Ratio'!$A$2:$B$13,2,FALSE)</f>
        <v>3.0153169824282959</v>
      </c>
      <c r="S10" s="4">
        <f>('FL Characterization'!S$2-'FL Characterization'!S$3)*VLOOKUP($A10,'FL Ratio'!$A$2:$B$13,2,FALSE)</f>
        <v>2.8726191824270986</v>
      </c>
      <c r="T10" s="4">
        <f>('FL Characterization'!T$2-'FL Characterization'!T$3)*VLOOKUP($A10,'FL Ratio'!$A$2:$B$13,2,FALSE)</f>
        <v>1.7648743516378556</v>
      </c>
      <c r="U10" s="4">
        <f>('FL Characterization'!U$2-'FL Characterization'!U$3)*VLOOKUP($A10,'FL Ratio'!$A$2:$B$13,2,FALSE)</f>
        <v>1.8417024948180571</v>
      </c>
      <c r="V10" s="4">
        <f>('FL Characterization'!V$2-'FL Characterization'!V$3)*VLOOKUP($A10,'FL Ratio'!$A$2:$B$13,2,FALSE)</f>
        <v>1.9400019220645568</v>
      </c>
      <c r="W10" s="4">
        <f>('FL Characterization'!W$2-'FL Characterization'!W$3)*VLOOKUP($A10,'FL Ratio'!$A$2:$B$13,2,FALSE)</f>
        <v>2.055904416319466</v>
      </c>
      <c r="X10" s="4">
        <f>('FL Characterization'!X$2-'FL Characterization'!X$3)*VLOOKUP($A10,'FL Ratio'!$A$2:$B$13,2,FALSE)</f>
        <v>2.1931621672674724</v>
      </c>
      <c r="Y10" s="4">
        <f>('FL Characterization'!Y$2-'FL Characterization'!Y$3)*VLOOKUP($A10,'FL Ratio'!$A$2:$B$13,2,FALSE)</f>
        <v>2.3924129051252807</v>
      </c>
    </row>
    <row r="11" spans="1:25" x14ac:dyDescent="0.25">
      <c r="A11">
        <v>22</v>
      </c>
      <c r="B11" s="4">
        <f>('FL Characterization'!B$2-'FL Characterization'!B$3)*VLOOKUP($A11,'FL Ratio'!$A$2:$B$13,2,FALSE)</f>
        <v>2.5098233565123058</v>
      </c>
      <c r="C11" s="4">
        <f>('FL Characterization'!C$2-'FL Characterization'!C$3)*VLOOKUP($A11,'FL Ratio'!$A$2:$B$13,2,FALSE)</f>
        <v>2.6605961832248934</v>
      </c>
      <c r="D11" s="4">
        <f>('FL Characterization'!D$2-'FL Characterization'!D$3)*VLOOKUP($A11,'FL Ratio'!$A$2:$B$13,2,FALSE)</f>
        <v>2.7730510297458038</v>
      </c>
      <c r="E11" s="4">
        <f>('FL Characterization'!E$2-'FL Characterization'!E$3)*VLOOKUP($A11,'FL Ratio'!$A$2:$B$13,2,FALSE)</f>
        <v>2.9230022550658892</v>
      </c>
      <c r="F11" s="4">
        <f>('FL Characterization'!F$2-'FL Characterization'!F$3)*VLOOKUP($A11,'FL Ratio'!$A$2:$B$13,2,FALSE)</f>
        <v>3.0943152760787989</v>
      </c>
      <c r="G11" s="4">
        <f>('FL Characterization'!G$2-'FL Characterization'!G$3)*VLOOKUP($A11,'FL Ratio'!$A$2:$B$13,2,FALSE)</f>
        <v>3.1883253587362237</v>
      </c>
      <c r="H11" s="4">
        <f>('FL Characterization'!H$2-'FL Characterization'!H$3)*VLOOKUP($A11,'FL Ratio'!$A$2:$B$13,2,FALSE)</f>
        <v>3.1360731688462606</v>
      </c>
      <c r="I11" s="4">
        <f>('FL Characterization'!I$2-'FL Characterization'!I$3)*VLOOKUP($A11,'FL Ratio'!$A$2:$B$13,2,FALSE)</f>
        <v>2.9949369936212786</v>
      </c>
      <c r="J11" s="4">
        <f>('FL Characterization'!J$2-'FL Characterization'!J$3)*VLOOKUP($A11,'FL Ratio'!$A$2:$B$13,2,FALSE)</f>
        <v>2.6916778032920905</v>
      </c>
      <c r="K11" s="4">
        <f>('FL Characterization'!K$2-'FL Characterization'!K$3)*VLOOKUP($A11,'FL Ratio'!$A$2:$B$13,2,FALSE)</f>
        <v>4.1466053222460353</v>
      </c>
      <c r="L11" s="4">
        <f>('FL Characterization'!L$2-'FL Characterization'!L$3)*VLOOKUP($A11,'FL Ratio'!$A$2:$B$13,2,FALSE)</f>
        <v>4.0344373942741134</v>
      </c>
      <c r="M11" s="4">
        <f>('FL Characterization'!M$2-'FL Characterization'!M$3)*VLOOKUP($A11,'FL Ratio'!$A$2:$B$13,2,FALSE)</f>
        <v>3.8781509946333586</v>
      </c>
      <c r="N11" s="4">
        <f>('FL Characterization'!N$2-'FL Characterization'!N$3)*VLOOKUP($A11,'FL Ratio'!$A$2:$B$13,2,FALSE)</f>
        <v>3.5852525303956688</v>
      </c>
      <c r="O11" s="4">
        <f>('FL Characterization'!O$2-'FL Characterization'!O$3)*VLOOKUP($A11,'FL Ratio'!$A$2:$B$13,2,FALSE)</f>
        <v>3.4304958579714868</v>
      </c>
      <c r="P11" s="4">
        <f>('FL Characterization'!P$2-'FL Characterization'!P$3)*VLOOKUP($A11,'FL Ratio'!$A$2:$B$13,2,FALSE)</f>
        <v>3.293473431269744</v>
      </c>
      <c r="Q11" s="4">
        <f>('FL Characterization'!Q$2-'FL Characterization'!Q$3)*VLOOKUP($A11,'FL Ratio'!$A$2:$B$13,2,FALSE)</f>
        <v>3.1110360565874871</v>
      </c>
      <c r="R11" s="4">
        <f>('FL Characterization'!R$2-'FL Characterization'!R$3)*VLOOKUP($A11,'FL Ratio'!$A$2:$B$13,2,FALSE)</f>
        <v>3.0153169824282959</v>
      </c>
      <c r="S11" s="4">
        <f>('FL Characterization'!S$2-'FL Characterization'!S$3)*VLOOKUP($A11,'FL Ratio'!$A$2:$B$13,2,FALSE)</f>
        <v>2.8726191824270986</v>
      </c>
      <c r="T11" s="4">
        <f>('FL Characterization'!T$2-'FL Characterization'!T$3)*VLOOKUP($A11,'FL Ratio'!$A$2:$B$13,2,FALSE)</f>
        <v>1.7648743516378556</v>
      </c>
      <c r="U11" s="4">
        <f>('FL Characterization'!U$2-'FL Characterization'!U$3)*VLOOKUP($A11,'FL Ratio'!$A$2:$B$13,2,FALSE)</f>
        <v>1.8417024948180571</v>
      </c>
      <c r="V11" s="4">
        <f>('FL Characterization'!V$2-'FL Characterization'!V$3)*VLOOKUP($A11,'FL Ratio'!$A$2:$B$13,2,FALSE)</f>
        <v>1.9400019220645568</v>
      </c>
      <c r="W11" s="4">
        <f>('FL Characterization'!W$2-'FL Characterization'!W$3)*VLOOKUP($A11,'FL Ratio'!$A$2:$B$13,2,FALSE)</f>
        <v>2.055904416319466</v>
      </c>
      <c r="X11" s="4">
        <f>('FL Characterization'!X$2-'FL Characterization'!X$3)*VLOOKUP($A11,'FL Ratio'!$A$2:$B$13,2,FALSE)</f>
        <v>2.1931621672674724</v>
      </c>
      <c r="Y11" s="4">
        <f>('FL Characterization'!Y$2-'FL Characterization'!Y$3)*VLOOKUP($A11,'FL Ratio'!$A$2:$B$13,2,FALSE)</f>
        <v>2.3924129051252807</v>
      </c>
    </row>
    <row r="12" spans="1:25" x14ac:dyDescent="0.25">
      <c r="A12">
        <v>23</v>
      </c>
      <c r="B12" s="4">
        <f>('FL Characterization'!B$2-'FL Characterization'!B$3)*VLOOKUP($A12,'FL Ratio'!$A$2:$B$13,2,FALSE)</f>
        <v>2.5098233565123058</v>
      </c>
      <c r="C12" s="4">
        <f>('FL Characterization'!C$2-'FL Characterization'!C$3)*VLOOKUP($A12,'FL Ratio'!$A$2:$B$13,2,FALSE)</f>
        <v>2.6605961832248934</v>
      </c>
      <c r="D12" s="4">
        <f>('FL Characterization'!D$2-'FL Characterization'!D$3)*VLOOKUP($A12,'FL Ratio'!$A$2:$B$13,2,FALSE)</f>
        <v>2.7730510297458038</v>
      </c>
      <c r="E12" s="4">
        <f>('FL Characterization'!E$2-'FL Characterization'!E$3)*VLOOKUP($A12,'FL Ratio'!$A$2:$B$13,2,FALSE)</f>
        <v>2.9230022550658892</v>
      </c>
      <c r="F12" s="4">
        <f>('FL Characterization'!F$2-'FL Characterization'!F$3)*VLOOKUP($A12,'FL Ratio'!$A$2:$B$13,2,FALSE)</f>
        <v>3.0943152760787989</v>
      </c>
      <c r="G12" s="4">
        <f>('FL Characterization'!G$2-'FL Characterization'!G$3)*VLOOKUP($A12,'FL Ratio'!$A$2:$B$13,2,FALSE)</f>
        <v>3.1883253587362237</v>
      </c>
      <c r="H12" s="4">
        <f>('FL Characterization'!H$2-'FL Characterization'!H$3)*VLOOKUP($A12,'FL Ratio'!$A$2:$B$13,2,FALSE)</f>
        <v>3.1360731688462606</v>
      </c>
      <c r="I12" s="4">
        <f>('FL Characterization'!I$2-'FL Characterization'!I$3)*VLOOKUP($A12,'FL Ratio'!$A$2:$B$13,2,FALSE)</f>
        <v>2.9949369936212786</v>
      </c>
      <c r="J12" s="4">
        <f>('FL Characterization'!J$2-'FL Characterization'!J$3)*VLOOKUP($A12,'FL Ratio'!$A$2:$B$13,2,FALSE)</f>
        <v>2.6916778032920905</v>
      </c>
      <c r="K12" s="4">
        <f>('FL Characterization'!K$2-'FL Characterization'!K$3)*VLOOKUP($A12,'FL Ratio'!$A$2:$B$13,2,FALSE)</f>
        <v>4.1466053222460353</v>
      </c>
      <c r="L12" s="4">
        <f>('FL Characterization'!L$2-'FL Characterization'!L$3)*VLOOKUP($A12,'FL Ratio'!$A$2:$B$13,2,FALSE)</f>
        <v>4.0344373942741134</v>
      </c>
      <c r="M12" s="4">
        <f>('FL Characterization'!M$2-'FL Characterization'!M$3)*VLOOKUP($A12,'FL Ratio'!$A$2:$B$13,2,FALSE)</f>
        <v>3.8781509946333586</v>
      </c>
      <c r="N12" s="4">
        <f>('FL Characterization'!N$2-'FL Characterization'!N$3)*VLOOKUP($A12,'FL Ratio'!$A$2:$B$13,2,FALSE)</f>
        <v>3.5852525303956688</v>
      </c>
      <c r="O12" s="4">
        <f>('FL Characterization'!O$2-'FL Characterization'!O$3)*VLOOKUP($A12,'FL Ratio'!$A$2:$B$13,2,FALSE)</f>
        <v>3.4304958579714868</v>
      </c>
      <c r="P12" s="4">
        <f>('FL Characterization'!P$2-'FL Characterization'!P$3)*VLOOKUP($A12,'FL Ratio'!$A$2:$B$13,2,FALSE)</f>
        <v>3.293473431269744</v>
      </c>
      <c r="Q12" s="4">
        <f>('FL Characterization'!Q$2-'FL Characterization'!Q$3)*VLOOKUP($A12,'FL Ratio'!$A$2:$B$13,2,FALSE)</f>
        <v>3.1110360565874871</v>
      </c>
      <c r="R12" s="4">
        <f>('FL Characterization'!R$2-'FL Characterization'!R$3)*VLOOKUP($A12,'FL Ratio'!$A$2:$B$13,2,FALSE)</f>
        <v>3.0153169824282959</v>
      </c>
      <c r="S12" s="4">
        <f>('FL Characterization'!S$2-'FL Characterization'!S$3)*VLOOKUP($A12,'FL Ratio'!$A$2:$B$13,2,FALSE)</f>
        <v>2.8726191824270986</v>
      </c>
      <c r="T12" s="4">
        <f>('FL Characterization'!T$2-'FL Characterization'!T$3)*VLOOKUP($A12,'FL Ratio'!$A$2:$B$13,2,FALSE)</f>
        <v>1.7648743516378556</v>
      </c>
      <c r="U12" s="4">
        <f>('FL Characterization'!U$2-'FL Characterization'!U$3)*VLOOKUP($A12,'FL Ratio'!$A$2:$B$13,2,FALSE)</f>
        <v>1.8417024948180571</v>
      </c>
      <c r="V12" s="4">
        <f>('FL Characterization'!V$2-'FL Characterization'!V$3)*VLOOKUP($A12,'FL Ratio'!$A$2:$B$13,2,FALSE)</f>
        <v>1.9400019220645568</v>
      </c>
      <c r="W12" s="4">
        <f>('FL Characterization'!W$2-'FL Characterization'!W$3)*VLOOKUP($A12,'FL Ratio'!$A$2:$B$13,2,FALSE)</f>
        <v>2.055904416319466</v>
      </c>
      <c r="X12" s="4">
        <f>('FL Characterization'!X$2-'FL Characterization'!X$3)*VLOOKUP($A12,'FL Ratio'!$A$2:$B$13,2,FALSE)</f>
        <v>2.1931621672674724</v>
      </c>
      <c r="Y12" s="4">
        <f>('FL Characterization'!Y$2-'FL Characterization'!Y$3)*VLOOKUP($A12,'FL Ratio'!$A$2:$B$13,2,FALSE)</f>
        <v>2.3924129051252807</v>
      </c>
    </row>
    <row r="13" spans="1:25" x14ac:dyDescent="0.25">
      <c r="A13">
        <v>24</v>
      </c>
      <c r="B13" s="4">
        <f>('FL Characterization'!B$2-'FL Characterization'!B$3)*VLOOKUP($A13,'FL Ratio'!$A$2:$B$13,2,FALSE)</f>
        <v>2.5098233565123058</v>
      </c>
      <c r="C13" s="4">
        <f>('FL Characterization'!C$2-'FL Characterization'!C$3)*VLOOKUP($A13,'FL Ratio'!$A$2:$B$13,2,FALSE)</f>
        <v>2.6605961832248934</v>
      </c>
      <c r="D13" s="4">
        <f>('FL Characterization'!D$2-'FL Characterization'!D$3)*VLOOKUP($A13,'FL Ratio'!$A$2:$B$13,2,FALSE)</f>
        <v>2.7730510297458038</v>
      </c>
      <c r="E13" s="4">
        <f>('FL Characterization'!E$2-'FL Characterization'!E$3)*VLOOKUP($A13,'FL Ratio'!$A$2:$B$13,2,FALSE)</f>
        <v>2.9230022550658892</v>
      </c>
      <c r="F13" s="4">
        <f>('FL Characterization'!F$2-'FL Characterization'!F$3)*VLOOKUP($A13,'FL Ratio'!$A$2:$B$13,2,FALSE)</f>
        <v>3.0943152760787989</v>
      </c>
      <c r="G13" s="4">
        <f>('FL Characterization'!G$2-'FL Characterization'!G$3)*VLOOKUP($A13,'FL Ratio'!$A$2:$B$13,2,FALSE)</f>
        <v>3.1883253587362237</v>
      </c>
      <c r="H13" s="4">
        <f>('FL Characterization'!H$2-'FL Characterization'!H$3)*VLOOKUP($A13,'FL Ratio'!$A$2:$B$13,2,FALSE)</f>
        <v>3.1360731688462606</v>
      </c>
      <c r="I13" s="4">
        <f>('FL Characterization'!I$2-'FL Characterization'!I$3)*VLOOKUP($A13,'FL Ratio'!$A$2:$B$13,2,FALSE)</f>
        <v>2.9949369936212786</v>
      </c>
      <c r="J13" s="4">
        <f>('FL Characterization'!J$2-'FL Characterization'!J$3)*VLOOKUP($A13,'FL Ratio'!$A$2:$B$13,2,FALSE)</f>
        <v>2.6916778032920905</v>
      </c>
      <c r="K13" s="4">
        <f>('FL Characterization'!K$2-'FL Characterization'!K$3)*VLOOKUP($A13,'FL Ratio'!$A$2:$B$13,2,FALSE)</f>
        <v>4.1466053222460353</v>
      </c>
      <c r="L13" s="4">
        <f>('FL Characterization'!L$2-'FL Characterization'!L$3)*VLOOKUP($A13,'FL Ratio'!$A$2:$B$13,2,FALSE)</f>
        <v>4.0344373942741134</v>
      </c>
      <c r="M13" s="4">
        <f>('FL Characterization'!M$2-'FL Characterization'!M$3)*VLOOKUP($A13,'FL Ratio'!$A$2:$B$13,2,FALSE)</f>
        <v>3.8781509946333586</v>
      </c>
      <c r="N13" s="4">
        <f>('FL Characterization'!N$2-'FL Characterization'!N$3)*VLOOKUP($A13,'FL Ratio'!$A$2:$B$13,2,FALSE)</f>
        <v>3.5852525303956688</v>
      </c>
      <c r="O13" s="4">
        <f>('FL Characterization'!O$2-'FL Characterization'!O$3)*VLOOKUP($A13,'FL Ratio'!$A$2:$B$13,2,FALSE)</f>
        <v>3.4304958579714868</v>
      </c>
      <c r="P13" s="4">
        <f>('FL Characterization'!P$2-'FL Characterization'!P$3)*VLOOKUP($A13,'FL Ratio'!$A$2:$B$13,2,FALSE)</f>
        <v>3.293473431269744</v>
      </c>
      <c r="Q13" s="4">
        <f>('FL Characterization'!Q$2-'FL Characterization'!Q$3)*VLOOKUP($A13,'FL Ratio'!$A$2:$B$13,2,FALSE)</f>
        <v>3.1110360565874871</v>
      </c>
      <c r="R13" s="4">
        <f>('FL Characterization'!R$2-'FL Characterization'!R$3)*VLOOKUP($A13,'FL Ratio'!$A$2:$B$13,2,FALSE)</f>
        <v>3.0153169824282959</v>
      </c>
      <c r="S13" s="4">
        <f>('FL Characterization'!S$2-'FL Characterization'!S$3)*VLOOKUP($A13,'FL Ratio'!$A$2:$B$13,2,FALSE)</f>
        <v>2.8726191824270986</v>
      </c>
      <c r="T13" s="4">
        <f>('FL Characterization'!T$2-'FL Characterization'!T$3)*VLOOKUP($A13,'FL Ratio'!$A$2:$B$13,2,FALSE)</f>
        <v>1.7648743516378556</v>
      </c>
      <c r="U13" s="4">
        <f>('FL Characterization'!U$2-'FL Characterization'!U$3)*VLOOKUP($A13,'FL Ratio'!$A$2:$B$13,2,FALSE)</f>
        <v>1.8417024948180571</v>
      </c>
      <c r="V13" s="4">
        <f>('FL Characterization'!V$2-'FL Characterization'!V$3)*VLOOKUP($A13,'FL Ratio'!$A$2:$B$13,2,FALSE)</f>
        <v>1.9400019220645568</v>
      </c>
      <c r="W13" s="4">
        <f>('FL Characterization'!W$2-'FL Characterization'!W$3)*VLOOKUP($A13,'FL Ratio'!$A$2:$B$13,2,FALSE)</f>
        <v>2.055904416319466</v>
      </c>
      <c r="X13" s="4">
        <f>('FL Characterization'!X$2-'FL Characterization'!X$3)*VLOOKUP($A13,'FL Ratio'!$A$2:$B$13,2,FALSE)</f>
        <v>2.1931621672674724</v>
      </c>
      <c r="Y13" s="4">
        <f>('FL Characterization'!Y$2-'FL Characterization'!Y$3)*VLOOKUP($A13,'FL Ratio'!$A$2:$B$13,2,FALSE)</f>
        <v>2.3924129051252807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B2" sqref="B2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1.9757703209289567E-4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0.11537538630337385</v>
      </c>
      <c r="J2" s="6">
        <f>VLOOKUP($A2,'RES Installed'!$A$2:$C$6,3,FALSE)*'[3]Profiles, RES, Summer'!J$2</f>
        <v>2.3990604233336379</v>
      </c>
      <c r="K2" s="6">
        <f>VLOOKUP($A2,'RES Installed'!$A$2:$C$6,3,FALSE)*'[3]Profiles, RES, Summer'!K$2</f>
        <v>6.3584220307214032</v>
      </c>
      <c r="L2" s="6">
        <f>VLOOKUP($A2,'RES Installed'!$A$2:$C$6,3,FALSE)*'[3]Profiles, RES, Summer'!L$2</f>
        <v>7.9965095547225005</v>
      </c>
      <c r="M2" s="6">
        <f>VLOOKUP($A2,'RES Installed'!$A$2:$C$6,3,FALSE)*'[3]Profiles, RES, Summer'!M$2</f>
        <v>8.2668578495016884</v>
      </c>
      <c r="N2" s="6">
        <f>VLOOKUP($A2,'RES Installed'!$A$2:$C$6,3,FALSE)*'[3]Profiles, RES, Summer'!N$2</f>
        <v>9.0464583523818227</v>
      </c>
      <c r="O2" s="6">
        <f>VLOOKUP($A2,'RES Installed'!$A$2:$C$6,3,FALSE)*'[3]Profiles, RES, Summer'!O$2</f>
        <v>8.8120316357319179</v>
      </c>
      <c r="P2" s="6">
        <f>VLOOKUP($A2,'RES Installed'!$A$2:$C$6,3,FALSE)*'[3]Profiles, RES, Summer'!P$2</f>
        <v>7.4075719758617522</v>
      </c>
      <c r="Q2" s="6">
        <f>VLOOKUP($A2,'RES Installed'!$A$2:$C$6,3,FALSE)*'[3]Profiles, RES, Summer'!Q$2</f>
        <v>4.7409516092164212</v>
      </c>
      <c r="R2" s="6">
        <f>VLOOKUP($A2,'RES Installed'!$A$2:$C$6,3,FALSE)*'[3]Profiles, RES, Summer'!R$2</f>
        <v>1.1865206409435858</v>
      </c>
      <c r="S2" s="6">
        <f>VLOOKUP($A2,'RES Installed'!$A$2:$C$6,3,FALSE)*'[3]Profiles, RES, Summer'!S$2</f>
        <v>9.2740239553808189E-3</v>
      </c>
      <c r="T2" s="6">
        <f>VLOOKUP($A2,'RES Installed'!$A$2:$C$6,3,FALSE)*'[3]Profiles, RES, Summer'!T$2</f>
        <v>7.8569991771052395E-4</v>
      </c>
      <c r="U2" s="6">
        <f>VLOOKUP($A2,'RES Installed'!$A$2:$C$6,3,FALSE)*'[3]Profiles, RES, Summer'!U$2</f>
        <v>5.8663481759166131E-4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1.9757703209289567E-4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0.11537538630337385</v>
      </c>
      <c r="J3" s="6">
        <f>VLOOKUP($A3,'RES Installed'!$A$2:$C$6,3,FALSE)*'[3]Profiles, RES, Summer'!J$2</f>
        <v>2.3990604233336379</v>
      </c>
      <c r="K3" s="6">
        <f>VLOOKUP($A3,'RES Installed'!$A$2:$C$6,3,FALSE)*'[3]Profiles, RES, Summer'!K$2</f>
        <v>6.3584220307214032</v>
      </c>
      <c r="L3" s="6">
        <f>VLOOKUP($A3,'RES Installed'!$A$2:$C$6,3,FALSE)*'[3]Profiles, RES, Summer'!L$2</f>
        <v>7.9965095547225005</v>
      </c>
      <c r="M3" s="6">
        <f>VLOOKUP($A3,'RES Installed'!$A$2:$C$6,3,FALSE)*'[3]Profiles, RES, Summer'!M$2</f>
        <v>8.2668578495016884</v>
      </c>
      <c r="N3" s="6">
        <f>VLOOKUP($A3,'RES Installed'!$A$2:$C$6,3,FALSE)*'[3]Profiles, RES, Summer'!N$2</f>
        <v>9.0464583523818227</v>
      </c>
      <c r="O3" s="6">
        <f>VLOOKUP($A3,'RES Installed'!$A$2:$C$6,3,FALSE)*'[3]Profiles, RES, Summer'!O$2</f>
        <v>8.8120316357319179</v>
      </c>
      <c r="P3" s="6">
        <f>VLOOKUP($A3,'RES Installed'!$A$2:$C$6,3,FALSE)*'[3]Profiles, RES, Summer'!P$2</f>
        <v>7.4075719758617522</v>
      </c>
      <c r="Q3" s="6">
        <f>VLOOKUP($A3,'RES Installed'!$A$2:$C$6,3,FALSE)*'[3]Profiles, RES, Summer'!Q$2</f>
        <v>4.7409516092164212</v>
      </c>
      <c r="R3" s="6">
        <f>VLOOKUP($A3,'RES Installed'!$A$2:$C$6,3,FALSE)*'[3]Profiles, RES, Summer'!R$2</f>
        <v>1.1865206409435858</v>
      </c>
      <c r="S3" s="6">
        <f>VLOOKUP($A3,'RES Installed'!$A$2:$C$6,3,FALSE)*'[3]Profiles, RES, Summer'!S$2</f>
        <v>9.2740239553808189E-3</v>
      </c>
      <c r="T3" s="6">
        <f>VLOOKUP($A3,'RES Installed'!$A$2:$C$6,3,FALSE)*'[3]Profiles, RES, Summer'!T$2</f>
        <v>7.8569991771052395E-4</v>
      </c>
      <c r="U3" s="6">
        <f>VLOOKUP($A3,'RES Installed'!$A$2:$C$6,3,FALSE)*'[3]Profiles, RES, Summer'!U$2</f>
        <v>5.8663481759166131E-4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1.9757703209289567E-4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0.11537538630337385</v>
      </c>
      <c r="J4" s="6">
        <f>VLOOKUP($A4,'RES Installed'!$A$2:$C$6,3,FALSE)*'[3]Profiles, RES, Summer'!J$2</f>
        <v>2.3990604233336379</v>
      </c>
      <c r="K4" s="6">
        <f>VLOOKUP($A4,'RES Installed'!$A$2:$C$6,3,FALSE)*'[3]Profiles, RES, Summer'!K$2</f>
        <v>6.3584220307214032</v>
      </c>
      <c r="L4" s="6">
        <f>VLOOKUP($A4,'RES Installed'!$A$2:$C$6,3,FALSE)*'[3]Profiles, RES, Summer'!L$2</f>
        <v>7.9965095547225005</v>
      </c>
      <c r="M4" s="6">
        <f>VLOOKUP($A4,'RES Installed'!$A$2:$C$6,3,FALSE)*'[3]Profiles, RES, Summer'!M$2</f>
        <v>8.2668578495016884</v>
      </c>
      <c r="N4" s="6">
        <f>VLOOKUP($A4,'RES Installed'!$A$2:$C$6,3,FALSE)*'[3]Profiles, RES, Summer'!N$2</f>
        <v>9.0464583523818227</v>
      </c>
      <c r="O4" s="6">
        <f>VLOOKUP($A4,'RES Installed'!$A$2:$C$6,3,FALSE)*'[3]Profiles, RES, Summer'!O$2</f>
        <v>8.8120316357319179</v>
      </c>
      <c r="P4" s="6">
        <f>VLOOKUP($A4,'RES Installed'!$A$2:$C$6,3,FALSE)*'[3]Profiles, RES, Summer'!P$2</f>
        <v>7.4075719758617522</v>
      </c>
      <c r="Q4" s="6">
        <f>VLOOKUP($A4,'RES Installed'!$A$2:$C$6,3,FALSE)*'[3]Profiles, RES, Summer'!Q$2</f>
        <v>4.7409516092164212</v>
      </c>
      <c r="R4" s="6">
        <f>VLOOKUP($A4,'RES Installed'!$A$2:$C$6,3,FALSE)*'[3]Profiles, RES, Summer'!R$2</f>
        <v>1.1865206409435858</v>
      </c>
      <c r="S4" s="6">
        <f>VLOOKUP($A4,'RES Installed'!$A$2:$C$6,3,FALSE)*'[3]Profiles, RES, Summer'!S$2</f>
        <v>9.2740239553808189E-3</v>
      </c>
      <c r="T4" s="6">
        <f>VLOOKUP($A4,'RES Installed'!$A$2:$C$6,3,FALSE)*'[3]Profiles, RES, Summer'!T$2</f>
        <v>7.8569991771052395E-4</v>
      </c>
      <c r="U4" s="6">
        <f>VLOOKUP($A4,'RES Installed'!$A$2:$C$6,3,FALSE)*'[3]Profiles, RES, Summer'!U$2</f>
        <v>5.8663481759166131E-4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3.4612704918032789E-4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9.9320532786885241E-2</v>
      </c>
      <c r="J2" s="6">
        <f>VLOOKUP($A2,'RES Installed'!$A$2:$C$6,3,FALSE)*'[3]Profiles, RES, Summer'!J$3</f>
        <v>1.9398216393442622</v>
      </c>
      <c r="K2" s="6">
        <f>VLOOKUP($A2,'RES Installed'!$A$2:$C$6,3,FALSE)*'[3]Profiles, RES, Summer'!K$3</f>
        <v>4.614552049180328</v>
      </c>
      <c r="L2" s="6">
        <f>VLOOKUP($A2,'RES Installed'!$A$2:$C$6,3,FALSE)*'[3]Profiles, RES, Summer'!L$3</f>
        <v>6.1135364098360654</v>
      </c>
      <c r="M2" s="6">
        <f>VLOOKUP($A2,'RES Installed'!$A$2:$C$6,3,FALSE)*'[3]Profiles, RES, Summer'!M$3</f>
        <v>7.6751488524590163</v>
      </c>
      <c r="N2" s="6">
        <f>VLOOKUP($A2,'RES Installed'!$A$2:$C$6,3,FALSE)*'[3]Profiles, RES, Summer'!N$3</f>
        <v>9.1148434426229503</v>
      </c>
      <c r="O2" s="6">
        <f>VLOOKUP($A2,'RES Installed'!$A$2:$C$6,3,FALSE)*'[3]Profiles, RES, Summer'!O$3</f>
        <v>7.6065370901639344</v>
      </c>
      <c r="P2" s="6">
        <f>VLOOKUP($A2,'RES Installed'!$A$2:$C$6,3,FALSE)*'[3]Profiles, RES, Summer'!P$3</f>
        <v>5.2453275000000001</v>
      </c>
      <c r="Q2" s="6">
        <f>VLOOKUP($A2,'RES Installed'!$A$2:$C$6,3,FALSE)*'[3]Profiles, RES, Summer'!Q$3</f>
        <v>2.6193729180327869</v>
      </c>
      <c r="R2" s="6">
        <f>VLOOKUP($A2,'RES Installed'!$A$2:$C$6,3,FALSE)*'[3]Profiles, RES, Summer'!R$3</f>
        <v>0.55153573770491793</v>
      </c>
      <c r="S2" s="6">
        <f>VLOOKUP($A2,'RES Installed'!$A$2:$C$6,3,FALSE)*'[3]Profiles, RES, Summer'!S$3</f>
        <v>3.3324590163934416E-3</v>
      </c>
      <c r="T2" s="6">
        <f>VLOOKUP($A2,'RES Installed'!$A$2:$C$6,3,FALSE)*'[3]Profiles, RES, Summer'!T$3</f>
        <v>1.47E-3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3.4612704918032789E-4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9.9320532786885241E-2</v>
      </c>
      <c r="J3" s="6">
        <f>VLOOKUP($A3,'RES Installed'!$A$2:$C$6,3,FALSE)*'[3]Profiles, RES, Summer'!J$3</f>
        <v>1.9398216393442622</v>
      </c>
      <c r="K3" s="6">
        <f>VLOOKUP($A3,'RES Installed'!$A$2:$C$6,3,FALSE)*'[3]Profiles, RES, Summer'!K$3</f>
        <v>4.614552049180328</v>
      </c>
      <c r="L3" s="6">
        <f>VLOOKUP($A3,'RES Installed'!$A$2:$C$6,3,FALSE)*'[3]Profiles, RES, Summer'!L$3</f>
        <v>6.1135364098360654</v>
      </c>
      <c r="M3" s="6">
        <f>VLOOKUP($A3,'RES Installed'!$A$2:$C$6,3,FALSE)*'[3]Profiles, RES, Summer'!M$3</f>
        <v>7.6751488524590163</v>
      </c>
      <c r="N3" s="6">
        <f>VLOOKUP($A3,'RES Installed'!$A$2:$C$6,3,FALSE)*'[3]Profiles, RES, Summer'!N$3</f>
        <v>9.1148434426229503</v>
      </c>
      <c r="O3" s="6">
        <f>VLOOKUP($A3,'RES Installed'!$A$2:$C$6,3,FALSE)*'[3]Profiles, RES, Summer'!O$3</f>
        <v>7.6065370901639344</v>
      </c>
      <c r="P3" s="6">
        <f>VLOOKUP($A3,'RES Installed'!$A$2:$C$6,3,FALSE)*'[3]Profiles, RES, Summer'!P$3</f>
        <v>5.2453275000000001</v>
      </c>
      <c r="Q3" s="6">
        <f>VLOOKUP($A3,'RES Installed'!$A$2:$C$6,3,FALSE)*'[3]Profiles, RES, Summer'!Q$3</f>
        <v>2.6193729180327869</v>
      </c>
      <c r="R3" s="6">
        <f>VLOOKUP($A3,'RES Installed'!$A$2:$C$6,3,FALSE)*'[3]Profiles, RES, Summer'!R$3</f>
        <v>0.55153573770491793</v>
      </c>
      <c r="S3" s="6">
        <f>VLOOKUP($A3,'RES Installed'!$A$2:$C$6,3,FALSE)*'[3]Profiles, RES, Summer'!S$3</f>
        <v>3.3324590163934416E-3</v>
      </c>
      <c r="T3" s="6">
        <f>VLOOKUP($A3,'RES Installed'!$A$2:$C$6,3,FALSE)*'[3]Profiles, RES, Summer'!T$3</f>
        <v>1.47E-3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3.4612704918032789E-4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9.9320532786885241E-2</v>
      </c>
      <c r="J4" s="6">
        <f>VLOOKUP($A4,'RES Installed'!$A$2:$C$6,3,FALSE)*'[3]Profiles, RES, Summer'!J$3</f>
        <v>1.9398216393442622</v>
      </c>
      <c r="K4" s="6">
        <f>VLOOKUP($A4,'RES Installed'!$A$2:$C$6,3,FALSE)*'[3]Profiles, RES, Summer'!K$3</f>
        <v>4.614552049180328</v>
      </c>
      <c r="L4" s="6">
        <f>VLOOKUP($A4,'RES Installed'!$A$2:$C$6,3,FALSE)*'[3]Profiles, RES, Summer'!L$3</f>
        <v>6.1135364098360654</v>
      </c>
      <c r="M4" s="6">
        <f>VLOOKUP($A4,'RES Installed'!$A$2:$C$6,3,FALSE)*'[3]Profiles, RES, Summer'!M$3</f>
        <v>7.6751488524590163</v>
      </c>
      <c r="N4" s="6">
        <f>VLOOKUP($A4,'RES Installed'!$A$2:$C$6,3,FALSE)*'[3]Profiles, RES, Summer'!N$3</f>
        <v>9.1148434426229503</v>
      </c>
      <c r="O4" s="6">
        <f>VLOOKUP($A4,'RES Installed'!$A$2:$C$6,3,FALSE)*'[3]Profiles, RES, Summer'!O$3</f>
        <v>7.6065370901639344</v>
      </c>
      <c r="P4" s="6">
        <f>VLOOKUP($A4,'RES Installed'!$A$2:$C$6,3,FALSE)*'[3]Profiles, RES, Summer'!P$3</f>
        <v>5.2453275000000001</v>
      </c>
      <c r="Q4" s="6">
        <f>VLOOKUP($A4,'RES Installed'!$A$2:$C$6,3,FALSE)*'[3]Profiles, RES, Summer'!Q$3</f>
        <v>2.6193729180327869</v>
      </c>
      <c r="R4" s="6">
        <f>VLOOKUP($A4,'RES Installed'!$A$2:$C$6,3,FALSE)*'[3]Profiles, RES, Summer'!R$3</f>
        <v>0.55153573770491793</v>
      </c>
      <c r="S4" s="6">
        <f>VLOOKUP($A4,'RES Installed'!$A$2:$C$6,3,FALSE)*'[3]Profiles, RES, Summer'!S$3</f>
        <v>3.3324590163934416E-3</v>
      </c>
      <c r="T4" s="6">
        <f>VLOOKUP($A4,'RES Installed'!$A$2:$C$6,3,FALSE)*'[3]Profiles, RES, Summer'!T$3</f>
        <v>1.47E-3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0.10243103011895721</v>
      </c>
      <c r="J2" s="6">
        <f>VLOOKUP($A2,'RES Installed'!$A$2:$C$6,3,FALSE)*'[3]Profiles, RES, Summer'!J$4</f>
        <v>2.2186521924829155</v>
      </c>
      <c r="K2" s="6">
        <f>VLOOKUP($A2,'RES Installed'!$A$2:$C$6,3,FALSE)*'[3]Profiles, RES, Summer'!K$4</f>
        <v>5.2074370412553774</v>
      </c>
      <c r="L2" s="6">
        <f>VLOOKUP($A2,'RES Installed'!$A$2:$C$6,3,FALSE)*'[3]Profiles, RES, Summer'!L$4</f>
        <v>7.6913350417615796</v>
      </c>
      <c r="M2" s="6">
        <f>VLOOKUP($A2,'RES Installed'!$A$2:$C$6,3,FALSE)*'[3]Profiles, RES, Summer'!M$4</f>
        <v>8.0424794514047058</v>
      </c>
      <c r="N2" s="6">
        <f>VLOOKUP($A2,'RES Installed'!$A$2:$C$6,3,FALSE)*'[3]Profiles, RES, Summer'!N$4</f>
        <v>7.1036845102505675</v>
      </c>
      <c r="O2" s="6">
        <f>VLOOKUP($A2,'RES Installed'!$A$2:$C$6,3,FALSE)*'[3]Profiles, RES, Summer'!O$4</f>
        <v>5.70074724753227</v>
      </c>
      <c r="P2" s="6">
        <f>VLOOKUP($A2,'RES Installed'!$A$2:$C$6,3,FALSE)*'[3]Profiles, RES, Summer'!P$4</f>
        <v>4.5698721336370536</v>
      </c>
      <c r="Q2" s="6">
        <f>VLOOKUP($A2,'RES Installed'!$A$2:$C$6,3,FALSE)*'[3]Profiles, RES, Summer'!Q$4</f>
        <v>1.954214502657555</v>
      </c>
      <c r="R2" s="6">
        <f>VLOOKUP($A2,'RES Installed'!$A$2:$C$6,3,FALSE)*'[3]Profiles, RES, Summer'!R$4</f>
        <v>0.34501010820045552</v>
      </c>
      <c r="S2" s="6">
        <f>VLOOKUP($A2,'RES Installed'!$A$2:$C$6,3,FALSE)*'[3]Profiles, RES, Summer'!S$4</f>
        <v>5.6428752214629215E-4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0.10243103011895721</v>
      </c>
      <c r="J3" s="6">
        <f>VLOOKUP($A3,'RES Installed'!$A$2:$C$6,3,FALSE)*'[3]Profiles, RES, Summer'!J$4</f>
        <v>2.2186521924829155</v>
      </c>
      <c r="K3" s="6">
        <f>VLOOKUP($A3,'RES Installed'!$A$2:$C$6,3,FALSE)*'[3]Profiles, RES, Summer'!K$4</f>
        <v>5.2074370412553774</v>
      </c>
      <c r="L3" s="6">
        <f>VLOOKUP($A3,'RES Installed'!$A$2:$C$6,3,FALSE)*'[3]Profiles, RES, Summer'!L$4</f>
        <v>7.6913350417615796</v>
      </c>
      <c r="M3" s="6">
        <f>VLOOKUP($A3,'RES Installed'!$A$2:$C$6,3,FALSE)*'[3]Profiles, RES, Summer'!M$4</f>
        <v>8.0424794514047058</v>
      </c>
      <c r="N3" s="6">
        <f>VLOOKUP($A3,'RES Installed'!$A$2:$C$6,3,FALSE)*'[3]Profiles, RES, Summer'!N$4</f>
        <v>7.1036845102505675</v>
      </c>
      <c r="O3" s="6">
        <f>VLOOKUP($A3,'RES Installed'!$A$2:$C$6,3,FALSE)*'[3]Profiles, RES, Summer'!O$4</f>
        <v>5.70074724753227</v>
      </c>
      <c r="P3" s="6">
        <f>VLOOKUP($A3,'RES Installed'!$A$2:$C$6,3,FALSE)*'[3]Profiles, RES, Summer'!P$4</f>
        <v>4.5698721336370536</v>
      </c>
      <c r="Q3" s="6">
        <f>VLOOKUP($A3,'RES Installed'!$A$2:$C$6,3,FALSE)*'[3]Profiles, RES, Summer'!Q$4</f>
        <v>1.954214502657555</v>
      </c>
      <c r="R3" s="6">
        <f>VLOOKUP($A3,'RES Installed'!$A$2:$C$6,3,FALSE)*'[3]Profiles, RES, Summer'!R$4</f>
        <v>0.34501010820045552</v>
      </c>
      <c r="S3" s="6">
        <f>VLOOKUP($A3,'RES Installed'!$A$2:$C$6,3,FALSE)*'[3]Profiles, RES, Summer'!S$4</f>
        <v>5.6428752214629215E-4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0.10243103011895721</v>
      </c>
      <c r="J4" s="6">
        <f>VLOOKUP($A4,'RES Installed'!$A$2:$C$6,3,FALSE)*'[3]Profiles, RES, Summer'!J$4</f>
        <v>2.2186521924829155</v>
      </c>
      <c r="K4" s="6">
        <f>VLOOKUP($A4,'RES Installed'!$A$2:$C$6,3,FALSE)*'[3]Profiles, RES, Summer'!K$4</f>
        <v>5.2074370412553774</v>
      </c>
      <c r="L4" s="6">
        <f>VLOOKUP($A4,'RES Installed'!$A$2:$C$6,3,FALSE)*'[3]Profiles, RES, Summer'!L$4</f>
        <v>7.6913350417615796</v>
      </c>
      <c r="M4" s="6">
        <f>VLOOKUP($A4,'RES Installed'!$A$2:$C$6,3,FALSE)*'[3]Profiles, RES, Summer'!M$4</f>
        <v>8.0424794514047058</v>
      </c>
      <c r="N4" s="6">
        <f>VLOOKUP($A4,'RES Installed'!$A$2:$C$6,3,FALSE)*'[3]Profiles, RES, Summer'!N$4</f>
        <v>7.1036845102505675</v>
      </c>
      <c r="O4" s="6">
        <f>VLOOKUP($A4,'RES Installed'!$A$2:$C$6,3,FALSE)*'[3]Profiles, RES, Summer'!O$4</f>
        <v>5.70074724753227</v>
      </c>
      <c r="P4" s="6">
        <f>VLOOKUP($A4,'RES Installed'!$A$2:$C$6,3,FALSE)*'[3]Profiles, RES, Summer'!P$4</f>
        <v>4.5698721336370536</v>
      </c>
      <c r="Q4" s="6">
        <f>VLOOKUP($A4,'RES Installed'!$A$2:$C$6,3,FALSE)*'[3]Profiles, RES, Summer'!Q$4</f>
        <v>1.954214502657555</v>
      </c>
      <c r="R4" s="6">
        <f>VLOOKUP($A4,'RES Installed'!$A$2:$C$6,3,FALSE)*'[3]Profiles, RES, Summer'!R$4</f>
        <v>0.34501010820045552</v>
      </c>
      <c r="S4" s="6">
        <f>VLOOKUP($A4,'RES Installed'!$A$2:$C$6,3,FALSE)*'[3]Profiles, RES, Summer'!S$4</f>
        <v>5.6428752214629215E-4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0.39753603603208543</v>
      </c>
    </row>
    <row r="3" spans="1:2" x14ac:dyDescent="0.25">
      <c r="A3">
        <v>4</v>
      </c>
      <c r="B3" s="2">
        <v>6.4019556948340411E-2</v>
      </c>
    </row>
    <row r="4" spans="1:2" x14ac:dyDescent="0.25">
      <c r="A4">
        <v>25</v>
      </c>
      <c r="B4" s="2">
        <v>1.2173114703829618E-2</v>
      </c>
    </row>
    <row r="5" spans="1:2" x14ac:dyDescent="0.25">
      <c r="A5">
        <v>26</v>
      </c>
      <c r="B5" s="2">
        <v>1.2173114703829618E-2</v>
      </c>
    </row>
    <row r="6" spans="1:2" x14ac:dyDescent="0.25">
      <c r="A6">
        <v>28</v>
      </c>
      <c r="B6" s="2">
        <v>1.2173114703829618E-2</v>
      </c>
    </row>
    <row r="7" spans="1:2" x14ac:dyDescent="0.25">
      <c r="A7">
        <v>17</v>
      </c>
      <c r="B7" s="2">
        <v>0.37376522505729864</v>
      </c>
    </row>
    <row r="8" spans="1:2" x14ac:dyDescent="0.25">
      <c r="A8">
        <v>19</v>
      </c>
      <c r="B8" s="2">
        <v>2.1359972975130849E-2</v>
      </c>
    </row>
    <row r="9" spans="1:2" x14ac:dyDescent="0.25">
      <c r="A9">
        <v>20</v>
      </c>
      <c r="B9" s="2">
        <v>2.1359972975130849E-2</v>
      </c>
    </row>
    <row r="10" spans="1:2" x14ac:dyDescent="0.25">
      <c r="A10">
        <v>21</v>
      </c>
      <c r="B10" s="2">
        <v>2.1359972975130849E-2</v>
      </c>
    </row>
    <row r="11" spans="1:2" x14ac:dyDescent="0.25">
      <c r="A11">
        <v>22</v>
      </c>
      <c r="B11" s="2">
        <v>2.1359972975130849E-2</v>
      </c>
    </row>
    <row r="12" spans="1:2" x14ac:dyDescent="0.25">
      <c r="A12">
        <v>23</v>
      </c>
      <c r="B12" s="2">
        <v>2.1359972975130849E-2</v>
      </c>
    </row>
    <row r="13" spans="1:2" x14ac:dyDescent="0.25">
      <c r="A13">
        <v>24</v>
      </c>
      <c r="B13" s="2">
        <v>2.1359972975130849E-2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38.48469333333334</v>
      </c>
      <c r="C2" s="5">
        <v>37.086970666666673</v>
      </c>
      <c r="D2" s="5">
        <v>32.790127999999996</v>
      </c>
      <c r="E2" s="5">
        <v>30.153424000000001</v>
      </c>
      <c r="F2" s="5">
        <v>29.066576000000001</v>
      </c>
      <c r="G2" s="5">
        <v>28.291946666666664</v>
      </c>
      <c r="H2" s="5">
        <v>28.87218133333333</v>
      </c>
      <c r="I2" s="5">
        <v>5.9175573333333329</v>
      </c>
      <c r="J2" s="5">
        <v>5.7094986666666667</v>
      </c>
      <c r="K2" s="5">
        <v>7.6805866666666676</v>
      </c>
      <c r="L2" s="5">
        <v>6.4203253333333326</v>
      </c>
      <c r="M2" s="5">
        <v>5.7724053333333343</v>
      </c>
      <c r="N2" s="5">
        <v>6.528442666666666</v>
      </c>
      <c r="O2" s="5">
        <v>7.5930400000000011</v>
      </c>
      <c r="P2" s="5">
        <v>7.6466879999999984</v>
      </c>
      <c r="Q2" s="5">
        <v>7.6228693333333322</v>
      </c>
      <c r="R2" s="5">
        <v>8.7162506666666673</v>
      </c>
      <c r="S2" s="5">
        <v>8.2151253333333329</v>
      </c>
      <c r="T2" s="5">
        <v>7.2995253333333316</v>
      </c>
      <c r="U2" s="5">
        <v>8.8910453333333344</v>
      </c>
      <c r="V2" s="5">
        <v>9.200053333333333</v>
      </c>
      <c r="W2" s="5">
        <v>8.8243306666666683</v>
      </c>
      <c r="X2" s="5">
        <v>36.55045333333333</v>
      </c>
      <c r="Y2" s="5">
        <v>38.58997333333334</v>
      </c>
    </row>
    <row r="3" spans="1:25" x14ac:dyDescent="0.25">
      <c r="A3" t="s">
        <v>14</v>
      </c>
      <c r="B3" s="5">
        <v>-79.016548799999981</v>
      </c>
      <c r="C3" s="5">
        <v>-87.472933333333344</v>
      </c>
      <c r="D3" s="5">
        <v>-97.034522666666675</v>
      </c>
      <c r="E3" s="5">
        <v>-106.69142400000001</v>
      </c>
      <c r="F3" s="5">
        <v>-115.79855466666665</v>
      </c>
      <c r="G3" s="5">
        <v>-120.97441066666664</v>
      </c>
      <c r="H3" s="5">
        <v>-117.94790933333333</v>
      </c>
      <c r="I3" s="5">
        <v>-134.29502613333335</v>
      </c>
      <c r="J3" s="5">
        <v>-120.3055392</v>
      </c>
      <c r="K3" s="5">
        <v>-186.44912159999998</v>
      </c>
      <c r="L3" s="5">
        <v>-182.45806880000001</v>
      </c>
      <c r="M3" s="5">
        <v>-175.78920053333334</v>
      </c>
      <c r="N3" s="5">
        <v>-161.32067093333336</v>
      </c>
      <c r="O3" s="5">
        <v>-153.0109018666667</v>
      </c>
      <c r="P3" s="5">
        <v>-146.54233813333332</v>
      </c>
      <c r="Q3" s="5">
        <v>-138.0250704</v>
      </c>
      <c r="R3" s="5">
        <v>-132.45045333333334</v>
      </c>
      <c r="S3" s="5">
        <v>-126.27096160000002</v>
      </c>
      <c r="T3" s="5">
        <v>-75.325782933333329</v>
      </c>
      <c r="U3" s="5">
        <v>-77.331090666666682</v>
      </c>
      <c r="V3" s="5">
        <v>-81.624121600000009</v>
      </c>
      <c r="W3" s="5">
        <v>-87.425997866666677</v>
      </c>
      <c r="X3" s="5">
        <v>-66.125807999999992</v>
      </c>
      <c r="Y3" s="5">
        <v>-73.414517866666657</v>
      </c>
    </row>
    <row r="4" spans="1:25" x14ac:dyDescent="0.25">
      <c r="A4" t="s">
        <v>15</v>
      </c>
      <c r="B4" s="5">
        <v>75.985339733333333</v>
      </c>
      <c r="C4" s="5">
        <v>84.023157866666665</v>
      </c>
      <c r="D4" s="5">
        <v>92.973051733333335</v>
      </c>
      <c r="E4" s="5">
        <v>102.05475093333335</v>
      </c>
      <c r="F4" s="5">
        <v>110.7375136</v>
      </c>
      <c r="G4" s="5">
        <v>115.6320144</v>
      </c>
      <c r="H4" s="5">
        <v>112.67148480000003</v>
      </c>
      <c r="I4" s="5">
        <v>129.12784266666668</v>
      </c>
      <c r="J4" s="5">
        <v>115.90737386666666</v>
      </c>
      <c r="K4" s="5">
        <v>138.59856639999998</v>
      </c>
      <c r="L4" s="5">
        <v>137.95228533333332</v>
      </c>
      <c r="M4" s="5">
        <v>134.83669546666664</v>
      </c>
      <c r="N4" s="5">
        <v>125.01552</v>
      </c>
      <c r="O4" s="5">
        <v>120.29521279999999</v>
      </c>
      <c r="P4" s="5">
        <v>116.13027999999998</v>
      </c>
      <c r="Q4" s="5">
        <v>110.30305440000001</v>
      </c>
      <c r="R4" s="5">
        <v>106.98837706666666</v>
      </c>
      <c r="S4" s="5">
        <v>103.21881919999998</v>
      </c>
      <c r="T4" s="5">
        <v>74.389257600000008</v>
      </c>
      <c r="U4" s="5">
        <v>76.533796266666656</v>
      </c>
      <c r="V4" s="5">
        <v>81.068489599999992</v>
      </c>
      <c r="W4" s="5">
        <v>87.066014933333335</v>
      </c>
      <c r="X4" s="5">
        <v>63.679078400000009</v>
      </c>
      <c r="Y4" s="5">
        <v>70.703546666666668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17.826449755827124</v>
      </c>
      <c r="C2" s="4">
        <f>'[3]Pc, Winter, S1'!C2*Main!$B$3*Main!$B$5+VLOOKUP($A2,'FL Ratio'!$A$2:$B$13,2,FALSE)</f>
        <v>17.269561166649368</v>
      </c>
      <c r="D2" s="4">
        <f>'[3]Pc, Winter, S1'!D2*Main!$B$3*Main!$B$5+VLOOKUP($A2,'FL Ratio'!$A$2:$B$13,2,FALSE)</f>
        <v>16.835377648415307</v>
      </c>
      <c r="E2" s="4">
        <f>'[3]Pc, Winter, S1'!E2*Main!$B$3*Main!$B$5+VLOOKUP($A2,'FL Ratio'!$A$2:$B$13,2,FALSE)</f>
        <v>16.836999399388727</v>
      </c>
      <c r="F2" s="4">
        <f>'[3]Pc, Winter, S1'!F2*Main!$B$3*Main!$B$5+VLOOKUP($A2,'FL Ratio'!$A$2:$B$13,2,FALSE)</f>
        <v>17.298918432720892</v>
      </c>
      <c r="G2" s="4">
        <f>'[3]Pc, Winter, S1'!G2*Main!$B$3*Main!$B$5+VLOOKUP($A2,'FL Ratio'!$A$2:$B$13,2,FALSE)</f>
        <v>19.403519841283273</v>
      </c>
      <c r="H2" s="4">
        <f>'[3]Pc, Winter, S1'!H2*Main!$B$3*Main!$B$5+VLOOKUP($A2,'FL Ratio'!$A$2:$B$13,2,FALSE)</f>
        <v>24.23126042932941</v>
      </c>
      <c r="I2" s="4">
        <f>'[3]Pc, Winter, S1'!I2*Main!$B$3*Main!$B$5+VLOOKUP($A2,'FL Ratio'!$A$2:$B$13,2,FALSE)</f>
        <v>27.574828796584335</v>
      </c>
      <c r="J2" s="4">
        <f>'[3]Pc, Winter, S1'!J2*Main!$B$3*Main!$B$5+VLOOKUP($A2,'FL Ratio'!$A$2:$B$13,2,FALSE)</f>
        <v>30.525984517044321</v>
      </c>
      <c r="K2" s="4">
        <f>'[3]Pc, Winter, S1'!K2*Main!$B$3*Main!$B$5+VLOOKUP($A2,'FL Ratio'!$A$2:$B$13,2,FALSE)</f>
        <v>31.787715500881784</v>
      </c>
      <c r="L2" s="4">
        <f>'[3]Pc, Winter, S1'!L2*Main!$B$3*Main!$B$5+VLOOKUP($A2,'FL Ratio'!$A$2:$B$13,2,FALSE)</f>
        <v>31.665197221539504</v>
      </c>
      <c r="M2" s="4">
        <f>'[3]Pc, Winter, S1'!M2*Main!$B$3*Main!$B$5+VLOOKUP($A2,'FL Ratio'!$A$2:$B$13,2,FALSE)</f>
        <v>32.37756463350415</v>
      </c>
      <c r="N2" s="4">
        <f>'[3]Pc, Winter, S1'!N2*Main!$B$3*Main!$B$5+VLOOKUP($A2,'FL Ratio'!$A$2:$B$13,2,FALSE)</f>
        <v>32.851844057033027</v>
      </c>
      <c r="O2" s="4">
        <f>'[3]Pc, Winter, S1'!O2*Main!$B$3*Main!$B$5+VLOOKUP($A2,'FL Ratio'!$A$2:$B$13,2,FALSE)</f>
        <v>32.654649345373301</v>
      </c>
      <c r="P2" s="4">
        <f>'[3]Pc, Winter, S1'!P2*Main!$B$3*Main!$B$5+VLOOKUP($A2,'FL Ratio'!$A$2:$B$13,2,FALSE)</f>
        <v>32.764364557202114</v>
      </c>
      <c r="Q2" s="4">
        <f>'[3]Pc, Winter, S1'!Q2*Main!$B$3*Main!$B$5+VLOOKUP($A2,'FL Ratio'!$A$2:$B$13,2,FALSE)</f>
        <v>32.900746286067161</v>
      </c>
      <c r="R2" s="4">
        <f>'[3]Pc, Winter, S1'!R2*Main!$B$3*Main!$B$5+VLOOKUP($A2,'FL Ratio'!$A$2:$B$13,2,FALSE)</f>
        <v>32.04996709831093</v>
      </c>
      <c r="S2" s="4">
        <f>'[3]Pc, Winter, S1'!S2*Main!$B$3*Main!$B$5+VLOOKUP($A2,'FL Ratio'!$A$2:$B$13,2,FALSE)</f>
        <v>32.69165070701488</v>
      </c>
      <c r="T2" s="4">
        <f>'[3]Pc, Winter, S1'!T2*Main!$B$3*Main!$B$5+VLOOKUP($A2,'FL Ratio'!$A$2:$B$13,2,FALSE)</f>
        <v>31.48085824025307</v>
      </c>
      <c r="U2" s="4">
        <f>'[3]Pc, Winter, S1'!U2*Main!$B$3*Main!$B$5+VLOOKUP($A2,'FL Ratio'!$A$2:$B$13,2,FALSE)</f>
        <v>31.242072765791761</v>
      </c>
      <c r="V2" s="4">
        <f>'[3]Pc, Winter, S1'!V2*Main!$B$3*Main!$B$5+VLOOKUP($A2,'FL Ratio'!$A$2:$B$13,2,FALSE)</f>
        <v>29.707567830314019</v>
      </c>
      <c r="W2" s="4">
        <f>'[3]Pc, Winter, S1'!W2*Main!$B$3*Main!$B$5+VLOOKUP($A2,'FL Ratio'!$A$2:$B$13,2,FALSE)</f>
        <v>27.274022020800899</v>
      </c>
      <c r="X2" s="4">
        <f>'[3]Pc, Winter, S1'!X2*Main!$B$3*Main!$B$5+VLOOKUP($A2,'FL Ratio'!$A$2:$B$13,2,FALSE)</f>
        <v>25.132201170573829</v>
      </c>
      <c r="Y2" s="4">
        <f>'[3]Pc, Winter, S1'!Y2*Main!$B$3*Main!$B$5+VLOOKUP($A2,'FL Ratio'!$A$2:$B$13,2,FALSE)</f>
        <v>23.978295003490853</v>
      </c>
    </row>
    <row r="3" spans="1:25" x14ac:dyDescent="0.25">
      <c r="A3">
        <v>4</v>
      </c>
      <c r="B3" s="4">
        <f>'[3]Pc, Winter, S1'!B3*Main!$B$3*Main!$B$5+VLOOKUP($A3,'FL Ratio'!$A$2:$B$13,2,FALSE)</f>
        <v>3.0855053530489229</v>
      </c>
      <c r="C3" s="4">
        <f>'[3]Pc, Winter, S1'!C3*Main!$B$3*Main!$B$5+VLOOKUP($A3,'FL Ratio'!$A$2:$B$13,2,FALSE)</f>
        <v>2.7854574802811993</v>
      </c>
      <c r="D3" s="4">
        <f>'[3]Pc, Winter, S1'!D3*Main!$B$3*Main!$B$5+VLOOKUP($A3,'FL Ratio'!$A$2:$B$13,2,FALSE)</f>
        <v>2.7464928185050193</v>
      </c>
      <c r="E3" s="4">
        <f>'[3]Pc, Winter, S1'!E3*Main!$B$3*Main!$B$5+VLOOKUP($A3,'FL Ratio'!$A$2:$B$13,2,FALSE)</f>
        <v>2.7470860558174715</v>
      </c>
      <c r="F3" s="4">
        <f>'[3]Pc, Winter, S1'!F3*Main!$B$3*Main!$B$5+VLOOKUP($A3,'FL Ratio'!$A$2:$B$13,2,FALSE)</f>
        <v>2.8211104296942904</v>
      </c>
      <c r="G3" s="4">
        <f>'[3]Pc, Winter, S1'!G3*Main!$B$3*Main!$B$5+VLOOKUP($A3,'FL Ratio'!$A$2:$B$13,2,FALSE)</f>
        <v>3.1577872683695656</v>
      </c>
      <c r="H3" s="4">
        <f>'[3]Pc, Winter, S1'!H3*Main!$B$3*Main!$B$5+VLOOKUP($A3,'FL Ratio'!$A$2:$B$13,2,FALSE)</f>
        <v>4.0702889019318791</v>
      </c>
      <c r="I3" s="4">
        <f>'[3]Pc, Winter, S1'!I3*Main!$B$3*Main!$B$5+VLOOKUP($A3,'FL Ratio'!$A$2:$B$13,2,FALSE)</f>
        <v>4.6531772582309676</v>
      </c>
      <c r="J3" s="4">
        <f>'[3]Pc, Winter, S1'!J3*Main!$B$3*Main!$B$5+VLOOKUP($A3,'FL Ratio'!$A$2:$B$13,2,FALSE)</f>
        <v>5.1152760964295947</v>
      </c>
      <c r="K3" s="4">
        <f>'[3]Pc, Winter, S1'!K3*Main!$B$3*Main!$B$5+VLOOKUP($A3,'FL Ratio'!$A$2:$B$13,2,FALSE)</f>
        <v>5.4595819249673623</v>
      </c>
      <c r="L3" s="4">
        <f>'[3]Pc, Winter, S1'!L3*Main!$B$3*Main!$B$5+VLOOKUP($A3,'FL Ratio'!$A$2:$B$13,2,FALSE)</f>
        <v>5.4801726613116424</v>
      </c>
      <c r="M3" s="4">
        <f>'[3]Pc, Winter, S1'!M3*Main!$B$3*Main!$B$5+VLOOKUP($A3,'FL Ratio'!$A$2:$B$13,2,FALSE)</f>
        <v>5.4727543781195713</v>
      </c>
      <c r="N3" s="4">
        <f>'[3]Pc, Winter, S1'!N3*Main!$B$3*Main!$B$5+VLOOKUP($A3,'FL Ratio'!$A$2:$B$13,2,FALSE)</f>
        <v>5.3342776229314728</v>
      </c>
      <c r="O3" s="4">
        <f>'[3]Pc, Winter, S1'!O3*Main!$B$3*Main!$B$5+VLOOKUP($A3,'FL Ratio'!$A$2:$B$13,2,FALSE)</f>
        <v>5.1917113633262293</v>
      </c>
      <c r="P3" s="4">
        <f>'[3]Pc, Winter, S1'!P3*Main!$B$3*Main!$B$5+VLOOKUP($A3,'FL Ratio'!$A$2:$B$13,2,FALSE)</f>
        <v>5.112296378246298</v>
      </c>
      <c r="Q3" s="4">
        <f>'[3]Pc, Winter, S1'!Q3*Main!$B$3*Main!$B$5+VLOOKUP($A3,'FL Ratio'!$A$2:$B$13,2,FALSE)</f>
        <v>5.1250884547696218</v>
      </c>
      <c r="R3" s="4">
        <f>'[3]Pc, Winter, S1'!R3*Main!$B$3*Main!$B$5+VLOOKUP($A3,'FL Ratio'!$A$2:$B$13,2,FALSE)</f>
        <v>4.8882702846981134</v>
      </c>
      <c r="S3" s="4">
        <f>'[3]Pc, Winter, S1'!S3*Main!$B$3*Main!$B$5+VLOOKUP($A3,'FL Ratio'!$A$2:$B$13,2,FALSE)</f>
        <v>4.9455728336093516</v>
      </c>
      <c r="T3" s="4">
        <f>'[3]Pc, Winter, S1'!T3*Main!$B$3*Main!$B$5+VLOOKUP($A3,'FL Ratio'!$A$2:$B$13,2,FALSE)</f>
        <v>4.5356589680926991</v>
      </c>
      <c r="U3" s="4">
        <f>'[3]Pc, Winter, S1'!U3*Main!$B$3*Main!$B$5+VLOOKUP($A3,'FL Ratio'!$A$2:$B$13,2,FALSE)</f>
        <v>4.5449793277380683</v>
      </c>
      <c r="V3" s="4">
        <f>'[3]Pc, Winter, S1'!V3*Main!$B$3*Main!$B$5+VLOOKUP($A3,'FL Ratio'!$A$2:$B$13,2,FALSE)</f>
        <v>4.0969361709275782</v>
      </c>
      <c r="W3" s="4">
        <f>'[3]Pc, Winter, S1'!W3*Main!$B$3*Main!$B$5+VLOOKUP($A3,'FL Ratio'!$A$2:$B$13,2,FALSE)</f>
        <v>4.0156862151884658</v>
      </c>
      <c r="X3" s="4">
        <f>'[3]Pc, Winter, S1'!X3*Main!$B$3*Main!$B$5+VLOOKUP($A3,'FL Ratio'!$A$2:$B$13,2,FALSE)</f>
        <v>3.7037231425561221</v>
      </c>
      <c r="Y3" s="4">
        <f>'[3]Pc, Winter, S1'!Y3*Main!$B$3*Main!$B$5+VLOOKUP($A3,'FL Ratio'!$A$2:$B$13,2,FALSE)</f>
        <v>3.3238401969141731</v>
      </c>
    </row>
    <row r="4" spans="1:25" x14ac:dyDescent="0.25">
      <c r="A4">
        <v>25</v>
      </c>
      <c r="B4" s="4">
        <f>'[3]Pc, Winter, S1'!B4*Main!$B$3*Main!$B$5+VLOOKUP($A4,'FL Ratio'!$A$2:$B$13,2,FALSE)</f>
        <v>0.55320717297776845</v>
      </c>
      <c r="C4" s="4">
        <f>'[3]Pc, Winter, S1'!C4*Main!$B$3*Main!$B$5+VLOOKUP($A4,'FL Ratio'!$A$2:$B$13,2,FALSE)</f>
        <v>0.57716269877826409</v>
      </c>
      <c r="D4" s="4">
        <f>'[3]Pc, Winter, S1'!D4*Main!$B$3*Main!$B$5+VLOOKUP($A4,'FL Ratio'!$A$2:$B$13,2,FALSE)</f>
        <v>0.56132984608366088</v>
      </c>
      <c r="E4" s="4">
        <f>'[3]Pc, Winter, S1'!E4*Main!$B$3*Main!$B$5+VLOOKUP($A4,'FL Ratio'!$A$2:$B$13,2,FALSE)</f>
        <v>0.58125576560176284</v>
      </c>
      <c r="F4" s="4">
        <f>'[3]Pc, Winter, S1'!F4*Main!$B$3*Main!$B$5+VLOOKUP($A4,'FL Ratio'!$A$2:$B$13,2,FALSE)</f>
        <v>0.60264122233417061</v>
      </c>
      <c r="G4" s="4">
        <f>'[3]Pc, Winter, S1'!G4*Main!$B$3*Main!$B$5+VLOOKUP($A4,'FL Ratio'!$A$2:$B$13,2,FALSE)</f>
        <v>0.60648047460880294</v>
      </c>
      <c r="H4" s="4">
        <f>'[3]Pc, Winter, S1'!H4*Main!$B$3*Main!$B$5+VLOOKUP($A4,'FL Ratio'!$A$2:$B$13,2,FALSE)</f>
        <v>0.65969034331428578</v>
      </c>
      <c r="I4" s="4">
        <f>'[3]Pc, Winter, S1'!I4*Main!$B$3*Main!$B$5+VLOOKUP($A4,'FL Ratio'!$A$2:$B$13,2,FALSE)</f>
        <v>0.84511566522995252</v>
      </c>
      <c r="J4" s="4">
        <f>'[3]Pc, Winter, S1'!J4*Main!$B$3*Main!$B$5+VLOOKUP($A4,'FL Ratio'!$A$2:$B$13,2,FALSE)</f>
        <v>0.94417417318162478</v>
      </c>
      <c r="K4" s="4">
        <f>'[3]Pc, Winter, S1'!K4*Main!$B$3*Main!$B$5+VLOOKUP($A4,'FL Ratio'!$A$2:$B$13,2,FALSE)</f>
        <v>0.97365051751826626</v>
      </c>
      <c r="L4" s="4">
        <f>'[3]Pc, Winter, S1'!L4*Main!$B$3*Main!$B$5+VLOOKUP($A4,'FL Ratio'!$A$2:$B$13,2,FALSE)</f>
        <v>0.94715665292023499</v>
      </c>
      <c r="M4" s="4">
        <f>'[3]Pc, Winter, S1'!M4*Main!$B$3*Main!$B$5+VLOOKUP($A4,'FL Ratio'!$A$2:$B$13,2,FALSE)</f>
        <v>0.91047778570816851</v>
      </c>
      <c r="N4" s="4">
        <f>'[3]Pc, Winter, S1'!N4*Main!$B$3*Main!$B$5+VLOOKUP($A4,'FL Ratio'!$A$2:$B$13,2,FALSE)</f>
        <v>0.88718854035816774</v>
      </c>
      <c r="O4" s="4">
        <f>'[3]Pc, Winter, S1'!O4*Main!$B$3*Main!$B$5+VLOOKUP($A4,'FL Ratio'!$A$2:$B$13,2,FALSE)</f>
        <v>0.93605155530683848</v>
      </c>
      <c r="P4" s="4">
        <f>'[3]Pc, Winter, S1'!P4*Main!$B$3*Main!$B$5+VLOOKUP($A4,'FL Ratio'!$A$2:$B$13,2,FALSE)</f>
        <v>0.85802941588039106</v>
      </c>
      <c r="Q4" s="4">
        <f>'[3]Pc, Winter, S1'!Q4*Main!$B$3*Main!$B$5+VLOOKUP($A4,'FL Ratio'!$A$2:$B$13,2,FALSE)</f>
        <v>0.82541180237461131</v>
      </c>
      <c r="R4" s="4">
        <f>'[3]Pc, Winter, S1'!R4*Main!$B$3*Main!$B$5+VLOOKUP($A4,'FL Ratio'!$A$2:$B$13,2,FALSE)</f>
        <v>0.77293178512294092</v>
      </c>
      <c r="S4" s="4">
        <f>'[3]Pc, Winter, S1'!S4*Main!$B$3*Main!$B$5+VLOOKUP($A4,'FL Ratio'!$A$2:$B$13,2,FALSE)</f>
        <v>0.77486724877998014</v>
      </c>
      <c r="T4" s="4">
        <f>'[3]Pc, Winter, S1'!T4*Main!$B$3*Main!$B$5+VLOOKUP($A4,'FL Ratio'!$A$2:$B$13,2,FALSE)</f>
        <v>0.76623689134524864</v>
      </c>
      <c r="U4" s="4">
        <f>'[3]Pc, Winter, S1'!U4*Main!$B$3*Main!$B$5+VLOOKUP($A4,'FL Ratio'!$A$2:$B$13,2,FALSE)</f>
        <v>0.76503116867980914</v>
      </c>
      <c r="V4" s="4">
        <f>'[3]Pc, Winter, S1'!V4*Main!$B$3*Main!$B$5+VLOOKUP($A4,'FL Ratio'!$A$2:$B$13,2,FALSE)</f>
        <v>0.69960561527604148</v>
      </c>
      <c r="W4" s="4">
        <f>'[3]Pc, Winter, S1'!W4*Main!$B$3*Main!$B$5+VLOOKUP($A4,'FL Ratio'!$A$2:$B$13,2,FALSE)</f>
        <v>0.61288979595152338</v>
      </c>
      <c r="X4" s="4">
        <f>'[3]Pc, Winter, S1'!X4*Main!$B$3*Main!$B$5+VLOOKUP($A4,'FL Ratio'!$A$2:$B$13,2,FALSE)</f>
        <v>0.59654925892808086</v>
      </c>
      <c r="Y4" s="4">
        <f>'[3]Pc, Winter, S1'!Y4*Main!$B$3*Main!$B$5+VLOOKUP($A4,'FL Ratio'!$A$2:$B$13,2,FALSE)</f>
        <v>0.59661271946918593</v>
      </c>
    </row>
    <row r="5" spans="1:25" x14ac:dyDescent="0.25">
      <c r="A5">
        <v>26</v>
      </c>
      <c r="B5" s="4">
        <f>'[3]Pc, Winter, S1'!B5*Main!$B$3*Main!$B$5+VLOOKUP($A5,'FL Ratio'!$A$2:$B$13,2,FALSE)</f>
        <v>0.55320717297776845</v>
      </c>
      <c r="C5" s="4">
        <f>'[3]Pc, Winter, S1'!C5*Main!$B$3*Main!$B$5+VLOOKUP($A5,'FL Ratio'!$A$2:$B$13,2,FALSE)</f>
        <v>0.57716269877826409</v>
      </c>
      <c r="D5" s="4">
        <f>'[3]Pc, Winter, S1'!D5*Main!$B$3*Main!$B$5+VLOOKUP($A5,'FL Ratio'!$A$2:$B$13,2,FALSE)</f>
        <v>0.56132984608366088</v>
      </c>
      <c r="E5" s="4">
        <f>'[3]Pc, Winter, S1'!E5*Main!$B$3*Main!$B$5+VLOOKUP($A5,'FL Ratio'!$A$2:$B$13,2,FALSE)</f>
        <v>0.58125576560176284</v>
      </c>
      <c r="F5" s="4">
        <f>'[3]Pc, Winter, S1'!F5*Main!$B$3*Main!$B$5+VLOOKUP($A5,'FL Ratio'!$A$2:$B$13,2,FALSE)</f>
        <v>0.60264122233417061</v>
      </c>
      <c r="G5" s="4">
        <f>'[3]Pc, Winter, S1'!G5*Main!$B$3*Main!$B$5+VLOOKUP($A5,'FL Ratio'!$A$2:$B$13,2,FALSE)</f>
        <v>0.60648047460880294</v>
      </c>
      <c r="H5" s="4">
        <f>'[3]Pc, Winter, S1'!H5*Main!$B$3*Main!$B$5+VLOOKUP($A5,'FL Ratio'!$A$2:$B$13,2,FALSE)</f>
        <v>0.65969034331428578</v>
      </c>
      <c r="I5" s="4">
        <f>'[3]Pc, Winter, S1'!I5*Main!$B$3*Main!$B$5+VLOOKUP($A5,'FL Ratio'!$A$2:$B$13,2,FALSE)</f>
        <v>0.84511566522995252</v>
      </c>
      <c r="J5" s="4">
        <f>'[3]Pc, Winter, S1'!J5*Main!$B$3*Main!$B$5+VLOOKUP($A5,'FL Ratio'!$A$2:$B$13,2,FALSE)</f>
        <v>0.94417417318162478</v>
      </c>
      <c r="K5" s="4">
        <f>'[3]Pc, Winter, S1'!K5*Main!$B$3*Main!$B$5+VLOOKUP($A5,'FL Ratio'!$A$2:$B$13,2,FALSE)</f>
        <v>0.97365051751826626</v>
      </c>
      <c r="L5" s="4">
        <f>'[3]Pc, Winter, S1'!L5*Main!$B$3*Main!$B$5+VLOOKUP($A5,'FL Ratio'!$A$2:$B$13,2,FALSE)</f>
        <v>0.94715665292023499</v>
      </c>
      <c r="M5" s="4">
        <f>'[3]Pc, Winter, S1'!M5*Main!$B$3*Main!$B$5+VLOOKUP($A5,'FL Ratio'!$A$2:$B$13,2,FALSE)</f>
        <v>0.91047778570816851</v>
      </c>
      <c r="N5" s="4">
        <f>'[3]Pc, Winter, S1'!N5*Main!$B$3*Main!$B$5+VLOOKUP($A5,'FL Ratio'!$A$2:$B$13,2,FALSE)</f>
        <v>0.88718854035816774</v>
      </c>
      <c r="O5" s="4">
        <f>'[3]Pc, Winter, S1'!O5*Main!$B$3*Main!$B$5+VLOOKUP($A5,'FL Ratio'!$A$2:$B$13,2,FALSE)</f>
        <v>0.93605155530683848</v>
      </c>
      <c r="P5" s="4">
        <f>'[3]Pc, Winter, S1'!P5*Main!$B$3*Main!$B$5+VLOOKUP($A5,'FL Ratio'!$A$2:$B$13,2,FALSE)</f>
        <v>0.85802941588039106</v>
      </c>
      <c r="Q5" s="4">
        <f>'[3]Pc, Winter, S1'!Q5*Main!$B$3*Main!$B$5+VLOOKUP($A5,'FL Ratio'!$A$2:$B$13,2,FALSE)</f>
        <v>0.82541180237461131</v>
      </c>
      <c r="R5" s="4">
        <f>'[3]Pc, Winter, S1'!R5*Main!$B$3*Main!$B$5+VLOOKUP($A5,'FL Ratio'!$A$2:$B$13,2,FALSE)</f>
        <v>0.77293178512294092</v>
      </c>
      <c r="S5" s="4">
        <f>'[3]Pc, Winter, S1'!S5*Main!$B$3*Main!$B$5+VLOOKUP($A5,'FL Ratio'!$A$2:$B$13,2,FALSE)</f>
        <v>0.77486724877998014</v>
      </c>
      <c r="T5" s="4">
        <f>'[3]Pc, Winter, S1'!T5*Main!$B$3*Main!$B$5+VLOOKUP($A5,'FL Ratio'!$A$2:$B$13,2,FALSE)</f>
        <v>0.76623689134524864</v>
      </c>
      <c r="U5" s="4">
        <f>'[3]Pc, Winter, S1'!U5*Main!$B$3*Main!$B$5+VLOOKUP($A5,'FL Ratio'!$A$2:$B$13,2,FALSE)</f>
        <v>0.76503116867980914</v>
      </c>
      <c r="V5" s="4">
        <f>'[3]Pc, Winter, S1'!V5*Main!$B$3*Main!$B$5+VLOOKUP($A5,'FL Ratio'!$A$2:$B$13,2,FALSE)</f>
        <v>0.69960561527604148</v>
      </c>
      <c r="W5" s="4">
        <f>'[3]Pc, Winter, S1'!W5*Main!$B$3*Main!$B$5+VLOOKUP($A5,'FL Ratio'!$A$2:$B$13,2,FALSE)</f>
        <v>0.61288979595152338</v>
      </c>
      <c r="X5" s="4">
        <f>'[3]Pc, Winter, S1'!X5*Main!$B$3*Main!$B$5+VLOOKUP($A5,'FL Ratio'!$A$2:$B$13,2,FALSE)</f>
        <v>0.59654925892808086</v>
      </c>
      <c r="Y5" s="4">
        <f>'[3]Pc, Winter, S1'!Y5*Main!$B$3*Main!$B$5+VLOOKUP($A5,'FL Ratio'!$A$2:$B$13,2,FALSE)</f>
        <v>0.59661271946918593</v>
      </c>
    </row>
    <row r="6" spans="1:25" x14ac:dyDescent="0.25">
      <c r="A6">
        <v>28</v>
      </c>
      <c r="B6" s="4">
        <f>'[3]Pc, Winter, S1'!B6*Main!$B$3*Main!$B$5+VLOOKUP($A6,'FL Ratio'!$A$2:$B$13,2,FALSE)</f>
        <v>0.55320717297776845</v>
      </c>
      <c r="C6" s="4">
        <f>'[3]Pc, Winter, S1'!C6*Main!$B$3*Main!$B$5+VLOOKUP($A6,'FL Ratio'!$A$2:$B$13,2,FALSE)</f>
        <v>0.57716269877826409</v>
      </c>
      <c r="D6" s="4">
        <f>'[3]Pc, Winter, S1'!D6*Main!$B$3*Main!$B$5+VLOOKUP($A6,'FL Ratio'!$A$2:$B$13,2,FALSE)</f>
        <v>0.56132984608366088</v>
      </c>
      <c r="E6" s="4">
        <f>'[3]Pc, Winter, S1'!E6*Main!$B$3*Main!$B$5+VLOOKUP($A6,'FL Ratio'!$A$2:$B$13,2,FALSE)</f>
        <v>0.58125576560176284</v>
      </c>
      <c r="F6" s="4">
        <f>'[3]Pc, Winter, S1'!F6*Main!$B$3*Main!$B$5+VLOOKUP($A6,'FL Ratio'!$A$2:$B$13,2,FALSE)</f>
        <v>0.60264122233417061</v>
      </c>
      <c r="G6" s="4">
        <f>'[3]Pc, Winter, S1'!G6*Main!$B$3*Main!$B$5+VLOOKUP($A6,'FL Ratio'!$A$2:$B$13,2,FALSE)</f>
        <v>0.60648047460880294</v>
      </c>
      <c r="H6" s="4">
        <f>'[3]Pc, Winter, S1'!H6*Main!$B$3*Main!$B$5+VLOOKUP($A6,'FL Ratio'!$A$2:$B$13,2,FALSE)</f>
        <v>0.65969034331428578</v>
      </c>
      <c r="I6" s="4">
        <f>'[3]Pc, Winter, S1'!I6*Main!$B$3*Main!$B$5+VLOOKUP($A6,'FL Ratio'!$A$2:$B$13,2,FALSE)</f>
        <v>0.84511566522995252</v>
      </c>
      <c r="J6" s="4">
        <f>'[3]Pc, Winter, S1'!J6*Main!$B$3*Main!$B$5+VLOOKUP($A6,'FL Ratio'!$A$2:$B$13,2,FALSE)</f>
        <v>0.94417417318162478</v>
      </c>
      <c r="K6" s="4">
        <f>'[3]Pc, Winter, S1'!K6*Main!$B$3*Main!$B$5+VLOOKUP($A6,'FL Ratio'!$A$2:$B$13,2,FALSE)</f>
        <v>0.97365051751826626</v>
      </c>
      <c r="L6" s="4">
        <f>'[3]Pc, Winter, S1'!L6*Main!$B$3*Main!$B$5+VLOOKUP($A6,'FL Ratio'!$A$2:$B$13,2,FALSE)</f>
        <v>0.94715665292023499</v>
      </c>
      <c r="M6" s="4">
        <f>'[3]Pc, Winter, S1'!M6*Main!$B$3*Main!$B$5+VLOOKUP($A6,'FL Ratio'!$A$2:$B$13,2,FALSE)</f>
        <v>0.91047778570816851</v>
      </c>
      <c r="N6" s="4">
        <f>'[3]Pc, Winter, S1'!N6*Main!$B$3*Main!$B$5+VLOOKUP($A6,'FL Ratio'!$A$2:$B$13,2,FALSE)</f>
        <v>0.88718854035816774</v>
      </c>
      <c r="O6" s="4">
        <f>'[3]Pc, Winter, S1'!O6*Main!$B$3*Main!$B$5+VLOOKUP($A6,'FL Ratio'!$A$2:$B$13,2,FALSE)</f>
        <v>0.93605155530683848</v>
      </c>
      <c r="P6" s="4">
        <f>'[3]Pc, Winter, S1'!P6*Main!$B$3*Main!$B$5+VLOOKUP($A6,'FL Ratio'!$A$2:$B$13,2,FALSE)</f>
        <v>0.85802941588039106</v>
      </c>
      <c r="Q6" s="4">
        <f>'[3]Pc, Winter, S1'!Q6*Main!$B$3*Main!$B$5+VLOOKUP($A6,'FL Ratio'!$A$2:$B$13,2,FALSE)</f>
        <v>0.82541180237461131</v>
      </c>
      <c r="R6" s="4">
        <f>'[3]Pc, Winter, S1'!R6*Main!$B$3*Main!$B$5+VLOOKUP($A6,'FL Ratio'!$A$2:$B$13,2,FALSE)</f>
        <v>0.77293178512294092</v>
      </c>
      <c r="S6" s="4">
        <f>'[3]Pc, Winter, S1'!S6*Main!$B$3*Main!$B$5+VLOOKUP($A6,'FL Ratio'!$A$2:$B$13,2,FALSE)</f>
        <v>0.77486724877998014</v>
      </c>
      <c r="T6" s="4">
        <f>'[3]Pc, Winter, S1'!T6*Main!$B$3*Main!$B$5+VLOOKUP($A6,'FL Ratio'!$A$2:$B$13,2,FALSE)</f>
        <v>0.76623689134524864</v>
      </c>
      <c r="U6" s="4">
        <f>'[3]Pc, Winter, S1'!U6*Main!$B$3*Main!$B$5+VLOOKUP($A6,'FL Ratio'!$A$2:$B$13,2,FALSE)</f>
        <v>0.76503116867980914</v>
      </c>
      <c r="V6" s="4">
        <f>'[3]Pc, Winter, S1'!V6*Main!$B$3*Main!$B$5+VLOOKUP($A6,'FL Ratio'!$A$2:$B$13,2,FALSE)</f>
        <v>0.69960561527604148</v>
      </c>
      <c r="W6" s="4">
        <f>'[3]Pc, Winter, S1'!W6*Main!$B$3*Main!$B$5+VLOOKUP($A6,'FL Ratio'!$A$2:$B$13,2,FALSE)</f>
        <v>0.61288979595152338</v>
      </c>
      <c r="X6" s="4">
        <f>'[3]Pc, Winter, S1'!X6*Main!$B$3*Main!$B$5+VLOOKUP($A6,'FL Ratio'!$A$2:$B$13,2,FALSE)</f>
        <v>0.59654925892808086</v>
      </c>
      <c r="Y6" s="4">
        <f>'[3]Pc, Winter, S1'!Y6*Main!$B$3*Main!$B$5+VLOOKUP($A6,'FL Ratio'!$A$2:$B$13,2,FALSE)</f>
        <v>0.59661271946918593</v>
      </c>
    </row>
    <row r="7" spans="1:25" x14ac:dyDescent="0.25">
      <c r="A7">
        <v>17</v>
      </c>
      <c r="B7" s="4">
        <f>'[3]Pc, Winter, S1'!B7*Main!$B$3*Main!$B$5+VLOOKUP($A7,'FL Ratio'!$A$2:$B$13,2,FALSE)</f>
        <v>19.22891136022816</v>
      </c>
      <c r="C7" s="4">
        <f>'[3]Pc, Winter, S1'!C7*Main!$B$3*Main!$B$5+VLOOKUP($A7,'FL Ratio'!$A$2:$B$13,2,FALSE)</f>
        <v>18.338467125037145</v>
      </c>
      <c r="D7" s="4">
        <f>'[3]Pc, Winter, S1'!D7*Main!$B$3*Main!$B$5+VLOOKUP($A7,'FL Ratio'!$A$2:$B$13,2,FALSE)</f>
        <v>17.941198062298945</v>
      </c>
      <c r="E7" s="4">
        <f>'[3]Pc, Winter, S1'!E7*Main!$B$3*Main!$B$5+VLOOKUP($A7,'FL Ratio'!$A$2:$B$13,2,FALSE)</f>
        <v>17.833240580427191</v>
      </c>
      <c r="F7" s="4">
        <f>'[3]Pc, Winter, S1'!F7*Main!$B$3*Main!$B$5+VLOOKUP($A7,'FL Ratio'!$A$2:$B$13,2,FALSE)</f>
        <v>18.270632363162299</v>
      </c>
      <c r="G7" s="4">
        <f>'[3]Pc, Winter, S1'!G7*Main!$B$3*Main!$B$5+VLOOKUP($A7,'FL Ratio'!$A$2:$B$13,2,FALSE)</f>
        <v>19.839721498531247</v>
      </c>
      <c r="H7" s="4">
        <f>'[3]Pc, Winter, S1'!H7*Main!$B$3*Main!$B$5+VLOOKUP($A7,'FL Ratio'!$A$2:$B$13,2,FALSE)</f>
        <v>22.83672077697565</v>
      </c>
      <c r="I7" s="4">
        <f>'[3]Pc, Winter, S1'!I7*Main!$B$3*Main!$B$5+VLOOKUP($A7,'FL Ratio'!$A$2:$B$13,2,FALSE)</f>
        <v>26.186774712115501</v>
      </c>
      <c r="J7" s="4">
        <f>'[3]Pc, Winter, S1'!J7*Main!$B$3*Main!$B$5+VLOOKUP($A7,'FL Ratio'!$A$2:$B$13,2,FALSE)</f>
        <v>28.588150307699181</v>
      </c>
      <c r="K7" s="4">
        <f>'[3]Pc, Winter, S1'!K7*Main!$B$3*Main!$B$5+VLOOKUP($A7,'FL Ratio'!$A$2:$B$13,2,FALSE)</f>
        <v>29.826447810152619</v>
      </c>
      <c r="L7" s="4">
        <f>'[3]Pc, Winter, S1'!L7*Main!$B$3*Main!$B$5+VLOOKUP($A7,'FL Ratio'!$A$2:$B$13,2,FALSE)</f>
        <v>29.957940453875036</v>
      </c>
      <c r="M7" s="4">
        <f>'[3]Pc, Winter, S1'!M7*Main!$B$3*Main!$B$5+VLOOKUP($A7,'FL Ratio'!$A$2:$B$13,2,FALSE)</f>
        <v>29.622027461399487</v>
      </c>
      <c r="N7" s="4">
        <f>'[3]Pc, Winter, S1'!N7*Main!$B$3*Main!$B$5+VLOOKUP($A7,'FL Ratio'!$A$2:$B$13,2,FALSE)</f>
        <v>29.909409101719525</v>
      </c>
      <c r="O7" s="4">
        <f>'[3]Pc, Winter, S1'!O7*Main!$B$3*Main!$B$5+VLOOKUP($A7,'FL Ratio'!$A$2:$B$13,2,FALSE)</f>
        <v>29.601824916885629</v>
      </c>
      <c r="P7" s="4">
        <f>'[3]Pc, Winter, S1'!P7*Main!$B$3*Main!$B$5+VLOOKUP($A7,'FL Ratio'!$A$2:$B$13,2,FALSE)</f>
        <v>29.057476384693292</v>
      </c>
      <c r="Q7" s="4">
        <f>'[3]Pc, Winter, S1'!Q7*Main!$B$3*Main!$B$5+VLOOKUP($A7,'FL Ratio'!$A$2:$B$13,2,FALSE)</f>
        <v>29.019535293394068</v>
      </c>
      <c r="R7" s="4">
        <f>'[3]Pc, Winter, S1'!R7*Main!$B$3*Main!$B$5+VLOOKUP($A7,'FL Ratio'!$A$2:$B$13,2,FALSE)</f>
        <v>28.644244897085176</v>
      </c>
      <c r="S7" s="4">
        <f>'[3]Pc, Winter, S1'!S7*Main!$B$3*Main!$B$5+VLOOKUP($A7,'FL Ratio'!$A$2:$B$13,2,FALSE)</f>
        <v>29.177372125416529</v>
      </c>
      <c r="T7" s="4">
        <f>'[3]Pc, Winter, S1'!T7*Main!$B$3*Main!$B$5+VLOOKUP($A7,'FL Ratio'!$A$2:$B$13,2,FALSE)</f>
        <v>28.554267653319826</v>
      </c>
      <c r="U7" s="4">
        <f>'[3]Pc, Winter, S1'!U7*Main!$B$3*Main!$B$5+VLOOKUP($A7,'FL Ratio'!$A$2:$B$13,2,FALSE)</f>
        <v>27.881513592474505</v>
      </c>
      <c r="V7" s="4">
        <f>'[3]Pc, Winter, S1'!V7*Main!$B$3*Main!$B$5+VLOOKUP($A7,'FL Ratio'!$A$2:$B$13,2,FALSE)</f>
        <v>26.441965537303464</v>
      </c>
      <c r="W7" s="4">
        <f>'[3]Pc, Winter, S1'!W7*Main!$B$3*Main!$B$5+VLOOKUP($A7,'FL Ratio'!$A$2:$B$13,2,FALSE)</f>
        <v>25.621103797114113</v>
      </c>
      <c r="X7" s="4">
        <f>'[3]Pc, Winter, S1'!X7*Main!$B$3*Main!$B$5+VLOOKUP($A7,'FL Ratio'!$A$2:$B$13,2,FALSE)</f>
        <v>23.722585110756945</v>
      </c>
      <c r="Y7" s="4">
        <f>'[3]Pc, Winter, S1'!Y7*Main!$B$3*Main!$B$5+VLOOKUP($A7,'FL Ratio'!$A$2:$B$13,2,FALSE)</f>
        <v>21.491068281173209</v>
      </c>
    </row>
    <row r="8" spans="1:25" x14ac:dyDescent="0.25">
      <c r="A8">
        <v>19</v>
      </c>
      <c r="B8" s="4">
        <f>'[3]Pc, Winter, S1'!B8*Main!$B$3*Main!$B$5+VLOOKUP($A8,'FL Ratio'!$A$2:$B$13,2,FALSE)</f>
        <v>1.0174235363850423</v>
      </c>
      <c r="C8" s="4">
        <f>'[3]Pc, Winter, S1'!C8*Main!$B$3*Main!$B$5+VLOOKUP($A8,'FL Ratio'!$A$2:$B$13,2,FALSE)</f>
        <v>1.0143475503835164</v>
      </c>
      <c r="D8" s="4">
        <f>'[3]Pc, Winter, S1'!D8*Main!$B$3*Main!$B$5+VLOOKUP($A8,'FL Ratio'!$A$2:$B$13,2,FALSE)</f>
        <v>0.95872612588494188</v>
      </c>
      <c r="E8" s="4">
        <f>'[3]Pc, Winter, S1'!E8*Main!$B$3*Main!$B$5+VLOOKUP($A8,'FL Ratio'!$A$2:$B$13,2,FALSE)</f>
        <v>0.93800791614738877</v>
      </c>
      <c r="F8" s="4">
        <f>'[3]Pc, Winter, S1'!F8*Main!$B$3*Main!$B$5+VLOOKUP($A8,'FL Ratio'!$A$2:$B$13,2,FALSE)</f>
        <v>0.98192288674749262</v>
      </c>
      <c r="G8" s="4">
        <f>'[3]Pc, Winter, S1'!G8*Main!$B$3*Main!$B$5+VLOOKUP($A8,'FL Ratio'!$A$2:$B$13,2,FALSE)</f>
        <v>1.087967163098031</v>
      </c>
      <c r="H8" s="4">
        <f>'[3]Pc, Winter, S1'!H8*Main!$B$3*Main!$B$5+VLOOKUP($A8,'FL Ratio'!$A$2:$B$13,2,FALSE)</f>
        <v>1.2391593616495042</v>
      </c>
      <c r="I8" s="4">
        <f>'[3]Pc, Winter, S1'!I8*Main!$B$3*Main!$B$5+VLOOKUP($A8,'FL Ratio'!$A$2:$B$13,2,FALSE)</f>
        <v>1.3752640789010484</v>
      </c>
      <c r="J8" s="4">
        <f>'[3]Pc, Winter, S1'!J8*Main!$B$3*Main!$B$5+VLOOKUP($A8,'FL Ratio'!$A$2:$B$13,2,FALSE)</f>
        <v>1.5334089900342849</v>
      </c>
      <c r="K8" s="4">
        <f>'[3]Pc, Winter, S1'!K8*Main!$B$3*Main!$B$5+VLOOKUP($A8,'FL Ratio'!$A$2:$B$13,2,FALSE)</f>
        <v>1.6565617090942981</v>
      </c>
      <c r="L8" s="4">
        <f>'[3]Pc, Winter, S1'!L8*Main!$B$3*Main!$B$5+VLOOKUP($A8,'FL Ratio'!$A$2:$B$13,2,FALSE)</f>
        <v>1.7036289122381347</v>
      </c>
      <c r="M8" s="4">
        <f>'[3]Pc, Winter, S1'!M8*Main!$B$3*Main!$B$5+VLOOKUP($A8,'FL Ratio'!$A$2:$B$13,2,FALSE)</f>
        <v>1.6650904965245981</v>
      </c>
      <c r="N8" s="4">
        <f>'[3]Pc, Winter, S1'!N8*Main!$B$3*Main!$B$5+VLOOKUP($A8,'FL Ratio'!$A$2:$B$13,2,FALSE)</f>
        <v>1.6981887863482505</v>
      </c>
      <c r="O8" s="4">
        <f>'[3]Pc, Winter, S1'!O8*Main!$B$3*Main!$B$5+VLOOKUP($A8,'FL Ratio'!$A$2:$B$13,2,FALSE)</f>
        <v>1.6823005920851641</v>
      </c>
      <c r="P8" s="4">
        <f>'[3]Pc, Winter, S1'!P8*Main!$B$3*Main!$B$5+VLOOKUP($A8,'FL Ratio'!$A$2:$B$13,2,FALSE)</f>
        <v>1.6605146546011886</v>
      </c>
      <c r="Q8" s="4">
        <f>'[3]Pc, Winter, S1'!Q8*Main!$B$3*Main!$B$5+VLOOKUP($A8,'FL Ratio'!$A$2:$B$13,2,FALSE)</f>
        <v>1.6938926347469949</v>
      </c>
      <c r="R8" s="4">
        <f>'[3]Pc, Winter, S1'!R8*Main!$B$3*Main!$B$5+VLOOKUP($A8,'FL Ratio'!$A$2:$B$13,2,FALSE)</f>
        <v>1.6097867613492922</v>
      </c>
      <c r="S8" s="4">
        <f>'[3]Pc, Winter, S1'!S8*Main!$B$3*Main!$B$5+VLOOKUP($A8,'FL Ratio'!$A$2:$B$13,2,FALSE)</f>
        <v>1.5385059650609103</v>
      </c>
      <c r="T8" s="4">
        <f>'[3]Pc, Winter, S1'!T8*Main!$B$3*Main!$B$5+VLOOKUP($A8,'FL Ratio'!$A$2:$B$13,2,FALSE)</f>
        <v>1.4528875602024349</v>
      </c>
      <c r="U8" s="4">
        <f>'[3]Pc, Winter, S1'!U8*Main!$B$3*Main!$B$5+VLOOKUP($A8,'FL Ratio'!$A$2:$B$13,2,FALSE)</f>
        <v>1.3796111811978384</v>
      </c>
      <c r="V8" s="4">
        <f>'[3]Pc, Winter, S1'!V8*Main!$B$3*Main!$B$5+VLOOKUP($A8,'FL Ratio'!$A$2:$B$13,2,FALSE)</f>
        <v>1.3080506945873029</v>
      </c>
      <c r="W8" s="4">
        <f>'[3]Pc, Winter, S1'!W8*Main!$B$3*Main!$B$5+VLOOKUP($A8,'FL Ratio'!$A$2:$B$13,2,FALSE)</f>
        <v>1.3009835707688999</v>
      </c>
      <c r="X8" s="4">
        <f>'[3]Pc, Winter, S1'!X8*Main!$B$3*Main!$B$5+VLOOKUP($A8,'FL Ratio'!$A$2:$B$13,2,FALSE)</f>
        <v>1.2334523314385673</v>
      </c>
      <c r="Y8" s="4">
        <f>'[3]Pc, Winter, S1'!Y8*Main!$B$3*Main!$B$5+VLOOKUP($A8,'FL Ratio'!$A$2:$B$13,2,FALSE)</f>
        <v>1.1073762023081</v>
      </c>
    </row>
    <row r="9" spans="1:25" x14ac:dyDescent="0.25">
      <c r="A9">
        <v>20</v>
      </c>
      <c r="B9" s="4">
        <f>'[3]Pc, Winter, S1'!B9*Main!$B$3*Main!$B$5+VLOOKUP($A9,'FL Ratio'!$A$2:$B$13,2,FALSE)</f>
        <v>1.0174235363850423</v>
      </c>
      <c r="C9" s="4">
        <f>'[3]Pc, Winter, S1'!C9*Main!$B$3*Main!$B$5+VLOOKUP($A9,'FL Ratio'!$A$2:$B$13,2,FALSE)</f>
        <v>1.0143475503835164</v>
      </c>
      <c r="D9" s="4">
        <f>'[3]Pc, Winter, S1'!D9*Main!$B$3*Main!$B$5+VLOOKUP($A9,'FL Ratio'!$A$2:$B$13,2,FALSE)</f>
        <v>0.95872612588494188</v>
      </c>
      <c r="E9" s="4">
        <f>'[3]Pc, Winter, S1'!E9*Main!$B$3*Main!$B$5+VLOOKUP($A9,'FL Ratio'!$A$2:$B$13,2,FALSE)</f>
        <v>0.93800791614738877</v>
      </c>
      <c r="F9" s="4">
        <f>'[3]Pc, Winter, S1'!F9*Main!$B$3*Main!$B$5+VLOOKUP($A9,'FL Ratio'!$A$2:$B$13,2,FALSE)</f>
        <v>0.98192288674749262</v>
      </c>
      <c r="G9" s="4">
        <f>'[3]Pc, Winter, S1'!G9*Main!$B$3*Main!$B$5+VLOOKUP($A9,'FL Ratio'!$A$2:$B$13,2,FALSE)</f>
        <v>1.087967163098031</v>
      </c>
      <c r="H9" s="4">
        <f>'[3]Pc, Winter, S1'!H9*Main!$B$3*Main!$B$5+VLOOKUP($A9,'FL Ratio'!$A$2:$B$13,2,FALSE)</f>
        <v>1.2391593616495042</v>
      </c>
      <c r="I9" s="4">
        <f>'[3]Pc, Winter, S1'!I9*Main!$B$3*Main!$B$5+VLOOKUP($A9,'FL Ratio'!$A$2:$B$13,2,FALSE)</f>
        <v>1.3752640789010484</v>
      </c>
      <c r="J9" s="4">
        <f>'[3]Pc, Winter, S1'!J9*Main!$B$3*Main!$B$5+VLOOKUP($A9,'FL Ratio'!$A$2:$B$13,2,FALSE)</f>
        <v>1.5334089900342849</v>
      </c>
      <c r="K9" s="4">
        <f>'[3]Pc, Winter, S1'!K9*Main!$B$3*Main!$B$5+VLOOKUP($A9,'FL Ratio'!$A$2:$B$13,2,FALSE)</f>
        <v>1.6565617090942981</v>
      </c>
      <c r="L9" s="4">
        <f>'[3]Pc, Winter, S1'!L9*Main!$B$3*Main!$B$5+VLOOKUP($A9,'FL Ratio'!$A$2:$B$13,2,FALSE)</f>
        <v>1.7036289122381347</v>
      </c>
      <c r="M9" s="4">
        <f>'[3]Pc, Winter, S1'!M9*Main!$B$3*Main!$B$5+VLOOKUP($A9,'FL Ratio'!$A$2:$B$13,2,FALSE)</f>
        <v>1.6650904965245981</v>
      </c>
      <c r="N9" s="4">
        <f>'[3]Pc, Winter, S1'!N9*Main!$B$3*Main!$B$5+VLOOKUP($A9,'FL Ratio'!$A$2:$B$13,2,FALSE)</f>
        <v>1.6981887863482505</v>
      </c>
      <c r="O9" s="4">
        <f>'[3]Pc, Winter, S1'!O9*Main!$B$3*Main!$B$5+VLOOKUP($A9,'FL Ratio'!$A$2:$B$13,2,FALSE)</f>
        <v>1.6823005920851641</v>
      </c>
      <c r="P9" s="4">
        <f>'[3]Pc, Winter, S1'!P9*Main!$B$3*Main!$B$5+VLOOKUP($A9,'FL Ratio'!$A$2:$B$13,2,FALSE)</f>
        <v>1.6605146546011886</v>
      </c>
      <c r="Q9" s="4">
        <f>'[3]Pc, Winter, S1'!Q9*Main!$B$3*Main!$B$5+VLOOKUP($A9,'FL Ratio'!$A$2:$B$13,2,FALSE)</f>
        <v>1.6938926347469949</v>
      </c>
      <c r="R9" s="4">
        <f>'[3]Pc, Winter, S1'!R9*Main!$B$3*Main!$B$5+VLOOKUP($A9,'FL Ratio'!$A$2:$B$13,2,FALSE)</f>
        <v>1.6097867613492922</v>
      </c>
      <c r="S9" s="4">
        <f>'[3]Pc, Winter, S1'!S9*Main!$B$3*Main!$B$5+VLOOKUP($A9,'FL Ratio'!$A$2:$B$13,2,FALSE)</f>
        <v>1.5385059650609103</v>
      </c>
      <c r="T9" s="4">
        <f>'[3]Pc, Winter, S1'!T9*Main!$B$3*Main!$B$5+VLOOKUP($A9,'FL Ratio'!$A$2:$B$13,2,FALSE)</f>
        <v>1.4528875602024349</v>
      </c>
      <c r="U9" s="4">
        <f>'[3]Pc, Winter, S1'!U9*Main!$B$3*Main!$B$5+VLOOKUP($A9,'FL Ratio'!$A$2:$B$13,2,FALSE)</f>
        <v>1.3796111811978384</v>
      </c>
      <c r="V9" s="4">
        <f>'[3]Pc, Winter, S1'!V9*Main!$B$3*Main!$B$5+VLOOKUP($A9,'FL Ratio'!$A$2:$B$13,2,FALSE)</f>
        <v>1.3080506945873029</v>
      </c>
      <c r="W9" s="4">
        <f>'[3]Pc, Winter, S1'!W9*Main!$B$3*Main!$B$5+VLOOKUP($A9,'FL Ratio'!$A$2:$B$13,2,FALSE)</f>
        <v>1.3009835707688999</v>
      </c>
      <c r="X9" s="4">
        <f>'[3]Pc, Winter, S1'!X9*Main!$B$3*Main!$B$5+VLOOKUP($A9,'FL Ratio'!$A$2:$B$13,2,FALSE)</f>
        <v>1.2334523314385673</v>
      </c>
      <c r="Y9" s="4">
        <f>'[3]Pc, Winter, S1'!Y9*Main!$B$3*Main!$B$5+VLOOKUP($A9,'FL Ratio'!$A$2:$B$13,2,FALSE)</f>
        <v>1.1073762023081</v>
      </c>
    </row>
    <row r="10" spans="1:25" x14ac:dyDescent="0.25">
      <c r="A10">
        <v>21</v>
      </c>
      <c r="B10" s="4">
        <f>'[3]Pc, Winter, S1'!B10*Main!$B$3*Main!$B$5+VLOOKUP($A10,'FL Ratio'!$A$2:$B$13,2,FALSE)</f>
        <v>1.0174235363850423</v>
      </c>
      <c r="C10" s="4">
        <f>'[3]Pc, Winter, S1'!C10*Main!$B$3*Main!$B$5+VLOOKUP($A10,'FL Ratio'!$A$2:$B$13,2,FALSE)</f>
        <v>1.0143475503835164</v>
      </c>
      <c r="D10" s="4">
        <f>'[3]Pc, Winter, S1'!D10*Main!$B$3*Main!$B$5+VLOOKUP($A10,'FL Ratio'!$A$2:$B$13,2,FALSE)</f>
        <v>0.95872612588494188</v>
      </c>
      <c r="E10" s="4">
        <f>'[3]Pc, Winter, S1'!E10*Main!$B$3*Main!$B$5+VLOOKUP($A10,'FL Ratio'!$A$2:$B$13,2,FALSE)</f>
        <v>0.93800791614738877</v>
      </c>
      <c r="F10" s="4">
        <f>'[3]Pc, Winter, S1'!F10*Main!$B$3*Main!$B$5+VLOOKUP($A10,'FL Ratio'!$A$2:$B$13,2,FALSE)</f>
        <v>0.98192288674749262</v>
      </c>
      <c r="G10" s="4">
        <f>'[3]Pc, Winter, S1'!G10*Main!$B$3*Main!$B$5+VLOOKUP($A10,'FL Ratio'!$A$2:$B$13,2,FALSE)</f>
        <v>1.087967163098031</v>
      </c>
      <c r="H10" s="4">
        <f>'[3]Pc, Winter, S1'!H10*Main!$B$3*Main!$B$5+VLOOKUP($A10,'FL Ratio'!$A$2:$B$13,2,FALSE)</f>
        <v>1.2391593616495042</v>
      </c>
      <c r="I10" s="4">
        <f>'[3]Pc, Winter, S1'!I10*Main!$B$3*Main!$B$5+VLOOKUP($A10,'FL Ratio'!$A$2:$B$13,2,FALSE)</f>
        <v>1.3752640789010484</v>
      </c>
      <c r="J10" s="4">
        <f>'[3]Pc, Winter, S1'!J10*Main!$B$3*Main!$B$5+VLOOKUP($A10,'FL Ratio'!$A$2:$B$13,2,FALSE)</f>
        <v>1.5334089900342849</v>
      </c>
      <c r="K10" s="4">
        <f>'[3]Pc, Winter, S1'!K10*Main!$B$3*Main!$B$5+VLOOKUP($A10,'FL Ratio'!$A$2:$B$13,2,FALSE)</f>
        <v>1.6565617090942981</v>
      </c>
      <c r="L10" s="4">
        <f>'[3]Pc, Winter, S1'!L10*Main!$B$3*Main!$B$5+VLOOKUP($A10,'FL Ratio'!$A$2:$B$13,2,FALSE)</f>
        <v>1.7036289122381347</v>
      </c>
      <c r="M10" s="4">
        <f>'[3]Pc, Winter, S1'!M10*Main!$B$3*Main!$B$5+VLOOKUP($A10,'FL Ratio'!$A$2:$B$13,2,FALSE)</f>
        <v>1.6650904965245981</v>
      </c>
      <c r="N10" s="4">
        <f>'[3]Pc, Winter, S1'!N10*Main!$B$3*Main!$B$5+VLOOKUP($A10,'FL Ratio'!$A$2:$B$13,2,FALSE)</f>
        <v>1.6981887863482505</v>
      </c>
      <c r="O10" s="4">
        <f>'[3]Pc, Winter, S1'!O10*Main!$B$3*Main!$B$5+VLOOKUP($A10,'FL Ratio'!$A$2:$B$13,2,FALSE)</f>
        <v>1.6823005920851641</v>
      </c>
      <c r="P10" s="4">
        <f>'[3]Pc, Winter, S1'!P10*Main!$B$3*Main!$B$5+VLOOKUP($A10,'FL Ratio'!$A$2:$B$13,2,FALSE)</f>
        <v>1.6605146546011886</v>
      </c>
      <c r="Q10" s="4">
        <f>'[3]Pc, Winter, S1'!Q10*Main!$B$3*Main!$B$5+VLOOKUP($A10,'FL Ratio'!$A$2:$B$13,2,FALSE)</f>
        <v>1.6938926347469949</v>
      </c>
      <c r="R10" s="4">
        <f>'[3]Pc, Winter, S1'!R10*Main!$B$3*Main!$B$5+VLOOKUP($A10,'FL Ratio'!$A$2:$B$13,2,FALSE)</f>
        <v>1.6097867613492922</v>
      </c>
      <c r="S10" s="4">
        <f>'[3]Pc, Winter, S1'!S10*Main!$B$3*Main!$B$5+VLOOKUP($A10,'FL Ratio'!$A$2:$B$13,2,FALSE)</f>
        <v>1.5385059650609103</v>
      </c>
      <c r="T10" s="4">
        <f>'[3]Pc, Winter, S1'!T10*Main!$B$3*Main!$B$5+VLOOKUP($A10,'FL Ratio'!$A$2:$B$13,2,FALSE)</f>
        <v>1.4528875602024349</v>
      </c>
      <c r="U10" s="4">
        <f>'[3]Pc, Winter, S1'!U10*Main!$B$3*Main!$B$5+VLOOKUP($A10,'FL Ratio'!$A$2:$B$13,2,FALSE)</f>
        <v>1.3796111811978384</v>
      </c>
      <c r="V10" s="4">
        <f>'[3]Pc, Winter, S1'!V10*Main!$B$3*Main!$B$5+VLOOKUP($A10,'FL Ratio'!$A$2:$B$13,2,FALSE)</f>
        <v>1.3080506945873029</v>
      </c>
      <c r="W10" s="4">
        <f>'[3]Pc, Winter, S1'!W10*Main!$B$3*Main!$B$5+VLOOKUP($A10,'FL Ratio'!$A$2:$B$13,2,FALSE)</f>
        <v>1.3009835707688999</v>
      </c>
      <c r="X10" s="4">
        <f>'[3]Pc, Winter, S1'!X10*Main!$B$3*Main!$B$5+VLOOKUP($A10,'FL Ratio'!$A$2:$B$13,2,FALSE)</f>
        <v>1.2334523314385673</v>
      </c>
      <c r="Y10" s="4">
        <f>'[3]Pc, Winter, S1'!Y10*Main!$B$3*Main!$B$5+VLOOKUP($A10,'FL Ratio'!$A$2:$B$13,2,FALSE)</f>
        <v>1.1073762023081</v>
      </c>
    </row>
    <row r="11" spans="1:25" x14ac:dyDescent="0.25">
      <c r="A11">
        <v>22</v>
      </c>
      <c r="B11" s="4">
        <f>'[3]Pc, Winter, S1'!B11*Main!$B$3*Main!$B$5+VLOOKUP($A11,'FL Ratio'!$A$2:$B$13,2,FALSE)</f>
        <v>1.0174235363850423</v>
      </c>
      <c r="C11" s="4">
        <f>'[3]Pc, Winter, S1'!C11*Main!$B$3*Main!$B$5+VLOOKUP($A11,'FL Ratio'!$A$2:$B$13,2,FALSE)</f>
        <v>1.0143475503835164</v>
      </c>
      <c r="D11" s="4">
        <f>'[3]Pc, Winter, S1'!D11*Main!$B$3*Main!$B$5+VLOOKUP($A11,'FL Ratio'!$A$2:$B$13,2,FALSE)</f>
        <v>0.95872612588494188</v>
      </c>
      <c r="E11" s="4">
        <f>'[3]Pc, Winter, S1'!E11*Main!$B$3*Main!$B$5+VLOOKUP($A11,'FL Ratio'!$A$2:$B$13,2,FALSE)</f>
        <v>0.93800791614738877</v>
      </c>
      <c r="F11" s="4">
        <f>'[3]Pc, Winter, S1'!F11*Main!$B$3*Main!$B$5+VLOOKUP($A11,'FL Ratio'!$A$2:$B$13,2,FALSE)</f>
        <v>0.98192288674749262</v>
      </c>
      <c r="G11" s="4">
        <f>'[3]Pc, Winter, S1'!G11*Main!$B$3*Main!$B$5+VLOOKUP($A11,'FL Ratio'!$A$2:$B$13,2,FALSE)</f>
        <v>1.087967163098031</v>
      </c>
      <c r="H11" s="4">
        <f>'[3]Pc, Winter, S1'!H11*Main!$B$3*Main!$B$5+VLOOKUP($A11,'FL Ratio'!$A$2:$B$13,2,FALSE)</f>
        <v>1.2391593616495042</v>
      </c>
      <c r="I11" s="4">
        <f>'[3]Pc, Winter, S1'!I11*Main!$B$3*Main!$B$5+VLOOKUP($A11,'FL Ratio'!$A$2:$B$13,2,FALSE)</f>
        <v>1.3752640789010484</v>
      </c>
      <c r="J11" s="4">
        <f>'[3]Pc, Winter, S1'!J11*Main!$B$3*Main!$B$5+VLOOKUP($A11,'FL Ratio'!$A$2:$B$13,2,FALSE)</f>
        <v>1.5334089900342849</v>
      </c>
      <c r="K11" s="4">
        <f>'[3]Pc, Winter, S1'!K11*Main!$B$3*Main!$B$5+VLOOKUP($A11,'FL Ratio'!$A$2:$B$13,2,FALSE)</f>
        <v>1.6565617090942981</v>
      </c>
      <c r="L11" s="4">
        <f>'[3]Pc, Winter, S1'!L11*Main!$B$3*Main!$B$5+VLOOKUP($A11,'FL Ratio'!$A$2:$B$13,2,FALSE)</f>
        <v>1.7036289122381347</v>
      </c>
      <c r="M11" s="4">
        <f>'[3]Pc, Winter, S1'!M11*Main!$B$3*Main!$B$5+VLOOKUP($A11,'FL Ratio'!$A$2:$B$13,2,FALSE)</f>
        <v>1.6650904965245981</v>
      </c>
      <c r="N11" s="4">
        <f>'[3]Pc, Winter, S1'!N11*Main!$B$3*Main!$B$5+VLOOKUP($A11,'FL Ratio'!$A$2:$B$13,2,FALSE)</f>
        <v>1.6981887863482505</v>
      </c>
      <c r="O11" s="4">
        <f>'[3]Pc, Winter, S1'!O11*Main!$B$3*Main!$B$5+VLOOKUP($A11,'FL Ratio'!$A$2:$B$13,2,FALSE)</f>
        <v>1.6823005920851641</v>
      </c>
      <c r="P11" s="4">
        <f>'[3]Pc, Winter, S1'!P11*Main!$B$3*Main!$B$5+VLOOKUP($A11,'FL Ratio'!$A$2:$B$13,2,FALSE)</f>
        <v>1.6605146546011886</v>
      </c>
      <c r="Q11" s="4">
        <f>'[3]Pc, Winter, S1'!Q11*Main!$B$3*Main!$B$5+VLOOKUP($A11,'FL Ratio'!$A$2:$B$13,2,FALSE)</f>
        <v>1.6938926347469949</v>
      </c>
      <c r="R11" s="4">
        <f>'[3]Pc, Winter, S1'!R11*Main!$B$3*Main!$B$5+VLOOKUP($A11,'FL Ratio'!$A$2:$B$13,2,FALSE)</f>
        <v>1.6097867613492922</v>
      </c>
      <c r="S11" s="4">
        <f>'[3]Pc, Winter, S1'!S11*Main!$B$3*Main!$B$5+VLOOKUP($A11,'FL Ratio'!$A$2:$B$13,2,FALSE)</f>
        <v>1.5385059650609103</v>
      </c>
      <c r="T11" s="4">
        <f>'[3]Pc, Winter, S1'!T11*Main!$B$3*Main!$B$5+VLOOKUP($A11,'FL Ratio'!$A$2:$B$13,2,FALSE)</f>
        <v>1.4528875602024349</v>
      </c>
      <c r="U11" s="4">
        <f>'[3]Pc, Winter, S1'!U11*Main!$B$3*Main!$B$5+VLOOKUP($A11,'FL Ratio'!$A$2:$B$13,2,FALSE)</f>
        <v>1.3796111811978384</v>
      </c>
      <c r="V11" s="4">
        <f>'[3]Pc, Winter, S1'!V11*Main!$B$3*Main!$B$5+VLOOKUP($A11,'FL Ratio'!$A$2:$B$13,2,FALSE)</f>
        <v>1.3080506945873029</v>
      </c>
      <c r="W11" s="4">
        <f>'[3]Pc, Winter, S1'!W11*Main!$B$3*Main!$B$5+VLOOKUP($A11,'FL Ratio'!$A$2:$B$13,2,FALSE)</f>
        <v>1.3009835707688999</v>
      </c>
      <c r="X11" s="4">
        <f>'[3]Pc, Winter, S1'!X11*Main!$B$3*Main!$B$5+VLOOKUP($A11,'FL Ratio'!$A$2:$B$13,2,FALSE)</f>
        <v>1.2334523314385673</v>
      </c>
      <c r="Y11" s="4">
        <f>'[3]Pc, Winter, S1'!Y11*Main!$B$3*Main!$B$5+VLOOKUP($A11,'FL Ratio'!$A$2:$B$13,2,FALSE)</f>
        <v>1.1073762023081</v>
      </c>
    </row>
    <row r="12" spans="1:25" x14ac:dyDescent="0.25">
      <c r="A12">
        <v>23</v>
      </c>
      <c r="B12" s="4">
        <f>'[3]Pc, Winter, S1'!B12*Main!$B$3*Main!$B$5+VLOOKUP($A12,'FL Ratio'!$A$2:$B$13,2,FALSE)</f>
        <v>1.0174235363850423</v>
      </c>
      <c r="C12" s="4">
        <f>'[3]Pc, Winter, S1'!C12*Main!$B$3*Main!$B$5+VLOOKUP($A12,'FL Ratio'!$A$2:$B$13,2,FALSE)</f>
        <v>1.0143475503835164</v>
      </c>
      <c r="D12" s="4">
        <f>'[3]Pc, Winter, S1'!D12*Main!$B$3*Main!$B$5+VLOOKUP($A12,'FL Ratio'!$A$2:$B$13,2,FALSE)</f>
        <v>0.95872612588494188</v>
      </c>
      <c r="E12" s="4">
        <f>'[3]Pc, Winter, S1'!E12*Main!$B$3*Main!$B$5+VLOOKUP($A12,'FL Ratio'!$A$2:$B$13,2,FALSE)</f>
        <v>0.93800791614738877</v>
      </c>
      <c r="F12" s="4">
        <f>'[3]Pc, Winter, S1'!F12*Main!$B$3*Main!$B$5+VLOOKUP($A12,'FL Ratio'!$A$2:$B$13,2,FALSE)</f>
        <v>0.98192288674749262</v>
      </c>
      <c r="G12" s="4">
        <f>'[3]Pc, Winter, S1'!G12*Main!$B$3*Main!$B$5+VLOOKUP($A12,'FL Ratio'!$A$2:$B$13,2,FALSE)</f>
        <v>1.087967163098031</v>
      </c>
      <c r="H12" s="4">
        <f>'[3]Pc, Winter, S1'!H12*Main!$B$3*Main!$B$5+VLOOKUP($A12,'FL Ratio'!$A$2:$B$13,2,FALSE)</f>
        <v>1.2391593616495042</v>
      </c>
      <c r="I12" s="4">
        <f>'[3]Pc, Winter, S1'!I12*Main!$B$3*Main!$B$5+VLOOKUP($A12,'FL Ratio'!$A$2:$B$13,2,FALSE)</f>
        <v>1.3752640789010484</v>
      </c>
      <c r="J12" s="4">
        <f>'[3]Pc, Winter, S1'!J12*Main!$B$3*Main!$B$5+VLOOKUP($A12,'FL Ratio'!$A$2:$B$13,2,FALSE)</f>
        <v>1.5334089900342849</v>
      </c>
      <c r="K12" s="4">
        <f>'[3]Pc, Winter, S1'!K12*Main!$B$3*Main!$B$5+VLOOKUP($A12,'FL Ratio'!$A$2:$B$13,2,FALSE)</f>
        <v>1.6565617090942981</v>
      </c>
      <c r="L12" s="4">
        <f>'[3]Pc, Winter, S1'!L12*Main!$B$3*Main!$B$5+VLOOKUP($A12,'FL Ratio'!$A$2:$B$13,2,FALSE)</f>
        <v>1.7036289122381347</v>
      </c>
      <c r="M12" s="4">
        <f>'[3]Pc, Winter, S1'!M12*Main!$B$3*Main!$B$5+VLOOKUP($A12,'FL Ratio'!$A$2:$B$13,2,FALSE)</f>
        <v>1.6650904965245981</v>
      </c>
      <c r="N12" s="4">
        <f>'[3]Pc, Winter, S1'!N12*Main!$B$3*Main!$B$5+VLOOKUP($A12,'FL Ratio'!$A$2:$B$13,2,FALSE)</f>
        <v>1.6981887863482505</v>
      </c>
      <c r="O12" s="4">
        <f>'[3]Pc, Winter, S1'!O12*Main!$B$3*Main!$B$5+VLOOKUP($A12,'FL Ratio'!$A$2:$B$13,2,FALSE)</f>
        <v>1.6823005920851641</v>
      </c>
      <c r="P12" s="4">
        <f>'[3]Pc, Winter, S1'!P12*Main!$B$3*Main!$B$5+VLOOKUP($A12,'FL Ratio'!$A$2:$B$13,2,FALSE)</f>
        <v>1.6605146546011886</v>
      </c>
      <c r="Q12" s="4">
        <f>'[3]Pc, Winter, S1'!Q12*Main!$B$3*Main!$B$5+VLOOKUP($A12,'FL Ratio'!$A$2:$B$13,2,FALSE)</f>
        <v>1.6938926347469949</v>
      </c>
      <c r="R12" s="4">
        <f>'[3]Pc, Winter, S1'!R12*Main!$B$3*Main!$B$5+VLOOKUP($A12,'FL Ratio'!$A$2:$B$13,2,FALSE)</f>
        <v>1.6097867613492922</v>
      </c>
      <c r="S12" s="4">
        <f>'[3]Pc, Winter, S1'!S12*Main!$B$3*Main!$B$5+VLOOKUP($A12,'FL Ratio'!$A$2:$B$13,2,FALSE)</f>
        <v>1.5385059650609103</v>
      </c>
      <c r="T12" s="4">
        <f>'[3]Pc, Winter, S1'!T12*Main!$B$3*Main!$B$5+VLOOKUP($A12,'FL Ratio'!$A$2:$B$13,2,FALSE)</f>
        <v>1.4528875602024349</v>
      </c>
      <c r="U12" s="4">
        <f>'[3]Pc, Winter, S1'!U12*Main!$B$3*Main!$B$5+VLOOKUP($A12,'FL Ratio'!$A$2:$B$13,2,FALSE)</f>
        <v>1.3796111811978384</v>
      </c>
      <c r="V12" s="4">
        <f>'[3]Pc, Winter, S1'!V12*Main!$B$3*Main!$B$5+VLOOKUP($A12,'FL Ratio'!$A$2:$B$13,2,FALSE)</f>
        <v>1.3080506945873029</v>
      </c>
      <c r="W12" s="4">
        <f>'[3]Pc, Winter, S1'!W12*Main!$B$3*Main!$B$5+VLOOKUP($A12,'FL Ratio'!$A$2:$B$13,2,FALSE)</f>
        <v>1.3009835707688999</v>
      </c>
      <c r="X12" s="4">
        <f>'[3]Pc, Winter, S1'!X12*Main!$B$3*Main!$B$5+VLOOKUP($A12,'FL Ratio'!$A$2:$B$13,2,FALSE)</f>
        <v>1.2334523314385673</v>
      </c>
      <c r="Y12" s="4">
        <f>'[3]Pc, Winter, S1'!Y12*Main!$B$3*Main!$B$5+VLOOKUP($A12,'FL Ratio'!$A$2:$B$13,2,FALSE)</f>
        <v>1.1073762023081</v>
      </c>
    </row>
    <row r="13" spans="1:25" x14ac:dyDescent="0.25">
      <c r="A13">
        <v>24</v>
      </c>
      <c r="B13" s="4">
        <f>'[3]Pc, Winter, S1'!B13*Main!$B$3*Main!$B$5+VLOOKUP($A13,'FL Ratio'!$A$2:$B$13,2,FALSE)</f>
        <v>1.0174235363850423</v>
      </c>
      <c r="C13" s="4">
        <f>'[3]Pc, Winter, S1'!C13*Main!$B$3*Main!$B$5+VLOOKUP($A13,'FL Ratio'!$A$2:$B$13,2,FALSE)</f>
        <v>1.0143475503835164</v>
      </c>
      <c r="D13" s="4">
        <f>'[3]Pc, Winter, S1'!D13*Main!$B$3*Main!$B$5+VLOOKUP($A13,'FL Ratio'!$A$2:$B$13,2,FALSE)</f>
        <v>0.95872612588494188</v>
      </c>
      <c r="E13" s="4">
        <f>'[3]Pc, Winter, S1'!E13*Main!$B$3*Main!$B$5+VLOOKUP($A13,'FL Ratio'!$A$2:$B$13,2,FALSE)</f>
        <v>0.93800791614738877</v>
      </c>
      <c r="F13" s="4">
        <f>'[3]Pc, Winter, S1'!F13*Main!$B$3*Main!$B$5+VLOOKUP($A13,'FL Ratio'!$A$2:$B$13,2,FALSE)</f>
        <v>0.98192288674749262</v>
      </c>
      <c r="G13" s="4">
        <f>'[3]Pc, Winter, S1'!G13*Main!$B$3*Main!$B$5+VLOOKUP($A13,'FL Ratio'!$A$2:$B$13,2,FALSE)</f>
        <v>1.087967163098031</v>
      </c>
      <c r="H13" s="4">
        <f>'[3]Pc, Winter, S1'!H13*Main!$B$3*Main!$B$5+VLOOKUP($A13,'FL Ratio'!$A$2:$B$13,2,FALSE)</f>
        <v>1.2391593616495042</v>
      </c>
      <c r="I13" s="4">
        <f>'[3]Pc, Winter, S1'!I13*Main!$B$3*Main!$B$5+VLOOKUP($A13,'FL Ratio'!$A$2:$B$13,2,FALSE)</f>
        <v>1.3752640789010484</v>
      </c>
      <c r="J13" s="4">
        <f>'[3]Pc, Winter, S1'!J13*Main!$B$3*Main!$B$5+VLOOKUP($A13,'FL Ratio'!$A$2:$B$13,2,FALSE)</f>
        <v>1.5334089900342849</v>
      </c>
      <c r="K13" s="4">
        <f>'[3]Pc, Winter, S1'!K13*Main!$B$3*Main!$B$5+VLOOKUP($A13,'FL Ratio'!$A$2:$B$13,2,FALSE)</f>
        <v>1.6565617090942981</v>
      </c>
      <c r="L13" s="4">
        <f>'[3]Pc, Winter, S1'!L13*Main!$B$3*Main!$B$5+VLOOKUP($A13,'FL Ratio'!$A$2:$B$13,2,FALSE)</f>
        <v>1.7036289122381347</v>
      </c>
      <c r="M13" s="4">
        <f>'[3]Pc, Winter, S1'!M13*Main!$B$3*Main!$B$5+VLOOKUP($A13,'FL Ratio'!$A$2:$B$13,2,FALSE)</f>
        <v>1.6650904965245981</v>
      </c>
      <c r="N13" s="4">
        <f>'[3]Pc, Winter, S1'!N13*Main!$B$3*Main!$B$5+VLOOKUP($A13,'FL Ratio'!$A$2:$B$13,2,FALSE)</f>
        <v>1.6981887863482505</v>
      </c>
      <c r="O13" s="4">
        <f>'[3]Pc, Winter, S1'!O13*Main!$B$3*Main!$B$5+VLOOKUP($A13,'FL Ratio'!$A$2:$B$13,2,FALSE)</f>
        <v>1.6823005920851641</v>
      </c>
      <c r="P13" s="4">
        <f>'[3]Pc, Winter, S1'!P13*Main!$B$3*Main!$B$5+VLOOKUP($A13,'FL Ratio'!$A$2:$B$13,2,FALSE)</f>
        <v>1.6605146546011886</v>
      </c>
      <c r="Q13" s="4">
        <f>'[3]Pc, Winter, S1'!Q13*Main!$B$3*Main!$B$5+VLOOKUP($A13,'FL Ratio'!$A$2:$B$13,2,FALSE)</f>
        <v>1.6938926347469949</v>
      </c>
      <c r="R13" s="4">
        <f>'[3]Pc, Winter, S1'!R13*Main!$B$3*Main!$B$5+VLOOKUP($A13,'FL Ratio'!$A$2:$B$13,2,FALSE)</f>
        <v>1.6097867613492922</v>
      </c>
      <c r="S13" s="4">
        <f>'[3]Pc, Winter, S1'!S13*Main!$B$3*Main!$B$5+VLOOKUP($A13,'FL Ratio'!$A$2:$B$13,2,FALSE)</f>
        <v>1.5385059650609103</v>
      </c>
      <c r="T13" s="4">
        <f>'[3]Pc, Winter, S1'!T13*Main!$B$3*Main!$B$5+VLOOKUP($A13,'FL Ratio'!$A$2:$B$13,2,FALSE)</f>
        <v>1.4528875602024349</v>
      </c>
      <c r="U13" s="4">
        <f>'[3]Pc, Winter, S1'!U13*Main!$B$3*Main!$B$5+VLOOKUP($A13,'FL Ratio'!$A$2:$B$13,2,FALSE)</f>
        <v>1.3796111811978384</v>
      </c>
      <c r="V13" s="4">
        <f>'[3]Pc, Winter, S1'!V13*Main!$B$3*Main!$B$5+VLOOKUP($A13,'FL Ratio'!$A$2:$B$13,2,FALSE)</f>
        <v>1.3080506945873029</v>
      </c>
      <c r="W13" s="4">
        <f>'[3]Pc, Winter, S1'!W13*Main!$B$3*Main!$B$5+VLOOKUP($A13,'FL Ratio'!$A$2:$B$13,2,FALSE)</f>
        <v>1.3009835707688999</v>
      </c>
      <c r="X13" s="4">
        <f>'[3]Pc, Winter, S1'!X13*Main!$B$3*Main!$B$5+VLOOKUP($A13,'FL Ratio'!$A$2:$B$13,2,FALSE)</f>
        <v>1.2334523314385673</v>
      </c>
      <c r="Y13" s="4">
        <f>'[3]Pc, Winter, S1'!Y13*Main!$B$3*Main!$B$5+VLOOKUP($A13,'FL Ratio'!$A$2:$B$13,2,FALSE)</f>
        <v>1.1073762023081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20.376816811301818</v>
      </c>
      <c r="C2" s="4">
        <f>'[3]Pc, Winter, S2'!C2*Main!$B$3*Main!$B$5+VLOOKUP($A2,'FL Ratio'!$A$2:$B$13,2,FALSE)</f>
        <v>19.584082174754027</v>
      </c>
      <c r="D2" s="4">
        <f>'[3]Pc, Winter, S2'!D2*Main!$B$3*Main!$B$5+VLOOKUP($A2,'FL Ratio'!$A$2:$B$13,2,FALSE)</f>
        <v>19.081913196571666</v>
      </c>
      <c r="E2" s="4">
        <f>'[3]Pc, Winter, S2'!E2*Main!$B$3*Main!$B$5+VLOOKUP($A2,'FL Ratio'!$A$2:$B$13,2,FALSE)</f>
        <v>18.674837050064088</v>
      </c>
      <c r="F2" s="4">
        <f>'[3]Pc, Winter, S2'!F2*Main!$B$3*Main!$B$5+VLOOKUP($A2,'FL Ratio'!$A$2:$B$13,2,FALSE)</f>
        <v>18.730268534788195</v>
      </c>
      <c r="G2" s="4">
        <f>'[3]Pc, Winter, S2'!G2*Main!$B$3*Main!$B$5+VLOOKUP($A2,'FL Ratio'!$A$2:$B$13,2,FALSE)</f>
        <v>18.935553222738907</v>
      </c>
      <c r="H2" s="4">
        <f>'[3]Pc, Winter, S2'!H2*Main!$B$3*Main!$B$5+VLOOKUP($A2,'FL Ratio'!$A$2:$B$13,2,FALSE)</f>
        <v>20.228231935199616</v>
      </c>
      <c r="I2" s="4">
        <f>'[3]Pc, Winter, S2'!I2*Main!$B$3*Main!$B$5+VLOOKUP($A2,'FL Ratio'!$A$2:$B$13,2,FALSE)</f>
        <v>21.543951187338788</v>
      </c>
      <c r="J2" s="4">
        <f>'[3]Pc, Winter, S2'!J2*Main!$B$3*Main!$B$5+VLOOKUP($A2,'FL Ratio'!$A$2:$B$13,2,FALSE)</f>
        <v>23.474998841276172</v>
      </c>
      <c r="K2" s="4">
        <f>'[3]Pc, Winter, S2'!K2*Main!$B$3*Main!$B$5+VLOOKUP($A2,'FL Ratio'!$A$2:$B$13,2,FALSE)</f>
        <v>24.822150364533893</v>
      </c>
      <c r="L2" s="4">
        <f>'[3]Pc, Winter, S2'!L2*Main!$B$3*Main!$B$5+VLOOKUP($A2,'FL Ratio'!$A$2:$B$13,2,FALSE)</f>
        <v>25.271309217306602</v>
      </c>
      <c r="M2" s="4">
        <f>'[3]Pc, Winter, S2'!M2*Main!$B$3*Main!$B$5+VLOOKUP($A2,'FL Ratio'!$A$2:$B$13,2,FALSE)</f>
        <v>25.601504078118857</v>
      </c>
      <c r="N2" s="4">
        <f>'[3]Pc, Winter, S2'!N2*Main!$B$3*Main!$B$5+VLOOKUP($A2,'FL Ratio'!$A$2:$B$13,2,FALSE)</f>
        <v>25.632133647954426</v>
      </c>
      <c r="O2" s="4">
        <f>'[3]Pc, Winter, S2'!O2*Main!$B$3*Main!$B$5+VLOOKUP($A2,'FL Ratio'!$A$2:$B$13,2,FALSE)</f>
        <v>25.398771895744439</v>
      </c>
      <c r="P2" s="4">
        <f>'[3]Pc, Winter, S2'!P2*Main!$B$3*Main!$B$5+VLOOKUP($A2,'FL Ratio'!$A$2:$B$13,2,FALSE)</f>
        <v>24.373142182219087</v>
      </c>
      <c r="Q2" s="4">
        <f>'[3]Pc, Winter, S2'!Q2*Main!$B$3*Main!$B$5+VLOOKUP($A2,'FL Ratio'!$A$2:$B$13,2,FALSE)</f>
        <v>23.576952232431907</v>
      </c>
      <c r="R2" s="4">
        <f>'[3]Pc, Winter, S2'!R2*Main!$B$3*Main!$B$5+VLOOKUP($A2,'FL Ratio'!$A$2:$B$13,2,FALSE)</f>
        <v>23.50796706184455</v>
      </c>
      <c r="S2" s="4">
        <f>'[3]Pc, Winter, S2'!S2*Main!$B$3*Main!$B$5+VLOOKUP($A2,'FL Ratio'!$A$2:$B$13,2,FALSE)</f>
        <v>24.988263080751036</v>
      </c>
      <c r="T2" s="4">
        <f>'[3]Pc, Winter, S2'!T2*Main!$B$3*Main!$B$5+VLOOKUP($A2,'FL Ratio'!$A$2:$B$13,2,FALSE)</f>
        <v>25.705580718692957</v>
      </c>
      <c r="U2" s="4">
        <f>'[3]Pc, Winter, S2'!U2*Main!$B$3*Main!$B$5+VLOOKUP($A2,'FL Ratio'!$A$2:$B$13,2,FALSE)</f>
        <v>25.494344022959442</v>
      </c>
      <c r="V2" s="4">
        <f>'[3]Pc, Winter, S2'!V2*Main!$B$3*Main!$B$5+VLOOKUP($A2,'FL Ratio'!$A$2:$B$13,2,FALSE)</f>
        <v>24.846765819207661</v>
      </c>
      <c r="W2" s="4">
        <f>'[3]Pc, Winter, S2'!W2*Main!$B$3*Main!$B$5+VLOOKUP($A2,'FL Ratio'!$A$2:$B$13,2,FALSE)</f>
        <v>22.793336279144938</v>
      </c>
      <c r="X2" s="4">
        <f>'[3]Pc, Winter, S2'!X2*Main!$B$3*Main!$B$5+VLOOKUP($A2,'FL Ratio'!$A$2:$B$13,2,FALSE)</f>
        <v>21.202159395911796</v>
      </c>
      <c r="Y2" s="4">
        <f>'[3]Pc, Winter, S2'!Y2*Main!$B$3*Main!$B$5+VLOOKUP($A2,'FL Ratio'!$A$2:$B$13,2,FALSE)</f>
        <v>19.791581768143956</v>
      </c>
    </row>
    <row r="3" spans="1:25" x14ac:dyDescent="0.25">
      <c r="A3">
        <v>4</v>
      </c>
      <c r="B3" s="4">
        <f>'[3]Pc, Winter, S2'!B3*Main!$B$3*Main!$B$5+VLOOKUP($A3,'FL Ratio'!$A$2:$B$13,2,FALSE)</f>
        <v>3.2297393711391122</v>
      </c>
      <c r="C3" s="4">
        <f>'[3]Pc, Winter, S2'!C3*Main!$B$3*Main!$B$5+VLOOKUP($A3,'FL Ratio'!$A$2:$B$13,2,FALSE)</f>
        <v>3.0146635335931795</v>
      </c>
      <c r="D3" s="4">
        <f>'[3]Pc, Winter, S2'!D3*Main!$B$3*Main!$B$5+VLOOKUP($A3,'FL Ratio'!$A$2:$B$13,2,FALSE)</f>
        <v>2.9410067227285914</v>
      </c>
      <c r="E3" s="4">
        <f>'[3]Pc, Winter, S2'!E3*Main!$B$3*Main!$B$5+VLOOKUP($A3,'FL Ratio'!$A$2:$B$13,2,FALSE)</f>
        <v>2.9175726338023957</v>
      </c>
      <c r="F3" s="4">
        <f>'[3]Pc, Winter, S2'!F3*Main!$B$3*Main!$B$5+VLOOKUP($A3,'FL Ratio'!$A$2:$B$13,2,FALSE)</f>
        <v>2.9009435970953494</v>
      </c>
      <c r="G3" s="4">
        <f>'[3]Pc, Winter, S2'!G3*Main!$B$3*Main!$B$5+VLOOKUP($A3,'FL Ratio'!$A$2:$B$13,2,FALSE)</f>
        <v>3.0063729855397781</v>
      </c>
      <c r="H3" s="4">
        <f>'[3]Pc, Winter, S2'!H3*Main!$B$3*Main!$B$5+VLOOKUP($A3,'FL Ratio'!$A$2:$B$13,2,FALSE)</f>
        <v>3.0821862121020405</v>
      </c>
      <c r="I3" s="4">
        <f>'[3]Pc, Winter, S2'!I3*Main!$B$3*Main!$B$5+VLOOKUP($A3,'FL Ratio'!$A$2:$B$13,2,FALSE)</f>
        <v>3.0922979506536081</v>
      </c>
      <c r="J3" s="4">
        <f>'[3]Pc, Winter, S2'!J3*Main!$B$3*Main!$B$5+VLOOKUP($A3,'FL Ratio'!$A$2:$B$13,2,FALSE)</f>
        <v>3.479127699148949</v>
      </c>
      <c r="K3" s="4">
        <f>'[3]Pc, Winter, S2'!K3*Main!$B$3*Main!$B$5+VLOOKUP($A3,'FL Ratio'!$A$2:$B$13,2,FALSE)</f>
        <v>3.6243335637850747</v>
      </c>
      <c r="L3" s="4">
        <f>'[3]Pc, Winter, S2'!L3*Main!$B$3*Main!$B$5+VLOOKUP($A3,'FL Ratio'!$A$2:$B$13,2,FALSE)</f>
        <v>3.8097924109822476</v>
      </c>
      <c r="M3" s="4">
        <f>'[3]Pc, Winter, S2'!M3*Main!$B$3*Main!$B$5+VLOOKUP($A3,'FL Ratio'!$A$2:$B$13,2,FALSE)</f>
        <v>3.7968525360185437</v>
      </c>
      <c r="N3" s="4">
        <f>'[3]Pc, Winter, S2'!N3*Main!$B$3*Main!$B$5+VLOOKUP($A3,'FL Ratio'!$A$2:$B$13,2,FALSE)</f>
        <v>3.8772671488908661</v>
      </c>
      <c r="O3" s="4">
        <f>'[3]Pc, Winter, S2'!O3*Main!$B$3*Main!$B$5+VLOOKUP($A3,'FL Ratio'!$A$2:$B$13,2,FALSE)</f>
        <v>3.9109089404157733</v>
      </c>
      <c r="P3" s="4">
        <f>'[3]Pc, Winter, S2'!P3*Main!$B$3*Main!$B$5+VLOOKUP($A3,'FL Ratio'!$A$2:$B$13,2,FALSE)</f>
        <v>3.6281185514977965</v>
      </c>
      <c r="Q3" s="4">
        <f>'[3]Pc, Winter, S2'!Q3*Main!$B$3*Main!$B$5+VLOOKUP($A3,'FL Ratio'!$A$2:$B$13,2,FALSE)</f>
        <v>3.5574809490574881</v>
      </c>
      <c r="R3" s="4">
        <f>'[3]Pc, Winter, S2'!R3*Main!$B$3*Main!$B$5+VLOOKUP($A3,'FL Ratio'!$A$2:$B$13,2,FALSE)</f>
        <v>3.5662507098044469</v>
      </c>
      <c r="S3" s="4">
        <f>'[3]Pc, Winter, S2'!S3*Main!$B$3*Main!$B$5+VLOOKUP($A3,'FL Ratio'!$A$2:$B$13,2,FALSE)</f>
        <v>3.8258705174042458</v>
      </c>
      <c r="T3" s="4">
        <f>'[3]Pc, Winter, S2'!T3*Main!$B$3*Main!$B$5+VLOOKUP($A3,'FL Ratio'!$A$2:$B$13,2,FALSE)</f>
        <v>3.9522862626071711</v>
      </c>
      <c r="U3" s="4">
        <f>'[3]Pc, Winter, S2'!U3*Main!$B$3*Main!$B$5+VLOOKUP($A3,'FL Ratio'!$A$2:$B$13,2,FALSE)</f>
        <v>3.9508386829273725</v>
      </c>
      <c r="V3" s="4">
        <f>'[3]Pc, Winter, S2'!V3*Main!$B$3*Main!$B$5+VLOOKUP($A3,'FL Ratio'!$A$2:$B$13,2,FALSE)</f>
        <v>3.7928682192432914</v>
      </c>
      <c r="W3" s="4">
        <f>'[3]Pc, Winter, S2'!W3*Main!$B$3*Main!$B$5+VLOOKUP($A3,'FL Ratio'!$A$2:$B$13,2,FALSE)</f>
        <v>3.7666660853485814</v>
      </c>
      <c r="X3" s="4">
        <f>'[3]Pc, Winter, S2'!X3*Main!$B$3*Main!$B$5+VLOOKUP($A3,'FL Ratio'!$A$2:$B$13,2,FALSE)</f>
        <v>3.5726940535086293</v>
      </c>
      <c r="Y3" s="4">
        <f>'[3]Pc, Winter, S2'!Y3*Main!$B$3*Main!$B$5+VLOOKUP($A3,'FL Ratio'!$A$2:$B$13,2,FALSE)</f>
        <v>3.3555633978850072</v>
      </c>
    </row>
    <row r="4" spans="1:25" x14ac:dyDescent="0.25">
      <c r="A4">
        <v>25</v>
      </c>
      <c r="B4" s="4">
        <f>'[3]Pc, Winter, S2'!B4*Main!$B$3*Main!$B$5+VLOOKUP($A4,'FL Ratio'!$A$2:$B$13,2,FALSE)</f>
        <v>0.54920935219703337</v>
      </c>
      <c r="C4" s="4">
        <f>'[3]Pc, Winter, S2'!C4*Main!$B$3*Main!$B$5+VLOOKUP($A4,'FL Ratio'!$A$2:$B$13,2,FALSE)</f>
        <v>0.54920935219703337</v>
      </c>
      <c r="D4" s="4">
        <f>'[3]Pc, Winter, S2'!D4*Main!$B$3*Main!$B$5+VLOOKUP($A4,'FL Ratio'!$A$2:$B$13,2,FALSE)</f>
        <v>0.54920935219703337</v>
      </c>
      <c r="E4" s="4">
        <f>'[3]Pc, Winter, S2'!E4*Main!$B$3*Main!$B$5+VLOOKUP($A4,'FL Ratio'!$A$2:$B$13,2,FALSE)</f>
        <v>0.54920935219703337</v>
      </c>
      <c r="F4" s="4">
        <f>'[3]Pc, Winter, S2'!F4*Main!$B$3*Main!$B$5+VLOOKUP($A4,'FL Ratio'!$A$2:$B$13,2,FALSE)</f>
        <v>0.54920935219703337</v>
      </c>
      <c r="G4" s="4">
        <f>'[3]Pc, Winter, S2'!G4*Main!$B$3*Main!$B$5+VLOOKUP($A4,'FL Ratio'!$A$2:$B$13,2,FALSE)</f>
        <v>0.54920935219703337</v>
      </c>
      <c r="H4" s="4">
        <f>'[3]Pc, Winter, S2'!H4*Main!$B$3*Main!$B$5+VLOOKUP($A4,'FL Ratio'!$A$2:$B$13,2,FALSE)</f>
        <v>0.55434946271765617</v>
      </c>
      <c r="I4" s="4">
        <f>'[3]Pc, Winter, S2'!I4*Main!$B$3*Main!$B$5+VLOOKUP($A4,'FL Ratio'!$A$2:$B$13,2,FALSE)</f>
        <v>0.57205437375930013</v>
      </c>
      <c r="J4" s="4">
        <f>'[3]Pc, Winter, S2'!J4*Main!$B$3*Main!$B$5+VLOOKUP($A4,'FL Ratio'!$A$2:$B$13,2,FALSE)</f>
        <v>0.57446576385907266</v>
      </c>
      <c r="K4" s="4">
        <f>'[3]Pc, Winter, S2'!K4*Main!$B$3*Main!$B$5+VLOOKUP($A4,'FL Ratio'!$A$2:$B$13,2,FALSE)</f>
        <v>0.59642231023031811</v>
      </c>
      <c r="L4" s="4">
        <f>'[3]Pc, Winter, S2'!L4*Main!$B$3*Main!$B$5+VLOOKUP($A4,'FL Ratio'!$A$2:$B$13,2,FALSE)</f>
        <v>0.65280506791327897</v>
      </c>
      <c r="M4" s="4">
        <f>'[3]Pc, Winter, S2'!M4*Main!$B$3*Main!$B$5+VLOOKUP($A4,'FL Ratio'!$A$2:$B$13,2,FALSE)</f>
        <v>0.64823607464704691</v>
      </c>
      <c r="N4" s="4">
        <f>'[3]Pc, Winter, S2'!N4*Main!$B$3*Main!$B$5+VLOOKUP($A4,'FL Ratio'!$A$2:$B$13,2,FALSE)</f>
        <v>0.67447606946510552</v>
      </c>
      <c r="O4" s="4">
        <f>'[3]Pc, Winter, S2'!O4*Main!$B$3*Main!$B$5+VLOOKUP($A4,'FL Ratio'!$A$2:$B$13,2,FALSE)</f>
        <v>0.64712551517771166</v>
      </c>
      <c r="P4" s="4">
        <f>'[3]Pc, Winter, S2'!P4*Main!$B$3*Main!$B$5+VLOOKUP($A4,'FL Ratio'!$A$2:$B$13,2,FALSE)</f>
        <v>0.60692469839653707</v>
      </c>
      <c r="Q4" s="4">
        <f>'[3]Pc, Winter, S2'!Q4*Main!$B$3*Main!$B$5+VLOOKUP($A4,'FL Ratio'!$A$2:$B$13,2,FALSE)</f>
        <v>0.59930965438837736</v>
      </c>
      <c r="R4" s="4">
        <f>'[3]Pc, Winter, S2'!R4*Main!$B$3*Main!$B$5+VLOOKUP($A4,'FL Ratio'!$A$2:$B$13,2,FALSE)</f>
        <v>0.59489928485935428</v>
      </c>
      <c r="S4" s="4">
        <f>'[3]Pc, Winter, S2'!S4*Main!$B$3*Main!$B$5+VLOOKUP($A4,'FL Ratio'!$A$2:$B$13,2,FALSE)</f>
        <v>0.59451854922827807</v>
      </c>
      <c r="T4" s="4">
        <f>'[3]Pc, Winter, S2'!T4*Main!$B$3*Main!$B$5+VLOOKUP($A4,'FL Ratio'!$A$2:$B$13,2,FALSE)</f>
        <v>0.60835247772473733</v>
      </c>
      <c r="U4" s="4">
        <f>'[3]Pc, Winter, S2'!U4*Main!$B$3*Main!$B$5+VLOOKUP($A4,'FL Ratio'!$A$2:$B$13,2,FALSE)</f>
        <v>0.59702518537081439</v>
      </c>
      <c r="V4" s="4">
        <f>'[3]Pc, Winter, S2'!V4*Main!$B$3*Main!$B$5+VLOOKUP($A4,'FL Ratio'!$A$2:$B$13,2,FALSE)</f>
        <v>0.60556035199388858</v>
      </c>
      <c r="W4" s="4">
        <f>'[3]Pc, Winter, S2'!W4*Main!$B$3*Main!$B$5+VLOOKUP($A4,'FL Ratio'!$A$2:$B$13,2,FALSE)</f>
        <v>0.60416424770513455</v>
      </c>
      <c r="X4" s="4">
        <f>'[3]Pc, Winter, S2'!X4*Main!$B$3*Main!$B$5+VLOOKUP($A4,'FL Ratio'!$A$2:$B$13,2,FALSE)</f>
        <v>0.61441276609138096</v>
      </c>
      <c r="Y4" s="4">
        <f>'[3]Pc, Winter, S2'!Y4*Main!$B$3*Main!$B$5+VLOOKUP($A4,'FL Ratio'!$A$2:$B$13,2,FALSE)</f>
        <v>0.61774430642162104</v>
      </c>
    </row>
    <row r="5" spans="1:25" x14ac:dyDescent="0.25">
      <c r="A5">
        <v>26</v>
      </c>
      <c r="B5" s="4">
        <f>'[3]Pc, Winter, S2'!B5*Main!$B$3*Main!$B$5+VLOOKUP($A5,'FL Ratio'!$A$2:$B$13,2,FALSE)</f>
        <v>0.54920935219703337</v>
      </c>
      <c r="C5" s="4">
        <f>'[3]Pc, Winter, S2'!C5*Main!$B$3*Main!$B$5+VLOOKUP($A5,'FL Ratio'!$A$2:$B$13,2,FALSE)</f>
        <v>0.54920935219703337</v>
      </c>
      <c r="D5" s="4">
        <f>'[3]Pc, Winter, S2'!D5*Main!$B$3*Main!$B$5+VLOOKUP($A5,'FL Ratio'!$A$2:$B$13,2,FALSE)</f>
        <v>0.54920935219703337</v>
      </c>
      <c r="E5" s="4">
        <f>'[3]Pc, Winter, S2'!E5*Main!$B$3*Main!$B$5+VLOOKUP($A5,'FL Ratio'!$A$2:$B$13,2,FALSE)</f>
        <v>0.54920935219703337</v>
      </c>
      <c r="F5" s="4">
        <f>'[3]Pc, Winter, S2'!F5*Main!$B$3*Main!$B$5+VLOOKUP($A5,'FL Ratio'!$A$2:$B$13,2,FALSE)</f>
        <v>0.54920935219703337</v>
      </c>
      <c r="G5" s="4">
        <f>'[3]Pc, Winter, S2'!G5*Main!$B$3*Main!$B$5+VLOOKUP($A5,'FL Ratio'!$A$2:$B$13,2,FALSE)</f>
        <v>0.54920935219703337</v>
      </c>
      <c r="H5" s="4">
        <f>'[3]Pc, Winter, S2'!H5*Main!$B$3*Main!$B$5+VLOOKUP($A5,'FL Ratio'!$A$2:$B$13,2,FALSE)</f>
        <v>0.55434946271765617</v>
      </c>
      <c r="I5" s="4">
        <f>'[3]Pc, Winter, S2'!I5*Main!$B$3*Main!$B$5+VLOOKUP($A5,'FL Ratio'!$A$2:$B$13,2,FALSE)</f>
        <v>0.57205437375930013</v>
      </c>
      <c r="J5" s="4">
        <f>'[3]Pc, Winter, S2'!J5*Main!$B$3*Main!$B$5+VLOOKUP($A5,'FL Ratio'!$A$2:$B$13,2,FALSE)</f>
        <v>0.57446576385907266</v>
      </c>
      <c r="K5" s="4">
        <f>'[3]Pc, Winter, S2'!K5*Main!$B$3*Main!$B$5+VLOOKUP($A5,'FL Ratio'!$A$2:$B$13,2,FALSE)</f>
        <v>0.59642231023031811</v>
      </c>
      <c r="L5" s="4">
        <f>'[3]Pc, Winter, S2'!L5*Main!$B$3*Main!$B$5+VLOOKUP($A5,'FL Ratio'!$A$2:$B$13,2,FALSE)</f>
        <v>0.65280506791327897</v>
      </c>
      <c r="M5" s="4">
        <f>'[3]Pc, Winter, S2'!M5*Main!$B$3*Main!$B$5+VLOOKUP($A5,'FL Ratio'!$A$2:$B$13,2,FALSE)</f>
        <v>0.64823607464704691</v>
      </c>
      <c r="N5" s="4">
        <f>'[3]Pc, Winter, S2'!N5*Main!$B$3*Main!$B$5+VLOOKUP($A5,'FL Ratio'!$A$2:$B$13,2,FALSE)</f>
        <v>0.67447606946510552</v>
      </c>
      <c r="O5" s="4">
        <f>'[3]Pc, Winter, S2'!O5*Main!$B$3*Main!$B$5+VLOOKUP($A5,'FL Ratio'!$A$2:$B$13,2,FALSE)</f>
        <v>0.64712551517771166</v>
      </c>
      <c r="P5" s="4">
        <f>'[3]Pc, Winter, S2'!P5*Main!$B$3*Main!$B$5+VLOOKUP($A5,'FL Ratio'!$A$2:$B$13,2,FALSE)</f>
        <v>0.60692469839653707</v>
      </c>
      <c r="Q5" s="4">
        <f>'[3]Pc, Winter, S2'!Q5*Main!$B$3*Main!$B$5+VLOOKUP($A5,'FL Ratio'!$A$2:$B$13,2,FALSE)</f>
        <v>0.59930965438837736</v>
      </c>
      <c r="R5" s="4">
        <f>'[3]Pc, Winter, S2'!R5*Main!$B$3*Main!$B$5+VLOOKUP($A5,'FL Ratio'!$A$2:$B$13,2,FALSE)</f>
        <v>0.59489928485935428</v>
      </c>
      <c r="S5" s="4">
        <f>'[3]Pc, Winter, S2'!S5*Main!$B$3*Main!$B$5+VLOOKUP($A5,'FL Ratio'!$A$2:$B$13,2,FALSE)</f>
        <v>0.59451854922827807</v>
      </c>
      <c r="T5" s="4">
        <f>'[3]Pc, Winter, S2'!T5*Main!$B$3*Main!$B$5+VLOOKUP($A5,'FL Ratio'!$A$2:$B$13,2,FALSE)</f>
        <v>0.60835247772473733</v>
      </c>
      <c r="U5" s="4">
        <f>'[3]Pc, Winter, S2'!U5*Main!$B$3*Main!$B$5+VLOOKUP($A5,'FL Ratio'!$A$2:$B$13,2,FALSE)</f>
        <v>0.59702518537081439</v>
      </c>
      <c r="V5" s="4">
        <f>'[3]Pc, Winter, S2'!V5*Main!$B$3*Main!$B$5+VLOOKUP($A5,'FL Ratio'!$A$2:$B$13,2,FALSE)</f>
        <v>0.60556035199388858</v>
      </c>
      <c r="W5" s="4">
        <f>'[3]Pc, Winter, S2'!W5*Main!$B$3*Main!$B$5+VLOOKUP($A5,'FL Ratio'!$A$2:$B$13,2,FALSE)</f>
        <v>0.60416424770513455</v>
      </c>
      <c r="X5" s="4">
        <f>'[3]Pc, Winter, S2'!X5*Main!$B$3*Main!$B$5+VLOOKUP($A5,'FL Ratio'!$A$2:$B$13,2,FALSE)</f>
        <v>0.61441276609138096</v>
      </c>
      <c r="Y5" s="4">
        <f>'[3]Pc, Winter, S2'!Y5*Main!$B$3*Main!$B$5+VLOOKUP($A5,'FL Ratio'!$A$2:$B$13,2,FALSE)</f>
        <v>0.61774430642162104</v>
      </c>
    </row>
    <row r="6" spans="1:25" x14ac:dyDescent="0.25">
      <c r="A6">
        <v>28</v>
      </c>
      <c r="B6" s="4">
        <f>'[3]Pc, Winter, S2'!B6*Main!$B$3*Main!$B$5+VLOOKUP($A6,'FL Ratio'!$A$2:$B$13,2,FALSE)</f>
        <v>0.54920935219703337</v>
      </c>
      <c r="C6" s="4">
        <f>'[3]Pc, Winter, S2'!C6*Main!$B$3*Main!$B$5+VLOOKUP($A6,'FL Ratio'!$A$2:$B$13,2,FALSE)</f>
        <v>0.54920935219703337</v>
      </c>
      <c r="D6" s="4">
        <f>'[3]Pc, Winter, S2'!D6*Main!$B$3*Main!$B$5+VLOOKUP($A6,'FL Ratio'!$A$2:$B$13,2,FALSE)</f>
        <v>0.54920935219703337</v>
      </c>
      <c r="E6" s="4">
        <f>'[3]Pc, Winter, S2'!E6*Main!$B$3*Main!$B$5+VLOOKUP($A6,'FL Ratio'!$A$2:$B$13,2,FALSE)</f>
        <v>0.54920935219703337</v>
      </c>
      <c r="F6" s="4">
        <f>'[3]Pc, Winter, S2'!F6*Main!$B$3*Main!$B$5+VLOOKUP($A6,'FL Ratio'!$A$2:$B$13,2,FALSE)</f>
        <v>0.54920935219703337</v>
      </c>
      <c r="G6" s="4">
        <f>'[3]Pc, Winter, S2'!G6*Main!$B$3*Main!$B$5+VLOOKUP($A6,'FL Ratio'!$A$2:$B$13,2,FALSE)</f>
        <v>0.54920935219703337</v>
      </c>
      <c r="H6" s="4">
        <f>'[3]Pc, Winter, S2'!H6*Main!$B$3*Main!$B$5+VLOOKUP($A6,'FL Ratio'!$A$2:$B$13,2,FALSE)</f>
        <v>0.55434946271765617</v>
      </c>
      <c r="I6" s="4">
        <f>'[3]Pc, Winter, S2'!I6*Main!$B$3*Main!$B$5+VLOOKUP($A6,'FL Ratio'!$A$2:$B$13,2,FALSE)</f>
        <v>0.57205437375930013</v>
      </c>
      <c r="J6" s="4">
        <f>'[3]Pc, Winter, S2'!J6*Main!$B$3*Main!$B$5+VLOOKUP($A6,'FL Ratio'!$A$2:$B$13,2,FALSE)</f>
        <v>0.57446576385907266</v>
      </c>
      <c r="K6" s="4">
        <f>'[3]Pc, Winter, S2'!K6*Main!$B$3*Main!$B$5+VLOOKUP($A6,'FL Ratio'!$A$2:$B$13,2,FALSE)</f>
        <v>0.59642231023031811</v>
      </c>
      <c r="L6" s="4">
        <f>'[3]Pc, Winter, S2'!L6*Main!$B$3*Main!$B$5+VLOOKUP($A6,'FL Ratio'!$A$2:$B$13,2,FALSE)</f>
        <v>0.65280506791327897</v>
      </c>
      <c r="M6" s="4">
        <f>'[3]Pc, Winter, S2'!M6*Main!$B$3*Main!$B$5+VLOOKUP($A6,'FL Ratio'!$A$2:$B$13,2,FALSE)</f>
        <v>0.64823607464704691</v>
      </c>
      <c r="N6" s="4">
        <f>'[3]Pc, Winter, S2'!N6*Main!$B$3*Main!$B$5+VLOOKUP($A6,'FL Ratio'!$A$2:$B$13,2,FALSE)</f>
        <v>0.67447606946510552</v>
      </c>
      <c r="O6" s="4">
        <f>'[3]Pc, Winter, S2'!O6*Main!$B$3*Main!$B$5+VLOOKUP($A6,'FL Ratio'!$A$2:$B$13,2,FALSE)</f>
        <v>0.64712551517771166</v>
      </c>
      <c r="P6" s="4">
        <f>'[3]Pc, Winter, S2'!P6*Main!$B$3*Main!$B$5+VLOOKUP($A6,'FL Ratio'!$A$2:$B$13,2,FALSE)</f>
        <v>0.60692469839653707</v>
      </c>
      <c r="Q6" s="4">
        <f>'[3]Pc, Winter, S2'!Q6*Main!$B$3*Main!$B$5+VLOOKUP($A6,'FL Ratio'!$A$2:$B$13,2,FALSE)</f>
        <v>0.59930965438837736</v>
      </c>
      <c r="R6" s="4">
        <f>'[3]Pc, Winter, S2'!R6*Main!$B$3*Main!$B$5+VLOOKUP($A6,'FL Ratio'!$A$2:$B$13,2,FALSE)</f>
        <v>0.59489928485935428</v>
      </c>
      <c r="S6" s="4">
        <f>'[3]Pc, Winter, S2'!S6*Main!$B$3*Main!$B$5+VLOOKUP($A6,'FL Ratio'!$A$2:$B$13,2,FALSE)</f>
        <v>0.59451854922827807</v>
      </c>
      <c r="T6" s="4">
        <f>'[3]Pc, Winter, S2'!T6*Main!$B$3*Main!$B$5+VLOOKUP($A6,'FL Ratio'!$A$2:$B$13,2,FALSE)</f>
        <v>0.60835247772473733</v>
      </c>
      <c r="U6" s="4">
        <f>'[3]Pc, Winter, S2'!U6*Main!$B$3*Main!$B$5+VLOOKUP($A6,'FL Ratio'!$A$2:$B$13,2,FALSE)</f>
        <v>0.59702518537081439</v>
      </c>
      <c r="V6" s="4">
        <f>'[3]Pc, Winter, S2'!V6*Main!$B$3*Main!$B$5+VLOOKUP($A6,'FL Ratio'!$A$2:$B$13,2,FALSE)</f>
        <v>0.60556035199388858</v>
      </c>
      <c r="W6" s="4">
        <f>'[3]Pc, Winter, S2'!W6*Main!$B$3*Main!$B$5+VLOOKUP($A6,'FL Ratio'!$A$2:$B$13,2,FALSE)</f>
        <v>0.60416424770513455</v>
      </c>
      <c r="X6" s="4">
        <f>'[3]Pc, Winter, S2'!X6*Main!$B$3*Main!$B$5+VLOOKUP($A6,'FL Ratio'!$A$2:$B$13,2,FALSE)</f>
        <v>0.61441276609138096</v>
      </c>
      <c r="Y6" s="4">
        <f>'[3]Pc, Winter, S2'!Y6*Main!$B$3*Main!$B$5+VLOOKUP($A6,'FL Ratio'!$A$2:$B$13,2,FALSE)</f>
        <v>0.61774430642162104</v>
      </c>
    </row>
    <row r="7" spans="1:25" x14ac:dyDescent="0.25">
      <c r="A7">
        <v>17</v>
      </c>
      <c r="B7" s="4">
        <f>'[3]Pc, Winter, S2'!B7*Main!$B$3*Main!$B$5+VLOOKUP($A7,'FL Ratio'!$A$2:$B$13,2,FALSE)</f>
        <v>20.849689603406983</v>
      </c>
      <c r="C7" s="4">
        <f>'[3]Pc, Winter, S2'!C7*Main!$B$3*Main!$B$5+VLOOKUP($A7,'FL Ratio'!$A$2:$B$13,2,FALSE)</f>
        <v>19.882491583529468</v>
      </c>
      <c r="D7" s="4">
        <f>'[3]Pc, Winter, S2'!D7*Main!$B$3*Main!$B$5+VLOOKUP($A7,'FL Ratio'!$A$2:$B$13,2,FALSE)</f>
        <v>19.546743483521684</v>
      </c>
      <c r="E7" s="4">
        <f>'[3]Pc, Winter, S2'!E7*Main!$B$3*Main!$B$5+VLOOKUP($A7,'FL Ratio'!$A$2:$B$13,2,FALSE)</f>
        <v>18.716942671629102</v>
      </c>
      <c r="F7" s="4">
        <f>'[3]Pc, Winter, S2'!F7*Main!$B$3*Main!$B$5+VLOOKUP($A7,'FL Ratio'!$A$2:$B$13,2,FALSE)</f>
        <v>18.585595920873899</v>
      </c>
      <c r="G7" s="4">
        <f>'[3]Pc, Winter, S2'!G7*Main!$B$3*Main!$B$5+VLOOKUP($A7,'FL Ratio'!$A$2:$B$13,2,FALSE)</f>
        <v>19.491640126799933</v>
      </c>
      <c r="H7" s="4">
        <f>'[3]Pc, Winter, S2'!H7*Main!$B$3*Main!$B$5+VLOOKUP($A7,'FL Ratio'!$A$2:$B$13,2,FALSE)</f>
        <v>20.264155400962004</v>
      </c>
      <c r="I7" s="4">
        <f>'[3]Pc, Winter, S2'!I7*Main!$B$3*Main!$B$5+VLOOKUP($A7,'FL Ratio'!$A$2:$B$13,2,FALSE)</f>
        <v>20.700793969485346</v>
      </c>
      <c r="J7" s="4">
        <f>'[3]Pc, Winter, S2'!J7*Main!$B$3*Main!$B$5+VLOOKUP($A7,'FL Ratio'!$A$2:$B$13,2,FALSE)</f>
        <v>22.288387513774754</v>
      </c>
      <c r="K7" s="4">
        <f>'[3]Pc, Winter, S2'!K7*Main!$B$3*Main!$B$5+VLOOKUP($A7,'FL Ratio'!$A$2:$B$13,2,FALSE)</f>
        <v>23.65503895902792</v>
      </c>
      <c r="L7" s="4">
        <f>'[3]Pc, Winter, S2'!L7*Main!$B$3*Main!$B$5+VLOOKUP($A7,'FL Ratio'!$A$2:$B$13,2,FALSE)</f>
        <v>24.618958626130535</v>
      </c>
      <c r="M7" s="4">
        <f>'[3]Pc, Winter, S2'!M7*Main!$B$3*Main!$B$5+VLOOKUP($A7,'FL Ratio'!$A$2:$B$13,2,FALSE)</f>
        <v>24.295108714806641</v>
      </c>
      <c r="N7" s="4">
        <f>'[3]Pc, Winter, S2'!N7*Main!$B$3*Main!$B$5+VLOOKUP($A7,'FL Ratio'!$A$2:$B$13,2,FALSE)</f>
        <v>24.619302577844838</v>
      </c>
      <c r="O7" s="4">
        <f>'[3]Pc, Winter, S2'!O7*Main!$B$3*Main!$B$5+VLOOKUP($A7,'FL Ratio'!$A$2:$B$13,2,FALSE)</f>
        <v>24.232820315854596</v>
      </c>
      <c r="P7" s="4">
        <f>'[3]Pc, Winter, S2'!P7*Main!$B$3*Main!$B$5+VLOOKUP($A7,'FL Ratio'!$A$2:$B$13,2,FALSE)</f>
        <v>23.15281411458156</v>
      </c>
      <c r="Q7" s="4">
        <f>'[3]Pc, Winter, S2'!Q7*Main!$B$3*Main!$B$5+VLOOKUP($A7,'FL Ratio'!$A$2:$B$13,2,FALSE)</f>
        <v>22.359875647636077</v>
      </c>
      <c r="R7" s="4">
        <f>'[3]Pc, Winter, S2'!R7*Main!$B$3*Main!$B$5+VLOOKUP($A7,'FL Ratio'!$A$2:$B$13,2,FALSE)</f>
        <v>22.112541474930655</v>
      </c>
      <c r="S7" s="4">
        <f>'[3]Pc, Winter, S2'!S7*Main!$B$3*Main!$B$5+VLOOKUP($A7,'FL Ratio'!$A$2:$B$13,2,FALSE)</f>
        <v>23.95586048151673</v>
      </c>
      <c r="T7" s="4">
        <f>'[3]Pc, Winter, S2'!T7*Main!$B$3*Main!$B$5+VLOOKUP($A7,'FL Ratio'!$A$2:$B$13,2,FALSE)</f>
        <v>24.867101382231755</v>
      </c>
      <c r="U7" s="4">
        <f>'[3]Pc, Winter, S2'!U7*Main!$B$3*Main!$B$5+VLOOKUP($A7,'FL Ratio'!$A$2:$B$13,2,FALSE)</f>
        <v>24.494038981134267</v>
      </c>
      <c r="V7" s="4">
        <f>'[3]Pc, Winter, S2'!V7*Main!$B$3*Main!$B$5+VLOOKUP($A7,'FL Ratio'!$A$2:$B$13,2,FALSE)</f>
        <v>24.061783801744536</v>
      </c>
      <c r="W7" s="4">
        <f>'[3]Pc, Winter, S2'!W7*Main!$B$3*Main!$B$5+VLOOKUP($A7,'FL Ratio'!$A$2:$B$13,2,FALSE)</f>
        <v>23.66839301205755</v>
      </c>
      <c r="X7" s="4">
        <f>'[3]Pc, Winter, S2'!X7*Main!$B$3*Main!$B$5+VLOOKUP($A7,'FL Ratio'!$A$2:$B$13,2,FALSE)</f>
        <v>22.908696132040934</v>
      </c>
      <c r="Y7" s="4">
        <f>'[3]Pc, Winter, S2'!Y7*Main!$B$3*Main!$B$5+VLOOKUP($A7,'FL Ratio'!$A$2:$B$13,2,FALSE)</f>
        <v>21.485282187633647</v>
      </c>
    </row>
    <row r="8" spans="1:25" x14ac:dyDescent="0.25">
      <c r="A8">
        <v>19</v>
      </c>
      <c r="B8" s="4">
        <f>'[3]Pc, Winter, S2'!B8*Main!$B$3*Main!$B$5+VLOOKUP($A8,'FL Ratio'!$A$2:$B$13,2,FALSE)</f>
        <v>1.0526953635493133</v>
      </c>
      <c r="C8" s="4">
        <f>'[3]Pc, Winter, S2'!C8*Main!$B$3*Main!$B$5+VLOOKUP($A8,'FL Ratio'!$A$2:$B$13,2,FALSE)</f>
        <v>0.99777299916280549</v>
      </c>
      <c r="D8" s="4">
        <f>'[3]Pc, Winter, S2'!D8*Main!$B$3*Main!$B$5+VLOOKUP($A8,'FL Ratio'!$A$2:$B$13,2,FALSE)</f>
        <v>0.97892325775038547</v>
      </c>
      <c r="E8" s="4">
        <f>'[3]Pc, Winter, S2'!E8*Main!$B$3*Main!$B$5+VLOOKUP($A8,'FL Ratio'!$A$2:$B$13,2,FALSE)</f>
        <v>0.9687293905437937</v>
      </c>
      <c r="F8" s="4">
        <f>'[3]Pc, Winter, S2'!F8*Main!$B$3*Main!$B$5+VLOOKUP($A8,'FL Ratio'!$A$2:$B$13,2,FALSE)</f>
        <v>0.96917424948925002</v>
      </c>
      <c r="G8" s="4">
        <f>'[3]Pc, Winter, S2'!G8*Main!$B$3*Main!$B$5+VLOOKUP($A8,'FL Ratio'!$A$2:$B$13,2,FALSE)</f>
        <v>1.0601818847731816</v>
      </c>
      <c r="H8" s="4">
        <f>'[3]Pc, Winter, S2'!H8*Main!$B$3*Main!$B$5+VLOOKUP($A8,'FL Ratio'!$A$2:$B$13,2,FALSE)</f>
        <v>1.081484798617268</v>
      </c>
      <c r="I8" s="4">
        <f>'[3]Pc, Winter, S2'!I8*Main!$B$3*Main!$B$5+VLOOKUP($A8,'FL Ratio'!$A$2:$B$13,2,FALSE)</f>
        <v>1.0616435760006318</v>
      </c>
      <c r="J8" s="4">
        <f>'[3]Pc, Winter, S2'!J8*Main!$B$3*Main!$B$5+VLOOKUP($A8,'FL Ratio'!$A$2:$B$13,2,FALSE)</f>
        <v>1.0861241563128887</v>
      </c>
      <c r="K8" s="4">
        <f>'[3]Pc, Winter, S2'!K8*Main!$B$3*Main!$B$5+VLOOKUP($A8,'FL Ratio'!$A$2:$B$13,2,FALSE)</f>
        <v>1.1444656575641818</v>
      </c>
      <c r="L8" s="4">
        <f>'[3]Pc, Winter, S2'!L8*Main!$B$3*Main!$B$5+VLOOKUP($A8,'FL Ratio'!$A$2:$B$13,2,FALSE)</f>
        <v>1.2158481895503139</v>
      </c>
      <c r="M8" s="4">
        <f>'[3]Pc, Winter, S2'!M8*Main!$B$3*Main!$B$5+VLOOKUP($A8,'FL Ratio'!$A$2:$B$13,2,FALSE)</f>
        <v>1.1629976820377803</v>
      </c>
      <c r="N8" s="4">
        <f>'[3]Pc, Winter, S2'!N8*Main!$B$3*Main!$B$5+VLOOKUP($A8,'FL Ratio'!$A$2:$B$13,2,FALSE)</f>
        <v>1.1778055006311086</v>
      </c>
      <c r="O8" s="4">
        <f>'[3]Pc, Winter, S2'!O8*Main!$B$3*Main!$B$5+VLOOKUP($A8,'FL Ratio'!$A$2:$B$13,2,FALSE)</f>
        <v>1.1807670477804422</v>
      </c>
      <c r="P8" s="4">
        <f>'[3]Pc, Winter, S2'!P8*Main!$B$3*Main!$B$5+VLOOKUP($A8,'FL Ratio'!$A$2:$B$13,2,FALSE)</f>
        <v>1.1870968915612392</v>
      </c>
      <c r="Q8" s="4">
        <f>'[3]Pc, Winter, S2'!Q8*Main!$B$3*Main!$B$5+VLOOKUP($A8,'FL Ratio'!$A$2:$B$13,2,FALSE)</f>
        <v>1.1817203642902252</v>
      </c>
      <c r="R8" s="4">
        <f>'[3]Pc, Winter, S2'!R8*Main!$B$3*Main!$B$5+VLOOKUP($A8,'FL Ratio'!$A$2:$B$13,2,FALSE)</f>
        <v>1.1627434532556173</v>
      </c>
      <c r="S8" s="4">
        <f>'[3]Pc, Winter, S2'!S8*Main!$B$3*Main!$B$5+VLOOKUP($A8,'FL Ratio'!$A$2:$B$13,2,FALSE)</f>
        <v>1.2528994801119631</v>
      </c>
      <c r="T8" s="4">
        <f>'[3]Pc, Winter, S2'!T8*Main!$B$3*Main!$B$5+VLOOKUP($A8,'FL Ratio'!$A$2:$B$13,2,FALSE)</f>
        <v>1.237684994883165</v>
      </c>
      <c r="U8" s="4">
        <f>'[3]Pc, Winter, S2'!U8*Main!$B$3*Main!$B$5+VLOOKUP($A8,'FL Ratio'!$A$2:$B$13,2,FALSE)</f>
        <v>1.2730203378196467</v>
      </c>
      <c r="V8" s="4">
        <f>'[3]Pc, Winter, S2'!V8*Main!$B$3*Main!$B$5+VLOOKUP($A8,'FL Ratio'!$A$2:$B$13,2,FALSE)</f>
        <v>1.2435826828729477</v>
      </c>
      <c r="W8" s="4">
        <f>'[3]Pc, Winter, S2'!W8*Main!$B$3*Main!$B$5+VLOOKUP($A8,'FL Ratio'!$A$2:$B$13,2,FALSE)</f>
        <v>1.2072049908833746</v>
      </c>
      <c r="X8" s="4">
        <f>'[3]Pc, Winter, S2'!X8*Main!$B$3*Main!$B$5+VLOOKUP($A8,'FL Ratio'!$A$2:$B$13,2,FALSE)</f>
        <v>1.2128103958587737</v>
      </c>
      <c r="Y8" s="4">
        <f>'[3]Pc, Winter, S2'!Y8*Main!$B$3*Main!$B$5+VLOOKUP($A8,'FL Ratio'!$A$2:$B$13,2,FALSE)</f>
        <v>1.1160702412083614</v>
      </c>
    </row>
    <row r="9" spans="1:25" x14ac:dyDescent="0.25">
      <c r="A9">
        <v>20</v>
      </c>
      <c r="B9" s="4">
        <f>'[3]Pc, Winter, S2'!B9*Main!$B$3*Main!$B$5+VLOOKUP($A9,'FL Ratio'!$A$2:$B$13,2,FALSE)</f>
        <v>1.0526953635493133</v>
      </c>
      <c r="C9" s="4">
        <f>'[3]Pc, Winter, S2'!C9*Main!$B$3*Main!$B$5+VLOOKUP($A9,'FL Ratio'!$A$2:$B$13,2,FALSE)</f>
        <v>0.99777299916280549</v>
      </c>
      <c r="D9" s="4">
        <f>'[3]Pc, Winter, S2'!D9*Main!$B$3*Main!$B$5+VLOOKUP($A9,'FL Ratio'!$A$2:$B$13,2,FALSE)</f>
        <v>0.97892325775038547</v>
      </c>
      <c r="E9" s="4">
        <f>'[3]Pc, Winter, S2'!E9*Main!$B$3*Main!$B$5+VLOOKUP($A9,'FL Ratio'!$A$2:$B$13,2,FALSE)</f>
        <v>0.9687293905437937</v>
      </c>
      <c r="F9" s="4">
        <f>'[3]Pc, Winter, S2'!F9*Main!$B$3*Main!$B$5+VLOOKUP($A9,'FL Ratio'!$A$2:$B$13,2,FALSE)</f>
        <v>0.96917424948925002</v>
      </c>
      <c r="G9" s="4">
        <f>'[3]Pc, Winter, S2'!G9*Main!$B$3*Main!$B$5+VLOOKUP($A9,'FL Ratio'!$A$2:$B$13,2,FALSE)</f>
        <v>1.0601818847731816</v>
      </c>
      <c r="H9" s="4">
        <f>'[3]Pc, Winter, S2'!H9*Main!$B$3*Main!$B$5+VLOOKUP($A9,'FL Ratio'!$A$2:$B$13,2,FALSE)</f>
        <v>1.081484798617268</v>
      </c>
      <c r="I9" s="4">
        <f>'[3]Pc, Winter, S2'!I9*Main!$B$3*Main!$B$5+VLOOKUP($A9,'FL Ratio'!$A$2:$B$13,2,FALSE)</f>
        <v>1.0616435760006318</v>
      </c>
      <c r="J9" s="4">
        <f>'[3]Pc, Winter, S2'!J9*Main!$B$3*Main!$B$5+VLOOKUP($A9,'FL Ratio'!$A$2:$B$13,2,FALSE)</f>
        <v>1.0861241563128887</v>
      </c>
      <c r="K9" s="4">
        <f>'[3]Pc, Winter, S2'!K9*Main!$B$3*Main!$B$5+VLOOKUP($A9,'FL Ratio'!$A$2:$B$13,2,FALSE)</f>
        <v>1.1444656575641818</v>
      </c>
      <c r="L9" s="4">
        <f>'[3]Pc, Winter, S2'!L9*Main!$B$3*Main!$B$5+VLOOKUP($A9,'FL Ratio'!$A$2:$B$13,2,FALSE)</f>
        <v>1.2158481895503139</v>
      </c>
      <c r="M9" s="4">
        <f>'[3]Pc, Winter, S2'!M9*Main!$B$3*Main!$B$5+VLOOKUP($A9,'FL Ratio'!$A$2:$B$13,2,FALSE)</f>
        <v>1.1629976820377803</v>
      </c>
      <c r="N9" s="4">
        <f>'[3]Pc, Winter, S2'!N9*Main!$B$3*Main!$B$5+VLOOKUP($A9,'FL Ratio'!$A$2:$B$13,2,FALSE)</f>
        <v>1.1778055006311086</v>
      </c>
      <c r="O9" s="4">
        <f>'[3]Pc, Winter, S2'!O9*Main!$B$3*Main!$B$5+VLOOKUP($A9,'FL Ratio'!$A$2:$B$13,2,FALSE)</f>
        <v>1.1807670477804422</v>
      </c>
      <c r="P9" s="4">
        <f>'[3]Pc, Winter, S2'!P9*Main!$B$3*Main!$B$5+VLOOKUP($A9,'FL Ratio'!$A$2:$B$13,2,FALSE)</f>
        <v>1.1870968915612392</v>
      </c>
      <c r="Q9" s="4">
        <f>'[3]Pc, Winter, S2'!Q9*Main!$B$3*Main!$B$5+VLOOKUP($A9,'FL Ratio'!$A$2:$B$13,2,FALSE)</f>
        <v>1.1817203642902252</v>
      </c>
      <c r="R9" s="4">
        <f>'[3]Pc, Winter, S2'!R9*Main!$B$3*Main!$B$5+VLOOKUP($A9,'FL Ratio'!$A$2:$B$13,2,FALSE)</f>
        <v>1.1627434532556173</v>
      </c>
      <c r="S9" s="4">
        <f>'[3]Pc, Winter, S2'!S9*Main!$B$3*Main!$B$5+VLOOKUP($A9,'FL Ratio'!$A$2:$B$13,2,FALSE)</f>
        <v>1.2528994801119631</v>
      </c>
      <c r="T9" s="4">
        <f>'[3]Pc, Winter, S2'!T9*Main!$B$3*Main!$B$5+VLOOKUP($A9,'FL Ratio'!$A$2:$B$13,2,FALSE)</f>
        <v>1.237684994883165</v>
      </c>
      <c r="U9" s="4">
        <f>'[3]Pc, Winter, S2'!U9*Main!$B$3*Main!$B$5+VLOOKUP($A9,'FL Ratio'!$A$2:$B$13,2,FALSE)</f>
        <v>1.2730203378196467</v>
      </c>
      <c r="V9" s="4">
        <f>'[3]Pc, Winter, S2'!V9*Main!$B$3*Main!$B$5+VLOOKUP($A9,'FL Ratio'!$A$2:$B$13,2,FALSE)</f>
        <v>1.2435826828729477</v>
      </c>
      <c r="W9" s="4">
        <f>'[3]Pc, Winter, S2'!W9*Main!$B$3*Main!$B$5+VLOOKUP($A9,'FL Ratio'!$A$2:$B$13,2,FALSE)</f>
        <v>1.2072049908833746</v>
      </c>
      <c r="X9" s="4">
        <f>'[3]Pc, Winter, S2'!X9*Main!$B$3*Main!$B$5+VLOOKUP($A9,'FL Ratio'!$A$2:$B$13,2,FALSE)</f>
        <v>1.2128103958587737</v>
      </c>
      <c r="Y9" s="4">
        <f>'[3]Pc, Winter, S2'!Y9*Main!$B$3*Main!$B$5+VLOOKUP($A9,'FL Ratio'!$A$2:$B$13,2,FALSE)</f>
        <v>1.1160702412083614</v>
      </c>
    </row>
    <row r="10" spans="1:25" x14ac:dyDescent="0.25">
      <c r="A10">
        <v>21</v>
      </c>
      <c r="B10" s="4">
        <f>'[3]Pc, Winter, S2'!B10*Main!$B$3*Main!$B$5+VLOOKUP($A10,'FL Ratio'!$A$2:$B$13,2,FALSE)</f>
        <v>1.0526953635493133</v>
      </c>
      <c r="C10" s="4">
        <f>'[3]Pc, Winter, S2'!C10*Main!$B$3*Main!$B$5+VLOOKUP($A10,'FL Ratio'!$A$2:$B$13,2,FALSE)</f>
        <v>0.99777299916280549</v>
      </c>
      <c r="D10" s="4">
        <f>'[3]Pc, Winter, S2'!D10*Main!$B$3*Main!$B$5+VLOOKUP($A10,'FL Ratio'!$A$2:$B$13,2,FALSE)</f>
        <v>0.97892325775038547</v>
      </c>
      <c r="E10" s="4">
        <f>'[3]Pc, Winter, S2'!E10*Main!$B$3*Main!$B$5+VLOOKUP($A10,'FL Ratio'!$A$2:$B$13,2,FALSE)</f>
        <v>0.9687293905437937</v>
      </c>
      <c r="F10" s="4">
        <f>'[3]Pc, Winter, S2'!F10*Main!$B$3*Main!$B$5+VLOOKUP($A10,'FL Ratio'!$A$2:$B$13,2,FALSE)</f>
        <v>0.96917424948925002</v>
      </c>
      <c r="G10" s="4">
        <f>'[3]Pc, Winter, S2'!G10*Main!$B$3*Main!$B$5+VLOOKUP($A10,'FL Ratio'!$A$2:$B$13,2,FALSE)</f>
        <v>1.0601818847731816</v>
      </c>
      <c r="H10" s="4">
        <f>'[3]Pc, Winter, S2'!H10*Main!$B$3*Main!$B$5+VLOOKUP($A10,'FL Ratio'!$A$2:$B$13,2,FALSE)</f>
        <v>1.081484798617268</v>
      </c>
      <c r="I10" s="4">
        <f>'[3]Pc, Winter, S2'!I10*Main!$B$3*Main!$B$5+VLOOKUP($A10,'FL Ratio'!$A$2:$B$13,2,FALSE)</f>
        <v>1.0616435760006318</v>
      </c>
      <c r="J10" s="4">
        <f>'[3]Pc, Winter, S2'!J10*Main!$B$3*Main!$B$5+VLOOKUP($A10,'FL Ratio'!$A$2:$B$13,2,FALSE)</f>
        <v>1.0861241563128887</v>
      </c>
      <c r="K10" s="4">
        <f>'[3]Pc, Winter, S2'!K10*Main!$B$3*Main!$B$5+VLOOKUP($A10,'FL Ratio'!$A$2:$B$13,2,FALSE)</f>
        <v>1.1444656575641818</v>
      </c>
      <c r="L10" s="4">
        <f>'[3]Pc, Winter, S2'!L10*Main!$B$3*Main!$B$5+VLOOKUP($A10,'FL Ratio'!$A$2:$B$13,2,FALSE)</f>
        <v>1.2158481895503139</v>
      </c>
      <c r="M10" s="4">
        <f>'[3]Pc, Winter, S2'!M10*Main!$B$3*Main!$B$5+VLOOKUP($A10,'FL Ratio'!$A$2:$B$13,2,FALSE)</f>
        <v>1.1629976820377803</v>
      </c>
      <c r="N10" s="4">
        <f>'[3]Pc, Winter, S2'!N10*Main!$B$3*Main!$B$5+VLOOKUP($A10,'FL Ratio'!$A$2:$B$13,2,FALSE)</f>
        <v>1.1778055006311086</v>
      </c>
      <c r="O10" s="4">
        <f>'[3]Pc, Winter, S2'!O10*Main!$B$3*Main!$B$5+VLOOKUP($A10,'FL Ratio'!$A$2:$B$13,2,FALSE)</f>
        <v>1.1807670477804422</v>
      </c>
      <c r="P10" s="4">
        <f>'[3]Pc, Winter, S2'!P10*Main!$B$3*Main!$B$5+VLOOKUP($A10,'FL Ratio'!$A$2:$B$13,2,FALSE)</f>
        <v>1.1870968915612392</v>
      </c>
      <c r="Q10" s="4">
        <f>'[3]Pc, Winter, S2'!Q10*Main!$B$3*Main!$B$5+VLOOKUP($A10,'FL Ratio'!$A$2:$B$13,2,FALSE)</f>
        <v>1.1817203642902252</v>
      </c>
      <c r="R10" s="4">
        <f>'[3]Pc, Winter, S2'!R10*Main!$B$3*Main!$B$5+VLOOKUP($A10,'FL Ratio'!$A$2:$B$13,2,FALSE)</f>
        <v>1.1627434532556173</v>
      </c>
      <c r="S10" s="4">
        <f>'[3]Pc, Winter, S2'!S10*Main!$B$3*Main!$B$5+VLOOKUP($A10,'FL Ratio'!$A$2:$B$13,2,FALSE)</f>
        <v>1.2528994801119631</v>
      </c>
      <c r="T10" s="4">
        <f>'[3]Pc, Winter, S2'!T10*Main!$B$3*Main!$B$5+VLOOKUP($A10,'FL Ratio'!$A$2:$B$13,2,FALSE)</f>
        <v>1.237684994883165</v>
      </c>
      <c r="U10" s="4">
        <f>'[3]Pc, Winter, S2'!U10*Main!$B$3*Main!$B$5+VLOOKUP($A10,'FL Ratio'!$A$2:$B$13,2,FALSE)</f>
        <v>1.2730203378196467</v>
      </c>
      <c r="V10" s="4">
        <f>'[3]Pc, Winter, S2'!V10*Main!$B$3*Main!$B$5+VLOOKUP($A10,'FL Ratio'!$A$2:$B$13,2,FALSE)</f>
        <v>1.2435826828729477</v>
      </c>
      <c r="W10" s="4">
        <f>'[3]Pc, Winter, S2'!W10*Main!$B$3*Main!$B$5+VLOOKUP($A10,'FL Ratio'!$A$2:$B$13,2,FALSE)</f>
        <v>1.2072049908833746</v>
      </c>
      <c r="X10" s="4">
        <f>'[3]Pc, Winter, S2'!X10*Main!$B$3*Main!$B$5+VLOOKUP($A10,'FL Ratio'!$A$2:$B$13,2,FALSE)</f>
        <v>1.2128103958587737</v>
      </c>
      <c r="Y10" s="4">
        <f>'[3]Pc, Winter, S2'!Y10*Main!$B$3*Main!$B$5+VLOOKUP($A10,'FL Ratio'!$A$2:$B$13,2,FALSE)</f>
        <v>1.1160702412083614</v>
      </c>
    </row>
    <row r="11" spans="1:25" x14ac:dyDescent="0.25">
      <c r="A11">
        <v>22</v>
      </c>
      <c r="B11" s="4">
        <f>'[3]Pc, Winter, S2'!B11*Main!$B$3*Main!$B$5+VLOOKUP($A11,'FL Ratio'!$A$2:$B$13,2,FALSE)</f>
        <v>1.0526953635493133</v>
      </c>
      <c r="C11" s="4">
        <f>'[3]Pc, Winter, S2'!C11*Main!$B$3*Main!$B$5+VLOOKUP($A11,'FL Ratio'!$A$2:$B$13,2,FALSE)</f>
        <v>0.99777299916280549</v>
      </c>
      <c r="D11" s="4">
        <f>'[3]Pc, Winter, S2'!D11*Main!$B$3*Main!$B$5+VLOOKUP($A11,'FL Ratio'!$A$2:$B$13,2,FALSE)</f>
        <v>0.97892325775038547</v>
      </c>
      <c r="E11" s="4">
        <f>'[3]Pc, Winter, S2'!E11*Main!$B$3*Main!$B$5+VLOOKUP($A11,'FL Ratio'!$A$2:$B$13,2,FALSE)</f>
        <v>0.9687293905437937</v>
      </c>
      <c r="F11" s="4">
        <f>'[3]Pc, Winter, S2'!F11*Main!$B$3*Main!$B$5+VLOOKUP($A11,'FL Ratio'!$A$2:$B$13,2,FALSE)</f>
        <v>0.96917424948925002</v>
      </c>
      <c r="G11" s="4">
        <f>'[3]Pc, Winter, S2'!G11*Main!$B$3*Main!$B$5+VLOOKUP($A11,'FL Ratio'!$A$2:$B$13,2,FALSE)</f>
        <v>1.0601818847731816</v>
      </c>
      <c r="H11" s="4">
        <f>'[3]Pc, Winter, S2'!H11*Main!$B$3*Main!$B$5+VLOOKUP($A11,'FL Ratio'!$A$2:$B$13,2,FALSE)</f>
        <v>1.081484798617268</v>
      </c>
      <c r="I11" s="4">
        <f>'[3]Pc, Winter, S2'!I11*Main!$B$3*Main!$B$5+VLOOKUP($A11,'FL Ratio'!$A$2:$B$13,2,FALSE)</f>
        <v>1.0616435760006318</v>
      </c>
      <c r="J11" s="4">
        <f>'[3]Pc, Winter, S2'!J11*Main!$B$3*Main!$B$5+VLOOKUP($A11,'FL Ratio'!$A$2:$B$13,2,FALSE)</f>
        <v>1.0861241563128887</v>
      </c>
      <c r="K11" s="4">
        <f>'[3]Pc, Winter, S2'!K11*Main!$B$3*Main!$B$5+VLOOKUP($A11,'FL Ratio'!$A$2:$B$13,2,FALSE)</f>
        <v>1.1444656575641818</v>
      </c>
      <c r="L11" s="4">
        <f>'[3]Pc, Winter, S2'!L11*Main!$B$3*Main!$B$5+VLOOKUP($A11,'FL Ratio'!$A$2:$B$13,2,FALSE)</f>
        <v>1.2158481895503139</v>
      </c>
      <c r="M11" s="4">
        <f>'[3]Pc, Winter, S2'!M11*Main!$B$3*Main!$B$5+VLOOKUP($A11,'FL Ratio'!$A$2:$B$13,2,FALSE)</f>
        <v>1.1629976820377803</v>
      </c>
      <c r="N11" s="4">
        <f>'[3]Pc, Winter, S2'!N11*Main!$B$3*Main!$B$5+VLOOKUP($A11,'FL Ratio'!$A$2:$B$13,2,FALSE)</f>
        <v>1.1778055006311086</v>
      </c>
      <c r="O11" s="4">
        <f>'[3]Pc, Winter, S2'!O11*Main!$B$3*Main!$B$5+VLOOKUP($A11,'FL Ratio'!$A$2:$B$13,2,FALSE)</f>
        <v>1.1807670477804422</v>
      </c>
      <c r="P11" s="4">
        <f>'[3]Pc, Winter, S2'!P11*Main!$B$3*Main!$B$5+VLOOKUP($A11,'FL Ratio'!$A$2:$B$13,2,FALSE)</f>
        <v>1.1870968915612392</v>
      </c>
      <c r="Q11" s="4">
        <f>'[3]Pc, Winter, S2'!Q11*Main!$B$3*Main!$B$5+VLOOKUP($A11,'FL Ratio'!$A$2:$B$13,2,FALSE)</f>
        <v>1.1817203642902252</v>
      </c>
      <c r="R11" s="4">
        <f>'[3]Pc, Winter, S2'!R11*Main!$B$3*Main!$B$5+VLOOKUP($A11,'FL Ratio'!$A$2:$B$13,2,FALSE)</f>
        <v>1.1627434532556173</v>
      </c>
      <c r="S11" s="4">
        <f>'[3]Pc, Winter, S2'!S11*Main!$B$3*Main!$B$5+VLOOKUP($A11,'FL Ratio'!$A$2:$B$13,2,FALSE)</f>
        <v>1.2528994801119631</v>
      </c>
      <c r="T11" s="4">
        <f>'[3]Pc, Winter, S2'!T11*Main!$B$3*Main!$B$5+VLOOKUP($A11,'FL Ratio'!$A$2:$B$13,2,FALSE)</f>
        <v>1.237684994883165</v>
      </c>
      <c r="U11" s="4">
        <f>'[3]Pc, Winter, S2'!U11*Main!$B$3*Main!$B$5+VLOOKUP($A11,'FL Ratio'!$A$2:$B$13,2,FALSE)</f>
        <v>1.2730203378196467</v>
      </c>
      <c r="V11" s="4">
        <f>'[3]Pc, Winter, S2'!V11*Main!$B$3*Main!$B$5+VLOOKUP($A11,'FL Ratio'!$A$2:$B$13,2,FALSE)</f>
        <v>1.2435826828729477</v>
      </c>
      <c r="W11" s="4">
        <f>'[3]Pc, Winter, S2'!W11*Main!$B$3*Main!$B$5+VLOOKUP($A11,'FL Ratio'!$A$2:$B$13,2,FALSE)</f>
        <v>1.2072049908833746</v>
      </c>
      <c r="X11" s="4">
        <f>'[3]Pc, Winter, S2'!X11*Main!$B$3*Main!$B$5+VLOOKUP($A11,'FL Ratio'!$A$2:$B$13,2,FALSE)</f>
        <v>1.2128103958587737</v>
      </c>
      <c r="Y11" s="4">
        <f>'[3]Pc, Winter, S2'!Y11*Main!$B$3*Main!$B$5+VLOOKUP($A11,'FL Ratio'!$A$2:$B$13,2,FALSE)</f>
        <v>1.1160702412083614</v>
      </c>
    </row>
    <row r="12" spans="1:25" x14ac:dyDescent="0.25">
      <c r="A12">
        <v>23</v>
      </c>
      <c r="B12" s="4">
        <f>'[3]Pc, Winter, S2'!B12*Main!$B$3*Main!$B$5+VLOOKUP($A12,'FL Ratio'!$A$2:$B$13,2,FALSE)</f>
        <v>1.0526953635493133</v>
      </c>
      <c r="C12" s="4">
        <f>'[3]Pc, Winter, S2'!C12*Main!$B$3*Main!$B$5+VLOOKUP($A12,'FL Ratio'!$A$2:$B$13,2,FALSE)</f>
        <v>0.99777299916280549</v>
      </c>
      <c r="D12" s="4">
        <f>'[3]Pc, Winter, S2'!D12*Main!$B$3*Main!$B$5+VLOOKUP($A12,'FL Ratio'!$A$2:$B$13,2,FALSE)</f>
        <v>0.97892325775038547</v>
      </c>
      <c r="E12" s="4">
        <f>'[3]Pc, Winter, S2'!E12*Main!$B$3*Main!$B$5+VLOOKUP($A12,'FL Ratio'!$A$2:$B$13,2,FALSE)</f>
        <v>0.9687293905437937</v>
      </c>
      <c r="F12" s="4">
        <f>'[3]Pc, Winter, S2'!F12*Main!$B$3*Main!$B$5+VLOOKUP($A12,'FL Ratio'!$A$2:$B$13,2,FALSE)</f>
        <v>0.96917424948925002</v>
      </c>
      <c r="G12" s="4">
        <f>'[3]Pc, Winter, S2'!G12*Main!$B$3*Main!$B$5+VLOOKUP($A12,'FL Ratio'!$A$2:$B$13,2,FALSE)</f>
        <v>1.0601818847731816</v>
      </c>
      <c r="H12" s="4">
        <f>'[3]Pc, Winter, S2'!H12*Main!$B$3*Main!$B$5+VLOOKUP($A12,'FL Ratio'!$A$2:$B$13,2,FALSE)</f>
        <v>1.081484798617268</v>
      </c>
      <c r="I12" s="4">
        <f>'[3]Pc, Winter, S2'!I12*Main!$B$3*Main!$B$5+VLOOKUP($A12,'FL Ratio'!$A$2:$B$13,2,FALSE)</f>
        <v>1.0616435760006318</v>
      </c>
      <c r="J12" s="4">
        <f>'[3]Pc, Winter, S2'!J12*Main!$B$3*Main!$B$5+VLOOKUP($A12,'FL Ratio'!$A$2:$B$13,2,FALSE)</f>
        <v>1.0861241563128887</v>
      </c>
      <c r="K12" s="4">
        <f>'[3]Pc, Winter, S2'!K12*Main!$B$3*Main!$B$5+VLOOKUP($A12,'FL Ratio'!$A$2:$B$13,2,FALSE)</f>
        <v>1.1444656575641818</v>
      </c>
      <c r="L12" s="4">
        <f>'[3]Pc, Winter, S2'!L12*Main!$B$3*Main!$B$5+VLOOKUP($A12,'FL Ratio'!$A$2:$B$13,2,FALSE)</f>
        <v>1.2158481895503139</v>
      </c>
      <c r="M12" s="4">
        <f>'[3]Pc, Winter, S2'!M12*Main!$B$3*Main!$B$5+VLOOKUP($A12,'FL Ratio'!$A$2:$B$13,2,FALSE)</f>
        <v>1.1629976820377803</v>
      </c>
      <c r="N12" s="4">
        <f>'[3]Pc, Winter, S2'!N12*Main!$B$3*Main!$B$5+VLOOKUP($A12,'FL Ratio'!$A$2:$B$13,2,FALSE)</f>
        <v>1.1778055006311086</v>
      </c>
      <c r="O12" s="4">
        <f>'[3]Pc, Winter, S2'!O12*Main!$B$3*Main!$B$5+VLOOKUP($A12,'FL Ratio'!$A$2:$B$13,2,FALSE)</f>
        <v>1.1807670477804422</v>
      </c>
      <c r="P12" s="4">
        <f>'[3]Pc, Winter, S2'!P12*Main!$B$3*Main!$B$5+VLOOKUP($A12,'FL Ratio'!$A$2:$B$13,2,FALSE)</f>
        <v>1.1870968915612392</v>
      </c>
      <c r="Q12" s="4">
        <f>'[3]Pc, Winter, S2'!Q12*Main!$B$3*Main!$B$5+VLOOKUP($A12,'FL Ratio'!$A$2:$B$13,2,FALSE)</f>
        <v>1.1817203642902252</v>
      </c>
      <c r="R12" s="4">
        <f>'[3]Pc, Winter, S2'!R12*Main!$B$3*Main!$B$5+VLOOKUP($A12,'FL Ratio'!$A$2:$B$13,2,FALSE)</f>
        <v>1.1627434532556173</v>
      </c>
      <c r="S12" s="4">
        <f>'[3]Pc, Winter, S2'!S12*Main!$B$3*Main!$B$5+VLOOKUP($A12,'FL Ratio'!$A$2:$B$13,2,FALSE)</f>
        <v>1.2528994801119631</v>
      </c>
      <c r="T12" s="4">
        <f>'[3]Pc, Winter, S2'!T12*Main!$B$3*Main!$B$5+VLOOKUP($A12,'FL Ratio'!$A$2:$B$13,2,FALSE)</f>
        <v>1.237684994883165</v>
      </c>
      <c r="U12" s="4">
        <f>'[3]Pc, Winter, S2'!U12*Main!$B$3*Main!$B$5+VLOOKUP($A12,'FL Ratio'!$A$2:$B$13,2,FALSE)</f>
        <v>1.2730203378196467</v>
      </c>
      <c r="V12" s="4">
        <f>'[3]Pc, Winter, S2'!V12*Main!$B$3*Main!$B$5+VLOOKUP($A12,'FL Ratio'!$A$2:$B$13,2,FALSE)</f>
        <v>1.2435826828729477</v>
      </c>
      <c r="W12" s="4">
        <f>'[3]Pc, Winter, S2'!W12*Main!$B$3*Main!$B$5+VLOOKUP($A12,'FL Ratio'!$A$2:$B$13,2,FALSE)</f>
        <v>1.2072049908833746</v>
      </c>
      <c r="X12" s="4">
        <f>'[3]Pc, Winter, S2'!X12*Main!$B$3*Main!$B$5+VLOOKUP($A12,'FL Ratio'!$A$2:$B$13,2,FALSE)</f>
        <v>1.2128103958587737</v>
      </c>
      <c r="Y12" s="4">
        <f>'[3]Pc, Winter, S2'!Y12*Main!$B$3*Main!$B$5+VLOOKUP($A12,'FL Ratio'!$A$2:$B$13,2,FALSE)</f>
        <v>1.1160702412083614</v>
      </c>
    </row>
    <row r="13" spans="1:25" x14ac:dyDescent="0.25">
      <c r="A13">
        <v>24</v>
      </c>
      <c r="B13" s="4">
        <f>'[3]Pc, Winter, S2'!B13*Main!$B$3*Main!$B$5+VLOOKUP($A13,'FL Ratio'!$A$2:$B$13,2,FALSE)</f>
        <v>1.0526953635493133</v>
      </c>
      <c r="C13" s="4">
        <f>'[3]Pc, Winter, S2'!C13*Main!$B$3*Main!$B$5+VLOOKUP($A13,'FL Ratio'!$A$2:$B$13,2,FALSE)</f>
        <v>0.99777299916280549</v>
      </c>
      <c r="D13" s="4">
        <f>'[3]Pc, Winter, S2'!D13*Main!$B$3*Main!$B$5+VLOOKUP($A13,'FL Ratio'!$A$2:$B$13,2,FALSE)</f>
        <v>0.97892325775038547</v>
      </c>
      <c r="E13" s="4">
        <f>'[3]Pc, Winter, S2'!E13*Main!$B$3*Main!$B$5+VLOOKUP($A13,'FL Ratio'!$A$2:$B$13,2,FALSE)</f>
        <v>0.9687293905437937</v>
      </c>
      <c r="F13" s="4">
        <f>'[3]Pc, Winter, S2'!F13*Main!$B$3*Main!$B$5+VLOOKUP($A13,'FL Ratio'!$A$2:$B$13,2,FALSE)</f>
        <v>0.96917424948925002</v>
      </c>
      <c r="G13" s="4">
        <f>'[3]Pc, Winter, S2'!G13*Main!$B$3*Main!$B$5+VLOOKUP($A13,'FL Ratio'!$A$2:$B$13,2,FALSE)</f>
        <v>1.0601818847731816</v>
      </c>
      <c r="H13" s="4">
        <f>'[3]Pc, Winter, S2'!H13*Main!$B$3*Main!$B$5+VLOOKUP($A13,'FL Ratio'!$A$2:$B$13,2,FALSE)</f>
        <v>1.081484798617268</v>
      </c>
      <c r="I13" s="4">
        <f>'[3]Pc, Winter, S2'!I13*Main!$B$3*Main!$B$5+VLOOKUP($A13,'FL Ratio'!$A$2:$B$13,2,FALSE)</f>
        <v>1.0616435760006318</v>
      </c>
      <c r="J13" s="4">
        <f>'[3]Pc, Winter, S2'!J13*Main!$B$3*Main!$B$5+VLOOKUP($A13,'FL Ratio'!$A$2:$B$13,2,FALSE)</f>
        <v>1.0861241563128887</v>
      </c>
      <c r="K13" s="4">
        <f>'[3]Pc, Winter, S2'!K13*Main!$B$3*Main!$B$5+VLOOKUP($A13,'FL Ratio'!$A$2:$B$13,2,FALSE)</f>
        <v>1.1444656575641818</v>
      </c>
      <c r="L13" s="4">
        <f>'[3]Pc, Winter, S2'!L13*Main!$B$3*Main!$B$5+VLOOKUP($A13,'FL Ratio'!$A$2:$B$13,2,FALSE)</f>
        <v>1.2158481895503139</v>
      </c>
      <c r="M13" s="4">
        <f>'[3]Pc, Winter, S2'!M13*Main!$B$3*Main!$B$5+VLOOKUP($A13,'FL Ratio'!$A$2:$B$13,2,FALSE)</f>
        <v>1.1629976820377803</v>
      </c>
      <c r="N13" s="4">
        <f>'[3]Pc, Winter, S2'!N13*Main!$B$3*Main!$B$5+VLOOKUP($A13,'FL Ratio'!$A$2:$B$13,2,FALSE)</f>
        <v>1.1778055006311086</v>
      </c>
      <c r="O13" s="4">
        <f>'[3]Pc, Winter, S2'!O13*Main!$B$3*Main!$B$5+VLOOKUP($A13,'FL Ratio'!$A$2:$B$13,2,FALSE)</f>
        <v>1.1807670477804422</v>
      </c>
      <c r="P13" s="4">
        <f>'[3]Pc, Winter, S2'!P13*Main!$B$3*Main!$B$5+VLOOKUP($A13,'FL Ratio'!$A$2:$B$13,2,FALSE)</f>
        <v>1.1870968915612392</v>
      </c>
      <c r="Q13" s="4">
        <f>'[3]Pc, Winter, S2'!Q13*Main!$B$3*Main!$B$5+VLOOKUP($A13,'FL Ratio'!$A$2:$B$13,2,FALSE)</f>
        <v>1.1817203642902252</v>
      </c>
      <c r="R13" s="4">
        <f>'[3]Pc, Winter, S2'!R13*Main!$B$3*Main!$B$5+VLOOKUP($A13,'FL Ratio'!$A$2:$B$13,2,FALSE)</f>
        <v>1.1627434532556173</v>
      </c>
      <c r="S13" s="4">
        <f>'[3]Pc, Winter, S2'!S13*Main!$B$3*Main!$B$5+VLOOKUP($A13,'FL Ratio'!$A$2:$B$13,2,FALSE)</f>
        <v>1.2528994801119631</v>
      </c>
      <c r="T13" s="4">
        <f>'[3]Pc, Winter, S2'!T13*Main!$B$3*Main!$B$5+VLOOKUP($A13,'FL Ratio'!$A$2:$B$13,2,FALSE)</f>
        <v>1.237684994883165</v>
      </c>
      <c r="U13" s="4">
        <f>'[3]Pc, Winter, S2'!U13*Main!$B$3*Main!$B$5+VLOOKUP($A13,'FL Ratio'!$A$2:$B$13,2,FALSE)</f>
        <v>1.2730203378196467</v>
      </c>
      <c r="V13" s="4">
        <f>'[3]Pc, Winter, S2'!V13*Main!$B$3*Main!$B$5+VLOOKUP($A13,'FL Ratio'!$A$2:$B$13,2,FALSE)</f>
        <v>1.2435826828729477</v>
      </c>
      <c r="W13" s="4">
        <f>'[3]Pc, Winter, S2'!W13*Main!$B$3*Main!$B$5+VLOOKUP($A13,'FL Ratio'!$A$2:$B$13,2,FALSE)</f>
        <v>1.2072049908833746</v>
      </c>
      <c r="X13" s="4">
        <f>'[3]Pc, Winter, S2'!X13*Main!$B$3*Main!$B$5+VLOOKUP($A13,'FL Ratio'!$A$2:$B$13,2,FALSE)</f>
        <v>1.2128103958587737</v>
      </c>
      <c r="Y13" s="4">
        <f>'[3]Pc, Winter, S2'!Y13*Main!$B$3*Main!$B$5+VLOOKUP($A13,'FL Ratio'!$A$2:$B$13,2,FALSE)</f>
        <v>1.1160702412083614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18.455745331165666</v>
      </c>
      <c r="C2" s="4">
        <f>'[3]Pc, Winter, S3'!C2*Main!$B$3*Main!$B$5+VLOOKUP($A2,'FL Ratio'!$A$2:$B$13,2,FALSE)</f>
        <v>17.378106776956241</v>
      </c>
      <c r="D2" s="4">
        <f>'[3]Pc, Winter, S3'!D2*Main!$B$3*Main!$B$5+VLOOKUP($A2,'FL Ratio'!$A$2:$B$13,2,FALSE)</f>
        <v>16.998796909272958</v>
      </c>
      <c r="E2" s="4">
        <f>'[3]Pc, Winter, S3'!E2*Main!$B$3*Main!$B$5+VLOOKUP($A2,'FL Ratio'!$A$2:$B$13,2,FALSE)</f>
        <v>16.933152005530637</v>
      </c>
      <c r="F2" s="4">
        <f>'[3]Pc, Winter, S3'!F2*Main!$B$3*Main!$B$5+VLOOKUP($A2,'FL Ratio'!$A$2:$B$13,2,FALSE)</f>
        <v>16.960353905295502</v>
      </c>
      <c r="G2" s="4">
        <f>'[3]Pc, Winter, S3'!G2*Main!$B$3*Main!$B$5+VLOOKUP($A2,'FL Ratio'!$A$2:$B$13,2,FALSE)</f>
        <v>17.479557951662663</v>
      </c>
      <c r="H2" s="4">
        <f>'[3]Pc, Winter, S3'!H2*Main!$B$3*Main!$B$5+VLOOKUP($A2,'FL Ratio'!$A$2:$B$13,2,FALSE)</f>
        <v>18.298788662052736</v>
      </c>
      <c r="I2" s="4">
        <f>'[3]Pc, Winter, S3'!I2*Main!$B$3*Main!$B$5+VLOOKUP($A2,'FL Ratio'!$A$2:$B$13,2,FALSE)</f>
        <v>18.679842534763175</v>
      </c>
      <c r="J2" s="4">
        <f>'[3]Pc, Winter, S3'!J2*Main!$B$3*Main!$B$5+VLOOKUP($A2,'FL Ratio'!$A$2:$B$13,2,FALSE)</f>
        <v>20.283585985912733</v>
      </c>
      <c r="K2" s="4">
        <f>'[3]Pc, Winter, S3'!K2*Main!$B$3*Main!$B$5+VLOOKUP($A2,'FL Ratio'!$A$2:$B$13,2,FALSE)</f>
        <v>21.512963416163497</v>
      </c>
      <c r="L2" s="4">
        <f>'[3]Pc, Winter, S3'!L2*Main!$B$3*Main!$B$5+VLOOKUP($A2,'FL Ratio'!$A$2:$B$13,2,FALSE)</f>
        <v>21.944482779139939</v>
      </c>
      <c r="M2" s="4">
        <f>'[3]Pc, Winter, S3'!M2*Main!$B$3*Main!$B$5+VLOOKUP($A2,'FL Ratio'!$A$2:$B$13,2,FALSE)</f>
        <v>22.835342048479031</v>
      </c>
      <c r="N2" s="4">
        <f>'[3]Pc, Winter, S3'!N2*Main!$B$3*Main!$B$5+VLOOKUP($A2,'FL Ratio'!$A$2:$B$13,2,FALSE)</f>
        <v>23.087213456564577</v>
      </c>
      <c r="O2" s="4">
        <f>'[3]Pc, Winter, S3'!O2*Main!$B$3*Main!$B$5+VLOOKUP($A2,'FL Ratio'!$A$2:$B$13,2,FALSE)</f>
        <v>22.911972087871927</v>
      </c>
      <c r="P2" s="4">
        <f>'[3]Pc, Winter, S3'!P2*Main!$B$3*Main!$B$5+VLOOKUP($A2,'FL Ratio'!$A$2:$B$13,2,FALSE)</f>
        <v>22.432763067183981</v>
      </c>
      <c r="Q2" s="4">
        <f>'[3]Pc, Winter, S3'!Q2*Main!$B$3*Main!$B$5+VLOOKUP($A2,'FL Ratio'!$A$2:$B$13,2,FALSE)</f>
        <v>22.145934511162135</v>
      </c>
      <c r="R2" s="4">
        <f>'[3]Pc, Winter, S3'!R2*Main!$B$3*Main!$B$5+VLOOKUP($A2,'FL Ratio'!$A$2:$B$13,2,FALSE)</f>
        <v>22.366821848556519</v>
      </c>
      <c r="S2" s="4">
        <f>'[3]Pc, Winter, S3'!S2*Main!$B$3*Main!$B$5+VLOOKUP($A2,'FL Ratio'!$A$2:$B$13,2,FALSE)</f>
        <v>23.82449658711224</v>
      </c>
      <c r="T2" s="4">
        <f>'[3]Pc, Winter, S3'!T2*Main!$B$3*Main!$B$5+VLOOKUP($A2,'FL Ratio'!$A$2:$B$13,2,FALSE)</f>
        <v>24.458767629043614</v>
      </c>
      <c r="U2" s="4">
        <f>'[3]Pc, Winter, S3'!U2*Main!$B$3*Main!$B$5+VLOOKUP($A2,'FL Ratio'!$A$2:$B$13,2,FALSE)</f>
        <v>24.452035040035891</v>
      </c>
      <c r="V2" s="4">
        <f>'[3]Pc, Winter, S3'!V2*Main!$B$3*Main!$B$5+VLOOKUP($A2,'FL Ratio'!$A$2:$B$13,2,FALSE)</f>
        <v>24.220041693714858</v>
      </c>
      <c r="W2" s="4">
        <f>'[3]Pc, Winter, S3'!W2*Main!$B$3*Main!$B$5+VLOOKUP($A2,'FL Ratio'!$A$2:$B$13,2,FALSE)</f>
        <v>22.47795975845175</v>
      </c>
      <c r="X2" s="4">
        <f>'[3]Pc, Winter, S3'!X2*Main!$B$3*Main!$B$5+VLOOKUP($A2,'FL Ratio'!$A$2:$B$13,2,FALSE)</f>
        <v>20.729479133833873</v>
      </c>
      <c r="Y2" s="4">
        <f>'[3]Pc, Winter, S3'!Y2*Main!$B$3*Main!$B$5+VLOOKUP($A2,'FL Ratio'!$A$2:$B$13,2,FALSE)</f>
        <v>19.299659706645752</v>
      </c>
    </row>
    <row r="3" spans="1:25" x14ac:dyDescent="0.25">
      <c r="A3">
        <v>4</v>
      </c>
      <c r="B3" s="4">
        <f>'[3]Pc, Winter, S3'!B3*Main!$B$3*Main!$B$5+VLOOKUP($A3,'FL Ratio'!$A$2:$B$13,2,FALSE)</f>
        <v>3.1796004071733779</v>
      </c>
      <c r="C3" s="4">
        <f>'[3]Pc, Winter, S3'!C3*Main!$B$3*Main!$B$5+VLOOKUP($A3,'FL Ratio'!$A$2:$B$13,2,FALSE)</f>
        <v>2.9174948131736609</v>
      </c>
      <c r="D3" s="4">
        <f>'[3]Pc, Winter, S3'!D3*Main!$B$3*Main!$B$5+VLOOKUP($A3,'FL Ratio'!$A$2:$B$13,2,FALSE)</f>
        <v>2.8329364313222833</v>
      </c>
      <c r="E3" s="4">
        <f>'[3]Pc, Winter, S3'!E3*Main!$B$3*Main!$B$5+VLOOKUP($A3,'FL Ratio'!$A$2:$B$13,2,FALSE)</f>
        <v>2.803653865321992</v>
      </c>
      <c r="F3" s="4">
        <f>'[3]Pc, Winter, S3'!F3*Main!$B$3*Main!$B$5+VLOOKUP($A3,'FL Ratio'!$A$2:$B$13,2,FALSE)</f>
        <v>2.8178667620541269</v>
      </c>
      <c r="G3" s="4">
        <f>'[3]Pc, Winter, S3'!G3*Main!$B$3*Main!$B$5+VLOOKUP($A3,'FL Ratio'!$A$2:$B$13,2,FALSE)</f>
        <v>2.8404042292011256</v>
      </c>
      <c r="H3" s="4">
        <f>'[3]Pc, Winter, S3'!H3*Main!$B$3*Main!$B$5+VLOOKUP($A3,'FL Ratio'!$A$2:$B$13,2,FALSE)</f>
        <v>3.0296296721526317</v>
      </c>
      <c r="I3" s="4">
        <f>'[3]Pc, Winter, S3'!I3*Main!$B$3*Main!$B$5+VLOOKUP($A3,'FL Ratio'!$A$2:$B$13,2,FALSE)</f>
        <v>2.9350231503685582</v>
      </c>
      <c r="J3" s="4">
        <f>'[3]Pc, Winter, S3'!J3*Main!$B$3*Main!$B$5+VLOOKUP($A3,'FL Ratio'!$A$2:$B$13,2,FALSE)</f>
        <v>3.0299625500301244</v>
      </c>
      <c r="K3" s="4">
        <f>'[3]Pc, Winter, S3'!K3*Main!$B$3*Main!$B$5+VLOOKUP($A3,'FL Ratio'!$A$2:$B$13,2,FALSE)</f>
        <v>3.3011619456772907</v>
      </c>
      <c r="L3" s="4">
        <f>'[3]Pc, Winter, S3'!L3*Main!$B$3*Main!$B$5+VLOOKUP($A3,'FL Ratio'!$A$2:$B$13,2,FALSE)</f>
        <v>3.5261865071646326</v>
      </c>
      <c r="M3" s="4">
        <f>'[3]Pc, Winter, S3'!M3*Main!$B$3*Main!$B$5+VLOOKUP($A3,'FL Ratio'!$A$2:$B$13,2,FALSE)</f>
        <v>3.6149694334879863</v>
      </c>
      <c r="N3" s="4">
        <f>'[3]Pc, Winter, S3'!N3*Main!$B$3*Main!$B$5+VLOOKUP($A3,'FL Ratio'!$A$2:$B$13,2,FALSE)</f>
        <v>3.6082643771867398</v>
      </c>
      <c r="O3" s="4">
        <f>'[3]Pc, Winter, S3'!O3*Main!$B$3*Main!$B$5+VLOOKUP($A3,'FL Ratio'!$A$2:$B$13,2,FALSE)</f>
        <v>3.588672219243831</v>
      </c>
      <c r="P3" s="4">
        <f>'[3]Pc, Winter, S3'!P3*Main!$B$3*Main!$B$5+VLOOKUP($A3,'FL Ratio'!$A$2:$B$13,2,FALSE)</f>
        <v>3.5337375935517308</v>
      </c>
      <c r="Q3" s="4">
        <f>'[3]Pc, Winter, S3'!Q3*Main!$B$3*Main!$B$5+VLOOKUP($A3,'FL Ratio'!$A$2:$B$13,2,FALSE)</f>
        <v>3.424564033182115</v>
      </c>
      <c r="R3" s="4">
        <f>'[3]Pc, Winter, S3'!R3*Main!$B$3*Main!$B$5+VLOOKUP($A3,'FL Ratio'!$A$2:$B$13,2,FALSE)</f>
        <v>3.4102502568343773</v>
      </c>
      <c r="S3" s="4">
        <f>'[3]Pc, Winter, S3'!S3*Main!$B$3*Main!$B$5+VLOOKUP($A3,'FL Ratio'!$A$2:$B$13,2,FALSE)</f>
        <v>3.7671893448493883</v>
      </c>
      <c r="T3" s="4">
        <f>'[3]Pc, Winter, S3'!T3*Main!$B$3*Main!$B$5+VLOOKUP($A3,'FL Ratio'!$A$2:$B$13,2,FALSE)</f>
        <v>3.8565429741938355</v>
      </c>
      <c r="U3" s="4">
        <f>'[3]Pc, Winter, S3'!U3*Main!$B$3*Main!$B$5+VLOOKUP($A3,'FL Ratio'!$A$2:$B$13,2,FALSE)</f>
        <v>3.865292741280324</v>
      </c>
      <c r="V3" s="4">
        <f>'[3]Pc, Winter, S3'!V3*Main!$B$3*Main!$B$5+VLOOKUP($A3,'FL Ratio'!$A$2:$B$13,2,FALSE)</f>
        <v>3.8270119510619862</v>
      </c>
      <c r="W3" s="4">
        <f>'[3]Pc, Winter, S3'!W3*Main!$B$3*Main!$B$5+VLOOKUP($A3,'FL Ratio'!$A$2:$B$13,2,FALSE)</f>
        <v>3.761292595788412</v>
      </c>
      <c r="X3" s="4">
        <f>'[3]Pc, Winter, S3'!X3*Main!$B$3*Main!$B$5+VLOOKUP($A3,'FL Ratio'!$A$2:$B$13,2,FALSE)</f>
        <v>3.5907558679589942</v>
      </c>
      <c r="Y3" s="4">
        <f>'[3]Pc, Winter, S3'!Y3*Main!$B$3*Main!$B$5+VLOOKUP($A3,'FL Ratio'!$A$2:$B$13,2,FALSE)</f>
        <v>3.2587438209037782</v>
      </c>
    </row>
    <row r="4" spans="1:25" x14ac:dyDescent="0.25">
      <c r="A4">
        <v>25</v>
      </c>
      <c r="B4" s="4">
        <f>'[3]Pc, Winter, S3'!B4*Main!$B$3*Main!$B$5+VLOOKUP($A4,'FL Ratio'!$A$2:$B$13,2,FALSE)</f>
        <v>0.61117638895724491</v>
      </c>
      <c r="C4" s="4">
        <f>'[3]Pc, Winter, S3'!C4*Main!$B$3*Main!$B$5+VLOOKUP($A4,'FL Ratio'!$A$2:$B$13,2,FALSE)</f>
        <v>0.62050481234412991</v>
      </c>
      <c r="D4" s="4">
        <f>'[3]Pc, Winter, S3'!D4*Main!$B$3*Main!$B$5+VLOOKUP($A4,'FL Ratio'!$A$2:$B$13,2,FALSE)</f>
        <v>0.58100192343734336</v>
      </c>
      <c r="E4" s="4">
        <f>'[3]Pc, Winter, S3'!E4*Main!$B$3*Main!$B$5+VLOOKUP($A4,'FL Ratio'!$A$2:$B$13,2,FALSE)</f>
        <v>0.54467203397024744</v>
      </c>
      <c r="F4" s="4">
        <f>'[3]Pc, Winter, S3'!F4*Main!$B$3*Main!$B$5+VLOOKUP($A4,'FL Ratio'!$A$2:$B$13,2,FALSE)</f>
        <v>0.55520612479146569</v>
      </c>
      <c r="G4" s="4">
        <f>'[3]Pc, Winter, S3'!G4*Main!$B$3*Main!$B$5+VLOOKUP($A4,'FL Ratio'!$A$2:$B$13,2,FALSE)</f>
        <v>0.60283163157303854</v>
      </c>
      <c r="H4" s="4">
        <f>'[3]Pc, Winter, S3'!H4*Main!$B$3*Main!$B$5+VLOOKUP($A4,'FL Ratio'!$A$2:$B$13,2,FALSE)</f>
        <v>0.5947406611221453</v>
      </c>
      <c r="I4" s="4">
        <f>'[3]Pc, Winter, S3'!I4*Main!$B$3*Main!$B$5+VLOOKUP($A4,'FL Ratio'!$A$2:$B$13,2,FALSE)</f>
        <v>0.58347682930932721</v>
      </c>
      <c r="J4" s="4">
        <f>'[3]Pc, Winter, S3'!J4*Main!$B$3*Main!$B$5+VLOOKUP($A4,'FL Ratio'!$A$2:$B$13,2,FALSE)</f>
        <v>0.58233456718499266</v>
      </c>
      <c r="K4" s="4">
        <f>'[3]Pc, Winter, S3'!K4*Main!$B$3*Main!$B$5+VLOOKUP($A4,'FL Ratio'!$A$2:$B$13,2,FALSE)</f>
        <v>0.58347682930932721</v>
      </c>
      <c r="L4" s="4">
        <f>'[3]Pc, Winter, S3'!L4*Main!$B$3*Main!$B$5+VLOOKUP($A4,'FL Ratio'!$A$2:$B$13,2,FALSE)</f>
        <v>0.64293731277366195</v>
      </c>
      <c r="M4" s="4">
        <f>'[3]Pc, Winter, S3'!M4*Main!$B$3*Main!$B$5+VLOOKUP($A4,'FL Ratio'!$A$2:$B$13,2,FALSE)</f>
        <v>0.61774430642162104</v>
      </c>
      <c r="N4" s="4">
        <f>'[3]Pc, Winter, S3'!N4*Main!$B$3*Main!$B$5+VLOOKUP($A4,'FL Ratio'!$A$2:$B$13,2,FALSE)</f>
        <v>0.62037449454888449</v>
      </c>
      <c r="O4" s="4">
        <f>'[3]Pc, Winter, S3'!O4*Main!$B$3*Main!$B$5+VLOOKUP($A4,'FL Ratio'!$A$2:$B$13,2,FALSE)</f>
        <v>0.62301136564000681</v>
      </c>
      <c r="P4" s="4">
        <f>'[3]Pc, Winter, S3'!P4*Main!$B$3*Main!$B$5+VLOOKUP($A4,'FL Ratio'!$A$2:$B$13,2,FALSE)</f>
        <v>0.60670258650266995</v>
      </c>
      <c r="Q4" s="4">
        <f>'[3]Pc, Winter, S3'!Q4*Main!$B$3*Main!$B$5+VLOOKUP($A4,'FL Ratio'!$A$2:$B$13,2,FALSE)</f>
        <v>0.5805577272651623</v>
      </c>
      <c r="R4" s="4">
        <f>'[3]Pc, Winter, S3'!R4*Main!$B$3*Main!$B$5+VLOOKUP($A4,'FL Ratio'!$A$2:$B$13,2,FALSE)</f>
        <v>0.5571099134090588</v>
      </c>
      <c r="S4" s="4">
        <f>'[3]Pc, Winter, S3'!S4*Main!$B$3*Main!$B$5+VLOOKUP($A4,'FL Ratio'!$A$2:$B$13,2,FALSE)</f>
        <v>0.62799288003897369</v>
      </c>
      <c r="T4" s="4">
        <f>'[3]Pc, Winter, S3'!T4*Main!$B$3*Main!$B$5+VLOOKUP($A4,'FL Ratio'!$A$2:$B$13,2,FALSE)</f>
        <v>0.6291668724338606</v>
      </c>
      <c r="U4" s="4">
        <f>'[3]Pc, Winter, S3'!U4*Main!$B$3*Main!$B$5+VLOOKUP($A4,'FL Ratio'!$A$2:$B$13,2,FALSE)</f>
        <v>0.6291668724338606</v>
      </c>
      <c r="V4" s="4">
        <f>'[3]Pc, Winter, S3'!V4*Main!$B$3*Main!$B$5+VLOOKUP($A4,'FL Ratio'!$A$2:$B$13,2,FALSE)</f>
        <v>0.6291668724338606</v>
      </c>
      <c r="W4" s="4">
        <f>'[3]Pc, Winter, S3'!W4*Main!$B$3*Main!$B$5+VLOOKUP($A4,'FL Ratio'!$A$2:$B$13,2,FALSE)</f>
        <v>0.6291668724338606</v>
      </c>
      <c r="X4" s="4">
        <f>'[3]Pc, Winter, S3'!X4*Main!$B$3*Main!$B$5+VLOOKUP($A4,'FL Ratio'!$A$2:$B$13,2,FALSE)</f>
        <v>0.6291668724338606</v>
      </c>
      <c r="Y4" s="4">
        <f>'[3]Pc, Winter, S3'!Y4*Main!$B$3*Main!$B$5+VLOOKUP($A4,'FL Ratio'!$A$2:$B$13,2,FALSE)</f>
        <v>0.62539108070033322</v>
      </c>
    </row>
    <row r="5" spans="1:25" x14ac:dyDescent="0.25">
      <c r="A5">
        <v>26</v>
      </c>
      <c r="B5" s="4">
        <f>'[3]Pc, Winter, S3'!B5*Main!$B$3*Main!$B$5+VLOOKUP($A5,'FL Ratio'!$A$2:$B$13,2,FALSE)</f>
        <v>0.61117638895724491</v>
      </c>
      <c r="C5" s="4">
        <f>'[3]Pc, Winter, S3'!C5*Main!$B$3*Main!$B$5+VLOOKUP($A5,'FL Ratio'!$A$2:$B$13,2,FALSE)</f>
        <v>0.62050481234412991</v>
      </c>
      <c r="D5" s="4">
        <f>'[3]Pc, Winter, S3'!D5*Main!$B$3*Main!$B$5+VLOOKUP($A5,'FL Ratio'!$A$2:$B$13,2,FALSE)</f>
        <v>0.58100192343734336</v>
      </c>
      <c r="E5" s="4">
        <f>'[3]Pc, Winter, S3'!E5*Main!$B$3*Main!$B$5+VLOOKUP($A5,'FL Ratio'!$A$2:$B$13,2,FALSE)</f>
        <v>0.54467203397024744</v>
      </c>
      <c r="F5" s="4">
        <f>'[3]Pc, Winter, S3'!F5*Main!$B$3*Main!$B$5+VLOOKUP($A5,'FL Ratio'!$A$2:$B$13,2,FALSE)</f>
        <v>0.55520612479146569</v>
      </c>
      <c r="G5" s="4">
        <f>'[3]Pc, Winter, S3'!G5*Main!$B$3*Main!$B$5+VLOOKUP($A5,'FL Ratio'!$A$2:$B$13,2,FALSE)</f>
        <v>0.60283163157303854</v>
      </c>
      <c r="H5" s="4">
        <f>'[3]Pc, Winter, S3'!H5*Main!$B$3*Main!$B$5+VLOOKUP($A5,'FL Ratio'!$A$2:$B$13,2,FALSE)</f>
        <v>0.5947406611221453</v>
      </c>
      <c r="I5" s="4">
        <f>'[3]Pc, Winter, S3'!I5*Main!$B$3*Main!$B$5+VLOOKUP($A5,'FL Ratio'!$A$2:$B$13,2,FALSE)</f>
        <v>0.58347682930932721</v>
      </c>
      <c r="J5" s="4">
        <f>'[3]Pc, Winter, S3'!J5*Main!$B$3*Main!$B$5+VLOOKUP($A5,'FL Ratio'!$A$2:$B$13,2,FALSE)</f>
        <v>0.58233456718499266</v>
      </c>
      <c r="K5" s="4">
        <f>'[3]Pc, Winter, S3'!K5*Main!$B$3*Main!$B$5+VLOOKUP($A5,'FL Ratio'!$A$2:$B$13,2,FALSE)</f>
        <v>0.58347682930932721</v>
      </c>
      <c r="L5" s="4">
        <f>'[3]Pc, Winter, S3'!L5*Main!$B$3*Main!$B$5+VLOOKUP($A5,'FL Ratio'!$A$2:$B$13,2,FALSE)</f>
        <v>0.64293731277366195</v>
      </c>
      <c r="M5" s="4">
        <f>'[3]Pc, Winter, S3'!M5*Main!$B$3*Main!$B$5+VLOOKUP($A5,'FL Ratio'!$A$2:$B$13,2,FALSE)</f>
        <v>0.61774430642162104</v>
      </c>
      <c r="N5" s="4">
        <f>'[3]Pc, Winter, S3'!N5*Main!$B$3*Main!$B$5+VLOOKUP($A5,'FL Ratio'!$A$2:$B$13,2,FALSE)</f>
        <v>0.62037449454888449</v>
      </c>
      <c r="O5" s="4">
        <f>'[3]Pc, Winter, S3'!O5*Main!$B$3*Main!$B$5+VLOOKUP($A5,'FL Ratio'!$A$2:$B$13,2,FALSE)</f>
        <v>0.62301136564000681</v>
      </c>
      <c r="P5" s="4">
        <f>'[3]Pc, Winter, S3'!P5*Main!$B$3*Main!$B$5+VLOOKUP($A5,'FL Ratio'!$A$2:$B$13,2,FALSE)</f>
        <v>0.60670258650266995</v>
      </c>
      <c r="Q5" s="4">
        <f>'[3]Pc, Winter, S3'!Q5*Main!$B$3*Main!$B$5+VLOOKUP($A5,'FL Ratio'!$A$2:$B$13,2,FALSE)</f>
        <v>0.5805577272651623</v>
      </c>
      <c r="R5" s="4">
        <f>'[3]Pc, Winter, S3'!R5*Main!$B$3*Main!$B$5+VLOOKUP($A5,'FL Ratio'!$A$2:$B$13,2,FALSE)</f>
        <v>0.5571099134090588</v>
      </c>
      <c r="S5" s="4">
        <f>'[3]Pc, Winter, S3'!S5*Main!$B$3*Main!$B$5+VLOOKUP($A5,'FL Ratio'!$A$2:$B$13,2,FALSE)</f>
        <v>0.62799288003897369</v>
      </c>
      <c r="T5" s="4">
        <f>'[3]Pc, Winter, S3'!T5*Main!$B$3*Main!$B$5+VLOOKUP($A5,'FL Ratio'!$A$2:$B$13,2,FALSE)</f>
        <v>0.6291668724338606</v>
      </c>
      <c r="U5" s="4">
        <f>'[3]Pc, Winter, S3'!U5*Main!$B$3*Main!$B$5+VLOOKUP($A5,'FL Ratio'!$A$2:$B$13,2,FALSE)</f>
        <v>0.6291668724338606</v>
      </c>
      <c r="V5" s="4">
        <f>'[3]Pc, Winter, S3'!V5*Main!$B$3*Main!$B$5+VLOOKUP($A5,'FL Ratio'!$A$2:$B$13,2,FALSE)</f>
        <v>0.6291668724338606</v>
      </c>
      <c r="W5" s="4">
        <f>'[3]Pc, Winter, S3'!W5*Main!$B$3*Main!$B$5+VLOOKUP($A5,'FL Ratio'!$A$2:$B$13,2,FALSE)</f>
        <v>0.6291668724338606</v>
      </c>
      <c r="X5" s="4">
        <f>'[3]Pc, Winter, S3'!X5*Main!$B$3*Main!$B$5+VLOOKUP($A5,'FL Ratio'!$A$2:$B$13,2,FALSE)</f>
        <v>0.6291668724338606</v>
      </c>
      <c r="Y5" s="4">
        <f>'[3]Pc, Winter, S3'!Y5*Main!$B$3*Main!$B$5+VLOOKUP($A5,'FL Ratio'!$A$2:$B$13,2,FALSE)</f>
        <v>0.62539108070033322</v>
      </c>
    </row>
    <row r="6" spans="1:25" x14ac:dyDescent="0.25">
      <c r="A6">
        <v>28</v>
      </c>
      <c r="B6" s="4">
        <f>'[3]Pc, Winter, S3'!B6*Main!$B$3*Main!$B$5+VLOOKUP($A6,'FL Ratio'!$A$2:$B$13,2,FALSE)</f>
        <v>0.61117638895724491</v>
      </c>
      <c r="C6" s="4">
        <f>'[3]Pc, Winter, S3'!C6*Main!$B$3*Main!$B$5+VLOOKUP($A6,'FL Ratio'!$A$2:$B$13,2,FALSE)</f>
        <v>0.62050481234412991</v>
      </c>
      <c r="D6" s="4">
        <f>'[3]Pc, Winter, S3'!D6*Main!$B$3*Main!$B$5+VLOOKUP($A6,'FL Ratio'!$A$2:$B$13,2,FALSE)</f>
        <v>0.58100192343734336</v>
      </c>
      <c r="E6" s="4">
        <f>'[3]Pc, Winter, S3'!E6*Main!$B$3*Main!$B$5+VLOOKUP($A6,'FL Ratio'!$A$2:$B$13,2,FALSE)</f>
        <v>0.54467203397024744</v>
      </c>
      <c r="F6" s="4">
        <f>'[3]Pc, Winter, S3'!F6*Main!$B$3*Main!$B$5+VLOOKUP($A6,'FL Ratio'!$A$2:$B$13,2,FALSE)</f>
        <v>0.55520612479146569</v>
      </c>
      <c r="G6" s="4">
        <f>'[3]Pc, Winter, S3'!G6*Main!$B$3*Main!$B$5+VLOOKUP($A6,'FL Ratio'!$A$2:$B$13,2,FALSE)</f>
        <v>0.60283163157303854</v>
      </c>
      <c r="H6" s="4">
        <f>'[3]Pc, Winter, S3'!H6*Main!$B$3*Main!$B$5+VLOOKUP($A6,'FL Ratio'!$A$2:$B$13,2,FALSE)</f>
        <v>0.5947406611221453</v>
      </c>
      <c r="I6" s="4">
        <f>'[3]Pc, Winter, S3'!I6*Main!$B$3*Main!$B$5+VLOOKUP($A6,'FL Ratio'!$A$2:$B$13,2,FALSE)</f>
        <v>0.58347682930932721</v>
      </c>
      <c r="J6" s="4">
        <f>'[3]Pc, Winter, S3'!J6*Main!$B$3*Main!$B$5+VLOOKUP($A6,'FL Ratio'!$A$2:$B$13,2,FALSE)</f>
        <v>0.58233456718499266</v>
      </c>
      <c r="K6" s="4">
        <f>'[3]Pc, Winter, S3'!K6*Main!$B$3*Main!$B$5+VLOOKUP($A6,'FL Ratio'!$A$2:$B$13,2,FALSE)</f>
        <v>0.58347682930932721</v>
      </c>
      <c r="L6" s="4">
        <f>'[3]Pc, Winter, S3'!L6*Main!$B$3*Main!$B$5+VLOOKUP($A6,'FL Ratio'!$A$2:$B$13,2,FALSE)</f>
        <v>0.64293731277366195</v>
      </c>
      <c r="M6" s="4">
        <f>'[3]Pc, Winter, S3'!M6*Main!$B$3*Main!$B$5+VLOOKUP($A6,'FL Ratio'!$A$2:$B$13,2,FALSE)</f>
        <v>0.61774430642162104</v>
      </c>
      <c r="N6" s="4">
        <f>'[3]Pc, Winter, S3'!N6*Main!$B$3*Main!$B$5+VLOOKUP($A6,'FL Ratio'!$A$2:$B$13,2,FALSE)</f>
        <v>0.62037449454888449</v>
      </c>
      <c r="O6" s="4">
        <f>'[3]Pc, Winter, S3'!O6*Main!$B$3*Main!$B$5+VLOOKUP($A6,'FL Ratio'!$A$2:$B$13,2,FALSE)</f>
        <v>0.62301136564000681</v>
      </c>
      <c r="P6" s="4">
        <f>'[3]Pc, Winter, S3'!P6*Main!$B$3*Main!$B$5+VLOOKUP($A6,'FL Ratio'!$A$2:$B$13,2,FALSE)</f>
        <v>0.60670258650266995</v>
      </c>
      <c r="Q6" s="4">
        <f>'[3]Pc, Winter, S3'!Q6*Main!$B$3*Main!$B$5+VLOOKUP($A6,'FL Ratio'!$A$2:$B$13,2,FALSE)</f>
        <v>0.5805577272651623</v>
      </c>
      <c r="R6" s="4">
        <f>'[3]Pc, Winter, S3'!R6*Main!$B$3*Main!$B$5+VLOOKUP($A6,'FL Ratio'!$A$2:$B$13,2,FALSE)</f>
        <v>0.5571099134090588</v>
      </c>
      <c r="S6" s="4">
        <f>'[3]Pc, Winter, S3'!S6*Main!$B$3*Main!$B$5+VLOOKUP($A6,'FL Ratio'!$A$2:$B$13,2,FALSE)</f>
        <v>0.62799288003897369</v>
      </c>
      <c r="T6" s="4">
        <f>'[3]Pc, Winter, S3'!T6*Main!$B$3*Main!$B$5+VLOOKUP($A6,'FL Ratio'!$A$2:$B$13,2,FALSE)</f>
        <v>0.6291668724338606</v>
      </c>
      <c r="U6" s="4">
        <f>'[3]Pc, Winter, S3'!U6*Main!$B$3*Main!$B$5+VLOOKUP($A6,'FL Ratio'!$A$2:$B$13,2,FALSE)</f>
        <v>0.6291668724338606</v>
      </c>
      <c r="V6" s="4">
        <f>'[3]Pc, Winter, S3'!V6*Main!$B$3*Main!$B$5+VLOOKUP($A6,'FL Ratio'!$A$2:$B$13,2,FALSE)</f>
        <v>0.6291668724338606</v>
      </c>
      <c r="W6" s="4">
        <f>'[3]Pc, Winter, S3'!W6*Main!$B$3*Main!$B$5+VLOOKUP($A6,'FL Ratio'!$A$2:$B$13,2,FALSE)</f>
        <v>0.6291668724338606</v>
      </c>
      <c r="X6" s="4">
        <f>'[3]Pc, Winter, S3'!X6*Main!$B$3*Main!$B$5+VLOOKUP($A6,'FL Ratio'!$A$2:$B$13,2,FALSE)</f>
        <v>0.6291668724338606</v>
      </c>
      <c r="Y6" s="4">
        <f>'[3]Pc, Winter, S3'!Y6*Main!$B$3*Main!$B$5+VLOOKUP($A6,'FL Ratio'!$A$2:$B$13,2,FALSE)</f>
        <v>0.62539108070033322</v>
      </c>
    </row>
    <row r="7" spans="1:25" x14ac:dyDescent="0.25">
      <c r="A7">
        <v>17</v>
      </c>
      <c r="B7" s="4">
        <f>'[3]Pc, Winter, S3'!B7*Main!$B$3*Main!$B$5+VLOOKUP($A7,'FL Ratio'!$A$2:$B$13,2,FALSE)</f>
        <v>20.183311531931746</v>
      </c>
      <c r="C7" s="4">
        <f>'[3]Pc, Winter, S3'!C7*Main!$B$3*Main!$B$5+VLOOKUP($A7,'FL Ratio'!$A$2:$B$13,2,FALSE)</f>
        <v>18.946088550650803</v>
      </c>
      <c r="D7" s="4">
        <f>'[3]Pc, Winter, S3'!D7*Main!$B$3*Main!$B$5+VLOOKUP($A7,'FL Ratio'!$A$2:$B$13,2,FALSE)</f>
        <v>18.433083781729216</v>
      </c>
      <c r="E7" s="4">
        <f>'[3]Pc, Winter, S3'!E7*Main!$B$3*Main!$B$5+VLOOKUP($A7,'FL Ratio'!$A$2:$B$13,2,FALSE)</f>
        <v>18.053236404919708</v>
      </c>
      <c r="F7" s="4">
        <f>'[3]Pc, Winter, S3'!F7*Main!$B$3*Main!$B$5+VLOOKUP($A7,'FL Ratio'!$A$2:$B$13,2,FALSE)</f>
        <v>18.096861108440809</v>
      </c>
      <c r="G7" s="4">
        <f>'[3]Pc, Winter, S3'!G7*Main!$B$3*Main!$B$5+VLOOKUP($A7,'FL Ratio'!$A$2:$B$13,2,FALSE)</f>
        <v>18.491533370255482</v>
      </c>
      <c r="H7" s="4">
        <f>'[3]Pc, Winter, S3'!H7*Main!$B$3*Main!$B$5+VLOOKUP($A7,'FL Ratio'!$A$2:$B$13,2,FALSE)</f>
        <v>18.663829319281831</v>
      </c>
      <c r="I7" s="4">
        <f>'[3]Pc, Winter, S3'!I7*Main!$B$3*Main!$B$5+VLOOKUP($A7,'FL Ratio'!$A$2:$B$13,2,FALSE)</f>
        <v>18.247044013756287</v>
      </c>
      <c r="J7" s="4">
        <f>'[3]Pc, Winter, S3'!J7*Main!$B$3*Main!$B$5+VLOOKUP($A7,'FL Ratio'!$A$2:$B$13,2,FALSE)</f>
        <v>19.423726853907525</v>
      </c>
      <c r="K7" s="4">
        <f>'[3]Pc, Winter, S3'!K7*Main!$B$3*Main!$B$5+VLOOKUP($A7,'FL Ratio'!$A$2:$B$13,2,FALSE)</f>
        <v>20.872716445771093</v>
      </c>
      <c r="L7" s="4">
        <f>'[3]Pc, Winter, S3'!L7*Main!$B$3*Main!$B$5+VLOOKUP($A7,'FL Ratio'!$A$2:$B$13,2,FALSE)</f>
        <v>21.985033506985676</v>
      </c>
      <c r="M7" s="4">
        <f>'[3]Pc, Winter, S3'!M7*Main!$B$3*Main!$B$5+VLOOKUP($A7,'FL Ratio'!$A$2:$B$13,2,FALSE)</f>
        <v>22.550644385774547</v>
      </c>
      <c r="N7" s="4">
        <f>'[3]Pc, Winter, S3'!N7*Main!$B$3*Main!$B$5+VLOOKUP($A7,'FL Ratio'!$A$2:$B$13,2,FALSE)</f>
        <v>22.877614633678302</v>
      </c>
      <c r="O7" s="4">
        <f>'[3]Pc, Winter, S3'!O7*Main!$B$3*Main!$B$5+VLOOKUP($A7,'FL Ratio'!$A$2:$B$13,2,FALSE)</f>
        <v>22.2586428291083</v>
      </c>
      <c r="P7" s="4">
        <f>'[3]Pc, Winter, S3'!P7*Main!$B$3*Main!$B$5+VLOOKUP($A7,'FL Ratio'!$A$2:$B$13,2,FALSE)</f>
        <v>21.359372331748609</v>
      </c>
      <c r="Q7" s="4">
        <f>'[3]Pc, Winter, S3'!Q7*Main!$B$3*Main!$B$5+VLOOKUP($A7,'FL Ratio'!$A$2:$B$13,2,FALSE)</f>
        <v>20.603083873762163</v>
      </c>
      <c r="R7" s="4">
        <f>'[3]Pc, Winter, S3'!R7*Main!$B$3*Main!$B$5+VLOOKUP($A7,'FL Ratio'!$A$2:$B$13,2,FALSE)</f>
        <v>20.732546525789164</v>
      </c>
      <c r="S7" s="4">
        <f>'[3]Pc, Winter, S3'!S7*Main!$B$3*Main!$B$5+VLOOKUP($A7,'FL Ratio'!$A$2:$B$13,2,FALSE)</f>
        <v>22.742627158859953</v>
      </c>
      <c r="T7" s="4">
        <f>'[3]Pc, Winter, S3'!T7*Main!$B$3*Main!$B$5+VLOOKUP($A7,'FL Ratio'!$A$2:$B$13,2,FALSE)</f>
        <v>23.435731258888428</v>
      </c>
      <c r="U7" s="4">
        <f>'[3]Pc, Winter, S3'!U7*Main!$B$3*Main!$B$5+VLOOKUP($A7,'FL Ratio'!$A$2:$B$13,2,FALSE)</f>
        <v>23.665114659282644</v>
      </c>
      <c r="V7" s="4">
        <f>'[3]Pc, Winter, S3'!V7*Main!$B$3*Main!$B$5+VLOOKUP($A7,'FL Ratio'!$A$2:$B$13,2,FALSE)</f>
        <v>23.52174224645028</v>
      </c>
      <c r="W7" s="4">
        <f>'[3]Pc, Winter, S3'!W7*Main!$B$3*Main!$B$5+VLOOKUP($A7,'FL Ratio'!$A$2:$B$13,2,FALSE)</f>
        <v>23.557875043714645</v>
      </c>
      <c r="X7" s="4">
        <f>'[3]Pc, Winter, S3'!X7*Main!$B$3*Main!$B$5+VLOOKUP($A7,'FL Ratio'!$A$2:$B$13,2,FALSE)</f>
        <v>22.682096986944927</v>
      </c>
      <c r="Y7" s="4">
        <f>'[3]Pc, Winter, S3'!Y7*Main!$B$3*Main!$B$5+VLOOKUP($A7,'FL Ratio'!$A$2:$B$13,2,FALSE)</f>
        <v>20.645903445831603</v>
      </c>
    </row>
    <row r="8" spans="1:25" x14ac:dyDescent="0.25">
      <c r="A8">
        <v>19</v>
      </c>
      <c r="B8" s="4">
        <f>'[3]Pc, Winter, S3'!B8*Main!$B$3*Main!$B$5+VLOOKUP($A8,'FL Ratio'!$A$2:$B$13,2,FALSE)</f>
        <v>1.0689521702156495</v>
      </c>
      <c r="C8" s="4">
        <f>'[3]Pc, Winter, S3'!C8*Main!$B$3*Main!$B$5+VLOOKUP($A8,'FL Ratio'!$A$2:$B$13,2,FALSE)</f>
        <v>1.0201690194466457</v>
      </c>
      <c r="D8" s="4">
        <f>'[3]Pc, Winter, S3'!D8*Main!$B$3*Main!$B$5+VLOOKUP($A8,'FL Ratio'!$A$2:$B$13,2,FALSE)</f>
        <v>0.97659722732535381</v>
      </c>
      <c r="E8" s="4">
        <f>'[3]Pc, Winter, S3'!E8*Main!$B$3*Main!$B$5+VLOOKUP($A8,'FL Ratio'!$A$2:$B$13,2,FALSE)</f>
        <v>0.97946976954693266</v>
      </c>
      <c r="F8" s="4">
        <f>'[3]Pc, Winter, S3'!F8*Main!$B$3*Main!$B$5+VLOOKUP($A8,'FL Ratio'!$A$2:$B$13,2,FALSE)</f>
        <v>0.97153836176205499</v>
      </c>
      <c r="G8" s="4">
        <f>'[3]Pc, Winter, S3'!G8*Main!$B$3*Main!$B$5+VLOOKUP($A8,'FL Ratio'!$A$2:$B$13,2,FALSE)</f>
        <v>0.98693091207746952</v>
      </c>
      <c r="H8" s="4">
        <f>'[3]Pc, Winter, S3'!H8*Main!$B$3*Main!$B$5+VLOOKUP($A8,'FL Ratio'!$A$2:$B$13,2,FALSE)</f>
        <v>1.0416117784518093</v>
      </c>
      <c r="I8" s="4">
        <f>'[3]Pc, Winter, S3'!I8*Main!$B$3*Main!$B$5+VLOOKUP($A8,'FL Ratio'!$A$2:$B$13,2,FALSE)</f>
        <v>1.004560432659054</v>
      </c>
      <c r="J8" s="4">
        <f>'[3]Pc, Winter, S3'!J8*Main!$B$3*Main!$B$5+VLOOKUP($A8,'FL Ratio'!$A$2:$B$13,2,FALSE)</f>
        <v>1.0380528240415001</v>
      </c>
      <c r="K8" s="4">
        <f>'[3]Pc, Winter, S3'!K8*Main!$B$3*Main!$B$5+VLOOKUP($A8,'FL Ratio'!$A$2:$B$13,2,FALSE)</f>
        <v>1.0759048551818595</v>
      </c>
      <c r="L8" s="4">
        <f>'[3]Pc, Winter, S3'!L8*Main!$B$3*Main!$B$5+VLOOKUP($A8,'FL Ratio'!$A$2:$B$13,2,FALSE)</f>
        <v>1.0991397807388432</v>
      </c>
      <c r="M8" s="4">
        <f>'[3]Pc, Winter, S3'!M8*Main!$B$3*Main!$B$5+VLOOKUP($A8,'FL Ratio'!$A$2:$B$13,2,FALSE)</f>
        <v>1.1129815796679459</v>
      </c>
      <c r="N8" s="4">
        <f>'[3]Pc, Winter, S3'!N8*Main!$B$3*Main!$B$5+VLOOKUP($A8,'FL Ratio'!$A$2:$B$13,2,FALSE)</f>
        <v>1.1225048583977537</v>
      </c>
      <c r="O8" s="4">
        <f>'[3]Pc, Winter, S3'!O8*Main!$B$3*Main!$B$5+VLOOKUP($A8,'FL Ratio'!$A$2:$B$13,2,FALSE)</f>
        <v>1.1495752805141435</v>
      </c>
      <c r="P8" s="4">
        <f>'[3]Pc, Winter, S3'!P8*Main!$B$3*Main!$B$5+VLOOKUP($A8,'FL Ratio'!$A$2:$B$13,2,FALSE)</f>
        <v>1.1033977952612188</v>
      </c>
      <c r="Q8" s="4">
        <f>'[3]Pc, Winter, S3'!Q8*Main!$B$3*Main!$B$5+VLOOKUP($A8,'FL Ratio'!$A$2:$B$13,2,FALSE)</f>
        <v>1.1602776052850616</v>
      </c>
      <c r="R8" s="4">
        <f>'[3]Pc, Winter, S3'!R8*Main!$B$3*Main!$B$5+VLOOKUP($A8,'FL Ratio'!$A$2:$B$13,2,FALSE)</f>
        <v>1.1663405723603593</v>
      </c>
      <c r="S8" s="4">
        <f>'[3]Pc, Winter, S3'!S8*Main!$B$3*Main!$B$5+VLOOKUP($A8,'FL Ratio'!$A$2:$B$13,2,FALSE)</f>
        <v>1.2076371742899417</v>
      </c>
      <c r="T8" s="4">
        <f>'[3]Pc, Winter, S3'!T8*Main!$B$3*Main!$B$5+VLOOKUP($A8,'FL Ratio'!$A$2:$B$13,2,FALSE)</f>
        <v>1.2056288884192849</v>
      </c>
      <c r="U8" s="4">
        <f>'[3]Pc, Winter, S3'!U8*Main!$B$3*Main!$B$5+VLOOKUP($A8,'FL Ratio'!$A$2:$B$13,2,FALSE)</f>
        <v>1.208654034187489</v>
      </c>
      <c r="V8" s="4">
        <f>'[3]Pc, Winter, S3'!V8*Main!$B$3*Main!$B$5+VLOOKUP($A8,'FL Ratio'!$A$2:$B$13,2,FALSE)</f>
        <v>1.2093276879906711</v>
      </c>
      <c r="W8" s="4">
        <f>'[3]Pc, Winter, S3'!W8*Main!$B$3*Main!$B$5+VLOOKUP($A8,'FL Ratio'!$A$2:$B$13,2,FALSE)</f>
        <v>1.1688826944886743</v>
      </c>
      <c r="X8" s="4">
        <f>'[3]Pc, Winter, S3'!X8*Main!$B$3*Main!$B$5+VLOOKUP($A8,'FL Ratio'!$A$2:$B$13,2,FALSE)</f>
        <v>1.1597564721818459</v>
      </c>
      <c r="Y8" s="4">
        <f>'[3]Pc, Winter, S3'!Y8*Main!$B$3*Main!$B$5+VLOOKUP($A8,'FL Ratio'!$A$2:$B$13,2,FALSE)</f>
        <v>1.0796290610621302</v>
      </c>
    </row>
    <row r="9" spans="1:25" x14ac:dyDescent="0.25">
      <c r="A9">
        <v>20</v>
      </c>
      <c r="B9" s="4">
        <f>'[3]Pc, Winter, S3'!B9*Main!$B$3*Main!$B$5+VLOOKUP($A9,'FL Ratio'!$A$2:$B$13,2,FALSE)</f>
        <v>1.0689521702156495</v>
      </c>
      <c r="C9" s="4">
        <f>'[3]Pc, Winter, S3'!C9*Main!$B$3*Main!$B$5+VLOOKUP($A9,'FL Ratio'!$A$2:$B$13,2,FALSE)</f>
        <v>1.0201690194466457</v>
      </c>
      <c r="D9" s="4">
        <f>'[3]Pc, Winter, S3'!D9*Main!$B$3*Main!$B$5+VLOOKUP($A9,'FL Ratio'!$A$2:$B$13,2,FALSE)</f>
        <v>0.97659722732535381</v>
      </c>
      <c r="E9" s="4">
        <f>'[3]Pc, Winter, S3'!E9*Main!$B$3*Main!$B$5+VLOOKUP($A9,'FL Ratio'!$A$2:$B$13,2,FALSE)</f>
        <v>0.97946976954693266</v>
      </c>
      <c r="F9" s="4">
        <f>'[3]Pc, Winter, S3'!F9*Main!$B$3*Main!$B$5+VLOOKUP($A9,'FL Ratio'!$A$2:$B$13,2,FALSE)</f>
        <v>0.97153836176205499</v>
      </c>
      <c r="G9" s="4">
        <f>'[3]Pc, Winter, S3'!G9*Main!$B$3*Main!$B$5+VLOOKUP($A9,'FL Ratio'!$A$2:$B$13,2,FALSE)</f>
        <v>0.98693091207746952</v>
      </c>
      <c r="H9" s="4">
        <f>'[3]Pc, Winter, S3'!H9*Main!$B$3*Main!$B$5+VLOOKUP($A9,'FL Ratio'!$A$2:$B$13,2,FALSE)</f>
        <v>1.0416117784518093</v>
      </c>
      <c r="I9" s="4">
        <f>'[3]Pc, Winter, S3'!I9*Main!$B$3*Main!$B$5+VLOOKUP($A9,'FL Ratio'!$A$2:$B$13,2,FALSE)</f>
        <v>1.004560432659054</v>
      </c>
      <c r="J9" s="4">
        <f>'[3]Pc, Winter, S3'!J9*Main!$B$3*Main!$B$5+VLOOKUP($A9,'FL Ratio'!$A$2:$B$13,2,FALSE)</f>
        <v>1.0380528240415001</v>
      </c>
      <c r="K9" s="4">
        <f>'[3]Pc, Winter, S3'!K9*Main!$B$3*Main!$B$5+VLOOKUP($A9,'FL Ratio'!$A$2:$B$13,2,FALSE)</f>
        <v>1.0759048551818595</v>
      </c>
      <c r="L9" s="4">
        <f>'[3]Pc, Winter, S3'!L9*Main!$B$3*Main!$B$5+VLOOKUP($A9,'FL Ratio'!$A$2:$B$13,2,FALSE)</f>
        <v>1.0991397807388432</v>
      </c>
      <c r="M9" s="4">
        <f>'[3]Pc, Winter, S3'!M9*Main!$B$3*Main!$B$5+VLOOKUP($A9,'FL Ratio'!$A$2:$B$13,2,FALSE)</f>
        <v>1.1129815796679459</v>
      </c>
      <c r="N9" s="4">
        <f>'[3]Pc, Winter, S3'!N9*Main!$B$3*Main!$B$5+VLOOKUP($A9,'FL Ratio'!$A$2:$B$13,2,FALSE)</f>
        <v>1.1225048583977537</v>
      </c>
      <c r="O9" s="4">
        <f>'[3]Pc, Winter, S3'!O9*Main!$B$3*Main!$B$5+VLOOKUP($A9,'FL Ratio'!$A$2:$B$13,2,FALSE)</f>
        <v>1.1495752805141435</v>
      </c>
      <c r="P9" s="4">
        <f>'[3]Pc, Winter, S3'!P9*Main!$B$3*Main!$B$5+VLOOKUP($A9,'FL Ratio'!$A$2:$B$13,2,FALSE)</f>
        <v>1.1033977952612188</v>
      </c>
      <c r="Q9" s="4">
        <f>'[3]Pc, Winter, S3'!Q9*Main!$B$3*Main!$B$5+VLOOKUP($A9,'FL Ratio'!$A$2:$B$13,2,FALSE)</f>
        <v>1.1602776052850616</v>
      </c>
      <c r="R9" s="4">
        <f>'[3]Pc, Winter, S3'!R9*Main!$B$3*Main!$B$5+VLOOKUP($A9,'FL Ratio'!$A$2:$B$13,2,FALSE)</f>
        <v>1.1663405723603593</v>
      </c>
      <c r="S9" s="4">
        <f>'[3]Pc, Winter, S3'!S9*Main!$B$3*Main!$B$5+VLOOKUP($A9,'FL Ratio'!$A$2:$B$13,2,FALSE)</f>
        <v>1.2076371742899417</v>
      </c>
      <c r="T9" s="4">
        <f>'[3]Pc, Winter, S3'!T9*Main!$B$3*Main!$B$5+VLOOKUP($A9,'FL Ratio'!$A$2:$B$13,2,FALSE)</f>
        <v>1.2056288884192849</v>
      </c>
      <c r="U9" s="4">
        <f>'[3]Pc, Winter, S3'!U9*Main!$B$3*Main!$B$5+VLOOKUP($A9,'FL Ratio'!$A$2:$B$13,2,FALSE)</f>
        <v>1.208654034187489</v>
      </c>
      <c r="V9" s="4">
        <f>'[3]Pc, Winter, S3'!V9*Main!$B$3*Main!$B$5+VLOOKUP($A9,'FL Ratio'!$A$2:$B$13,2,FALSE)</f>
        <v>1.2093276879906711</v>
      </c>
      <c r="W9" s="4">
        <f>'[3]Pc, Winter, S3'!W9*Main!$B$3*Main!$B$5+VLOOKUP($A9,'FL Ratio'!$A$2:$B$13,2,FALSE)</f>
        <v>1.1688826944886743</v>
      </c>
      <c r="X9" s="4">
        <f>'[3]Pc, Winter, S3'!X9*Main!$B$3*Main!$B$5+VLOOKUP($A9,'FL Ratio'!$A$2:$B$13,2,FALSE)</f>
        <v>1.1597564721818459</v>
      </c>
      <c r="Y9" s="4">
        <f>'[3]Pc, Winter, S3'!Y9*Main!$B$3*Main!$B$5+VLOOKUP($A9,'FL Ratio'!$A$2:$B$13,2,FALSE)</f>
        <v>1.0796290610621302</v>
      </c>
    </row>
    <row r="10" spans="1:25" x14ac:dyDescent="0.25">
      <c r="A10">
        <v>21</v>
      </c>
      <c r="B10" s="4">
        <f>'[3]Pc, Winter, S3'!B10*Main!$B$3*Main!$B$5+VLOOKUP($A10,'FL Ratio'!$A$2:$B$13,2,FALSE)</f>
        <v>1.0689521702156495</v>
      </c>
      <c r="C10" s="4">
        <f>'[3]Pc, Winter, S3'!C10*Main!$B$3*Main!$B$5+VLOOKUP($A10,'FL Ratio'!$A$2:$B$13,2,FALSE)</f>
        <v>1.0201690194466457</v>
      </c>
      <c r="D10" s="4">
        <f>'[3]Pc, Winter, S3'!D10*Main!$B$3*Main!$B$5+VLOOKUP($A10,'FL Ratio'!$A$2:$B$13,2,FALSE)</f>
        <v>0.97659722732535381</v>
      </c>
      <c r="E10" s="4">
        <f>'[3]Pc, Winter, S3'!E10*Main!$B$3*Main!$B$5+VLOOKUP($A10,'FL Ratio'!$A$2:$B$13,2,FALSE)</f>
        <v>0.97946976954693266</v>
      </c>
      <c r="F10" s="4">
        <f>'[3]Pc, Winter, S3'!F10*Main!$B$3*Main!$B$5+VLOOKUP($A10,'FL Ratio'!$A$2:$B$13,2,FALSE)</f>
        <v>0.97153836176205499</v>
      </c>
      <c r="G10" s="4">
        <f>'[3]Pc, Winter, S3'!G10*Main!$B$3*Main!$B$5+VLOOKUP($A10,'FL Ratio'!$A$2:$B$13,2,FALSE)</f>
        <v>0.98693091207746952</v>
      </c>
      <c r="H10" s="4">
        <f>'[3]Pc, Winter, S3'!H10*Main!$B$3*Main!$B$5+VLOOKUP($A10,'FL Ratio'!$A$2:$B$13,2,FALSE)</f>
        <v>1.0416117784518093</v>
      </c>
      <c r="I10" s="4">
        <f>'[3]Pc, Winter, S3'!I10*Main!$B$3*Main!$B$5+VLOOKUP($A10,'FL Ratio'!$A$2:$B$13,2,FALSE)</f>
        <v>1.004560432659054</v>
      </c>
      <c r="J10" s="4">
        <f>'[3]Pc, Winter, S3'!J10*Main!$B$3*Main!$B$5+VLOOKUP($A10,'FL Ratio'!$A$2:$B$13,2,FALSE)</f>
        <v>1.0380528240415001</v>
      </c>
      <c r="K10" s="4">
        <f>'[3]Pc, Winter, S3'!K10*Main!$B$3*Main!$B$5+VLOOKUP($A10,'FL Ratio'!$A$2:$B$13,2,FALSE)</f>
        <v>1.0759048551818595</v>
      </c>
      <c r="L10" s="4">
        <f>'[3]Pc, Winter, S3'!L10*Main!$B$3*Main!$B$5+VLOOKUP($A10,'FL Ratio'!$A$2:$B$13,2,FALSE)</f>
        <v>1.0991397807388432</v>
      </c>
      <c r="M10" s="4">
        <f>'[3]Pc, Winter, S3'!M10*Main!$B$3*Main!$B$5+VLOOKUP($A10,'FL Ratio'!$A$2:$B$13,2,FALSE)</f>
        <v>1.1129815796679459</v>
      </c>
      <c r="N10" s="4">
        <f>'[3]Pc, Winter, S3'!N10*Main!$B$3*Main!$B$5+VLOOKUP($A10,'FL Ratio'!$A$2:$B$13,2,FALSE)</f>
        <v>1.1225048583977537</v>
      </c>
      <c r="O10" s="4">
        <f>'[3]Pc, Winter, S3'!O10*Main!$B$3*Main!$B$5+VLOOKUP($A10,'FL Ratio'!$A$2:$B$13,2,FALSE)</f>
        <v>1.1495752805141435</v>
      </c>
      <c r="P10" s="4">
        <f>'[3]Pc, Winter, S3'!P10*Main!$B$3*Main!$B$5+VLOOKUP($A10,'FL Ratio'!$A$2:$B$13,2,FALSE)</f>
        <v>1.1033977952612188</v>
      </c>
      <c r="Q10" s="4">
        <f>'[3]Pc, Winter, S3'!Q10*Main!$B$3*Main!$B$5+VLOOKUP($A10,'FL Ratio'!$A$2:$B$13,2,FALSE)</f>
        <v>1.1602776052850616</v>
      </c>
      <c r="R10" s="4">
        <f>'[3]Pc, Winter, S3'!R10*Main!$B$3*Main!$B$5+VLOOKUP($A10,'FL Ratio'!$A$2:$B$13,2,FALSE)</f>
        <v>1.1663405723603593</v>
      </c>
      <c r="S10" s="4">
        <f>'[3]Pc, Winter, S3'!S10*Main!$B$3*Main!$B$5+VLOOKUP($A10,'FL Ratio'!$A$2:$B$13,2,FALSE)</f>
        <v>1.2076371742899417</v>
      </c>
      <c r="T10" s="4">
        <f>'[3]Pc, Winter, S3'!T10*Main!$B$3*Main!$B$5+VLOOKUP($A10,'FL Ratio'!$A$2:$B$13,2,FALSE)</f>
        <v>1.2056288884192849</v>
      </c>
      <c r="U10" s="4">
        <f>'[3]Pc, Winter, S3'!U10*Main!$B$3*Main!$B$5+VLOOKUP($A10,'FL Ratio'!$A$2:$B$13,2,FALSE)</f>
        <v>1.208654034187489</v>
      </c>
      <c r="V10" s="4">
        <f>'[3]Pc, Winter, S3'!V10*Main!$B$3*Main!$B$5+VLOOKUP($A10,'FL Ratio'!$A$2:$B$13,2,FALSE)</f>
        <v>1.2093276879906711</v>
      </c>
      <c r="W10" s="4">
        <f>'[3]Pc, Winter, S3'!W10*Main!$B$3*Main!$B$5+VLOOKUP($A10,'FL Ratio'!$A$2:$B$13,2,FALSE)</f>
        <v>1.1688826944886743</v>
      </c>
      <c r="X10" s="4">
        <f>'[3]Pc, Winter, S3'!X10*Main!$B$3*Main!$B$5+VLOOKUP($A10,'FL Ratio'!$A$2:$B$13,2,FALSE)</f>
        <v>1.1597564721818459</v>
      </c>
      <c r="Y10" s="4">
        <f>'[3]Pc, Winter, S3'!Y10*Main!$B$3*Main!$B$5+VLOOKUP($A10,'FL Ratio'!$A$2:$B$13,2,FALSE)</f>
        <v>1.0796290610621302</v>
      </c>
    </row>
    <row r="11" spans="1:25" x14ac:dyDescent="0.25">
      <c r="A11">
        <v>22</v>
      </c>
      <c r="B11" s="4">
        <f>'[3]Pc, Winter, S3'!B11*Main!$B$3*Main!$B$5+VLOOKUP($A11,'FL Ratio'!$A$2:$B$13,2,FALSE)</f>
        <v>1.0689521702156495</v>
      </c>
      <c r="C11" s="4">
        <f>'[3]Pc, Winter, S3'!C11*Main!$B$3*Main!$B$5+VLOOKUP($A11,'FL Ratio'!$A$2:$B$13,2,FALSE)</f>
        <v>1.0201690194466457</v>
      </c>
      <c r="D11" s="4">
        <f>'[3]Pc, Winter, S3'!D11*Main!$B$3*Main!$B$5+VLOOKUP($A11,'FL Ratio'!$A$2:$B$13,2,FALSE)</f>
        <v>0.97659722732535381</v>
      </c>
      <c r="E11" s="4">
        <f>'[3]Pc, Winter, S3'!E11*Main!$B$3*Main!$B$5+VLOOKUP($A11,'FL Ratio'!$A$2:$B$13,2,FALSE)</f>
        <v>0.97946976954693266</v>
      </c>
      <c r="F11" s="4">
        <f>'[3]Pc, Winter, S3'!F11*Main!$B$3*Main!$B$5+VLOOKUP($A11,'FL Ratio'!$A$2:$B$13,2,FALSE)</f>
        <v>0.97153836176205499</v>
      </c>
      <c r="G11" s="4">
        <f>'[3]Pc, Winter, S3'!G11*Main!$B$3*Main!$B$5+VLOOKUP($A11,'FL Ratio'!$A$2:$B$13,2,FALSE)</f>
        <v>0.98693091207746952</v>
      </c>
      <c r="H11" s="4">
        <f>'[3]Pc, Winter, S3'!H11*Main!$B$3*Main!$B$5+VLOOKUP($A11,'FL Ratio'!$A$2:$B$13,2,FALSE)</f>
        <v>1.0416117784518093</v>
      </c>
      <c r="I11" s="4">
        <f>'[3]Pc, Winter, S3'!I11*Main!$B$3*Main!$B$5+VLOOKUP($A11,'FL Ratio'!$A$2:$B$13,2,FALSE)</f>
        <v>1.004560432659054</v>
      </c>
      <c r="J11" s="4">
        <f>'[3]Pc, Winter, S3'!J11*Main!$B$3*Main!$B$5+VLOOKUP($A11,'FL Ratio'!$A$2:$B$13,2,FALSE)</f>
        <v>1.0380528240415001</v>
      </c>
      <c r="K11" s="4">
        <f>'[3]Pc, Winter, S3'!K11*Main!$B$3*Main!$B$5+VLOOKUP($A11,'FL Ratio'!$A$2:$B$13,2,FALSE)</f>
        <v>1.0759048551818595</v>
      </c>
      <c r="L11" s="4">
        <f>'[3]Pc, Winter, S3'!L11*Main!$B$3*Main!$B$5+VLOOKUP($A11,'FL Ratio'!$A$2:$B$13,2,FALSE)</f>
        <v>1.0991397807388432</v>
      </c>
      <c r="M11" s="4">
        <f>'[3]Pc, Winter, S3'!M11*Main!$B$3*Main!$B$5+VLOOKUP($A11,'FL Ratio'!$A$2:$B$13,2,FALSE)</f>
        <v>1.1129815796679459</v>
      </c>
      <c r="N11" s="4">
        <f>'[3]Pc, Winter, S3'!N11*Main!$B$3*Main!$B$5+VLOOKUP($A11,'FL Ratio'!$A$2:$B$13,2,FALSE)</f>
        <v>1.1225048583977537</v>
      </c>
      <c r="O11" s="4">
        <f>'[3]Pc, Winter, S3'!O11*Main!$B$3*Main!$B$5+VLOOKUP($A11,'FL Ratio'!$A$2:$B$13,2,FALSE)</f>
        <v>1.1495752805141435</v>
      </c>
      <c r="P11" s="4">
        <f>'[3]Pc, Winter, S3'!P11*Main!$B$3*Main!$B$5+VLOOKUP($A11,'FL Ratio'!$A$2:$B$13,2,FALSE)</f>
        <v>1.1033977952612188</v>
      </c>
      <c r="Q11" s="4">
        <f>'[3]Pc, Winter, S3'!Q11*Main!$B$3*Main!$B$5+VLOOKUP($A11,'FL Ratio'!$A$2:$B$13,2,FALSE)</f>
        <v>1.1602776052850616</v>
      </c>
      <c r="R11" s="4">
        <f>'[3]Pc, Winter, S3'!R11*Main!$B$3*Main!$B$5+VLOOKUP($A11,'FL Ratio'!$A$2:$B$13,2,FALSE)</f>
        <v>1.1663405723603593</v>
      </c>
      <c r="S11" s="4">
        <f>'[3]Pc, Winter, S3'!S11*Main!$B$3*Main!$B$5+VLOOKUP($A11,'FL Ratio'!$A$2:$B$13,2,FALSE)</f>
        <v>1.2076371742899417</v>
      </c>
      <c r="T11" s="4">
        <f>'[3]Pc, Winter, S3'!T11*Main!$B$3*Main!$B$5+VLOOKUP($A11,'FL Ratio'!$A$2:$B$13,2,FALSE)</f>
        <v>1.2056288884192849</v>
      </c>
      <c r="U11" s="4">
        <f>'[3]Pc, Winter, S3'!U11*Main!$B$3*Main!$B$5+VLOOKUP($A11,'FL Ratio'!$A$2:$B$13,2,FALSE)</f>
        <v>1.208654034187489</v>
      </c>
      <c r="V11" s="4">
        <f>'[3]Pc, Winter, S3'!V11*Main!$B$3*Main!$B$5+VLOOKUP($A11,'FL Ratio'!$A$2:$B$13,2,FALSE)</f>
        <v>1.2093276879906711</v>
      </c>
      <c r="W11" s="4">
        <f>'[3]Pc, Winter, S3'!W11*Main!$B$3*Main!$B$5+VLOOKUP($A11,'FL Ratio'!$A$2:$B$13,2,FALSE)</f>
        <v>1.1688826944886743</v>
      </c>
      <c r="X11" s="4">
        <f>'[3]Pc, Winter, S3'!X11*Main!$B$3*Main!$B$5+VLOOKUP($A11,'FL Ratio'!$A$2:$B$13,2,FALSE)</f>
        <v>1.1597564721818459</v>
      </c>
      <c r="Y11" s="4">
        <f>'[3]Pc, Winter, S3'!Y11*Main!$B$3*Main!$B$5+VLOOKUP($A11,'FL Ratio'!$A$2:$B$13,2,FALSE)</f>
        <v>1.0796290610621302</v>
      </c>
    </row>
    <row r="12" spans="1:25" x14ac:dyDescent="0.25">
      <c r="A12">
        <v>23</v>
      </c>
      <c r="B12" s="4">
        <f>'[3]Pc, Winter, S3'!B12*Main!$B$3*Main!$B$5+VLOOKUP($A12,'FL Ratio'!$A$2:$B$13,2,FALSE)</f>
        <v>1.0689521702156495</v>
      </c>
      <c r="C12" s="4">
        <f>'[3]Pc, Winter, S3'!C12*Main!$B$3*Main!$B$5+VLOOKUP($A12,'FL Ratio'!$A$2:$B$13,2,FALSE)</f>
        <v>1.0201690194466457</v>
      </c>
      <c r="D12" s="4">
        <f>'[3]Pc, Winter, S3'!D12*Main!$B$3*Main!$B$5+VLOOKUP($A12,'FL Ratio'!$A$2:$B$13,2,FALSE)</f>
        <v>0.97659722732535381</v>
      </c>
      <c r="E12" s="4">
        <f>'[3]Pc, Winter, S3'!E12*Main!$B$3*Main!$B$5+VLOOKUP($A12,'FL Ratio'!$A$2:$B$13,2,FALSE)</f>
        <v>0.97946976954693266</v>
      </c>
      <c r="F12" s="4">
        <f>'[3]Pc, Winter, S3'!F12*Main!$B$3*Main!$B$5+VLOOKUP($A12,'FL Ratio'!$A$2:$B$13,2,FALSE)</f>
        <v>0.97153836176205499</v>
      </c>
      <c r="G12" s="4">
        <f>'[3]Pc, Winter, S3'!G12*Main!$B$3*Main!$B$5+VLOOKUP($A12,'FL Ratio'!$A$2:$B$13,2,FALSE)</f>
        <v>0.98693091207746952</v>
      </c>
      <c r="H12" s="4">
        <f>'[3]Pc, Winter, S3'!H12*Main!$B$3*Main!$B$5+VLOOKUP($A12,'FL Ratio'!$A$2:$B$13,2,FALSE)</f>
        <v>1.0416117784518093</v>
      </c>
      <c r="I12" s="4">
        <f>'[3]Pc, Winter, S3'!I12*Main!$B$3*Main!$B$5+VLOOKUP($A12,'FL Ratio'!$A$2:$B$13,2,FALSE)</f>
        <v>1.004560432659054</v>
      </c>
      <c r="J12" s="4">
        <f>'[3]Pc, Winter, S3'!J12*Main!$B$3*Main!$B$5+VLOOKUP($A12,'FL Ratio'!$A$2:$B$13,2,FALSE)</f>
        <v>1.0380528240415001</v>
      </c>
      <c r="K12" s="4">
        <f>'[3]Pc, Winter, S3'!K12*Main!$B$3*Main!$B$5+VLOOKUP($A12,'FL Ratio'!$A$2:$B$13,2,FALSE)</f>
        <v>1.0759048551818595</v>
      </c>
      <c r="L12" s="4">
        <f>'[3]Pc, Winter, S3'!L12*Main!$B$3*Main!$B$5+VLOOKUP($A12,'FL Ratio'!$A$2:$B$13,2,FALSE)</f>
        <v>1.0991397807388432</v>
      </c>
      <c r="M12" s="4">
        <f>'[3]Pc, Winter, S3'!M12*Main!$B$3*Main!$B$5+VLOOKUP($A12,'FL Ratio'!$A$2:$B$13,2,FALSE)</f>
        <v>1.1129815796679459</v>
      </c>
      <c r="N12" s="4">
        <f>'[3]Pc, Winter, S3'!N12*Main!$B$3*Main!$B$5+VLOOKUP($A12,'FL Ratio'!$A$2:$B$13,2,FALSE)</f>
        <v>1.1225048583977537</v>
      </c>
      <c r="O12" s="4">
        <f>'[3]Pc, Winter, S3'!O12*Main!$B$3*Main!$B$5+VLOOKUP($A12,'FL Ratio'!$A$2:$B$13,2,FALSE)</f>
        <v>1.1495752805141435</v>
      </c>
      <c r="P12" s="4">
        <f>'[3]Pc, Winter, S3'!P12*Main!$B$3*Main!$B$5+VLOOKUP($A12,'FL Ratio'!$A$2:$B$13,2,FALSE)</f>
        <v>1.1033977952612188</v>
      </c>
      <c r="Q12" s="4">
        <f>'[3]Pc, Winter, S3'!Q12*Main!$B$3*Main!$B$5+VLOOKUP($A12,'FL Ratio'!$A$2:$B$13,2,FALSE)</f>
        <v>1.1602776052850616</v>
      </c>
      <c r="R12" s="4">
        <f>'[3]Pc, Winter, S3'!R12*Main!$B$3*Main!$B$5+VLOOKUP($A12,'FL Ratio'!$A$2:$B$13,2,FALSE)</f>
        <v>1.1663405723603593</v>
      </c>
      <c r="S12" s="4">
        <f>'[3]Pc, Winter, S3'!S12*Main!$B$3*Main!$B$5+VLOOKUP($A12,'FL Ratio'!$A$2:$B$13,2,FALSE)</f>
        <v>1.2076371742899417</v>
      </c>
      <c r="T12" s="4">
        <f>'[3]Pc, Winter, S3'!T12*Main!$B$3*Main!$B$5+VLOOKUP($A12,'FL Ratio'!$A$2:$B$13,2,FALSE)</f>
        <v>1.2056288884192849</v>
      </c>
      <c r="U12" s="4">
        <f>'[3]Pc, Winter, S3'!U12*Main!$B$3*Main!$B$5+VLOOKUP($A12,'FL Ratio'!$A$2:$B$13,2,FALSE)</f>
        <v>1.208654034187489</v>
      </c>
      <c r="V12" s="4">
        <f>'[3]Pc, Winter, S3'!V12*Main!$B$3*Main!$B$5+VLOOKUP($A12,'FL Ratio'!$A$2:$B$13,2,FALSE)</f>
        <v>1.2093276879906711</v>
      </c>
      <c r="W12" s="4">
        <f>'[3]Pc, Winter, S3'!W12*Main!$B$3*Main!$B$5+VLOOKUP($A12,'FL Ratio'!$A$2:$B$13,2,FALSE)</f>
        <v>1.1688826944886743</v>
      </c>
      <c r="X12" s="4">
        <f>'[3]Pc, Winter, S3'!X12*Main!$B$3*Main!$B$5+VLOOKUP($A12,'FL Ratio'!$A$2:$B$13,2,FALSE)</f>
        <v>1.1597564721818459</v>
      </c>
      <c r="Y12" s="4">
        <f>'[3]Pc, Winter, S3'!Y12*Main!$B$3*Main!$B$5+VLOOKUP($A12,'FL Ratio'!$A$2:$B$13,2,FALSE)</f>
        <v>1.0796290610621302</v>
      </c>
    </row>
    <row r="13" spans="1:25" x14ac:dyDescent="0.25">
      <c r="A13">
        <v>24</v>
      </c>
      <c r="B13" s="4">
        <f>'[3]Pc, Winter, S3'!B13*Main!$B$3*Main!$B$5+VLOOKUP($A13,'FL Ratio'!$A$2:$B$13,2,FALSE)</f>
        <v>1.0689521702156495</v>
      </c>
      <c r="C13" s="4">
        <f>'[3]Pc, Winter, S3'!C13*Main!$B$3*Main!$B$5+VLOOKUP($A13,'FL Ratio'!$A$2:$B$13,2,FALSE)</f>
        <v>1.0201690194466457</v>
      </c>
      <c r="D13" s="4">
        <f>'[3]Pc, Winter, S3'!D13*Main!$B$3*Main!$B$5+VLOOKUP($A13,'FL Ratio'!$A$2:$B$13,2,FALSE)</f>
        <v>0.97659722732535381</v>
      </c>
      <c r="E13" s="4">
        <f>'[3]Pc, Winter, S3'!E13*Main!$B$3*Main!$B$5+VLOOKUP($A13,'FL Ratio'!$A$2:$B$13,2,FALSE)</f>
        <v>0.97946976954693266</v>
      </c>
      <c r="F13" s="4">
        <f>'[3]Pc, Winter, S3'!F13*Main!$B$3*Main!$B$5+VLOOKUP($A13,'FL Ratio'!$A$2:$B$13,2,FALSE)</f>
        <v>0.97153836176205499</v>
      </c>
      <c r="G13" s="4">
        <f>'[3]Pc, Winter, S3'!G13*Main!$B$3*Main!$B$5+VLOOKUP($A13,'FL Ratio'!$A$2:$B$13,2,FALSE)</f>
        <v>0.98693091207746952</v>
      </c>
      <c r="H13" s="4">
        <f>'[3]Pc, Winter, S3'!H13*Main!$B$3*Main!$B$5+VLOOKUP($A13,'FL Ratio'!$A$2:$B$13,2,FALSE)</f>
        <v>1.0416117784518093</v>
      </c>
      <c r="I13" s="4">
        <f>'[3]Pc, Winter, S3'!I13*Main!$B$3*Main!$B$5+VLOOKUP($A13,'FL Ratio'!$A$2:$B$13,2,FALSE)</f>
        <v>1.004560432659054</v>
      </c>
      <c r="J13" s="4">
        <f>'[3]Pc, Winter, S3'!J13*Main!$B$3*Main!$B$5+VLOOKUP($A13,'FL Ratio'!$A$2:$B$13,2,FALSE)</f>
        <v>1.0380528240415001</v>
      </c>
      <c r="K13" s="4">
        <f>'[3]Pc, Winter, S3'!K13*Main!$B$3*Main!$B$5+VLOOKUP($A13,'FL Ratio'!$A$2:$B$13,2,FALSE)</f>
        <v>1.0759048551818595</v>
      </c>
      <c r="L13" s="4">
        <f>'[3]Pc, Winter, S3'!L13*Main!$B$3*Main!$B$5+VLOOKUP($A13,'FL Ratio'!$A$2:$B$13,2,FALSE)</f>
        <v>1.0991397807388432</v>
      </c>
      <c r="M13" s="4">
        <f>'[3]Pc, Winter, S3'!M13*Main!$B$3*Main!$B$5+VLOOKUP($A13,'FL Ratio'!$A$2:$B$13,2,FALSE)</f>
        <v>1.1129815796679459</v>
      </c>
      <c r="N13" s="4">
        <f>'[3]Pc, Winter, S3'!N13*Main!$B$3*Main!$B$5+VLOOKUP($A13,'FL Ratio'!$A$2:$B$13,2,FALSE)</f>
        <v>1.1225048583977537</v>
      </c>
      <c r="O13" s="4">
        <f>'[3]Pc, Winter, S3'!O13*Main!$B$3*Main!$B$5+VLOOKUP($A13,'FL Ratio'!$A$2:$B$13,2,FALSE)</f>
        <v>1.1495752805141435</v>
      </c>
      <c r="P13" s="4">
        <f>'[3]Pc, Winter, S3'!P13*Main!$B$3*Main!$B$5+VLOOKUP($A13,'FL Ratio'!$A$2:$B$13,2,FALSE)</f>
        <v>1.1033977952612188</v>
      </c>
      <c r="Q13" s="4">
        <f>'[3]Pc, Winter, S3'!Q13*Main!$B$3*Main!$B$5+VLOOKUP($A13,'FL Ratio'!$A$2:$B$13,2,FALSE)</f>
        <v>1.1602776052850616</v>
      </c>
      <c r="R13" s="4">
        <f>'[3]Pc, Winter, S3'!R13*Main!$B$3*Main!$B$5+VLOOKUP($A13,'FL Ratio'!$A$2:$B$13,2,FALSE)</f>
        <v>1.1663405723603593</v>
      </c>
      <c r="S13" s="4">
        <f>'[3]Pc, Winter, S3'!S13*Main!$B$3*Main!$B$5+VLOOKUP($A13,'FL Ratio'!$A$2:$B$13,2,FALSE)</f>
        <v>1.2076371742899417</v>
      </c>
      <c r="T13" s="4">
        <f>'[3]Pc, Winter, S3'!T13*Main!$B$3*Main!$B$5+VLOOKUP($A13,'FL Ratio'!$A$2:$B$13,2,FALSE)</f>
        <v>1.2056288884192849</v>
      </c>
      <c r="U13" s="4">
        <f>'[3]Pc, Winter, S3'!U13*Main!$B$3*Main!$B$5+VLOOKUP($A13,'FL Ratio'!$A$2:$B$13,2,FALSE)</f>
        <v>1.208654034187489</v>
      </c>
      <c r="V13" s="4">
        <f>'[3]Pc, Winter, S3'!V13*Main!$B$3*Main!$B$5+VLOOKUP($A13,'FL Ratio'!$A$2:$B$13,2,FALSE)</f>
        <v>1.2093276879906711</v>
      </c>
      <c r="W13" s="4">
        <f>'[3]Pc, Winter, S3'!W13*Main!$B$3*Main!$B$5+VLOOKUP($A13,'FL Ratio'!$A$2:$B$13,2,FALSE)</f>
        <v>1.1688826944886743</v>
      </c>
      <c r="X13" s="4">
        <f>'[3]Pc, Winter, S3'!X13*Main!$B$3*Main!$B$5+VLOOKUP($A13,'FL Ratio'!$A$2:$B$13,2,FALSE)</f>
        <v>1.1597564721818459</v>
      </c>
      <c r="Y13" s="4">
        <f>'[3]Pc, Winter, S3'!Y13*Main!$B$3*Main!$B$5+VLOOKUP($A13,'FL Ratio'!$A$2:$B$13,2,FALSE)</f>
        <v>1.0796290610621302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4.5315175798498641</v>
      </c>
      <c r="C2" s="4">
        <f>'[3]Qc, Winter, S1'!C2*Main!$B$3*Main!$B$5</f>
        <v>4.3867265284373831</v>
      </c>
      <c r="D2" s="4">
        <f>'[3]Qc, Winter, S1'!D2*Main!$B$3*Main!$B$5</f>
        <v>4.2738388142488377</v>
      </c>
      <c r="E2" s="4">
        <f>'[3]Qc, Winter, S1'!E2*Main!$B$3*Main!$B$5</f>
        <v>4.274260476129661</v>
      </c>
      <c r="F2" s="4">
        <f>'[3]Qc, Winter, S1'!F2*Main!$B$3*Main!$B$5</f>
        <v>4.394359412092868</v>
      </c>
      <c r="G2" s="4">
        <f>'[3]Qc, Winter, S1'!G2*Main!$B$3*Main!$B$5</f>
        <v>4.9415557982022849</v>
      </c>
      <c r="H2" s="4">
        <f>'[3]Qc, Winter, S1'!H2*Main!$B$3*Main!$B$5</f>
        <v>6.1967683240310389</v>
      </c>
      <c r="I2" s="4">
        <f>'[3]Qc, Winter, S1'!I2*Main!$B$3*Main!$B$5</f>
        <v>7.0660961055927416</v>
      </c>
      <c r="J2" s="4">
        <f>'[3]Qc, Winter, S1'!J2*Main!$B$3*Main!$B$5</f>
        <v>7.833396596778516</v>
      </c>
      <c r="K2" s="4">
        <f>'[3]Qc, Winter, S1'!K2*Main!$B$3*Main!$B$5</f>
        <v>8.1614466680409663</v>
      </c>
      <c r="L2" s="4">
        <f>'[3]Qc, Winter, S1'!L2*Main!$B$3*Main!$B$5</f>
        <v>8.129591906574996</v>
      </c>
      <c r="M2" s="4">
        <f>'[3]Qc, Winter, S1'!M2*Main!$B$3*Main!$B$5</f>
        <v>8.3148074607490461</v>
      </c>
      <c r="N2" s="4">
        <f>'[3]Qc, Winter, S1'!N2*Main!$B$3*Main!$B$5</f>
        <v>8.4381201014772653</v>
      </c>
      <c r="O2" s="4">
        <f>'[3]Qc, Winter, S1'!O2*Main!$B$3*Main!$B$5</f>
        <v>8.38684945214405</v>
      </c>
      <c r="P2" s="4">
        <f>'[3]Qc, Winter, S1'!P2*Main!$B$3*Main!$B$5</f>
        <v>8.4153754072195408</v>
      </c>
      <c r="Q2" s="4">
        <f>'[3]Qc, Winter, S1'!Q2*Main!$B$3*Main!$B$5</f>
        <v>8.4508346611429417</v>
      </c>
      <c r="R2" s="4">
        <f>'[3]Qc, Winter, S1'!R2*Main!$B$3*Main!$B$5</f>
        <v>8.2296320922095223</v>
      </c>
      <c r="S2" s="4">
        <f>'[3]Qc, Winter, S1'!S2*Main!$B$3*Main!$B$5</f>
        <v>8.3964698271586808</v>
      </c>
      <c r="T2" s="4">
        <f>'[3]Qc, Winter, S1'!T2*Main!$B$3*Main!$B$5</f>
        <v>8.0816637609466131</v>
      </c>
      <c r="U2" s="4">
        <f>'[3]Qc, Winter, S1'!U2*Main!$B$3*Main!$B$5</f>
        <v>8.0195795790100028</v>
      </c>
      <c r="V2" s="4">
        <f>'[3]Qc, Winter, S1'!V2*Main!$B$3*Main!$B$5</f>
        <v>7.6206082383454374</v>
      </c>
      <c r="W2" s="4">
        <f>'[3]Qc, Winter, S1'!W2*Main!$B$3*Main!$B$5</f>
        <v>6.9878863737138452</v>
      </c>
      <c r="X2" s="4">
        <f>'[3]Qc, Winter, S1'!X2*Main!$B$3*Main!$B$5</f>
        <v>6.4310129178592108</v>
      </c>
      <c r="Y2" s="4">
        <f>'[3]Qc, Winter, S1'!Y2*Main!$B$3*Main!$B$5</f>
        <v>6.1309973276731027</v>
      </c>
    </row>
    <row r="3" spans="1:25" x14ac:dyDescent="0.25">
      <c r="A3">
        <v>4</v>
      </c>
      <c r="B3" s="4">
        <f>'[3]Qc, Winter, S1'!B3*Main!$B$3*Main!$B$5</f>
        <v>0.7855863506187255</v>
      </c>
      <c r="C3" s="4">
        <f>'[3]Qc, Winter, S1'!C3*Main!$B$3*Main!$B$5</f>
        <v>0.70757384902032205</v>
      </c>
      <c r="D3" s="4">
        <f>'[3]Qc, Winter, S1'!D3*Main!$B$3*Main!$B$5</f>
        <v>0.69744302812153836</v>
      </c>
      <c r="E3" s="4">
        <f>'[3]Qc, Winter, S1'!E3*Main!$B$3*Main!$B$5</f>
        <v>0.69759726098579888</v>
      </c>
      <c r="F3" s="4">
        <f>'[3]Qc, Winter, S1'!F3*Main!$B$3*Main!$B$5</f>
        <v>0.71684361697234789</v>
      </c>
      <c r="G3" s="4">
        <f>'[3]Qc, Winter, S1'!G3*Main!$B$3*Main!$B$5</f>
        <v>0.80437959060943076</v>
      </c>
      <c r="H3" s="4">
        <f>'[3]Qc, Winter, S1'!H3*Main!$B$3*Main!$B$5</f>
        <v>1.0416300269341647</v>
      </c>
      <c r="I3" s="4">
        <f>'[3]Qc, Winter, S1'!I3*Main!$B$3*Main!$B$5</f>
        <v>1.1931810067519715</v>
      </c>
      <c r="J3" s="4">
        <f>'[3]Qc, Winter, S1'!J3*Main!$B$3*Main!$B$5</f>
        <v>1.3133266958466372</v>
      </c>
      <c r="K3" s="4">
        <f>'[3]Qc, Winter, S1'!K3*Main!$B$3*Main!$B$5</f>
        <v>1.4028462118187679</v>
      </c>
      <c r="L3" s="4">
        <f>'[3]Qc, Winter, S1'!L3*Main!$B$3*Main!$B$5</f>
        <v>1.4081997905651267</v>
      </c>
      <c r="M3" s="4">
        <f>'[3]Qc, Winter, S1'!M3*Main!$B$3*Main!$B$5</f>
        <v>1.4062710374874992</v>
      </c>
      <c r="N3" s="4">
        <f>'[3]Qc, Winter, S1'!N3*Main!$B$3*Main!$B$5</f>
        <v>1.3702671220096119</v>
      </c>
      <c r="O3" s="4">
        <f>'[3]Qc, Winter, S1'!O3*Main!$B$3*Main!$B$5</f>
        <v>1.333199869658251</v>
      </c>
      <c r="P3" s="4">
        <f>'[3]Qc, Winter, S1'!P3*Main!$B$3*Main!$B$5</f>
        <v>1.3125519691189804</v>
      </c>
      <c r="Q3" s="4">
        <f>'[3]Qc, Winter, S1'!Q3*Main!$B$3*Main!$B$5</f>
        <v>1.3158778758763809</v>
      </c>
      <c r="R3" s="4">
        <f>'[3]Qc, Winter, S1'!R3*Main!$B$3*Main!$B$5</f>
        <v>1.2543051892149413</v>
      </c>
      <c r="S3" s="4">
        <f>'[3]Qc, Winter, S1'!S3*Main!$B$3*Main!$B$5</f>
        <v>1.2692038353625308</v>
      </c>
      <c r="T3" s="4">
        <f>'[3]Qc, Winter, S1'!T3*Main!$B$3*Main!$B$5</f>
        <v>1.1626262198342909</v>
      </c>
      <c r="U3" s="4">
        <f>'[3]Qc, Winter, S1'!U3*Main!$B$3*Main!$B$5</f>
        <v>1.1650495122374647</v>
      </c>
      <c r="V3" s="4">
        <f>'[3]Qc, Winter, S1'!V3*Main!$B$3*Main!$B$5</f>
        <v>1.0485582721358502</v>
      </c>
      <c r="W3" s="4">
        <f>'[3]Qc, Winter, S1'!W3*Main!$B$3*Main!$B$5</f>
        <v>1.0274333129161675</v>
      </c>
      <c r="X3" s="4">
        <f>'[3]Qc, Winter, S1'!X3*Main!$B$3*Main!$B$5</f>
        <v>0.94632295379815468</v>
      </c>
      <c r="Y3" s="4">
        <f>'[3]Qc, Winter, S1'!Y3*Main!$B$3*Main!$B$5</f>
        <v>0.84755335976338386</v>
      </c>
    </row>
    <row r="4" spans="1:25" x14ac:dyDescent="0.25">
      <c r="A4">
        <v>25</v>
      </c>
      <c r="B4" s="4">
        <f>'[3]Qc, Winter, S1'!B4*Main!$B$3*Main!$B$5</f>
        <v>0.16231022024373692</v>
      </c>
      <c r="C4" s="4">
        <f>'[3]Qc, Winter, S1'!C4*Main!$B$3*Main!$B$5</f>
        <v>0.16949686417610912</v>
      </c>
      <c r="D4" s="4">
        <f>'[3]Qc, Winter, S1'!D4*Main!$B$3*Main!$B$5</f>
        <v>0.1647470442679472</v>
      </c>
      <c r="E4" s="4">
        <f>'[3]Qc, Winter, S1'!E4*Main!$B$3*Main!$B$5</f>
        <v>0.17072478974626937</v>
      </c>
      <c r="F4" s="4">
        <f>'[3]Qc, Winter, S1'!F4*Main!$B$3*Main!$B$5</f>
        <v>0.17714040743510448</v>
      </c>
      <c r="G4" s="4">
        <f>'[3]Qc, Winter, S1'!G4*Main!$B$3*Main!$B$5</f>
        <v>0.17829219692527074</v>
      </c>
      <c r="H4" s="4">
        <f>'[3]Qc, Winter, S1'!H4*Main!$B$3*Main!$B$5</f>
        <v>0.19425514649069434</v>
      </c>
      <c r="I4" s="4">
        <f>'[3]Qc, Winter, S1'!I4*Main!$B$3*Main!$B$5</f>
        <v>0.24988275687317094</v>
      </c>
      <c r="J4" s="4">
        <f>'[3]Qc, Winter, S1'!J4*Main!$B$3*Main!$B$5</f>
        <v>0.27960029545089604</v>
      </c>
      <c r="K4" s="4">
        <f>'[3]Qc, Winter, S1'!K4*Main!$B$3*Main!$B$5</f>
        <v>0.28844320979810978</v>
      </c>
      <c r="L4" s="4">
        <f>'[3]Qc, Winter, S1'!L4*Main!$B$3*Main!$B$5</f>
        <v>0.28049506698803217</v>
      </c>
      <c r="M4" s="4">
        <f>'[3]Qc, Winter, S1'!M4*Main!$B$3*Main!$B$5</f>
        <v>0.26949140130130167</v>
      </c>
      <c r="N4" s="4">
        <f>'[3]Qc, Winter, S1'!N4*Main!$B$3*Main!$B$5</f>
        <v>0.26250461112696949</v>
      </c>
      <c r="O4" s="4">
        <f>'[3]Qc, Winter, S1'!O4*Main!$B$3*Main!$B$5</f>
        <v>0.27716349904223891</v>
      </c>
      <c r="P4" s="4">
        <f>'[3]Qc, Winter, S1'!P4*Main!$B$3*Main!$B$5</f>
        <v>0.25375688759141313</v>
      </c>
      <c r="Q4" s="4">
        <f>'[3]Qc, Winter, S1'!Q4*Main!$B$3*Main!$B$5</f>
        <v>0.24397162010901105</v>
      </c>
      <c r="R4" s="4">
        <f>'[3]Qc, Winter, S1'!R4*Main!$B$3*Main!$B$5</f>
        <v>0.22822760664884401</v>
      </c>
      <c r="S4" s="4">
        <f>'[3]Qc, Winter, S1'!S4*Main!$B$3*Main!$B$5</f>
        <v>0.22880822365351325</v>
      </c>
      <c r="T4" s="4">
        <f>'[3]Qc, Winter, S1'!T4*Main!$B$3*Main!$B$5</f>
        <v>0.22621909985376196</v>
      </c>
      <c r="U4" s="4">
        <f>'[3]Qc, Winter, S1'!U4*Main!$B$3*Main!$B$5</f>
        <v>0.22585739133879604</v>
      </c>
      <c r="V4" s="4">
        <f>'[3]Qc, Winter, S1'!V4*Main!$B$3*Main!$B$5</f>
        <v>0.20622974741010824</v>
      </c>
      <c r="W4" s="4">
        <f>'[3]Qc, Winter, S1'!W4*Main!$B$3*Main!$B$5</f>
        <v>0.18021501265897402</v>
      </c>
      <c r="X4" s="4">
        <f>'[3]Qc, Winter, S1'!X4*Main!$B$3*Main!$B$5</f>
        <v>0.17531283774416476</v>
      </c>
      <c r="Y4" s="4">
        <f>'[3]Qc, Winter, S1'!Y4*Main!$B$3*Main!$B$5</f>
        <v>0.17533183724472184</v>
      </c>
    </row>
    <row r="5" spans="1:25" x14ac:dyDescent="0.25">
      <c r="A5">
        <v>26</v>
      </c>
      <c r="B5" s="4">
        <f>'[3]Qc, Winter, S1'!B5*Main!$B$3*Main!$B$5</f>
        <v>0.16231022024373692</v>
      </c>
      <c r="C5" s="4">
        <f>'[3]Qc, Winter, S1'!C5*Main!$B$3*Main!$B$5</f>
        <v>0.16949686417610912</v>
      </c>
      <c r="D5" s="4">
        <f>'[3]Qc, Winter, S1'!D5*Main!$B$3*Main!$B$5</f>
        <v>0.1647470442679472</v>
      </c>
      <c r="E5" s="4">
        <f>'[3]Qc, Winter, S1'!E5*Main!$B$3*Main!$B$5</f>
        <v>0.17072478974626937</v>
      </c>
      <c r="F5" s="4">
        <f>'[3]Qc, Winter, S1'!F5*Main!$B$3*Main!$B$5</f>
        <v>0.17714040743510448</v>
      </c>
      <c r="G5" s="4">
        <f>'[3]Qc, Winter, S1'!G5*Main!$B$3*Main!$B$5</f>
        <v>0.17829219692527074</v>
      </c>
      <c r="H5" s="4">
        <f>'[3]Qc, Winter, S1'!H5*Main!$B$3*Main!$B$5</f>
        <v>0.19425514649069434</v>
      </c>
      <c r="I5" s="4">
        <f>'[3]Qc, Winter, S1'!I5*Main!$B$3*Main!$B$5</f>
        <v>0.24988275687317094</v>
      </c>
      <c r="J5" s="4">
        <f>'[3]Qc, Winter, S1'!J5*Main!$B$3*Main!$B$5</f>
        <v>0.27960029545089604</v>
      </c>
      <c r="K5" s="4">
        <f>'[3]Qc, Winter, S1'!K5*Main!$B$3*Main!$B$5</f>
        <v>0.28844320979810978</v>
      </c>
      <c r="L5" s="4">
        <f>'[3]Qc, Winter, S1'!L5*Main!$B$3*Main!$B$5</f>
        <v>0.28049506698803217</v>
      </c>
      <c r="M5" s="4">
        <f>'[3]Qc, Winter, S1'!M5*Main!$B$3*Main!$B$5</f>
        <v>0.26949140130130167</v>
      </c>
      <c r="N5" s="4">
        <f>'[3]Qc, Winter, S1'!N5*Main!$B$3*Main!$B$5</f>
        <v>0.26250461112696949</v>
      </c>
      <c r="O5" s="4">
        <f>'[3]Qc, Winter, S1'!O5*Main!$B$3*Main!$B$5</f>
        <v>0.27716349904223891</v>
      </c>
      <c r="P5" s="4">
        <f>'[3]Qc, Winter, S1'!P5*Main!$B$3*Main!$B$5</f>
        <v>0.25375688759141313</v>
      </c>
      <c r="Q5" s="4">
        <f>'[3]Qc, Winter, S1'!Q5*Main!$B$3*Main!$B$5</f>
        <v>0.24397162010901105</v>
      </c>
      <c r="R5" s="4">
        <f>'[3]Qc, Winter, S1'!R5*Main!$B$3*Main!$B$5</f>
        <v>0.22822760664884401</v>
      </c>
      <c r="S5" s="4">
        <f>'[3]Qc, Winter, S1'!S5*Main!$B$3*Main!$B$5</f>
        <v>0.22880822365351325</v>
      </c>
      <c r="T5" s="4">
        <f>'[3]Qc, Winter, S1'!T5*Main!$B$3*Main!$B$5</f>
        <v>0.22621909985376196</v>
      </c>
      <c r="U5" s="4">
        <f>'[3]Qc, Winter, S1'!U5*Main!$B$3*Main!$B$5</f>
        <v>0.22585739133879604</v>
      </c>
      <c r="V5" s="4">
        <f>'[3]Qc, Winter, S1'!V5*Main!$B$3*Main!$B$5</f>
        <v>0.20622974741010824</v>
      </c>
      <c r="W5" s="4">
        <f>'[3]Qc, Winter, S1'!W5*Main!$B$3*Main!$B$5</f>
        <v>0.18021501265897402</v>
      </c>
      <c r="X5" s="4">
        <f>'[3]Qc, Winter, S1'!X5*Main!$B$3*Main!$B$5</f>
        <v>0.17531283774416476</v>
      </c>
      <c r="Y5" s="4">
        <f>'[3]Qc, Winter, S1'!Y5*Main!$B$3*Main!$B$5</f>
        <v>0.17533183724472184</v>
      </c>
    </row>
    <row r="6" spans="1:25" x14ac:dyDescent="0.25">
      <c r="A6">
        <v>28</v>
      </c>
      <c r="B6" s="4">
        <f>'[3]Qc, Winter, S1'!B6*Main!$B$3*Main!$B$5</f>
        <v>0.16231022024373692</v>
      </c>
      <c r="C6" s="4">
        <f>'[3]Qc, Winter, S1'!C6*Main!$B$3*Main!$B$5</f>
        <v>0.16949686417610912</v>
      </c>
      <c r="D6" s="4">
        <f>'[3]Qc, Winter, S1'!D6*Main!$B$3*Main!$B$5</f>
        <v>0.1647470442679472</v>
      </c>
      <c r="E6" s="4">
        <f>'[3]Qc, Winter, S1'!E6*Main!$B$3*Main!$B$5</f>
        <v>0.17072478974626937</v>
      </c>
      <c r="F6" s="4">
        <f>'[3]Qc, Winter, S1'!F6*Main!$B$3*Main!$B$5</f>
        <v>0.17714040743510448</v>
      </c>
      <c r="G6" s="4">
        <f>'[3]Qc, Winter, S1'!G6*Main!$B$3*Main!$B$5</f>
        <v>0.17829219692527074</v>
      </c>
      <c r="H6" s="4">
        <f>'[3]Qc, Winter, S1'!H6*Main!$B$3*Main!$B$5</f>
        <v>0.19425514649069434</v>
      </c>
      <c r="I6" s="4">
        <f>'[3]Qc, Winter, S1'!I6*Main!$B$3*Main!$B$5</f>
        <v>0.24988275687317094</v>
      </c>
      <c r="J6" s="4">
        <f>'[3]Qc, Winter, S1'!J6*Main!$B$3*Main!$B$5</f>
        <v>0.27960029545089604</v>
      </c>
      <c r="K6" s="4">
        <f>'[3]Qc, Winter, S1'!K6*Main!$B$3*Main!$B$5</f>
        <v>0.28844320979810978</v>
      </c>
      <c r="L6" s="4">
        <f>'[3]Qc, Winter, S1'!L6*Main!$B$3*Main!$B$5</f>
        <v>0.28049506698803217</v>
      </c>
      <c r="M6" s="4">
        <f>'[3]Qc, Winter, S1'!M6*Main!$B$3*Main!$B$5</f>
        <v>0.26949140130130167</v>
      </c>
      <c r="N6" s="4">
        <f>'[3]Qc, Winter, S1'!N6*Main!$B$3*Main!$B$5</f>
        <v>0.26250461112696949</v>
      </c>
      <c r="O6" s="4">
        <f>'[3]Qc, Winter, S1'!O6*Main!$B$3*Main!$B$5</f>
        <v>0.27716349904223891</v>
      </c>
      <c r="P6" s="4">
        <f>'[3]Qc, Winter, S1'!P6*Main!$B$3*Main!$B$5</f>
        <v>0.25375688759141313</v>
      </c>
      <c r="Q6" s="4">
        <f>'[3]Qc, Winter, S1'!Q6*Main!$B$3*Main!$B$5</f>
        <v>0.24397162010901105</v>
      </c>
      <c r="R6" s="4">
        <f>'[3]Qc, Winter, S1'!R6*Main!$B$3*Main!$B$5</f>
        <v>0.22822760664884401</v>
      </c>
      <c r="S6" s="4">
        <f>'[3]Qc, Winter, S1'!S6*Main!$B$3*Main!$B$5</f>
        <v>0.22880822365351325</v>
      </c>
      <c r="T6" s="4">
        <f>'[3]Qc, Winter, S1'!T6*Main!$B$3*Main!$B$5</f>
        <v>0.22621909985376196</v>
      </c>
      <c r="U6" s="4">
        <f>'[3]Qc, Winter, S1'!U6*Main!$B$3*Main!$B$5</f>
        <v>0.22585739133879604</v>
      </c>
      <c r="V6" s="4">
        <f>'[3]Qc, Winter, S1'!V6*Main!$B$3*Main!$B$5</f>
        <v>0.20622974741010824</v>
      </c>
      <c r="W6" s="4">
        <f>'[3]Qc, Winter, S1'!W6*Main!$B$3*Main!$B$5</f>
        <v>0.18021501265897402</v>
      </c>
      <c r="X6" s="4">
        <f>'[3]Qc, Winter, S1'!X6*Main!$B$3*Main!$B$5</f>
        <v>0.17531283774416476</v>
      </c>
      <c r="Y6" s="4">
        <f>'[3]Qc, Winter, S1'!Y6*Main!$B$3*Main!$B$5</f>
        <v>0.17533183724472184</v>
      </c>
    </row>
    <row r="7" spans="1:25" x14ac:dyDescent="0.25">
      <c r="A7">
        <v>17</v>
      </c>
      <c r="B7" s="4">
        <f>'[3]Qc, Winter, S1'!B7*Main!$B$3*Main!$B$5</f>
        <v>4.9023379846505142</v>
      </c>
      <c r="C7" s="4">
        <f>'[3]Qc, Winter, S1'!C7*Main!$B$3*Main!$B$5</f>
        <v>4.6708225254764901</v>
      </c>
      <c r="D7" s="4">
        <f>'[3]Qc, Winter, S1'!D7*Main!$B$3*Main!$B$5</f>
        <v>4.5675325691645581</v>
      </c>
      <c r="E7" s="4">
        <f>'[3]Qc, Winter, S1'!E7*Main!$B$3*Main!$B$5</f>
        <v>4.5394635686467968</v>
      </c>
      <c r="F7" s="4">
        <f>'[3]Qc, Winter, S1'!F7*Main!$B$3*Main!$B$5</f>
        <v>4.6531854658488987</v>
      </c>
      <c r="G7" s="4">
        <f>'[3]Qc, Winter, S1'!G7*Main!$B$3*Main!$B$5</f>
        <v>5.0611486515387361</v>
      </c>
      <c r="H7" s="4">
        <f>'[3]Qc, Winter, S1'!H7*Main!$B$3*Main!$B$5</f>
        <v>5.8403684296909946</v>
      </c>
      <c r="I7" s="4">
        <f>'[3]Qc, Winter, S1'!I7*Main!$B$3*Main!$B$5</f>
        <v>6.7113824721582436</v>
      </c>
      <c r="J7" s="4">
        <f>'[3]Qc, Winter, S1'!J7*Main!$B$3*Main!$B$5</f>
        <v>7.3357401104406676</v>
      </c>
      <c r="K7" s="4">
        <f>'[3]Qc, Winter, S1'!K7*Main!$B$3*Main!$B$5</f>
        <v>7.657697500292648</v>
      </c>
      <c r="L7" s="4">
        <f>'[3]Qc, Winter, S1'!L7*Main!$B$3*Main!$B$5</f>
        <v>7.6918855550741245</v>
      </c>
      <c r="M7" s="4">
        <f>'[3]Qc, Winter, S1'!M7*Main!$B$3*Main!$B$5</f>
        <v>7.604548192495189</v>
      </c>
      <c r="N7" s="4">
        <f>'[3]Qc, Winter, S1'!N7*Main!$B$3*Main!$B$5</f>
        <v>7.679267401304446</v>
      </c>
      <c r="O7" s="4">
        <f>'[3]Qc, Winter, S1'!O7*Main!$B$3*Main!$B$5</f>
        <v>7.599295548595542</v>
      </c>
      <c r="P7" s="4">
        <f>'[3]Qc, Winter, S1'!P7*Main!$B$3*Main!$B$5</f>
        <v>7.4577648998484243</v>
      </c>
      <c r="Q7" s="4">
        <f>'[3]Qc, Winter, S1'!Q7*Main!$B$3*Main!$B$5</f>
        <v>7.4479002100352059</v>
      </c>
      <c r="R7" s="4">
        <f>'[3]Qc, Winter, S1'!R7*Main!$B$3*Main!$B$5</f>
        <v>7.3503247125180033</v>
      </c>
      <c r="S7" s="4">
        <f>'[3]Qc, Winter, S1'!S7*Main!$B$3*Main!$B$5</f>
        <v>7.4889378056919309</v>
      </c>
      <c r="T7" s="4">
        <f>'[3]Qc, Winter, S1'!T7*Main!$B$3*Main!$B$5</f>
        <v>7.3269306109127479</v>
      </c>
      <c r="U7" s="4">
        <f>'[3]Qc, Winter, S1'!U7*Main!$B$3*Main!$B$5</f>
        <v>7.1520145810515841</v>
      </c>
      <c r="V7" s="4">
        <f>'[3]Qc, Winter, S1'!V7*Main!$B$3*Main!$B$5</f>
        <v>6.7777320695854701</v>
      </c>
      <c r="W7" s="4">
        <f>'[3]Qc, Winter, S1'!W7*Main!$B$3*Main!$B$5</f>
        <v>6.5643080287347715</v>
      </c>
      <c r="X7" s="4">
        <f>'[3]Qc, Winter, S1'!X7*Main!$B$3*Main!$B$5</f>
        <v>6.0706931890604849</v>
      </c>
      <c r="Y7" s="4">
        <f>'[3]Qc, Winter, S1'!Y7*Main!$B$3*Main!$B$5</f>
        <v>5.4904987852008489</v>
      </c>
    </row>
    <row r="8" spans="1:25" x14ac:dyDescent="0.25">
      <c r="A8">
        <v>19</v>
      </c>
      <c r="B8" s="4">
        <f>'[3]Qc, Winter, S1'!B8*Main!$B$3*Main!$B$5</f>
        <v>0.29881909111541599</v>
      </c>
      <c r="C8" s="4">
        <f>'[3]Qc, Winter, S1'!C8*Main!$B$3*Main!$B$5</f>
        <v>0.29789631740740063</v>
      </c>
      <c r="D8" s="4">
        <f>'[3]Qc, Winter, S1'!D8*Main!$B$3*Main!$B$5</f>
        <v>0.28120984034983271</v>
      </c>
      <c r="E8" s="4">
        <f>'[3]Qc, Winter, S1'!E8*Main!$B$3*Main!$B$5</f>
        <v>0.27499438019012207</v>
      </c>
      <c r="F8" s="4">
        <f>'[3]Qc, Winter, S1'!F8*Main!$B$3*Main!$B$5</f>
        <v>0.28816887689326387</v>
      </c>
      <c r="G8" s="4">
        <f>'[3]Qc, Winter, S1'!G8*Main!$B$3*Main!$B$5</f>
        <v>0.31998215979842543</v>
      </c>
      <c r="H8" s="4">
        <f>'[3]Qc, Winter, S1'!H8*Main!$B$3*Main!$B$5</f>
        <v>0.36533984974097572</v>
      </c>
      <c r="I8" s="4">
        <f>'[3]Qc, Winter, S1'!I8*Main!$B$3*Main!$B$5</f>
        <v>0.40617126767799439</v>
      </c>
      <c r="J8" s="4">
        <f>'[3]Qc, Winter, S1'!J8*Main!$B$3*Main!$B$5</f>
        <v>0.45361473273329928</v>
      </c>
      <c r="K8" s="4">
        <f>'[3]Qc, Winter, S1'!K8*Main!$B$3*Main!$B$5</f>
        <v>0.49056053188197152</v>
      </c>
      <c r="L8" s="4">
        <f>'[3]Qc, Winter, S1'!L8*Main!$B$3*Main!$B$5</f>
        <v>0.50468066797112465</v>
      </c>
      <c r="M8" s="4">
        <f>'[3]Qc, Winter, S1'!M8*Main!$B$3*Main!$B$5</f>
        <v>0.49311914049550831</v>
      </c>
      <c r="N8" s="4">
        <f>'[3]Qc, Winter, S1'!N8*Main!$B$3*Main!$B$5</f>
        <v>0.50304864401193594</v>
      </c>
      <c r="O8" s="4">
        <f>'[3]Qc, Winter, S1'!O8*Main!$B$3*Main!$B$5</f>
        <v>0.49828217192523339</v>
      </c>
      <c r="P8" s="4">
        <f>'[3]Qc, Winter, S1'!P8*Main!$B$3*Main!$B$5</f>
        <v>0.49174639896470668</v>
      </c>
      <c r="Q8" s="4">
        <f>'[3]Qc, Winter, S1'!Q8*Main!$B$3*Main!$B$5</f>
        <v>0.50175979853155928</v>
      </c>
      <c r="R8" s="4">
        <f>'[3]Qc, Winter, S1'!R8*Main!$B$3*Main!$B$5</f>
        <v>0.47652804755846961</v>
      </c>
      <c r="S8" s="4">
        <f>'[3]Qc, Winter, S1'!S8*Main!$B$3*Main!$B$5</f>
        <v>0.45514380591039977</v>
      </c>
      <c r="T8" s="4">
        <f>'[3]Qc, Winter, S1'!T8*Main!$B$3*Main!$B$5</f>
        <v>0.42945827616819132</v>
      </c>
      <c r="U8" s="4">
        <f>'[3]Qc, Winter, S1'!U8*Main!$B$3*Main!$B$5</f>
        <v>0.40747538455925486</v>
      </c>
      <c r="V8" s="4">
        <f>'[3]Qc, Winter, S1'!V8*Main!$B$3*Main!$B$5</f>
        <v>0.38600721924520692</v>
      </c>
      <c r="W8" s="4">
        <f>'[3]Qc, Winter, S1'!W8*Main!$B$3*Main!$B$5</f>
        <v>0.38388706276879891</v>
      </c>
      <c r="X8" s="4">
        <f>'[3]Qc, Winter, S1'!X8*Main!$B$3*Main!$B$5</f>
        <v>0.36362771306214153</v>
      </c>
      <c r="Y8" s="4">
        <f>'[3]Qc, Winter, S1'!Y8*Main!$B$3*Main!$B$5</f>
        <v>0.32580484394589299</v>
      </c>
    </row>
    <row r="9" spans="1:25" x14ac:dyDescent="0.25">
      <c r="A9">
        <v>20</v>
      </c>
      <c r="B9" s="4">
        <f>'[3]Qc, Winter, S1'!B9*Main!$B$3*Main!$B$5</f>
        <v>0.29881909111541599</v>
      </c>
      <c r="C9" s="4">
        <f>'[3]Qc, Winter, S1'!C9*Main!$B$3*Main!$B$5</f>
        <v>0.29789631740740063</v>
      </c>
      <c r="D9" s="4">
        <f>'[3]Qc, Winter, S1'!D9*Main!$B$3*Main!$B$5</f>
        <v>0.28120984034983271</v>
      </c>
      <c r="E9" s="4">
        <f>'[3]Qc, Winter, S1'!E9*Main!$B$3*Main!$B$5</f>
        <v>0.27499438019012207</v>
      </c>
      <c r="F9" s="4">
        <f>'[3]Qc, Winter, S1'!F9*Main!$B$3*Main!$B$5</f>
        <v>0.28816887689326387</v>
      </c>
      <c r="G9" s="4">
        <f>'[3]Qc, Winter, S1'!G9*Main!$B$3*Main!$B$5</f>
        <v>0.31998215979842543</v>
      </c>
      <c r="H9" s="4">
        <f>'[3]Qc, Winter, S1'!H9*Main!$B$3*Main!$B$5</f>
        <v>0.36533984974097572</v>
      </c>
      <c r="I9" s="4">
        <f>'[3]Qc, Winter, S1'!I9*Main!$B$3*Main!$B$5</f>
        <v>0.40617126767799439</v>
      </c>
      <c r="J9" s="4">
        <f>'[3]Qc, Winter, S1'!J9*Main!$B$3*Main!$B$5</f>
        <v>0.45361473273329928</v>
      </c>
      <c r="K9" s="4">
        <f>'[3]Qc, Winter, S1'!K9*Main!$B$3*Main!$B$5</f>
        <v>0.49056053188197152</v>
      </c>
      <c r="L9" s="4">
        <f>'[3]Qc, Winter, S1'!L9*Main!$B$3*Main!$B$5</f>
        <v>0.50468066797112465</v>
      </c>
      <c r="M9" s="4">
        <f>'[3]Qc, Winter, S1'!M9*Main!$B$3*Main!$B$5</f>
        <v>0.49311914049550831</v>
      </c>
      <c r="N9" s="4">
        <f>'[3]Qc, Winter, S1'!N9*Main!$B$3*Main!$B$5</f>
        <v>0.50304864401193594</v>
      </c>
      <c r="O9" s="4">
        <f>'[3]Qc, Winter, S1'!O9*Main!$B$3*Main!$B$5</f>
        <v>0.49828217192523339</v>
      </c>
      <c r="P9" s="4">
        <f>'[3]Qc, Winter, S1'!P9*Main!$B$3*Main!$B$5</f>
        <v>0.49174639896470668</v>
      </c>
      <c r="Q9" s="4">
        <f>'[3]Qc, Winter, S1'!Q9*Main!$B$3*Main!$B$5</f>
        <v>0.50175979853155928</v>
      </c>
      <c r="R9" s="4">
        <f>'[3]Qc, Winter, S1'!R9*Main!$B$3*Main!$B$5</f>
        <v>0.47652804755846961</v>
      </c>
      <c r="S9" s="4">
        <f>'[3]Qc, Winter, S1'!S9*Main!$B$3*Main!$B$5</f>
        <v>0.45514380591039977</v>
      </c>
      <c r="T9" s="4">
        <f>'[3]Qc, Winter, S1'!T9*Main!$B$3*Main!$B$5</f>
        <v>0.42945827616819132</v>
      </c>
      <c r="U9" s="4">
        <f>'[3]Qc, Winter, S1'!U9*Main!$B$3*Main!$B$5</f>
        <v>0.40747538455925486</v>
      </c>
      <c r="V9" s="4">
        <f>'[3]Qc, Winter, S1'!V9*Main!$B$3*Main!$B$5</f>
        <v>0.38600721924520692</v>
      </c>
      <c r="W9" s="4">
        <f>'[3]Qc, Winter, S1'!W9*Main!$B$3*Main!$B$5</f>
        <v>0.38388706276879891</v>
      </c>
      <c r="X9" s="4">
        <f>'[3]Qc, Winter, S1'!X9*Main!$B$3*Main!$B$5</f>
        <v>0.36362771306214153</v>
      </c>
      <c r="Y9" s="4">
        <f>'[3]Qc, Winter, S1'!Y9*Main!$B$3*Main!$B$5</f>
        <v>0.32580484394589299</v>
      </c>
    </row>
    <row r="10" spans="1:25" x14ac:dyDescent="0.25">
      <c r="A10">
        <v>21</v>
      </c>
      <c r="B10" s="4">
        <f>'[3]Qc, Winter, S1'!B10*Main!$B$3*Main!$B$5</f>
        <v>0.29881909111541599</v>
      </c>
      <c r="C10" s="4">
        <f>'[3]Qc, Winter, S1'!C10*Main!$B$3*Main!$B$5</f>
        <v>0.29789631740740063</v>
      </c>
      <c r="D10" s="4">
        <f>'[3]Qc, Winter, S1'!D10*Main!$B$3*Main!$B$5</f>
        <v>0.28120984034983271</v>
      </c>
      <c r="E10" s="4">
        <f>'[3]Qc, Winter, S1'!E10*Main!$B$3*Main!$B$5</f>
        <v>0.27499438019012207</v>
      </c>
      <c r="F10" s="4">
        <f>'[3]Qc, Winter, S1'!F10*Main!$B$3*Main!$B$5</f>
        <v>0.28816887689326387</v>
      </c>
      <c r="G10" s="4">
        <f>'[3]Qc, Winter, S1'!G10*Main!$B$3*Main!$B$5</f>
        <v>0.31998215979842543</v>
      </c>
      <c r="H10" s="4">
        <f>'[3]Qc, Winter, S1'!H10*Main!$B$3*Main!$B$5</f>
        <v>0.36533984974097572</v>
      </c>
      <c r="I10" s="4">
        <f>'[3]Qc, Winter, S1'!I10*Main!$B$3*Main!$B$5</f>
        <v>0.40617126767799439</v>
      </c>
      <c r="J10" s="4">
        <f>'[3]Qc, Winter, S1'!J10*Main!$B$3*Main!$B$5</f>
        <v>0.45361473273329928</v>
      </c>
      <c r="K10" s="4">
        <f>'[3]Qc, Winter, S1'!K10*Main!$B$3*Main!$B$5</f>
        <v>0.49056053188197152</v>
      </c>
      <c r="L10" s="4">
        <f>'[3]Qc, Winter, S1'!L10*Main!$B$3*Main!$B$5</f>
        <v>0.50468066797112465</v>
      </c>
      <c r="M10" s="4">
        <f>'[3]Qc, Winter, S1'!M10*Main!$B$3*Main!$B$5</f>
        <v>0.49311914049550831</v>
      </c>
      <c r="N10" s="4">
        <f>'[3]Qc, Winter, S1'!N10*Main!$B$3*Main!$B$5</f>
        <v>0.50304864401193594</v>
      </c>
      <c r="O10" s="4">
        <f>'[3]Qc, Winter, S1'!O10*Main!$B$3*Main!$B$5</f>
        <v>0.49828217192523339</v>
      </c>
      <c r="P10" s="4">
        <f>'[3]Qc, Winter, S1'!P10*Main!$B$3*Main!$B$5</f>
        <v>0.49174639896470668</v>
      </c>
      <c r="Q10" s="4">
        <f>'[3]Qc, Winter, S1'!Q10*Main!$B$3*Main!$B$5</f>
        <v>0.50175979853155928</v>
      </c>
      <c r="R10" s="4">
        <f>'[3]Qc, Winter, S1'!R10*Main!$B$3*Main!$B$5</f>
        <v>0.47652804755846961</v>
      </c>
      <c r="S10" s="4">
        <f>'[3]Qc, Winter, S1'!S10*Main!$B$3*Main!$B$5</f>
        <v>0.45514380591039977</v>
      </c>
      <c r="T10" s="4">
        <f>'[3]Qc, Winter, S1'!T10*Main!$B$3*Main!$B$5</f>
        <v>0.42945827616819132</v>
      </c>
      <c r="U10" s="4">
        <f>'[3]Qc, Winter, S1'!U10*Main!$B$3*Main!$B$5</f>
        <v>0.40747538455925486</v>
      </c>
      <c r="V10" s="4">
        <f>'[3]Qc, Winter, S1'!V10*Main!$B$3*Main!$B$5</f>
        <v>0.38600721924520692</v>
      </c>
      <c r="W10" s="4">
        <f>'[3]Qc, Winter, S1'!W10*Main!$B$3*Main!$B$5</f>
        <v>0.38388706276879891</v>
      </c>
      <c r="X10" s="4">
        <f>'[3]Qc, Winter, S1'!X10*Main!$B$3*Main!$B$5</f>
        <v>0.36362771306214153</v>
      </c>
      <c r="Y10" s="4">
        <f>'[3]Qc, Winter, S1'!Y10*Main!$B$3*Main!$B$5</f>
        <v>0.32580484394589299</v>
      </c>
    </row>
    <row r="11" spans="1:25" x14ac:dyDescent="0.25">
      <c r="A11">
        <v>22</v>
      </c>
      <c r="B11" s="4">
        <f>'[3]Qc, Winter, S1'!B11*Main!$B$3*Main!$B$5</f>
        <v>0.29881909111541599</v>
      </c>
      <c r="C11" s="4">
        <f>'[3]Qc, Winter, S1'!C11*Main!$B$3*Main!$B$5</f>
        <v>0.29789631740740063</v>
      </c>
      <c r="D11" s="4">
        <f>'[3]Qc, Winter, S1'!D11*Main!$B$3*Main!$B$5</f>
        <v>0.28120984034983271</v>
      </c>
      <c r="E11" s="4">
        <f>'[3]Qc, Winter, S1'!E11*Main!$B$3*Main!$B$5</f>
        <v>0.27499438019012207</v>
      </c>
      <c r="F11" s="4">
        <f>'[3]Qc, Winter, S1'!F11*Main!$B$3*Main!$B$5</f>
        <v>0.28816887689326387</v>
      </c>
      <c r="G11" s="4">
        <f>'[3]Qc, Winter, S1'!G11*Main!$B$3*Main!$B$5</f>
        <v>0.31998215979842543</v>
      </c>
      <c r="H11" s="4">
        <f>'[3]Qc, Winter, S1'!H11*Main!$B$3*Main!$B$5</f>
        <v>0.36533984974097572</v>
      </c>
      <c r="I11" s="4">
        <f>'[3]Qc, Winter, S1'!I11*Main!$B$3*Main!$B$5</f>
        <v>0.40617126767799439</v>
      </c>
      <c r="J11" s="4">
        <f>'[3]Qc, Winter, S1'!J11*Main!$B$3*Main!$B$5</f>
        <v>0.45361473273329928</v>
      </c>
      <c r="K11" s="4">
        <f>'[3]Qc, Winter, S1'!K11*Main!$B$3*Main!$B$5</f>
        <v>0.49056053188197152</v>
      </c>
      <c r="L11" s="4">
        <f>'[3]Qc, Winter, S1'!L11*Main!$B$3*Main!$B$5</f>
        <v>0.50468066797112465</v>
      </c>
      <c r="M11" s="4">
        <f>'[3]Qc, Winter, S1'!M11*Main!$B$3*Main!$B$5</f>
        <v>0.49311914049550831</v>
      </c>
      <c r="N11" s="4">
        <f>'[3]Qc, Winter, S1'!N11*Main!$B$3*Main!$B$5</f>
        <v>0.50304864401193594</v>
      </c>
      <c r="O11" s="4">
        <f>'[3]Qc, Winter, S1'!O11*Main!$B$3*Main!$B$5</f>
        <v>0.49828217192523339</v>
      </c>
      <c r="P11" s="4">
        <f>'[3]Qc, Winter, S1'!P11*Main!$B$3*Main!$B$5</f>
        <v>0.49174639896470668</v>
      </c>
      <c r="Q11" s="4">
        <f>'[3]Qc, Winter, S1'!Q11*Main!$B$3*Main!$B$5</f>
        <v>0.50175979853155928</v>
      </c>
      <c r="R11" s="4">
        <f>'[3]Qc, Winter, S1'!R11*Main!$B$3*Main!$B$5</f>
        <v>0.47652804755846961</v>
      </c>
      <c r="S11" s="4">
        <f>'[3]Qc, Winter, S1'!S11*Main!$B$3*Main!$B$5</f>
        <v>0.45514380591039977</v>
      </c>
      <c r="T11" s="4">
        <f>'[3]Qc, Winter, S1'!T11*Main!$B$3*Main!$B$5</f>
        <v>0.42945827616819132</v>
      </c>
      <c r="U11" s="4">
        <f>'[3]Qc, Winter, S1'!U11*Main!$B$3*Main!$B$5</f>
        <v>0.40747538455925486</v>
      </c>
      <c r="V11" s="4">
        <f>'[3]Qc, Winter, S1'!V11*Main!$B$3*Main!$B$5</f>
        <v>0.38600721924520692</v>
      </c>
      <c r="W11" s="4">
        <f>'[3]Qc, Winter, S1'!W11*Main!$B$3*Main!$B$5</f>
        <v>0.38388706276879891</v>
      </c>
      <c r="X11" s="4">
        <f>'[3]Qc, Winter, S1'!X11*Main!$B$3*Main!$B$5</f>
        <v>0.36362771306214153</v>
      </c>
      <c r="Y11" s="4">
        <f>'[3]Qc, Winter, S1'!Y11*Main!$B$3*Main!$B$5</f>
        <v>0.32580484394589299</v>
      </c>
    </row>
    <row r="12" spans="1:25" x14ac:dyDescent="0.25">
      <c r="A12">
        <v>23</v>
      </c>
      <c r="B12" s="4">
        <f>'[3]Qc, Winter, S1'!B12*Main!$B$3*Main!$B$5</f>
        <v>0.29881909111541599</v>
      </c>
      <c r="C12" s="4">
        <f>'[3]Qc, Winter, S1'!C12*Main!$B$3*Main!$B$5</f>
        <v>0.29789631740740063</v>
      </c>
      <c r="D12" s="4">
        <f>'[3]Qc, Winter, S1'!D12*Main!$B$3*Main!$B$5</f>
        <v>0.28120984034983271</v>
      </c>
      <c r="E12" s="4">
        <f>'[3]Qc, Winter, S1'!E12*Main!$B$3*Main!$B$5</f>
        <v>0.27499438019012207</v>
      </c>
      <c r="F12" s="4">
        <f>'[3]Qc, Winter, S1'!F12*Main!$B$3*Main!$B$5</f>
        <v>0.28816887689326387</v>
      </c>
      <c r="G12" s="4">
        <f>'[3]Qc, Winter, S1'!G12*Main!$B$3*Main!$B$5</f>
        <v>0.31998215979842543</v>
      </c>
      <c r="H12" s="4">
        <f>'[3]Qc, Winter, S1'!H12*Main!$B$3*Main!$B$5</f>
        <v>0.36533984974097572</v>
      </c>
      <c r="I12" s="4">
        <f>'[3]Qc, Winter, S1'!I12*Main!$B$3*Main!$B$5</f>
        <v>0.40617126767799439</v>
      </c>
      <c r="J12" s="4">
        <f>'[3]Qc, Winter, S1'!J12*Main!$B$3*Main!$B$5</f>
        <v>0.45361473273329928</v>
      </c>
      <c r="K12" s="4">
        <f>'[3]Qc, Winter, S1'!K12*Main!$B$3*Main!$B$5</f>
        <v>0.49056053188197152</v>
      </c>
      <c r="L12" s="4">
        <f>'[3]Qc, Winter, S1'!L12*Main!$B$3*Main!$B$5</f>
        <v>0.50468066797112465</v>
      </c>
      <c r="M12" s="4">
        <f>'[3]Qc, Winter, S1'!M12*Main!$B$3*Main!$B$5</f>
        <v>0.49311914049550831</v>
      </c>
      <c r="N12" s="4">
        <f>'[3]Qc, Winter, S1'!N12*Main!$B$3*Main!$B$5</f>
        <v>0.50304864401193594</v>
      </c>
      <c r="O12" s="4">
        <f>'[3]Qc, Winter, S1'!O12*Main!$B$3*Main!$B$5</f>
        <v>0.49828217192523339</v>
      </c>
      <c r="P12" s="4">
        <f>'[3]Qc, Winter, S1'!P12*Main!$B$3*Main!$B$5</f>
        <v>0.49174639896470668</v>
      </c>
      <c r="Q12" s="4">
        <f>'[3]Qc, Winter, S1'!Q12*Main!$B$3*Main!$B$5</f>
        <v>0.50175979853155928</v>
      </c>
      <c r="R12" s="4">
        <f>'[3]Qc, Winter, S1'!R12*Main!$B$3*Main!$B$5</f>
        <v>0.47652804755846961</v>
      </c>
      <c r="S12" s="4">
        <f>'[3]Qc, Winter, S1'!S12*Main!$B$3*Main!$B$5</f>
        <v>0.45514380591039977</v>
      </c>
      <c r="T12" s="4">
        <f>'[3]Qc, Winter, S1'!T12*Main!$B$3*Main!$B$5</f>
        <v>0.42945827616819132</v>
      </c>
      <c r="U12" s="4">
        <f>'[3]Qc, Winter, S1'!U12*Main!$B$3*Main!$B$5</f>
        <v>0.40747538455925486</v>
      </c>
      <c r="V12" s="4">
        <f>'[3]Qc, Winter, S1'!V12*Main!$B$3*Main!$B$5</f>
        <v>0.38600721924520692</v>
      </c>
      <c r="W12" s="4">
        <f>'[3]Qc, Winter, S1'!W12*Main!$B$3*Main!$B$5</f>
        <v>0.38388706276879891</v>
      </c>
      <c r="X12" s="4">
        <f>'[3]Qc, Winter, S1'!X12*Main!$B$3*Main!$B$5</f>
        <v>0.36362771306214153</v>
      </c>
      <c r="Y12" s="4">
        <f>'[3]Qc, Winter, S1'!Y12*Main!$B$3*Main!$B$5</f>
        <v>0.32580484394589299</v>
      </c>
    </row>
    <row r="13" spans="1:25" x14ac:dyDescent="0.25">
      <c r="A13">
        <v>24</v>
      </c>
      <c r="B13" s="4">
        <f>'[3]Qc, Winter, S1'!B13*Main!$B$3*Main!$B$5</f>
        <v>0.29881909111541599</v>
      </c>
      <c r="C13" s="4">
        <f>'[3]Qc, Winter, S1'!C13*Main!$B$3*Main!$B$5</f>
        <v>0.29789631740740063</v>
      </c>
      <c r="D13" s="4">
        <f>'[3]Qc, Winter, S1'!D13*Main!$B$3*Main!$B$5</f>
        <v>0.28120984034983271</v>
      </c>
      <c r="E13" s="4">
        <f>'[3]Qc, Winter, S1'!E13*Main!$B$3*Main!$B$5</f>
        <v>0.27499438019012207</v>
      </c>
      <c r="F13" s="4">
        <f>'[3]Qc, Winter, S1'!F13*Main!$B$3*Main!$B$5</f>
        <v>0.28816887689326387</v>
      </c>
      <c r="G13" s="4">
        <f>'[3]Qc, Winter, S1'!G13*Main!$B$3*Main!$B$5</f>
        <v>0.31998215979842543</v>
      </c>
      <c r="H13" s="4">
        <f>'[3]Qc, Winter, S1'!H13*Main!$B$3*Main!$B$5</f>
        <v>0.36533984974097572</v>
      </c>
      <c r="I13" s="4">
        <f>'[3]Qc, Winter, S1'!I13*Main!$B$3*Main!$B$5</f>
        <v>0.40617126767799439</v>
      </c>
      <c r="J13" s="4">
        <f>'[3]Qc, Winter, S1'!J13*Main!$B$3*Main!$B$5</f>
        <v>0.45361473273329928</v>
      </c>
      <c r="K13" s="4">
        <f>'[3]Qc, Winter, S1'!K13*Main!$B$3*Main!$B$5</f>
        <v>0.49056053188197152</v>
      </c>
      <c r="L13" s="4">
        <f>'[3]Qc, Winter, S1'!L13*Main!$B$3*Main!$B$5</f>
        <v>0.50468066797112465</v>
      </c>
      <c r="M13" s="4">
        <f>'[3]Qc, Winter, S1'!M13*Main!$B$3*Main!$B$5</f>
        <v>0.49311914049550831</v>
      </c>
      <c r="N13" s="4">
        <f>'[3]Qc, Winter, S1'!N13*Main!$B$3*Main!$B$5</f>
        <v>0.50304864401193594</v>
      </c>
      <c r="O13" s="4">
        <f>'[3]Qc, Winter, S1'!O13*Main!$B$3*Main!$B$5</f>
        <v>0.49828217192523339</v>
      </c>
      <c r="P13" s="4">
        <f>'[3]Qc, Winter, S1'!P13*Main!$B$3*Main!$B$5</f>
        <v>0.49174639896470668</v>
      </c>
      <c r="Q13" s="4">
        <f>'[3]Qc, Winter, S1'!Q13*Main!$B$3*Main!$B$5</f>
        <v>0.50175979853155928</v>
      </c>
      <c r="R13" s="4">
        <f>'[3]Qc, Winter, S1'!R13*Main!$B$3*Main!$B$5</f>
        <v>0.47652804755846961</v>
      </c>
      <c r="S13" s="4">
        <f>'[3]Qc, Winter, S1'!S13*Main!$B$3*Main!$B$5</f>
        <v>0.45514380591039977</v>
      </c>
      <c r="T13" s="4">
        <f>'[3]Qc, Winter, S1'!T13*Main!$B$3*Main!$B$5</f>
        <v>0.42945827616819132</v>
      </c>
      <c r="U13" s="4">
        <f>'[3]Qc, Winter, S1'!U13*Main!$B$3*Main!$B$5</f>
        <v>0.40747538455925486</v>
      </c>
      <c r="V13" s="4">
        <f>'[3]Qc, Winter, S1'!V13*Main!$B$3*Main!$B$5</f>
        <v>0.38600721924520692</v>
      </c>
      <c r="W13" s="4">
        <f>'[3]Qc, Winter, S1'!W13*Main!$B$3*Main!$B$5</f>
        <v>0.38388706276879891</v>
      </c>
      <c r="X13" s="4">
        <f>'[3]Qc, Winter, S1'!X13*Main!$B$3*Main!$B$5</f>
        <v>0.36362771306214153</v>
      </c>
      <c r="Y13" s="4">
        <f>'[3]Qc, Winter, S1'!Y13*Main!$B$3*Main!$B$5</f>
        <v>0.32580484394589299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2024-02-27T13:52:33Z</dcterms:modified>
</cp:coreProperties>
</file>