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0\"/>
    </mc:Choice>
  </mc:AlternateContent>
  <xr:revisionPtr revIDLastSave="0" documentId="13_ncr:1_{FE189FA6-C2A9-4B9F-9F5B-7B5A3F073004}" xr6:coauthVersionLast="47" xr6:coauthVersionMax="47" xr10:uidLastSave="{00000000-0000-0000-0000-000000000000}"/>
  <bookViews>
    <workbookView xWindow="-120" yWindow="-120" windowWidth="38640" windowHeight="21240" firstSheet="11" activeTab="17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Qc, Winter, S1" sheetId="8" r:id="rId7"/>
    <sheet name="UpFlex, Winter" sheetId="68" r:id="rId8"/>
    <sheet name="DownFlex, Winter" sheetId="69" r:id="rId9"/>
    <sheet name="CostFlex, Winter" sheetId="70" r:id="rId10"/>
    <sheet name="Pg, Winter, S1" sheetId="71" r:id="rId11"/>
    <sheet name="Qg, Winter, S1" sheetId="74" r:id="rId12"/>
    <sheet name="GenStatus, Winter" sheetId="9" r:id="rId13"/>
    <sheet name="Pc, Summer, S1" sheetId="87" r:id="rId14"/>
    <sheet name="Qc, Summer, S1" sheetId="88" r:id="rId15"/>
    <sheet name="UpFlex, Summer" sheetId="89" r:id="rId16"/>
    <sheet name="DownFlex, Summer" sheetId="90" r:id="rId17"/>
    <sheet name="CostFlex, Summer" sheetId="91" r:id="rId18"/>
    <sheet name="Pg, Summer, S1" sheetId="92" r:id="rId19"/>
    <sheet name="Qg, Summer, S1" sheetId="93" r:id="rId20"/>
    <sheet name="GenStatus, Summer" sheetId="94" r:id="rId21"/>
  </sheets>
  <externalReferences>
    <externalReference r:id="rId22"/>
    <externalReference r:id="rId23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91" l="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88" l="1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6" i="29" s="1"/>
  <c r="D2" i="59"/>
  <c r="D17" i="87" s="1"/>
  <c r="E2" i="59"/>
  <c r="E18" i="87" s="1"/>
  <c r="F2" i="59"/>
  <c r="F15" i="29" s="1"/>
  <c r="G2" i="59"/>
  <c r="G16" i="29" s="1"/>
  <c r="H2" i="59"/>
  <c r="H20" i="29" s="1"/>
  <c r="I2" i="59"/>
  <c r="I10" i="87" s="1"/>
  <c r="J2" i="59"/>
  <c r="J8" i="87" s="1"/>
  <c r="K2" i="59"/>
  <c r="K12" i="29" s="1"/>
  <c r="L2" i="59"/>
  <c r="L3" i="29" s="1"/>
  <c r="M2" i="59"/>
  <c r="M9" i="29" s="1"/>
  <c r="N2" i="59"/>
  <c r="N3" i="29" s="1"/>
  <c r="O2" i="59"/>
  <c r="O2" i="87" s="1"/>
  <c r="P2" i="59"/>
  <c r="P12" i="87" s="1"/>
  <c r="Q2" i="59"/>
  <c r="Q17" i="87" s="1"/>
  <c r="R2" i="59"/>
  <c r="R11" i="29" s="1"/>
  <c r="S2" i="59"/>
  <c r="S20" i="29" s="1"/>
  <c r="T2" i="59"/>
  <c r="T16" i="29" s="1"/>
  <c r="U2" i="59"/>
  <c r="U11" i="87" s="1"/>
  <c r="V2" i="59"/>
  <c r="V8" i="87" s="1"/>
  <c r="W2" i="59"/>
  <c r="W12" i="29" s="1"/>
  <c r="X2" i="59"/>
  <c r="X20" i="29" s="1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20" i="29" s="1"/>
  <c r="C4" i="29" l="1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<sst xmlns="http://schemas.openxmlformats.org/spreadsheetml/2006/main" count="34" uniqueCount="16">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</sst>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17.449402268886445</v>
      </c>
    </row>
    <row r="7" spans="1:5" x14ac:dyDescent="0.25">
      <c r="A7" t="s">
        <v>3</v>
      </c>
      <c r="B7" s="2">
        <f>SUM('RES installed'!$C$2:$C$6)</f>
        <v>300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7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8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10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12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14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15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16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17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18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19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20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21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23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29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30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21.786832083192792</v>
      </c>
      <c r="C2" s="2">
        <f>('[1]Pc, Summer, S1'!C2*Main!$B$5)+(VLOOKUP($A2,'FL Ratio'!$A$2:$B$21,2,FALSE)*'FL Characterization'!C$2)</f>
        <v>24.009020771972832</v>
      </c>
      <c r="D2" s="2">
        <f>('[1]Pc, Summer, S1'!D2*Main!$B$5)+(VLOOKUP($A2,'FL Ratio'!$A$2:$B$21,2,FALSE)*'FL Characterization'!D$2)</f>
        <v>27.555804433384051</v>
      </c>
      <c r="E2" s="2">
        <f>('[1]Pc, Summer, S1'!E2*Main!$B$5)+(VLOOKUP($A2,'FL Ratio'!$A$2:$B$21,2,FALSE)*'FL Characterization'!E$2)</f>
        <v>23.10360875372681</v>
      </c>
      <c r="F2" s="2">
        <f>('[1]Pc, Summer, S1'!F2*Main!$B$5)+(VLOOKUP($A2,'FL Ratio'!$A$2:$B$21,2,FALSE)*'FL Characterization'!F$2)</f>
        <v>27.36063878079046</v>
      </c>
      <c r="G2" s="2">
        <f>('[1]Pc, Summer, S1'!G2*Main!$B$5)+(VLOOKUP($A2,'FL Ratio'!$A$2:$B$21,2,FALSE)*'FL Characterization'!G$2)</f>
        <v>34.759845545502337</v>
      </c>
      <c r="H2" s="2">
        <f>('[1]Pc, Summer, S1'!H2*Main!$B$5)+(VLOOKUP($A2,'FL Ratio'!$A$2:$B$21,2,FALSE)*'FL Characterization'!H$2)</f>
        <v>29.933437857758125</v>
      </c>
      <c r="I2" s="2">
        <f>('[1]Pc, Summer, S1'!I2*Main!$B$5)+(VLOOKUP($A2,'FL Ratio'!$A$2:$B$21,2,FALSE)*'FL Characterization'!I$2)</f>
        <v>4.3355106102472689</v>
      </c>
      <c r="J2" s="2">
        <f>('[1]Pc, Summer, S1'!J2*Main!$B$5)+(VLOOKUP($A2,'FL Ratio'!$A$2:$B$21,2,FALSE)*'FL Characterization'!J$2)</f>
        <v>10.794583152403622</v>
      </c>
      <c r="K2" s="2">
        <f>('[1]Pc, Summer, S1'!K2*Main!$B$5)+(VLOOKUP($A2,'FL Ratio'!$A$2:$B$21,2,FALSE)*'FL Characterization'!K$2)</f>
        <v>4.9356854005546325</v>
      </c>
      <c r="L2" s="2">
        <f>('[1]Pc, Summer, S1'!L2*Main!$B$5)+(VLOOKUP($A2,'FL Ratio'!$A$2:$B$21,2,FALSE)*'FL Characterization'!L$2)</f>
        <v>5.7894392091752973</v>
      </c>
      <c r="M2" s="2">
        <f>('[1]Pc, Summer, S1'!M2*Main!$B$5)+(VLOOKUP($A2,'FL Ratio'!$A$2:$B$21,2,FALSE)*'FL Characterization'!M$2)</f>
        <v>20.297464392424079</v>
      </c>
      <c r="N2" s="2">
        <f>('[1]Pc, Summer, S1'!N2*Main!$B$5)+(VLOOKUP($A2,'FL Ratio'!$A$2:$B$21,2,FALSE)*'FL Characterization'!N$2)</f>
        <v>11.959666003640667</v>
      </c>
      <c r="O2" s="2">
        <f>('[1]Pc, Summer, S1'!O2*Main!$B$5)+(VLOOKUP($A2,'FL Ratio'!$A$2:$B$21,2,FALSE)*'FL Characterization'!O$2)</f>
        <v>18.297719556579352</v>
      </c>
      <c r="P2" s="2">
        <f>('[1]Pc, Summer, S1'!P2*Main!$B$5)+(VLOOKUP($A2,'FL Ratio'!$A$2:$B$21,2,FALSE)*'FL Characterization'!P$2)</f>
        <v>17.815447266962668</v>
      </c>
      <c r="Q2" s="2">
        <f>('[1]Pc, Summer, S1'!Q2*Main!$B$5)+(VLOOKUP($A2,'FL Ratio'!$A$2:$B$21,2,FALSE)*'FL Characterization'!Q$2)</f>
        <v>29.4635423868631</v>
      </c>
      <c r="R2" s="2">
        <f>('[1]Pc, Summer, S1'!R2*Main!$B$5)+(VLOOKUP($A2,'FL Ratio'!$A$2:$B$21,2,FALSE)*'FL Characterization'!R$2)</f>
        <v>13.56457613100871</v>
      </c>
      <c r="S2" s="2">
        <f>('[1]Pc, Summer, S1'!S2*Main!$B$5)+(VLOOKUP($A2,'FL Ratio'!$A$2:$B$21,2,FALSE)*'FL Characterization'!S$2)</f>
        <v>14.67071153787975</v>
      </c>
      <c r="T2" s="2">
        <f>('[1]Pc, Summer, S1'!T2*Main!$B$5)+(VLOOKUP($A2,'FL Ratio'!$A$2:$B$21,2,FALSE)*'FL Characterization'!T$2)</f>
        <v>18.605909126181789</v>
      </c>
      <c r="U2" s="2">
        <f>('[1]Pc, Summer, S1'!U2*Main!$B$5)+(VLOOKUP($A2,'FL Ratio'!$A$2:$B$21,2,FALSE)*'FL Characterization'!U$2)</f>
        <v>32.74024567313073</v>
      </c>
      <c r="V2" s="2">
        <f>('[1]Pc, Summer, S1'!V2*Main!$B$5)+(VLOOKUP($A2,'FL Ratio'!$A$2:$B$21,2,FALSE)*'FL Characterization'!V$2)</f>
        <v>26.753536897845205</v>
      </c>
      <c r="W2" s="2">
        <f>('[1]Pc, Summer, S1'!W2*Main!$B$5)+(VLOOKUP($A2,'FL Ratio'!$A$2:$B$21,2,FALSE)*'FL Characterization'!W$2)</f>
        <v>-1.1614595455797612</v>
      </c>
      <c r="X2" s="2">
        <f>('[1]Pc, Summer, S1'!X2*Main!$B$5)+(VLOOKUP($A2,'FL Ratio'!$A$2:$B$21,2,FALSE)*'FL Characterization'!X$2)</f>
        <v>34.189482339898944</v>
      </c>
      <c r="Y2" s="2">
        <f>('[1]Pc, Summer, S1'!Y2*Main!$B$5)+(VLOOKUP($A2,'FL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4.5355319789454995</v>
      </c>
      <c r="C3" s="2">
        <f>('[1]Pc, Summer, S1'!C3*Main!$B$5)+(VLOOKUP($A3,'FL Ratio'!$A$2:$B$21,2,FALSE)*'FL Characterization'!C$2)</f>
        <v>4.3923824891824097</v>
      </c>
      <c r="D3" s="2">
        <f>('[1]Pc, Summer, S1'!D3*Main!$B$5)+(VLOOKUP($A3,'FL Ratio'!$A$2:$B$21,2,FALSE)*'FL Characterization'!D$2)</f>
        <v>4.1197865504868307</v>
      </c>
      <c r="E3" s="2">
        <f>('[1]Pc, Summer, S1'!E3*Main!$B$5)+(VLOOKUP($A3,'FL Ratio'!$A$2:$B$21,2,FALSE)*'FL Characterization'!E$2)</f>
        <v>4.0094006049290449</v>
      </c>
      <c r="F3" s="2">
        <f>('[1]Pc, Summer, S1'!F3*Main!$B$5)+(VLOOKUP($A3,'FL Ratio'!$A$2:$B$21,2,FALSE)*'FL Characterization'!F$2)</f>
        <v>3.6646214087178821</v>
      </c>
      <c r="G3" s="2">
        <f>('[1]Pc, Summer, S1'!G3*Main!$B$5)+(VLOOKUP($A3,'FL Ratio'!$A$2:$B$21,2,FALSE)*'FL Characterization'!G$2)</f>
        <v>3.4094695316002599</v>
      </c>
      <c r="H3" s="2">
        <f>('[1]Pc, Summer, S1'!H3*Main!$B$5)+(VLOOKUP($A3,'FL Ratio'!$A$2:$B$21,2,FALSE)*'FL Characterization'!H$2)</f>
        <v>3.8710773792230997</v>
      </c>
      <c r="I3" s="2">
        <f>('[1]Pc, Summer, S1'!I3*Main!$B$5)+(VLOOKUP($A3,'FL Ratio'!$A$2:$B$21,2,FALSE)*'FL Characterization'!I$2)</f>
        <v>2.9506149027324411</v>
      </c>
      <c r="J3" s="2">
        <f>('[1]Pc, Summer, S1'!J3*Main!$B$5)+(VLOOKUP($A3,'FL Ratio'!$A$2:$B$21,2,FALSE)*'FL Characterization'!J$2)</f>
        <v>3.2894766988726998</v>
      </c>
      <c r="K3" s="2">
        <f>('[1]Pc, Summer, S1'!K3*Main!$B$5)+(VLOOKUP($A3,'FL Ratio'!$A$2:$B$21,2,FALSE)*'FL Characterization'!K$2)</f>
        <v>3.4964441680510348</v>
      </c>
      <c r="L3" s="2">
        <f>('[1]Pc, Summer, S1'!L3*Main!$B$5)+(VLOOKUP($A3,'FL Ratio'!$A$2:$B$21,2,FALSE)*'FL Characterization'!L$2)</f>
        <v>3.316151399627143</v>
      </c>
      <c r="M3" s="2">
        <f>('[1]Pc, Summer, S1'!M3*Main!$B$5)+(VLOOKUP($A3,'FL Ratio'!$A$2:$B$21,2,FALSE)*'FL Characterization'!M$2)</f>
        <v>3.4570314770910704</v>
      </c>
      <c r="N3" s="2">
        <f>('[1]Pc, Summer, S1'!N3*Main!$B$5)+(VLOOKUP($A3,'FL Ratio'!$A$2:$B$21,2,FALSE)*'FL Characterization'!N$2)</f>
        <v>3.6585811900787579</v>
      </c>
      <c r="O3" s="2">
        <f>('[1]Pc, Summer, S1'!O3*Main!$B$5)+(VLOOKUP($A3,'FL Ratio'!$A$2:$B$21,2,FALSE)*'FL Characterization'!O$2)</f>
        <v>3.9557287539960324</v>
      </c>
      <c r="P3" s="2">
        <f>('[1]Pc, Summer, S1'!P3*Main!$B$5)+(VLOOKUP($A3,'FL Ratio'!$A$2:$B$21,2,FALSE)*'FL Characterization'!P$2)</f>
        <v>3.8839025408091103</v>
      </c>
      <c r="Q3" s="2">
        <f>('[1]Pc, Summer, S1'!Q3*Main!$B$5)+(VLOOKUP($A3,'FL Ratio'!$A$2:$B$21,2,FALSE)*'FL Characterization'!Q$2)</f>
        <v>3.7472957036363947</v>
      </c>
      <c r="R3" s="2">
        <f>('[1]Pc, Summer, S1'!R3*Main!$B$5)+(VLOOKUP($A3,'FL Ratio'!$A$2:$B$21,2,FALSE)*'FL Characterization'!R$2)</f>
        <v>3.4387400147357456</v>
      </c>
      <c r="S3" s="2">
        <f>('[1]Pc, Summer, S1'!S3*Main!$B$5)+(VLOOKUP($A3,'FL Ratio'!$A$2:$B$21,2,FALSE)*'FL Characterization'!S$2)</f>
        <v>3.944686587721713</v>
      </c>
      <c r="T3" s="2">
        <f>('[1]Pc, Summer, S1'!T3*Main!$B$5)+(VLOOKUP($A3,'FL Ratio'!$A$2:$B$21,2,FALSE)*'FL Characterization'!T$2)</f>
        <v>3.570722406723247</v>
      </c>
      <c r="U3" s="2">
        <f>('[1]Pc, Summer, S1'!U3*Main!$B$5)+(VLOOKUP($A3,'FL Ratio'!$A$2:$B$21,2,FALSE)*'FL Characterization'!U$2)</f>
        <v>3.357616473455459</v>
      </c>
      <c r="V3" s="2">
        <f>('[1]Pc, Summer, S1'!V3*Main!$B$5)+(VLOOKUP($A3,'FL Ratio'!$A$2:$B$21,2,FALSE)*'FL Characterization'!V$2)</f>
        <v>3.5668176535274192</v>
      </c>
      <c r="W3" s="2">
        <f>('[1]Pc, Summer, S1'!W3*Main!$B$5)+(VLOOKUP($A3,'FL Ratio'!$A$2:$B$21,2,FALSE)*'FL Characterization'!W$2)</f>
        <v>3.466255684106732</v>
      </c>
      <c r="X3" s="2">
        <f>('[1]Pc, Summer, S1'!X3*Main!$B$5)+(VLOOKUP($A3,'FL Ratio'!$A$2:$B$21,2,FALSE)*'FL Characterization'!X$2)</f>
        <v>4.5475236123010951</v>
      </c>
      <c r="Y3" s="2">
        <f>('[1]Pc, Summer, S1'!Y3*Main!$B$5)+(VLOOKUP($A3,'FL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S1'!B4*Main!$B$5)+(VLOOKUP($A4,'FL Ratio'!$A$2:$B$21,2,FALSE)*'FL Characterization'!B$2)</f>
        <v>13.709188518990779</v>
      </c>
      <c r="C4" s="2">
        <f>('[1]Pc, Summer, S1'!C4*Main!$B$5)+(VLOOKUP($A4,'FL Ratio'!$A$2:$B$21,2,FALSE)*'FL Characterization'!C$2)</f>
        <v>13.32916617246255</v>
      </c>
      <c r="D4" s="2">
        <f>('[1]Pc, Summer, S1'!D4*Main!$B$5)+(VLOOKUP($A4,'FL Ratio'!$A$2:$B$21,2,FALSE)*'FL Characterization'!D$2)</f>
        <v>12.280680395415221</v>
      </c>
      <c r="E4" s="2">
        <f>('[1]Pc, Summer, S1'!E4*Main!$B$5)+(VLOOKUP($A4,'FL Ratio'!$A$2:$B$21,2,FALSE)*'FL Characterization'!E$2)</f>
        <v>11.737999898524841</v>
      </c>
      <c r="F4" s="2">
        <f>('[1]Pc, Summer, S1'!F4*Main!$B$5)+(VLOOKUP($A4,'FL Ratio'!$A$2:$B$21,2,FALSE)*'FL Characterization'!F$2)</f>
        <v>10.645674694675327</v>
      </c>
      <c r="G4" s="2">
        <f>('[1]Pc, Summer, S1'!G4*Main!$B$5)+(VLOOKUP($A4,'FL Ratio'!$A$2:$B$21,2,FALSE)*'FL Characterization'!G$2)</f>
        <v>10.307708800097878</v>
      </c>
      <c r="H4" s="2">
        <f>('[1]Pc, Summer, S1'!H4*Main!$B$5)+(VLOOKUP($A4,'FL Ratio'!$A$2:$B$21,2,FALSE)*'FL Characterization'!H$2)</f>
        <v>12.788937726054556</v>
      </c>
      <c r="I4" s="2">
        <f>('[1]Pc, Summer, S1'!I4*Main!$B$5)+(VLOOKUP($A4,'FL Ratio'!$A$2:$B$21,2,FALSE)*'FL Characterization'!I$2)</f>
        <v>10.304842538800065</v>
      </c>
      <c r="J4" s="2">
        <f>('[1]Pc, Summer, S1'!J4*Main!$B$5)+(VLOOKUP($A4,'FL Ratio'!$A$2:$B$21,2,FALSE)*'FL Characterization'!J$2)</f>
        <v>10.608365860247897</v>
      </c>
      <c r="K4" s="2">
        <f>('[1]Pc, Summer, S1'!K4*Main!$B$5)+(VLOOKUP($A4,'FL Ratio'!$A$2:$B$21,2,FALSE)*'FL Characterization'!K$2)</f>
        <v>10.76220828514862</v>
      </c>
      <c r="L4" s="2">
        <f>('[1]Pc, Summer, S1'!L4*Main!$B$5)+(VLOOKUP($A4,'FL Ratio'!$A$2:$B$21,2,FALSE)*'FL Characterization'!L$2)</f>
        <v>10.287177920297038</v>
      </c>
      <c r="M4" s="2">
        <f>('[1]Pc, Summer, S1'!M4*Main!$B$5)+(VLOOKUP($A4,'FL Ratio'!$A$2:$B$21,2,FALSE)*'FL Characterization'!M$2)</f>
        <v>11.085886076952043</v>
      </c>
      <c r="N4" s="2">
        <f>('[1]Pc, Summer, S1'!N4*Main!$B$5)+(VLOOKUP($A4,'FL Ratio'!$A$2:$B$21,2,FALSE)*'FL Characterization'!N$2)</f>
        <v>11.585507101916066</v>
      </c>
      <c r="O4" s="2">
        <f>('[1]Pc, Summer, S1'!O4*Main!$B$5)+(VLOOKUP($A4,'FL Ratio'!$A$2:$B$21,2,FALSE)*'FL Characterization'!O$2)</f>
        <v>12.715962754359918</v>
      </c>
      <c r="P4" s="2">
        <f>('[1]Pc, Summer, S1'!P4*Main!$B$5)+(VLOOKUP($A4,'FL Ratio'!$A$2:$B$21,2,FALSE)*'FL Characterization'!P$2)</f>
        <v>12.367399039028538</v>
      </c>
      <c r="Q4" s="2">
        <f>('[1]Pc, Summer, S1'!Q4*Main!$B$5)+(VLOOKUP($A4,'FL Ratio'!$A$2:$B$21,2,FALSE)*'FL Characterization'!Q$2)</f>
        <v>11.805109699367328</v>
      </c>
      <c r="R4" s="2">
        <f>('[1]Pc, Summer, S1'!R4*Main!$B$5)+(VLOOKUP($A4,'FL Ratio'!$A$2:$B$21,2,FALSE)*'FL Characterization'!R$2)</f>
        <v>10.0357583099577</v>
      </c>
      <c r="S4" s="2">
        <f>('[1]Pc, Summer, S1'!S4*Main!$B$5)+(VLOOKUP($A4,'FL Ratio'!$A$2:$B$21,2,FALSE)*'FL Characterization'!S$2)</f>
        <v>11.544714738889446</v>
      </c>
      <c r="T4" s="2">
        <f>('[1]Pc, Summer, S1'!T4*Main!$B$5)+(VLOOKUP($A4,'FL Ratio'!$A$2:$B$21,2,FALSE)*'FL Characterization'!T$2)</f>
        <v>10.320054448741942</v>
      </c>
      <c r="U4" s="2">
        <f>('[1]Pc, Summer, S1'!U4*Main!$B$5)+(VLOOKUP($A4,'FL Ratio'!$A$2:$B$21,2,FALSE)*'FL Characterization'!U$2)</f>
        <v>9.8036111670451227</v>
      </c>
      <c r="V4" s="2">
        <f>('[1]Pc, Summer, S1'!V4*Main!$B$5)+(VLOOKUP($A4,'FL Ratio'!$A$2:$B$21,2,FALSE)*'FL Characterization'!V$2)</f>
        <v>10.437810245871509</v>
      </c>
      <c r="W4" s="2">
        <f>('[1]Pc, Summer, S1'!W4*Main!$B$5)+(VLOOKUP($A4,'FL Ratio'!$A$2:$B$21,2,FALSE)*'FL Characterization'!W$2)</f>
        <v>9.7284717536386367</v>
      </c>
      <c r="X4" s="2">
        <f>('[1]Pc, Summer, S1'!X4*Main!$B$5)+(VLOOKUP($A4,'FL Ratio'!$A$2:$B$21,2,FALSE)*'FL Characterization'!X$2)</f>
        <v>13.51125710723905</v>
      </c>
      <c r="Y4" s="2">
        <f>('[1]Pc, Summer, S1'!Y4*Main!$B$5)+(VLOOKUP($A4,'FL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42.736569991220719</v>
      </c>
      <c r="C5" s="2">
        <f>('[1]Pc, Summer, S1'!C5*Main!$B$5)+(VLOOKUP($A5,'FL Ratio'!$A$2:$B$21,2,FALSE)*'FL Characterization'!C$2)</f>
        <v>40.785710692002191</v>
      </c>
      <c r="D5" s="2">
        <f>('[1]Pc, Summer, S1'!D5*Main!$B$5)+(VLOOKUP($A5,'FL Ratio'!$A$2:$B$21,2,FALSE)*'FL Characterization'!D$2)</f>
        <v>37.495420203714616</v>
      </c>
      <c r="E5" s="2">
        <f>('[1]Pc, Summer, S1'!E5*Main!$B$5)+(VLOOKUP($A5,'FL Ratio'!$A$2:$B$21,2,FALSE)*'FL Characterization'!E$2)</f>
        <v>35.91544182329028</v>
      </c>
      <c r="F5" s="2">
        <f>('[1]Pc, Summer, S1'!F5*Main!$B$5)+(VLOOKUP($A5,'FL Ratio'!$A$2:$B$21,2,FALSE)*'FL Characterization'!F$2)</f>
        <v>33.706993555497277</v>
      </c>
      <c r="G5" s="2">
        <f>('[1]Pc, Summer, S1'!G5*Main!$B$5)+(VLOOKUP($A5,'FL Ratio'!$A$2:$B$21,2,FALSE)*'FL Characterization'!G$2)</f>
        <v>29.874964383838009</v>
      </c>
      <c r="H5" s="2">
        <f>('[1]Pc, Summer, S1'!H5*Main!$B$5)+(VLOOKUP($A5,'FL Ratio'!$A$2:$B$21,2,FALSE)*'FL Characterization'!H$2)</f>
        <v>35.669658440842412</v>
      </c>
      <c r="I5" s="2">
        <f>('[1]Pc, Summer, S1'!I5*Main!$B$5)+(VLOOKUP($A5,'FL Ratio'!$A$2:$B$21,2,FALSE)*'FL Characterization'!I$2)</f>
        <v>26.180417779629948</v>
      </c>
      <c r="J5" s="2">
        <f>('[1]Pc, Summer, S1'!J5*Main!$B$5)+(VLOOKUP($A5,'FL Ratio'!$A$2:$B$21,2,FALSE)*'FL Characterization'!J$2)</f>
        <v>28.832059731998996</v>
      </c>
      <c r="K5" s="2">
        <f>('[1]Pc, Summer, S1'!K5*Main!$B$5)+(VLOOKUP($A5,'FL Ratio'!$A$2:$B$21,2,FALSE)*'FL Characterization'!K$2)</f>
        <v>31.850231001907851</v>
      </c>
      <c r="L5" s="2">
        <f>('[1]Pc, Summer, S1'!L5*Main!$B$5)+(VLOOKUP($A5,'FL Ratio'!$A$2:$B$21,2,FALSE)*'FL Characterization'!L$2)</f>
        <v>31.348242993216864</v>
      </c>
      <c r="M5" s="2">
        <f>('[1]Pc, Summer, S1'!M5*Main!$B$5)+(VLOOKUP($A5,'FL Ratio'!$A$2:$B$21,2,FALSE)*'FL Characterization'!M$2)</f>
        <v>32.317040948360813</v>
      </c>
      <c r="N5" s="2">
        <f>('[1]Pc, Summer, S1'!N5*Main!$B$5)+(VLOOKUP($A5,'FL Ratio'!$A$2:$B$21,2,FALSE)*'FL Characterization'!N$2)</f>
        <v>34.400842183421467</v>
      </c>
      <c r="O5" s="2">
        <f>('[1]Pc, Summer, S1'!O5*Main!$B$5)+(VLOOKUP($A5,'FL Ratio'!$A$2:$B$21,2,FALSE)*'FL Characterization'!O$2)</f>
        <v>38.040993788200986</v>
      </c>
      <c r="P5" s="2">
        <f>('[1]Pc, Summer, S1'!P5*Main!$B$5)+(VLOOKUP($A5,'FL Ratio'!$A$2:$B$21,2,FALSE)*'FL Characterization'!P$2)</f>
        <v>38.644144836697215</v>
      </c>
      <c r="Q5" s="2">
        <f>('[1]Pc, Summer, S1'!Q5*Main!$B$5)+(VLOOKUP($A5,'FL Ratio'!$A$2:$B$21,2,FALSE)*'FL Characterization'!Q$2)</f>
        <v>37.354398690090832</v>
      </c>
      <c r="R5" s="2">
        <f>('[1]Pc, Summer, S1'!R5*Main!$B$5)+(VLOOKUP($A5,'FL Ratio'!$A$2:$B$21,2,FALSE)*'FL Characterization'!R$2)</f>
        <v>33.952599948214178</v>
      </c>
      <c r="S5" s="2">
        <f>('[1]Pc, Summer, S1'!S5*Main!$B$5)+(VLOOKUP($A5,'FL Ratio'!$A$2:$B$21,2,FALSE)*'FL Characterization'!S$2)</f>
        <v>37.325942794492136</v>
      </c>
      <c r="T5" s="2">
        <f>('[1]Pc, Summer, S1'!T5*Main!$B$5)+(VLOOKUP($A5,'FL Ratio'!$A$2:$B$21,2,FALSE)*'FL Characterization'!T$2)</f>
        <v>33.801567687136512</v>
      </c>
      <c r="U5" s="2">
        <f>('[1]Pc, Summer, S1'!U5*Main!$B$5)+(VLOOKUP($A5,'FL Ratio'!$A$2:$B$21,2,FALSE)*'FL Characterization'!U$2)</f>
        <v>32.487241722977899</v>
      </c>
      <c r="V5" s="2">
        <f>('[1]Pc, Summer, S1'!V5*Main!$B$5)+(VLOOKUP($A5,'FL Ratio'!$A$2:$B$21,2,FALSE)*'FL Characterization'!V$2)</f>
        <v>34.152946475913744</v>
      </c>
      <c r="W5" s="2">
        <f>('[1]Pc, Summer, S1'!W5*Main!$B$5)+(VLOOKUP($A5,'FL Ratio'!$A$2:$B$21,2,FALSE)*'FL Characterization'!W$2)</f>
        <v>33.049518497826355</v>
      </c>
      <c r="X5" s="2">
        <f>('[1]Pc, Summer, S1'!X5*Main!$B$5)+(VLOOKUP($A5,'FL Ratio'!$A$2:$B$21,2,FALSE)*'FL Characterization'!X$2)</f>
        <v>44.642514917932687</v>
      </c>
      <c r="Y5" s="2">
        <f>('[1]Pc, Summer, S1'!Y5*Main!$B$5)+(VLOOKUP($A5,'FL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-13.229894104357161</v>
      </c>
      <c r="C6" s="2">
        <f>('[1]Pc, Summer, S1'!C6*Main!$B$5)+(VLOOKUP($A6,'FL Ratio'!$A$2:$B$21,2,FALSE)*'FL Characterization'!C$2)</f>
        <v>-6.5987243918347858</v>
      </c>
      <c r="D6" s="2">
        <f>('[1]Pc, Summer, S1'!D6*Main!$B$5)+(VLOOKUP($A6,'FL Ratio'!$A$2:$B$21,2,FALSE)*'FL Characterization'!D$2)</f>
        <v>2.6693571981193074</v>
      </c>
      <c r="E6" s="2">
        <f>('[1]Pc, Summer, S1'!E6*Main!$B$5)+(VLOOKUP($A6,'FL Ratio'!$A$2:$B$21,2,FALSE)*'FL Characterization'!E$2)</f>
        <v>2.5405053078409772</v>
      </c>
      <c r="F6" s="2">
        <f>('[1]Pc, Summer, S1'!F6*Main!$B$5)+(VLOOKUP($A6,'FL Ratio'!$A$2:$B$21,2,FALSE)*'FL Characterization'!F$2)</f>
        <v>-1.1059174366044928</v>
      </c>
      <c r="G6" s="2">
        <f>('[1]Pc, Summer, S1'!G6*Main!$B$5)+(VLOOKUP($A6,'FL Ratio'!$A$2:$B$21,2,FALSE)*'FL Characterization'!G$2)</f>
        <v>-4.4974219553947954</v>
      </c>
      <c r="H6" s="2">
        <f>('[1]Pc, Summer, S1'!H6*Main!$B$5)+(VLOOKUP($A6,'FL Ratio'!$A$2:$B$21,2,FALSE)*'FL Characterization'!H$2)</f>
        <v>4.7259309383316772</v>
      </c>
      <c r="I6" s="2">
        <f>('[1]Pc, Summer, S1'!I6*Main!$B$5)+(VLOOKUP($A6,'FL Ratio'!$A$2:$B$21,2,FALSE)*'FL Characterization'!I$2)</f>
        <v>-4.1601391336177045</v>
      </c>
      <c r="J6" s="2">
        <f>('[1]Pc, Summer, S1'!J6*Main!$B$5)+(VLOOKUP($A6,'FL Ratio'!$A$2:$B$21,2,FALSE)*'FL Characterization'!J$2)</f>
        <v>1.0485597047610926</v>
      </c>
      <c r="K6" s="2">
        <f>('[1]Pc, Summer, S1'!K6*Main!$B$5)+(VLOOKUP($A6,'FL Ratio'!$A$2:$B$21,2,FALSE)*'FL Characterization'!K$2)</f>
        <v>6.7348848068681653</v>
      </c>
      <c r="L6" s="2">
        <f>('[1]Pc, Summer, S1'!L6*Main!$B$5)+(VLOOKUP($A6,'FL Ratio'!$A$2:$B$21,2,FALSE)*'FL Characterization'!L$2)</f>
        <v>6.3779059219572076</v>
      </c>
      <c r="M6" s="2">
        <f>('[1]Pc, Summer, S1'!M6*Main!$B$5)+(VLOOKUP($A6,'FL Ratio'!$A$2:$B$21,2,FALSE)*'FL Characterization'!M$2)</f>
        <v>9.79081205277026</v>
      </c>
      <c r="N6" s="2">
        <f>('[1]Pc, Summer, S1'!N6*Main!$B$5)+(VLOOKUP($A6,'FL Ratio'!$A$2:$B$21,2,FALSE)*'FL Characterization'!N$2)</f>
        <v>15.4139069278771</v>
      </c>
      <c r="O6" s="2">
        <f>('[1]Pc, Summer, S1'!O6*Main!$B$5)+(VLOOKUP($A6,'FL Ratio'!$A$2:$B$21,2,FALSE)*'FL Characterization'!O$2)</f>
        <v>20.430265205607419</v>
      </c>
      <c r="P6" s="2">
        <f>('[1]Pc, Summer, S1'!P6*Main!$B$5)+(VLOOKUP($A6,'FL Ratio'!$A$2:$B$21,2,FALSE)*'FL Characterization'!P$2)</f>
        <v>19.472245816013618</v>
      </c>
      <c r="Q6" s="2">
        <f>('[1]Pc, Summer, S1'!Q6*Main!$B$5)+(VLOOKUP($A6,'FL Ratio'!$A$2:$B$21,2,FALSE)*'FL Characterization'!Q$2)</f>
        <v>14.610245946615702</v>
      </c>
      <c r="R6" s="2">
        <f>('[1]Pc, Summer, S1'!R6*Main!$B$5)+(VLOOKUP($A6,'FL Ratio'!$A$2:$B$21,2,FALSE)*'FL Characterization'!R$2)</f>
        <v>10.310584175113121</v>
      </c>
      <c r="S6" s="2">
        <f>('[1]Pc, Summer, S1'!S6*Main!$B$5)+(VLOOKUP($A6,'FL Ratio'!$A$2:$B$21,2,FALSE)*'FL Characterization'!S$2)</f>
        <v>16.36601428300348</v>
      </c>
      <c r="T6" s="2">
        <f>('[1]Pc, Summer, S1'!T6*Main!$B$5)+(VLOOKUP($A6,'FL Ratio'!$A$2:$B$21,2,FALSE)*'FL Characterization'!T$2)</f>
        <v>12.771013175192042</v>
      </c>
      <c r="U6" s="2">
        <f>('[1]Pc, Summer, S1'!U6*Main!$B$5)+(VLOOKUP($A6,'FL Ratio'!$A$2:$B$21,2,FALSE)*'FL Characterization'!U$2)</f>
        <v>9.5187646823459673</v>
      </c>
      <c r="V6" s="2">
        <f>('[1]Pc, Summer, S1'!V6*Main!$B$5)+(VLOOKUP($A6,'FL Ratio'!$A$2:$B$21,2,FALSE)*'FL Characterization'!V$2)</f>
        <v>10.824755916572792</v>
      </c>
      <c r="W6" s="2">
        <f>('[1]Pc, Summer, S1'!W6*Main!$B$5)+(VLOOKUP($A6,'FL Ratio'!$A$2:$B$21,2,FALSE)*'FL Characterization'!W$2)</f>
        <v>11.687527647440788</v>
      </c>
      <c r="X6" s="2">
        <f>('[1]Pc, Summer, S1'!X6*Main!$B$5)+(VLOOKUP($A6,'FL Ratio'!$A$2:$B$21,2,FALSE)*'FL Characterization'!X$2)</f>
        <v>30.131923375362852</v>
      </c>
      <c r="Y6" s="2">
        <f>('[1]Pc, Summer, S1'!Y6*Main!$B$5)+(VLOOKUP($A6,'FL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5.2597441820884709</v>
      </c>
      <c r="C7" s="2">
        <f>('[1]Pc, Summer, S1'!C7*Main!$B$5)+(VLOOKUP($A7,'FL Ratio'!$A$2:$B$21,2,FALSE)*'FL Characterization'!C$2)</f>
        <v>5.4351973685384163</v>
      </c>
      <c r="D7" s="2">
        <f>('[1]Pc, Summer, S1'!D7*Main!$B$5)+(VLOOKUP($A7,'FL Ratio'!$A$2:$B$21,2,FALSE)*'FL Characterization'!D$2)</f>
        <v>4.8669002182810335</v>
      </c>
      <c r="E7" s="2">
        <f>('[1]Pc, Summer, S1'!E7*Main!$B$5)+(VLOOKUP($A7,'FL Ratio'!$A$2:$B$21,2,FALSE)*'FL Characterization'!E$2)</f>
        <v>4.6131349998302591</v>
      </c>
      <c r="F7" s="2">
        <f>('[1]Pc, Summer, S1'!F7*Main!$B$5)+(VLOOKUP($A7,'FL Ratio'!$A$2:$B$21,2,FALSE)*'FL Characterization'!F$2)</f>
        <v>3.7795183968924722</v>
      </c>
      <c r="G7" s="2">
        <f>('[1]Pc, Summer, S1'!G7*Main!$B$5)+(VLOOKUP($A7,'FL Ratio'!$A$2:$B$21,2,FALSE)*'FL Characterization'!G$2)</f>
        <v>3.2077977698263105</v>
      </c>
      <c r="H7" s="2">
        <f>('[1]Pc, Summer, S1'!H7*Main!$B$5)+(VLOOKUP($A7,'FL Ratio'!$A$2:$B$21,2,FALSE)*'FL Characterization'!H$2)</f>
        <v>3.9228764882601102</v>
      </c>
      <c r="I7" s="2">
        <f>('[1]Pc, Summer, S1'!I7*Main!$B$5)+(VLOOKUP($A7,'FL Ratio'!$A$2:$B$21,2,FALSE)*'FL Characterization'!I$2)</f>
        <v>0.68127188494710333</v>
      </c>
      <c r="J7" s="2">
        <f>('[1]Pc, Summer, S1'!J7*Main!$B$5)+(VLOOKUP($A7,'FL Ratio'!$A$2:$B$21,2,FALSE)*'FL Characterization'!J$2)</f>
        <v>0.59910844153639731</v>
      </c>
      <c r="K7" s="2">
        <f>('[1]Pc, Summer, S1'!K7*Main!$B$5)+(VLOOKUP($A7,'FL Ratio'!$A$2:$B$21,2,FALSE)*'FL Characterization'!K$2)</f>
        <v>0.87341452083984783</v>
      </c>
      <c r="L7" s="2">
        <f>('[1]Pc, Summer, S1'!L7*Main!$B$5)+(VLOOKUP($A7,'FL Ratio'!$A$2:$B$21,2,FALSE)*'FL Characterization'!L$2)</f>
        <v>0.5143773905191068</v>
      </c>
      <c r="M7" s="2">
        <f>('[1]Pc, Summer, S1'!M7*Main!$B$5)+(VLOOKUP($A7,'FL Ratio'!$A$2:$B$21,2,FALSE)*'FL Characterization'!M$2)</f>
        <v>0.64275777084833474</v>
      </c>
      <c r="N7" s="2">
        <f>('[1]Pc, Summer, S1'!N7*Main!$B$5)+(VLOOKUP($A7,'FL Ratio'!$A$2:$B$21,2,FALSE)*'FL Characterization'!N$2)</f>
        <v>1.024047500426142</v>
      </c>
      <c r="O7" s="2">
        <f>('[1]Pc, Summer, S1'!O7*Main!$B$5)+(VLOOKUP($A7,'FL Ratio'!$A$2:$B$21,2,FALSE)*'FL Characterization'!O$2)</f>
        <v>1.8867636562385541</v>
      </c>
      <c r="P7" s="2">
        <f>('[1]Pc, Summer, S1'!P7*Main!$B$5)+(VLOOKUP($A7,'FL Ratio'!$A$2:$B$21,2,FALSE)*'FL Characterization'!P$2)</f>
        <v>2.013004363562295</v>
      </c>
      <c r="Q7" s="2">
        <f>('[1]Pc, Summer, S1'!Q7*Main!$B$5)+(VLOOKUP($A7,'FL Ratio'!$A$2:$B$21,2,FALSE)*'FL Characterization'!Q$2)</f>
        <v>1.9796254646766958</v>
      </c>
      <c r="R7" s="2">
        <f>('[1]Pc, Summer, S1'!R7*Main!$B$5)+(VLOOKUP($A7,'FL Ratio'!$A$2:$B$21,2,FALSE)*'FL Characterization'!R$2)</f>
        <v>1.1104902898478222</v>
      </c>
      <c r="S7" s="2">
        <f>('[1]Pc, Summer, S1'!S7*Main!$B$5)+(VLOOKUP($A7,'FL Ratio'!$A$2:$B$21,2,FALSE)*'FL Characterization'!S$2)</f>
        <v>2.2620623014009968</v>
      </c>
      <c r="T7" s="2">
        <f>('[1]Pc, Summer, S1'!T7*Main!$B$5)+(VLOOKUP($A7,'FL Ratio'!$A$2:$B$21,2,FALSE)*'FL Characterization'!T$2)</f>
        <v>1.3274531326042174</v>
      </c>
      <c r="U7" s="2">
        <f>('[1]Pc, Summer, S1'!U7*Main!$B$5)+(VLOOKUP($A7,'FL Ratio'!$A$2:$B$21,2,FALSE)*'FL Characterization'!U$2)</f>
        <v>0.93332536499348751</v>
      </c>
      <c r="V7" s="2">
        <f>('[1]Pc, Summer, S1'!V7*Main!$B$5)+(VLOOKUP($A7,'FL Ratio'!$A$2:$B$21,2,FALSE)*'FL Characterization'!V$2)</f>
        <v>1.4173193988346771</v>
      </c>
      <c r="W7" s="2">
        <f>('[1]Pc, Summer, S1'!W7*Main!$B$5)+(VLOOKUP($A7,'FL Ratio'!$A$2:$B$21,2,FALSE)*'FL Characterization'!W$2)</f>
        <v>0.87598212844643231</v>
      </c>
      <c r="X7" s="2">
        <f>('[1]Pc, Summer, S1'!X7*Main!$B$5)+(VLOOKUP($A7,'FL Ratio'!$A$2:$B$21,2,FALSE)*'FL Characterization'!X$2)</f>
        <v>3.998192978053257</v>
      </c>
      <c r="Y7" s="2">
        <f>('[1]Pc, Summer,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24.687851103404697</v>
      </c>
      <c r="C8" s="2">
        <f>('[1]Pc, Summer, S1'!C8*Main!$B$5)+(VLOOKUP($A8,'FL Ratio'!$A$2:$B$21,2,FALSE)*'FL Characterization'!C$2)</f>
        <v>19.509476014532837</v>
      </c>
      <c r="D8" s="2">
        <f>('[1]Pc, Summer, S1'!D8*Main!$B$5)+(VLOOKUP($A8,'FL Ratio'!$A$2:$B$21,2,FALSE)*'FL Characterization'!D$2)</f>
        <v>22.330445939823072</v>
      </c>
      <c r="E8" s="2">
        <f>('[1]Pc, Summer, S1'!E8*Main!$B$5)+(VLOOKUP($A8,'FL Ratio'!$A$2:$B$21,2,FALSE)*'FL Characterization'!E$2)</f>
        <v>20.874424428577456</v>
      </c>
      <c r="F8" s="2">
        <f>('[1]Pc, Summer, S1'!F8*Main!$B$5)+(VLOOKUP($A8,'FL Ratio'!$A$2:$B$21,2,FALSE)*'FL Characterization'!F$2)</f>
        <v>21.025289120600128</v>
      </c>
      <c r="G8" s="2">
        <f>('[1]Pc, Summer, S1'!G8*Main!$B$5)+(VLOOKUP($A8,'FL Ratio'!$A$2:$B$21,2,FALSE)*'FL Characterization'!G$2)</f>
        <v>10.875542867167844</v>
      </c>
      <c r="H8" s="2">
        <f>('[1]Pc, Summer, S1'!H8*Main!$B$5)+(VLOOKUP($A8,'FL Ratio'!$A$2:$B$21,2,FALSE)*'FL Characterization'!H$2)</f>
        <v>-3.5254046058357575</v>
      </c>
      <c r="I8" s="2">
        <f>('[1]Pc, Summer, S1'!I8*Main!$B$5)+(VLOOKUP($A8,'FL Ratio'!$A$2:$B$21,2,FALSE)*'FL Characterization'!I$2)</f>
        <v>2.1212007690118226</v>
      </c>
      <c r="J8" s="2">
        <f>('[1]Pc, Summer, S1'!J8*Main!$B$5)+(VLOOKUP($A8,'FL Ratio'!$A$2:$B$21,2,FALSE)*'FL Characterization'!J$2)</f>
        <v>7.3581832162608496</v>
      </c>
      <c r="K8" s="2">
        <f>('[1]Pc, Summer, S1'!K8*Main!$B$5)+(VLOOKUP($A8,'FL Ratio'!$A$2:$B$21,2,FALSE)*'FL Characterization'!K$2)</f>
        <v>16.782501409212394</v>
      </c>
      <c r="L8" s="2">
        <f>('[1]Pc, Summer, S1'!L8*Main!$B$5)+(VLOOKUP($A8,'FL Ratio'!$A$2:$B$21,2,FALSE)*'FL Characterization'!L$2)</f>
        <v>15.687175710225757</v>
      </c>
      <c r="M8" s="2">
        <f>('[1]Pc, Summer, S1'!M8*Main!$B$5)+(VLOOKUP($A8,'FL Ratio'!$A$2:$B$21,2,FALSE)*'FL Characterization'!M$2)</f>
        <v>9.3784664054518352</v>
      </c>
      <c r="N8" s="2">
        <f>('[1]Pc, Summer, S1'!N8*Main!$B$5)+(VLOOKUP($A8,'FL Ratio'!$A$2:$B$21,2,FALSE)*'FL Characterization'!N$2)</f>
        <v>8.7110135676443168</v>
      </c>
      <c r="O8" s="2">
        <f>('[1]Pc, Summer, S1'!O8*Main!$B$5)+(VLOOKUP($A8,'FL Ratio'!$A$2:$B$21,2,FALSE)*'FL Characterization'!O$2)</f>
        <v>11.843440678338542</v>
      </c>
      <c r="P8" s="2">
        <f>('[1]Pc, Summer, S1'!P8*Main!$B$5)+(VLOOKUP($A8,'FL Ratio'!$A$2:$B$21,2,FALSE)*'FL Characterization'!P$2)</f>
        <v>11.066831969376338</v>
      </c>
      <c r="Q8" s="2">
        <f>('[1]Pc, Summer, S1'!Q8*Main!$B$5)+(VLOOKUP($A8,'FL Ratio'!$A$2:$B$21,2,FALSE)*'FL Characterization'!Q$2)</f>
        <v>12.360324966148792</v>
      </c>
      <c r="R8" s="2">
        <f>('[1]Pc, Summer, S1'!R8*Main!$B$5)+(VLOOKUP($A8,'FL Ratio'!$A$2:$B$21,2,FALSE)*'FL Characterization'!R$2)</f>
        <v>14.052417995573357</v>
      </c>
      <c r="S8" s="2">
        <f>('[1]Pc, Summer, S1'!S8*Main!$B$5)+(VLOOKUP($A8,'FL Ratio'!$A$2:$B$21,2,FALSE)*'FL Characterization'!S$2)</f>
        <v>16.700653075455858</v>
      </c>
      <c r="T8" s="2">
        <f>('[1]Pc, Summer, S1'!T8*Main!$B$5)+(VLOOKUP($A8,'FL Ratio'!$A$2:$B$21,2,FALSE)*'FL Characterization'!T$2)</f>
        <v>15.305396690613174</v>
      </c>
      <c r="U8" s="2">
        <f>('[1]Pc, Summer, S1'!U8*Main!$B$5)+(VLOOKUP($A8,'FL Ratio'!$A$2:$B$21,2,FALSE)*'FL Characterization'!U$2)</f>
        <v>14.291529165732696</v>
      </c>
      <c r="V8" s="2">
        <f>('[1]Pc, Summer, S1'!V8*Main!$B$5)+(VLOOKUP($A8,'FL Ratio'!$A$2:$B$21,2,FALSE)*'FL Characterization'!V$2)</f>
        <v>10.745864736496241</v>
      </c>
      <c r="W8" s="2">
        <f>('[1]Pc, Summer, S1'!W8*Main!$B$5)+(VLOOKUP($A8,'FL Ratio'!$A$2:$B$21,2,FALSE)*'FL Characterization'!W$2)</f>
        <v>10.754558453866242</v>
      </c>
      <c r="X8" s="2">
        <f>('[1]Pc, Summer, S1'!X8*Main!$B$5)+(VLOOKUP($A8,'FL Ratio'!$A$2:$B$21,2,FALSE)*'FL Characterization'!X$2)</f>
        <v>16.899428654703581</v>
      </c>
      <c r="Y8" s="2">
        <f>('[1]Pc, Summer, S1'!Y8*Main!$B$5)+(VLOOKUP($A8,'FL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10.777733502763528</v>
      </c>
      <c r="C9" s="2">
        <f>('[1]Pc, Summer, S1'!C9*Main!$B$5)+(VLOOKUP($A9,'FL Ratio'!$A$2:$B$21,2,FALSE)*'FL Characterization'!C$2)</f>
        <v>10.180497458004453</v>
      </c>
      <c r="D9" s="2">
        <f>('[1]Pc, Summer, S1'!D9*Main!$B$5)+(VLOOKUP($A9,'FL Ratio'!$A$2:$B$21,2,FALSE)*'FL Characterization'!D$2)</f>
        <v>9.5693136878656198</v>
      </c>
      <c r="E9" s="2">
        <f>('[1]Pc, Summer, S1'!E9*Main!$B$5)+(VLOOKUP($A9,'FL Ratio'!$A$2:$B$21,2,FALSE)*'FL Characterization'!E$2)</f>
        <v>8.9015445409675635</v>
      </c>
      <c r="F9" s="2">
        <f>('[1]Pc, Summer, S1'!F9*Main!$B$5)+(VLOOKUP($A9,'FL Ratio'!$A$2:$B$21,2,FALSE)*'FL Characterization'!F$2)</f>
        <v>8.0468727150463266</v>
      </c>
      <c r="G9" s="2">
        <f>('[1]Pc, Summer, S1'!G9*Main!$B$5)+(VLOOKUP($A9,'FL Ratio'!$A$2:$B$21,2,FALSE)*'FL Characterization'!G$2)</f>
        <v>7.4343471669261412</v>
      </c>
      <c r="H9" s="2">
        <f>('[1]Pc, Summer, S1'!H9*Main!$B$5)+(VLOOKUP($A9,'FL Ratio'!$A$2:$B$21,2,FALSE)*'FL Characterization'!H$2)</f>
        <v>9.034301887714328</v>
      </c>
      <c r="I9" s="2">
        <f>('[1]Pc, Summer, S1'!I9*Main!$B$5)+(VLOOKUP($A9,'FL Ratio'!$A$2:$B$21,2,FALSE)*'FL Characterization'!I$2)</f>
        <v>7.3474388616531385</v>
      </c>
      <c r="J9" s="2">
        <f>('[1]Pc, Summer, S1'!J9*Main!$B$5)+(VLOOKUP($A9,'FL Ratio'!$A$2:$B$21,2,FALSE)*'FL Characterization'!J$2)</f>
        <v>8.3965411697943164</v>
      </c>
      <c r="K9" s="2">
        <f>('[1]Pc, Summer, S1'!K9*Main!$B$5)+(VLOOKUP($A9,'FL Ratio'!$A$2:$B$21,2,FALSE)*'FL Characterization'!K$2)</f>
        <v>8.8481223053742983</v>
      </c>
      <c r="L9" s="2">
        <f>('[1]Pc, Summer, S1'!L9*Main!$B$5)+(VLOOKUP($A9,'FL Ratio'!$A$2:$B$21,2,FALSE)*'FL Characterization'!L$2)</f>
        <v>8.4555424186474166</v>
      </c>
      <c r="M9" s="2">
        <f>('[1]Pc, Summer, S1'!M9*Main!$B$5)+(VLOOKUP($A9,'FL Ratio'!$A$2:$B$21,2,FALSE)*'FL Characterization'!M$2)</f>
        <v>8.9582201548292772</v>
      </c>
      <c r="N9" s="2">
        <f>('[1]Pc, Summer, S1'!N9*Main!$B$5)+(VLOOKUP($A9,'FL Ratio'!$A$2:$B$21,2,FALSE)*'FL Characterization'!N$2)</f>
        <v>9.0315280125666906</v>
      </c>
      <c r="O9" s="2">
        <f>('[1]Pc, Summer, S1'!O9*Main!$B$5)+(VLOOKUP($A9,'FL Ratio'!$A$2:$B$21,2,FALSE)*'FL Characterization'!O$2)</f>
        <v>9.8023472975204129</v>
      </c>
      <c r="P9" s="2">
        <f>('[1]Pc, Summer, S1'!P9*Main!$B$5)+(VLOOKUP($A9,'FL Ratio'!$A$2:$B$21,2,FALSE)*'FL Characterization'!P$2)</f>
        <v>8.6796081513088232</v>
      </c>
      <c r="Q9" s="2">
        <f>('[1]Pc, Summer, S1'!Q9*Main!$B$5)+(VLOOKUP($A9,'FL Ratio'!$A$2:$B$21,2,FALSE)*'FL Characterization'!Q$2)</f>
        <v>8.8648992712567676</v>
      </c>
      <c r="R9" s="2">
        <f>('[1]Pc, Summer, S1'!R9*Main!$B$5)+(VLOOKUP($A9,'FL Ratio'!$A$2:$B$21,2,FALSE)*'FL Characterization'!R$2)</f>
        <v>9.0275155952761637</v>
      </c>
      <c r="S9" s="2">
        <f>('[1]Pc, Summer, S1'!S9*Main!$B$5)+(VLOOKUP($A9,'FL Ratio'!$A$2:$B$21,2,FALSE)*'FL Characterization'!S$2)</f>
        <v>10.77472987311336</v>
      </c>
      <c r="T9" s="2">
        <f>('[1]Pc, Summer, S1'!T9*Main!$B$5)+(VLOOKUP($A9,'FL Ratio'!$A$2:$B$21,2,FALSE)*'FL Characterization'!T$2)</f>
        <v>8.0025398161415069</v>
      </c>
      <c r="U9" s="2">
        <f>('[1]Pc, Summer, S1'!U9*Main!$B$5)+(VLOOKUP($A9,'FL Ratio'!$A$2:$B$21,2,FALSE)*'FL Characterization'!U$2)</f>
        <v>7.9241379331439088</v>
      </c>
      <c r="V9" s="2">
        <f>('[1]Pc, Summer, S1'!V9*Main!$B$5)+(VLOOKUP($A9,'FL Ratio'!$A$2:$B$21,2,FALSE)*'FL Characterization'!V$2)</f>
        <v>7.9105845419132583</v>
      </c>
      <c r="W9" s="2">
        <f>('[1]Pc, Summer, S1'!W9*Main!$B$5)+(VLOOKUP($A9,'FL Ratio'!$A$2:$B$21,2,FALSE)*'FL Characterization'!W$2)</f>
        <v>7.7185915556675972</v>
      </c>
      <c r="X9" s="2">
        <f>('[1]Pc, Summer, S1'!X9*Main!$B$5)+(VLOOKUP($A9,'FL Ratio'!$A$2:$B$21,2,FALSE)*'FL Characterization'!X$2)</f>
        <v>10.39987606144132</v>
      </c>
      <c r="Y9" s="2">
        <f>('[1]Pc, Summer, S1'!Y9*Main!$B$5)+(VLOOKUP($A9,'FL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14.120361126844744</v>
      </c>
      <c r="C10" s="2">
        <f>('[1]Pc, Summer, S1'!C10*Main!$B$5)+(VLOOKUP($A10,'FL Ratio'!$A$2:$B$21,2,FALSE)*'FL Characterization'!C$2)</f>
        <v>13.650199185081481</v>
      </c>
      <c r="D10" s="2">
        <f>('[1]Pc, Summer, S1'!D10*Main!$B$5)+(VLOOKUP($A10,'FL Ratio'!$A$2:$B$21,2,FALSE)*'FL Characterization'!D$2)</f>
        <v>12.459275819290163</v>
      </c>
      <c r="E10" s="2">
        <f>('[1]Pc, Summer, S1'!E10*Main!$B$5)+(VLOOKUP($A10,'FL Ratio'!$A$2:$B$21,2,FALSE)*'FL Characterization'!E$2)</f>
        <v>11.934730104139605</v>
      </c>
      <c r="F10" s="2">
        <f>('[1]Pc, Summer, S1'!F10*Main!$B$5)+(VLOOKUP($A10,'FL Ratio'!$A$2:$B$21,2,FALSE)*'FL Characterization'!F$2)</f>
        <v>14.387127461743823</v>
      </c>
      <c r="G10" s="2">
        <f>('[1]Pc, Summer, S1'!G10*Main!$B$5)+(VLOOKUP($A10,'FL Ratio'!$A$2:$B$21,2,FALSE)*'FL Characterization'!G$2)</f>
        <v>13.201223343691378</v>
      </c>
      <c r="H10" s="2">
        <f>('[1]Pc, Summer, S1'!H10*Main!$B$5)+(VLOOKUP($A10,'FL Ratio'!$A$2:$B$21,2,FALSE)*'FL Characterization'!H$2)</f>
        <v>11.548230709262988</v>
      </c>
      <c r="I10" s="2">
        <f>('[1]Pc, Summer, S1'!I10*Main!$B$5)+(VLOOKUP($A10,'FL Ratio'!$A$2:$B$21,2,FALSE)*'FL Characterization'!I$2)</f>
        <v>8.7478402369194121</v>
      </c>
      <c r="J10" s="2">
        <f>('[1]Pc, Summer, S1'!J10*Main!$B$5)+(VLOOKUP($A10,'FL Ratio'!$A$2:$B$21,2,FALSE)*'FL Characterization'!J$2)</f>
        <v>9.4635620595190222</v>
      </c>
      <c r="K10" s="2">
        <f>('[1]Pc, Summer, S1'!K10*Main!$B$5)+(VLOOKUP($A10,'FL Ratio'!$A$2:$B$21,2,FALSE)*'FL Characterization'!K$2)</f>
        <v>10.460608162725862</v>
      </c>
      <c r="L10" s="2">
        <f>('[1]Pc, Summer, S1'!L10*Main!$B$5)+(VLOOKUP($A10,'FL Ratio'!$A$2:$B$21,2,FALSE)*'FL Characterization'!L$2)</f>
        <v>9.9476627910231734</v>
      </c>
      <c r="M10" s="2">
        <f>('[1]Pc, Summer, S1'!M10*Main!$B$5)+(VLOOKUP($A10,'FL Ratio'!$A$2:$B$21,2,FALSE)*'FL Characterization'!M$2)</f>
        <v>11.077914838453832</v>
      </c>
      <c r="N10" s="2">
        <f>('[1]Pc, Summer, S1'!N10*Main!$B$5)+(VLOOKUP($A10,'FL Ratio'!$A$2:$B$21,2,FALSE)*'FL Characterization'!N$2)</f>
        <v>11.958457351896504</v>
      </c>
      <c r="O10" s="2">
        <f>('[1]Pc, Summer, S1'!O10*Main!$B$5)+(VLOOKUP($A10,'FL Ratio'!$A$2:$B$21,2,FALSE)*'FL Characterization'!O$2)</f>
        <v>13.037788379454129</v>
      </c>
      <c r="P10" s="2">
        <f>('[1]Pc, Summer, S1'!P10*Main!$B$5)+(VLOOKUP($A10,'FL Ratio'!$A$2:$B$21,2,FALSE)*'FL Characterization'!P$2)</f>
        <v>13.898332792145489</v>
      </c>
      <c r="Q10" s="2">
        <f>('[1]Pc, Summer, S1'!Q10*Main!$B$5)+(VLOOKUP($A10,'FL Ratio'!$A$2:$B$21,2,FALSE)*'FL Characterization'!Q$2)</f>
        <v>13.023116153108356</v>
      </c>
      <c r="R10" s="2">
        <f>('[1]Pc, Summer, S1'!R10*Main!$B$5)+(VLOOKUP($A10,'FL Ratio'!$A$2:$B$21,2,FALSE)*'FL Characterization'!R$2)</f>
        <v>11.319402910468916</v>
      </c>
      <c r="S10" s="2">
        <f>('[1]Pc, Summer, S1'!S10*Main!$B$5)+(VLOOKUP($A10,'FL Ratio'!$A$2:$B$21,2,FALSE)*'FL Characterization'!S$2)</f>
        <v>12.834984330216566</v>
      </c>
      <c r="T10" s="2">
        <f>('[1]Pc, Summer, S1'!T10*Main!$B$5)+(VLOOKUP($A10,'FL Ratio'!$A$2:$B$21,2,FALSE)*'FL Characterization'!T$2)</f>
        <v>11.161161351788774</v>
      </c>
      <c r="U10" s="2">
        <f>('[1]Pc, Summer, S1'!U10*Main!$B$5)+(VLOOKUP($A10,'FL Ratio'!$A$2:$B$21,2,FALSE)*'FL Characterization'!U$2)</f>
        <v>10.73934150852558</v>
      </c>
      <c r="V10" s="2">
        <f>('[1]Pc, Summer, S1'!V10*Main!$B$5)+(VLOOKUP($A10,'FL Ratio'!$A$2:$B$21,2,FALSE)*'FL Characterization'!V$2)</f>
        <v>11.226959092636118</v>
      </c>
      <c r="W10" s="2">
        <f>('[1]Pc, Summer, S1'!W10*Main!$B$5)+(VLOOKUP($A10,'FL Ratio'!$A$2:$B$21,2,FALSE)*'FL Characterization'!W$2)</f>
        <v>11.193067633850493</v>
      </c>
      <c r="X10" s="2">
        <f>('[1]Pc, Summer, S1'!X10*Main!$B$5)+(VLOOKUP($A10,'FL Ratio'!$A$2:$B$21,2,FALSE)*'FL Characterization'!X$2)</f>
        <v>14.843521460497449</v>
      </c>
      <c r="Y10" s="2">
        <f>('[1]Pc, Summer, S1'!Y10*Main!$B$5)+(VLOOKUP($A10,'FL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6.1719692166357731</v>
      </c>
      <c r="C11" s="2">
        <f>('[1]Pc, Summer, S1'!C11*Main!$B$5)+(VLOOKUP($A11,'FL Ratio'!$A$2:$B$21,2,FALSE)*'FL Characterization'!C$2)</f>
        <v>6.0894046841618117</v>
      </c>
      <c r="D11" s="2">
        <f>('[1]Pc, Summer, S1'!D11*Main!$B$5)+(VLOOKUP($A11,'FL Ratio'!$A$2:$B$21,2,FALSE)*'FL Characterization'!D$2)</f>
        <v>5.4811116430478473</v>
      </c>
      <c r="E11" s="2">
        <f>('[1]Pc, Summer, S1'!E11*Main!$B$5)+(VLOOKUP($A11,'FL Ratio'!$A$2:$B$21,2,FALSE)*'FL Characterization'!E$2)</f>
        <v>5.3942098681868611</v>
      </c>
      <c r="F11" s="2">
        <f>('[1]Pc, Summer, S1'!F11*Main!$B$5)+(VLOOKUP($A11,'FL Ratio'!$A$2:$B$21,2,FALSE)*'FL Characterization'!F$2)</f>
        <v>4.8898797372703262</v>
      </c>
      <c r="G11" s="2">
        <f>('[1]Pc, Summer, S1'!G11*Main!$B$5)+(VLOOKUP($A11,'FL Ratio'!$A$2:$B$21,2,FALSE)*'FL Characterization'!G$2)</f>
        <v>4.655976566251419</v>
      </c>
      <c r="H11" s="2">
        <f>('[1]Pc, Summer, S1'!H11*Main!$B$5)+(VLOOKUP($A11,'FL Ratio'!$A$2:$B$21,2,FALSE)*'FL Characterization'!H$2)</f>
        <v>5.4806116983752418</v>
      </c>
      <c r="I11" s="2">
        <f>('[1]Pc, Summer, S1'!I11*Main!$B$5)+(VLOOKUP($A11,'FL Ratio'!$A$2:$B$21,2,FALSE)*'FL Characterization'!I$2)</f>
        <v>4.2491847971313845</v>
      </c>
      <c r="J11" s="2">
        <f>('[1]Pc, Summer, S1'!J11*Main!$B$5)+(VLOOKUP($A11,'FL Ratio'!$A$2:$B$21,2,FALSE)*'FL Characterization'!J$2)</f>
        <v>4.5995624227079581</v>
      </c>
      <c r="K11" s="2">
        <f>('[1]Pc, Summer, S1'!K11*Main!$B$5)+(VLOOKUP($A11,'FL Ratio'!$A$2:$B$21,2,FALSE)*'FL Characterization'!K$2)</f>
        <v>4.9855846583124492</v>
      </c>
      <c r="L11" s="2">
        <f>('[1]Pc, Summer, S1'!L11*Main!$B$5)+(VLOOKUP($A11,'FL Ratio'!$A$2:$B$21,2,FALSE)*'FL Characterization'!L$2)</f>
        <v>4.801399384963311</v>
      </c>
      <c r="M11" s="2">
        <f>('[1]Pc, Summer, S1'!M11*Main!$B$5)+(VLOOKUP($A11,'FL Ratio'!$A$2:$B$21,2,FALSE)*'FL Characterization'!M$2)</f>
        <v>4.9233088904962559</v>
      </c>
      <c r="N11" s="2">
        <f>('[1]Pc, Summer, S1'!N11*Main!$B$5)+(VLOOKUP($A11,'FL Ratio'!$A$2:$B$21,2,FALSE)*'FL Characterization'!N$2)</f>
        <v>5.3354309021981887</v>
      </c>
      <c r="O11" s="2">
        <f>('[1]Pc, Summer, S1'!O11*Main!$B$5)+(VLOOKUP($A11,'FL Ratio'!$A$2:$B$21,2,FALSE)*'FL Characterization'!O$2)</f>
        <v>5.7731367191881269</v>
      </c>
      <c r="P11" s="2">
        <f>('[1]Pc, Summer, S1'!P11*Main!$B$5)+(VLOOKUP($A11,'FL Ratio'!$A$2:$B$21,2,FALSE)*'FL Characterization'!P$2)</f>
        <v>5.6335265690706207</v>
      </c>
      <c r="Q11" s="2">
        <f>('[1]Pc, Summer, S1'!Q11*Main!$B$5)+(VLOOKUP($A11,'FL Ratio'!$A$2:$B$21,2,FALSE)*'FL Characterization'!Q$2)</f>
        <v>5.5757799317775625</v>
      </c>
      <c r="R11" s="2">
        <f>('[1]Pc, Summer, S1'!R11*Main!$B$5)+(VLOOKUP($A11,'FL Ratio'!$A$2:$B$21,2,FALSE)*'FL Characterization'!R$2)</f>
        <v>4.8026080408684528</v>
      </c>
      <c r="S11" s="2">
        <f>('[1]Pc, Summer, S1'!S11*Main!$B$5)+(VLOOKUP($A11,'FL Ratio'!$A$2:$B$21,2,FALSE)*'FL Characterization'!S$2)</f>
        <v>5.5184617027343066</v>
      </c>
      <c r="T11" s="2">
        <f>('[1]Pc, Summer, S1'!T11*Main!$B$5)+(VLOOKUP($A11,'FL Ratio'!$A$2:$B$21,2,FALSE)*'FL Characterization'!T$2)</f>
        <v>4.8937964580139504</v>
      </c>
      <c r="U11" s="2">
        <f>('[1]Pc, Summer, S1'!U11*Main!$B$5)+(VLOOKUP($A11,'FL Ratio'!$A$2:$B$21,2,FALSE)*'FL Characterization'!U$2)</f>
        <v>4.8542316367731582</v>
      </c>
      <c r="V11" s="2">
        <f>('[1]Pc, Summer, S1'!V11*Main!$B$5)+(VLOOKUP($A11,'FL Ratio'!$A$2:$B$21,2,FALSE)*'FL Characterization'!V$2)</f>
        <v>5.1462970020221519</v>
      </c>
      <c r="W11" s="2">
        <f>('[1]Pc, Summer, S1'!W11*Main!$B$5)+(VLOOKUP($A11,'FL Ratio'!$A$2:$B$21,2,FALSE)*'FL Characterization'!W$2)</f>
        <v>4.9640579757087373</v>
      </c>
      <c r="X11" s="2">
        <f>('[1]Pc, Summer, S1'!X11*Main!$B$5)+(VLOOKUP($A11,'FL Ratio'!$A$2:$B$21,2,FALSE)*'FL Characterization'!X$2)</f>
        <v>6.405888878715718</v>
      </c>
      <c r="Y11" s="2">
        <f>('[1]Pc, Summer, S1'!Y11*Main!$B$5)+(VLOOKUP($A11,'FL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15.304109923954773</v>
      </c>
      <c r="C12" s="2">
        <f>('[1]Pc, Summer, S1'!C12*Main!$B$5)+(VLOOKUP($A12,'FL Ratio'!$A$2:$B$21,2,FALSE)*'FL Characterization'!C$2)</f>
        <v>15.699474066489683</v>
      </c>
      <c r="D12" s="2">
        <f>('[1]Pc, Summer, S1'!D12*Main!$B$5)+(VLOOKUP($A12,'FL Ratio'!$A$2:$B$21,2,FALSE)*'FL Characterization'!D$2)</f>
        <v>14.329054991759016</v>
      </c>
      <c r="E12" s="2">
        <f>('[1]Pc, Summer, S1'!E12*Main!$B$5)+(VLOOKUP($A12,'FL Ratio'!$A$2:$B$21,2,FALSE)*'FL Characterization'!E$2)</f>
        <v>14.344242416576483</v>
      </c>
      <c r="F12" s="2">
        <f>('[1]Pc, Summer, S1'!F12*Main!$B$5)+(VLOOKUP($A12,'FL Ratio'!$A$2:$B$21,2,FALSE)*'FL Characterization'!F$2)</f>
        <v>12.96546996721842</v>
      </c>
      <c r="G12" s="2">
        <f>('[1]Pc, Summer, S1'!G12*Main!$B$5)+(VLOOKUP($A12,'FL Ratio'!$A$2:$B$21,2,FALSE)*'FL Characterization'!G$2)</f>
        <v>12.472898033007109</v>
      </c>
      <c r="H12" s="2">
        <f>('[1]Pc, Summer, S1'!H12*Main!$B$5)+(VLOOKUP($A12,'FL Ratio'!$A$2:$B$21,2,FALSE)*'FL Characterization'!H$2)</f>
        <v>16.108872039235578</v>
      </c>
      <c r="I12" s="2">
        <f>('[1]Pc, Summer, S1'!I12*Main!$B$5)+(VLOOKUP($A12,'FL Ratio'!$A$2:$B$21,2,FALSE)*'FL Characterization'!I$2)</f>
        <v>12.309537172626667</v>
      </c>
      <c r="J12" s="2">
        <f>('[1]Pc, Summer, S1'!J12*Main!$B$5)+(VLOOKUP($A12,'FL Ratio'!$A$2:$B$21,2,FALSE)*'FL Characterization'!J$2)</f>
        <v>12.535235799387227</v>
      </c>
      <c r="K12" s="2">
        <f>('[1]Pc, Summer, S1'!K12*Main!$B$5)+(VLOOKUP($A12,'FL Ratio'!$A$2:$B$21,2,FALSE)*'FL Characterization'!K$2)</f>
        <v>13.095566730914072</v>
      </c>
      <c r="L12" s="2">
        <f>('[1]Pc, Summer, S1'!L12*Main!$B$5)+(VLOOKUP($A12,'FL Ratio'!$A$2:$B$21,2,FALSE)*'FL Characterization'!L$2)</f>
        <v>12.639102086243764</v>
      </c>
      <c r="M12" s="2">
        <f>('[1]Pc, Summer, S1'!M12*Main!$B$5)+(VLOOKUP($A12,'FL Ratio'!$A$2:$B$21,2,FALSE)*'FL Characterization'!M$2)</f>
        <v>13.128022985864263</v>
      </c>
      <c r="N12" s="2">
        <f>('[1]Pc, Summer, S1'!N12*Main!$B$5)+(VLOOKUP($A12,'FL Ratio'!$A$2:$B$21,2,FALSE)*'FL Characterization'!N$2)</f>
        <v>13.361926237711316</v>
      </c>
      <c r="O12" s="2">
        <f>('[1]Pc, Summer, S1'!O12*Main!$B$5)+(VLOOKUP($A12,'FL Ratio'!$A$2:$B$21,2,FALSE)*'FL Characterization'!O$2)</f>
        <v>14.420032956096728</v>
      </c>
      <c r="P12" s="2">
        <f>('[1]Pc, Summer, S1'!P12*Main!$B$5)+(VLOOKUP($A12,'FL Ratio'!$A$2:$B$21,2,FALSE)*'FL Characterization'!P$2)</f>
        <v>13.766084430037919</v>
      </c>
      <c r="Q12" s="2">
        <f>('[1]Pc, Summer, S1'!Q12*Main!$B$5)+(VLOOKUP($A12,'FL Ratio'!$A$2:$B$21,2,FALSE)*'FL Characterization'!Q$2)</f>
        <v>13.270956178600159</v>
      </c>
      <c r="R12" s="2">
        <f>('[1]Pc, Summer, S1'!R12*Main!$B$5)+(VLOOKUP($A12,'FL Ratio'!$A$2:$B$21,2,FALSE)*'FL Characterization'!R$2)</f>
        <v>12.068556084830576</v>
      </c>
      <c r="S12" s="2">
        <f>('[1]Pc, Summer, S1'!S12*Main!$B$5)+(VLOOKUP($A12,'FL Ratio'!$A$2:$B$21,2,FALSE)*'FL Characterization'!S$2)</f>
        <v>13.662922759398796</v>
      </c>
      <c r="T12" s="2">
        <f>('[1]Pc, Summer, S1'!T12*Main!$B$5)+(VLOOKUP($A12,'FL Ratio'!$A$2:$B$21,2,FALSE)*'FL Characterization'!T$2)</f>
        <v>12.351559581207205</v>
      </c>
      <c r="U12" s="2">
        <f>('[1]Pc, Summer, S1'!U12*Main!$B$5)+(VLOOKUP($A12,'FL Ratio'!$A$2:$B$21,2,FALSE)*'FL Characterization'!U$2)</f>
        <v>11.97462603781717</v>
      </c>
      <c r="V12" s="2">
        <f>('[1]Pc, Summer, S1'!V12*Main!$B$5)+(VLOOKUP($A12,'FL Ratio'!$A$2:$B$21,2,FALSE)*'FL Characterization'!V$2)</f>
        <v>12.341943391917738</v>
      </c>
      <c r="W12" s="2">
        <f>('[1]Pc, Summer, S1'!W12*Main!$B$5)+(VLOOKUP($A12,'FL Ratio'!$A$2:$B$21,2,FALSE)*'FL Characterization'!W$2)</f>
        <v>11.947375121769806</v>
      </c>
      <c r="X12" s="2">
        <f>('[1]Pc, Summer, S1'!X12*Main!$B$5)+(VLOOKUP($A12,'FL Ratio'!$A$2:$B$21,2,FALSE)*'FL Characterization'!X$2)</f>
        <v>16.055985041744911</v>
      </c>
      <c r="Y12" s="2">
        <f>('[1]Pc, Summer, S1'!Y12*Main!$B$5)+(VLOOKUP($A12,'FL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6.0292833285459331</v>
      </c>
      <c r="C13" s="2">
        <f>('[1]Pc, Summer, S1'!C13*Main!$B$5)+(VLOOKUP($A13,'FL Ratio'!$A$2:$B$21,2,FALSE)*'FL Characterization'!C$2)</f>
        <v>6.2473811898650791</v>
      </c>
      <c r="D13" s="2">
        <f>('[1]Pc, Summer, S1'!D13*Main!$B$5)+(VLOOKUP($A13,'FL Ratio'!$A$2:$B$21,2,FALSE)*'FL Characterization'!D$2)</f>
        <v>5.3048362246254985</v>
      </c>
      <c r="E13" s="2">
        <f>('[1]Pc, Summer, S1'!E13*Main!$B$5)+(VLOOKUP($A13,'FL Ratio'!$A$2:$B$21,2,FALSE)*'FL Characterization'!E$2)</f>
        <v>5.3874142379252081</v>
      </c>
      <c r="F13" s="2">
        <f>('[1]Pc, Summer, S1'!F13*Main!$B$5)+(VLOOKUP($A13,'FL Ratio'!$A$2:$B$21,2,FALSE)*'FL Characterization'!F$2)</f>
        <v>4.9641222944871677</v>
      </c>
      <c r="G13" s="2">
        <f>('[1]Pc, Summer, S1'!G13*Main!$B$5)+(VLOOKUP($A13,'FL Ratio'!$A$2:$B$21,2,FALSE)*'FL Characterization'!G$2)</f>
        <v>4.4409585060693448</v>
      </c>
      <c r="H13" s="2">
        <f>('[1]Pc, Summer, S1'!H13*Main!$B$5)+(VLOOKUP($A13,'FL Ratio'!$A$2:$B$21,2,FALSE)*'FL Characterization'!H$2)</f>
        <v>5.2716917358934854</v>
      </c>
      <c r="I13" s="2">
        <f>('[1]Pc, Summer, S1'!I13*Main!$B$5)+(VLOOKUP($A13,'FL Ratio'!$A$2:$B$21,2,FALSE)*'FL Characterization'!I$2)</f>
        <v>3.9294667622532216</v>
      </c>
      <c r="J13" s="2">
        <f>('[1]Pc, Summer, S1'!J13*Main!$B$5)+(VLOOKUP($A13,'FL Ratio'!$A$2:$B$21,2,FALSE)*'FL Characterization'!J$2)</f>
        <v>3.9629328504262036</v>
      </c>
      <c r="K13" s="2">
        <f>('[1]Pc, Summer, S1'!K13*Main!$B$5)+(VLOOKUP($A13,'FL Ratio'!$A$2:$B$21,2,FALSE)*'FL Characterization'!K$2)</f>
        <v>4.3730262035683616</v>
      </c>
      <c r="L13" s="2">
        <f>('[1]Pc, Summer, S1'!L13*Main!$B$5)+(VLOOKUP($A13,'FL Ratio'!$A$2:$B$21,2,FALSE)*'FL Characterization'!L$2)</f>
        <v>3.9403227977523474</v>
      </c>
      <c r="M13" s="2">
        <f>('[1]Pc, Summer, S1'!M13*Main!$B$5)+(VLOOKUP($A13,'FL Ratio'!$A$2:$B$21,2,FALSE)*'FL Characterization'!M$2)</f>
        <v>4.1448509840611782</v>
      </c>
      <c r="N13" s="2">
        <f>('[1]Pc, Summer, S1'!N13*Main!$B$5)+(VLOOKUP($A13,'FL Ratio'!$A$2:$B$21,2,FALSE)*'FL Characterization'!N$2)</f>
        <v>4.6384986118972611</v>
      </c>
      <c r="O13" s="2">
        <f>('[1]Pc, Summer, S1'!O13*Main!$B$5)+(VLOOKUP($A13,'FL Ratio'!$A$2:$B$21,2,FALSE)*'FL Characterization'!O$2)</f>
        <v>4.8232089356625503</v>
      </c>
      <c r="P13" s="2">
        <f>('[1]Pc, Summer, S1'!P13*Main!$B$5)+(VLOOKUP($A13,'FL Ratio'!$A$2:$B$21,2,FALSE)*'FL Characterization'!P$2)</f>
        <v>4.5678620616827992</v>
      </c>
      <c r="Q13" s="2">
        <f>('[1]Pc, Summer, S1'!Q13*Main!$B$5)+(VLOOKUP($A13,'FL Ratio'!$A$2:$B$21,2,FALSE)*'FL Characterization'!Q$2)</f>
        <v>4.879256751774486</v>
      </c>
      <c r="R13" s="2">
        <f>('[1]Pc, Summer, S1'!R13*Main!$B$5)+(VLOOKUP($A13,'FL Ratio'!$A$2:$B$21,2,FALSE)*'FL Characterization'!R$2)</f>
        <v>4.0551683564180054</v>
      </c>
      <c r="S13" s="2">
        <f>('[1]Pc, Summer, S1'!S13*Main!$B$5)+(VLOOKUP($A13,'FL Ratio'!$A$2:$B$21,2,FALSE)*'FL Characterization'!S$2)</f>
        <v>5.0370377639027861</v>
      </c>
      <c r="T13" s="2">
        <f>('[1]Pc, Summer, S1'!T13*Main!$B$5)+(VLOOKUP($A13,'FL Ratio'!$A$2:$B$21,2,FALSE)*'FL Characterization'!T$2)</f>
        <v>4.5155774528997359</v>
      </c>
      <c r="U13" s="2">
        <f>('[1]Pc, Summer, S1'!U13*Main!$B$5)+(VLOOKUP($A13,'FL Ratio'!$A$2:$B$21,2,FALSE)*'FL Characterization'!U$2)</f>
        <v>4.4397861159013221</v>
      </c>
      <c r="V13" s="2">
        <f>('[1]Pc, Summer, S1'!V13*Main!$B$5)+(VLOOKUP($A13,'FL Ratio'!$A$2:$B$21,2,FALSE)*'FL Characterization'!V$2)</f>
        <v>4.9437904977522553</v>
      </c>
      <c r="W13" s="2">
        <f>('[1]Pc, Summer, S1'!W13*Main!$B$5)+(VLOOKUP($A13,'FL Ratio'!$A$2:$B$21,2,FALSE)*'FL Characterization'!W$2)</f>
        <v>4.7964170137254003</v>
      </c>
      <c r="X13" s="2">
        <f>('[1]Pc, Summer, S1'!X13*Main!$B$5)+(VLOOKUP($A13,'FL Ratio'!$A$2:$B$21,2,FALSE)*'FL Characterization'!X$2)</f>
        <v>6.0641708635205109</v>
      </c>
      <c r="Y13" s="2">
        <f>('[1]Pc, Summer, S1'!Y13*Main!$B$5)+(VLOOKUP($A13,'FL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6.4312815104512868</v>
      </c>
      <c r="C14" s="2">
        <f>('[1]Pc, Summer, S1'!C14*Main!$B$5)+(VLOOKUP($A14,'FL Ratio'!$A$2:$B$21,2,FALSE)*'FL Characterization'!C$2)</f>
        <v>8.5922094064483137</v>
      </c>
      <c r="D14" s="2">
        <f>('[1]Pc, Summer, S1'!D14*Main!$B$5)+(VLOOKUP($A14,'FL Ratio'!$A$2:$B$21,2,FALSE)*'FL Characterization'!D$2)</f>
        <v>8.3057828006593386</v>
      </c>
      <c r="E14" s="2">
        <f>('[1]Pc, Summer, S1'!E14*Main!$B$5)+(VLOOKUP($A14,'FL Ratio'!$A$2:$B$21,2,FALSE)*'FL Characterization'!E$2)</f>
        <v>8.9164073974904188</v>
      </c>
      <c r="F14" s="2">
        <f>('[1]Pc, Summer, S1'!F14*Main!$B$5)+(VLOOKUP($A14,'FL Ratio'!$A$2:$B$21,2,FALSE)*'FL Characterization'!F$2)</f>
        <v>6.9543296580250953</v>
      </c>
      <c r="G14" s="2">
        <f>('[1]Pc, Summer, S1'!G14*Main!$B$5)+(VLOOKUP($A14,'FL Ratio'!$A$2:$B$21,2,FALSE)*'FL Characterization'!G$2)</f>
        <v>5.7553553566519762</v>
      </c>
      <c r="H14" s="2">
        <f>('[1]Pc, Summer, S1'!H14*Main!$B$5)+(VLOOKUP($A14,'FL Ratio'!$A$2:$B$21,2,FALSE)*'FL Characterization'!H$2)</f>
        <v>8.1318808756727829</v>
      </c>
      <c r="I14" s="2">
        <f>('[1]Pc, Summer, S1'!I14*Main!$B$5)+(VLOOKUP($A14,'FL Ratio'!$A$2:$B$21,2,FALSE)*'FL Characterization'!I$2)</f>
        <v>5.3283752799286432</v>
      </c>
      <c r="J14" s="2">
        <f>('[1]Pc, Summer, S1'!J14*Main!$B$5)+(VLOOKUP($A14,'FL Ratio'!$A$2:$B$21,2,FALSE)*'FL Characterization'!J$2)</f>
        <v>2.2104410527991307</v>
      </c>
      <c r="K14" s="2">
        <f>('[1]Pc, Summer, S1'!K14*Main!$B$5)+(VLOOKUP($A14,'FL Ratio'!$A$2:$B$21,2,FALSE)*'FL Characterization'!K$2)</f>
        <v>5.308955774898771</v>
      </c>
      <c r="L14" s="2">
        <f>('[1]Pc, Summer, S1'!L14*Main!$B$5)+(VLOOKUP($A14,'FL Ratio'!$A$2:$B$21,2,FALSE)*'FL Characterization'!L$2)</f>
        <v>4.8282785388524161</v>
      </c>
      <c r="M14" s="2">
        <f>('[1]Pc, Summer, S1'!M14*Main!$B$5)+(VLOOKUP($A14,'FL Ratio'!$A$2:$B$21,2,FALSE)*'FL Characterization'!M$2)</f>
        <v>9.7641929264675245</v>
      </c>
      <c r="N14" s="2">
        <f>('[1]Pc, Summer, S1'!N14*Main!$B$5)+(VLOOKUP($A14,'FL Ratio'!$A$2:$B$21,2,FALSE)*'FL Characterization'!N$2)</f>
        <v>6.3910219354945719</v>
      </c>
      <c r="O14" s="2">
        <f>('[1]Pc, Summer, S1'!O14*Main!$B$5)+(VLOOKUP($A14,'FL Ratio'!$A$2:$B$21,2,FALSE)*'FL Characterization'!O$2)</f>
        <v>15.883020018256831</v>
      </c>
      <c r="P14" s="2">
        <f>('[1]Pc, Summer, S1'!P14*Main!$B$5)+(VLOOKUP($A14,'FL Ratio'!$A$2:$B$21,2,FALSE)*'FL Characterization'!P$2)</f>
        <v>4.8365741050337467</v>
      </c>
      <c r="Q14" s="2">
        <f>('[1]Pc, Summer, S1'!Q14*Main!$B$5)+(VLOOKUP($A14,'FL Ratio'!$A$2:$B$21,2,FALSE)*'FL Characterization'!Q$2)</f>
        <v>9.0063341119984468</v>
      </c>
      <c r="R14" s="2">
        <f>('[1]Pc, Summer, S1'!R14*Main!$B$5)+(VLOOKUP($A14,'FL Ratio'!$A$2:$B$21,2,FALSE)*'FL Characterization'!R$2)</f>
        <v>8.1913552953321354</v>
      </c>
      <c r="S14" s="2">
        <f>('[1]Pc, Summer, S1'!S14*Main!$B$5)+(VLOOKUP($A14,'FL Ratio'!$A$2:$B$21,2,FALSE)*'FL Characterization'!S$2)</f>
        <v>-2.4764119456113507</v>
      </c>
      <c r="T14" s="2">
        <f>('[1]Pc, Summer, S1'!T14*Main!$B$5)+(VLOOKUP($A14,'FL Ratio'!$A$2:$B$21,2,FALSE)*'FL Characterization'!T$2)</f>
        <v>5.3843679251492578</v>
      </c>
      <c r="U14" s="2">
        <f>('[1]Pc, Summer, S1'!U14*Main!$B$5)+(VLOOKUP($A14,'FL Ratio'!$A$2:$B$21,2,FALSE)*'FL Characterization'!U$2)</f>
        <v>1.5167891558997126</v>
      </c>
      <c r="V14" s="2">
        <f>('[1]Pc, Summer, S1'!V14*Main!$B$5)+(VLOOKUP($A14,'FL Ratio'!$A$2:$B$21,2,FALSE)*'FL Characterization'!V$2)</f>
        <v>11.271539948927217</v>
      </c>
      <c r="W14" s="2">
        <f>('[1]Pc, Summer, S1'!W14*Main!$B$5)+(VLOOKUP($A14,'FL Ratio'!$A$2:$B$21,2,FALSE)*'FL Characterization'!W$2)</f>
        <v>14.239363009497284</v>
      </c>
      <c r="X14" s="2">
        <f>('[1]Pc, Summer, S1'!X14*Main!$B$5)+(VLOOKUP($A14,'FL Ratio'!$A$2:$B$21,2,FALSE)*'FL Characterization'!X$2)</f>
        <v>8.6132468325053413</v>
      </c>
      <c r="Y14" s="2">
        <f>('[1]Pc, Summer, S1'!Y14*Main!$B$5)+(VLOOKUP($A14,'FL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4.6530093427793187</v>
      </c>
      <c r="C15" s="2">
        <f>('[1]Pc, Summer, S1'!C15*Main!$B$5)+(VLOOKUP($A15,'FL Ratio'!$A$2:$B$21,2,FALSE)*'FL Characterization'!C$2)</f>
        <v>4.6894300468641283</v>
      </c>
      <c r="D15" s="2">
        <f>('[1]Pc, Summer, S1'!D15*Main!$B$5)+(VLOOKUP($A15,'FL Ratio'!$A$2:$B$21,2,FALSE)*'FL Characterization'!D$2)</f>
        <v>4.4738690588354659</v>
      </c>
      <c r="E15" s="2">
        <f>('[1]Pc, Summer, S1'!E15*Main!$B$5)+(VLOOKUP($A15,'FL Ratio'!$A$2:$B$21,2,FALSE)*'FL Characterization'!E$2)</f>
        <v>4.3776132863196544</v>
      </c>
      <c r="F15" s="2">
        <f>('[1]Pc, Summer, S1'!F15*Main!$B$5)+(VLOOKUP($A15,'FL Ratio'!$A$2:$B$21,2,FALSE)*'FL Characterization'!F$2)</f>
        <v>4.1307149338362965</v>
      </c>
      <c r="G15" s="2">
        <f>('[1]Pc, Summer, S1'!G15*Main!$B$5)+(VLOOKUP($A15,'FL Ratio'!$A$2:$B$21,2,FALSE)*'FL Characterization'!G$2)</f>
        <v>3.9409718445584447</v>
      </c>
      <c r="H15" s="2">
        <f>('[1]Pc, Summer, S1'!H15*Main!$B$5)+(VLOOKUP($A15,'FL Ratio'!$A$2:$B$21,2,FALSE)*'FL Characterization'!H$2)</f>
        <v>3.8807693927554459</v>
      </c>
      <c r="I15" s="2">
        <f>('[1]Pc, Summer, S1'!I15*Main!$B$5)+(VLOOKUP($A15,'FL Ratio'!$A$2:$B$21,2,FALSE)*'FL Characterization'!I$2)</f>
        <v>1.9792725857087785</v>
      </c>
      <c r="J15" s="2">
        <f>('[1]Pc, Summer, S1'!J15*Main!$B$5)+(VLOOKUP($A15,'FL Ratio'!$A$2:$B$21,2,FALSE)*'FL Characterization'!J$2)</f>
        <v>2.0174066185702419</v>
      </c>
      <c r="K15" s="2">
        <f>('[1]Pc, Summer, S1'!K15*Main!$B$5)+(VLOOKUP($A15,'FL Ratio'!$A$2:$B$21,2,FALSE)*'FL Characterization'!K$2)</f>
        <v>2.2781359324666002</v>
      </c>
      <c r="L15" s="2">
        <f>('[1]Pc, Summer, S1'!L15*Main!$B$5)+(VLOOKUP($A15,'FL Ratio'!$A$2:$B$21,2,FALSE)*'FL Characterization'!L$2)</f>
        <v>2.0636083452613403</v>
      </c>
      <c r="M15" s="2">
        <f>('[1]Pc, Summer, S1'!M15*Main!$B$5)+(VLOOKUP($A15,'FL Ratio'!$A$2:$B$21,2,FALSE)*'FL Characterization'!M$2)</f>
        <v>2.708898906187434</v>
      </c>
      <c r="N15" s="2">
        <f>('[1]Pc, Summer, S1'!N15*Main!$B$5)+(VLOOKUP($A15,'FL Ratio'!$A$2:$B$21,2,FALSE)*'FL Characterization'!N$2)</f>
        <v>3.3536994242388616</v>
      </c>
      <c r="O15" s="2">
        <f>('[1]Pc, Summer, S1'!O15*Main!$B$5)+(VLOOKUP($A15,'FL Ratio'!$A$2:$B$21,2,FALSE)*'FL Characterization'!O$2)</f>
        <v>3.5543875286879367</v>
      </c>
      <c r="P15" s="2">
        <f>('[1]Pc, Summer, S1'!P15*Main!$B$5)+(VLOOKUP($A15,'FL Ratio'!$A$2:$B$21,2,FALSE)*'FL Characterization'!P$2)</f>
        <v>3.4094337791239284</v>
      </c>
      <c r="Q15" s="2">
        <f>('[1]Pc, Summer, S1'!Q15*Main!$B$5)+(VLOOKUP($A15,'FL Ratio'!$A$2:$B$21,2,FALSE)*'FL Characterization'!Q$2)</f>
        <v>3.4510099219871848</v>
      </c>
      <c r="R15" s="2">
        <f>('[1]Pc, Summer, S1'!R15*Main!$B$5)+(VLOOKUP($A15,'FL Ratio'!$A$2:$B$21,2,FALSE)*'FL Characterization'!R$2)</f>
        <v>3.3744360808126967</v>
      </c>
      <c r="S15" s="2">
        <f>('[1]Pc, Summer, S1'!S15*Main!$B$5)+(VLOOKUP($A15,'FL Ratio'!$A$2:$B$21,2,FALSE)*'FL Characterization'!S$2)</f>
        <v>3.5340350575941173</v>
      </c>
      <c r="T15" s="2">
        <f>('[1]Pc, Summer, S1'!T15*Main!$B$5)+(VLOOKUP($A15,'FL Ratio'!$A$2:$B$21,2,FALSE)*'FL Characterization'!T$2)</f>
        <v>3.1493971039395641</v>
      </c>
      <c r="U15" s="2">
        <f>('[1]Pc, Summer, S1'!U15*Main!$B$5)+(VLOOKUP($A15,'FL Ratio'!$A$2:$B$21,2,FALSE)*'FL Characterization'!U$2)</f>
        <v>3.0300313920602346</v>
      </c>
      <c r="V15" s="2">
        <f>('[1]Pc, Summer, S1'!V15*Main!$B$5)+(VLOOKUP($A15,'FL Ratio'!$A$2:$B$21,2,FALSE)*'FL Characterization'!V$2)</f>
        <v>3.2286813733875865</v>
      </c>
      <c r="W15" s="2">
        <f>('[1]Pc, Summer, S1'!W15*Main!$B$5)+(VLOOKUP($A15,'FL Ratio'!$A$2:$B$21,2,FALSE)*'FL Characterization'!W$2)</f>
        <v>3.1529106977919072</v>
      </c>
      <c r="X15" s="2">
        <f>('[1]Pc, Summer, S1'!X15*Main!$B$5)+(VLOOKUP($A15,'FL Ratio'!$A$2:$B$21,2,FALSE)*'FL Characterization'!X$2)</f>
        <v>3.939468219666026</v>
      </c>
      <c r="Y15" s="2">
        <f>('[1]Pc, Summer, S1'!Y15*Main!$B$5)+(VLOOKUP($A15,'FL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30.18509566087295</v>
      </c>
      <c r="C16" s="2">
        <f>('[1]Pc, Summer, S1'!C16*Main!$B$5)+(VLOOKUP($A16,'FL Ratio'!$A$2:$B$21,2,FALSE)*'FL Characterization'!C$2)</f>
        <v>29.701134693439982</v>
      </c>
      <c r="D16" s="2">
        <f>('[1]Pc, Summer, S1'!D16*Main!$B$5)+(VLOOKUP($A16,'FL Ratio'!$A$2:$B$21,2,FALSE)*'FL Characterization'!D$2)</f>
        <v>26.719750396716769</v>
      </c>
      <c r="E16" s="2">
        <f>('[1]Pc, Summer, S1'!E16*Main!$B$5)+(VLOOKUP($A16,'FL Ratio'!$A$2:$B$21,2,FALSE)*'FL Characterization'!E$2)</f>
        <v>25.827412655400266</v>
      </c>
      <c r="F16" s="2">
        <f>('[1]Pc, Summer, S1'!F16*Main!$B$5)+(VLOOKUP($A16,'FL Ratio'!$A$2:$B$21,2,FALSE)*'FL Characterization'!F$2)</f>
        <v>23.185523322959156</v>
      </c>
      <c r="G16" s="2">
        <f>('[1]Pc, Summer, S1'!G16*Main!$B$5)+(VLOOKUP($A16,'FL Ratio'!$A$2:$B$21,2,FALSE)*'FL Characterization'!G$2)</f>
        <v>21.207166145173755</v>
      </c>
      <c r="H16" s="2">
        <f>('[1]Pc, Summer, S1'!H16*Main!$B$5)+(VLOOKUP($A16,'FL Ratio'!$A$2:$B$21,2,FALSE)*'FL Characterization'!H$2)</f>
        <v>27.228129822188983</v>
      </c>
      <c r="I16" s="2">
        <f>('[1]Pc, Summer, S1'!I16*Main!$B$5)+(VLOOKUP($A16,'FL Ratio'!$A$2:$B$21,2,FALSE)*'FL Characterization'!I$2)</f>
        <v>22.425521935664943</v>
      </c>
      <c r="J16" s="2">
        <f>('[1]Pc, Summer, S1'!J16*Main!$B$5)+(VLOOKUP($A16,'FL Ratio'!$A$2:$B$21,2,FALSE)*'FL Characterization'!J$2)</f>
        <v>24.672996049082645</v>
      </c>
      <c r="K16" s="2">
        <f>('[1]Pc, Summer, S1'!K16*Main!$B$5)+(VLOOKUP($A16,'FL Ratio'!$A$2:$B$21,2,FALSE)*'FL Characterization'!K$2)</f>
        <v>24.689961523824035</v>
      </c>
      <c r="L16" s="2">
        <f>('[1]Pc, Summer, S1'!L16*Main!$B$5)+(VLOOKUP($A16,'FL Ratio'!$A$2:$B$21,2,FALSE)*'FL Characterization'!L$2)</f>
        <v>23.923332395891926</v>
      </c>
      <c r="M16" s="2">
        <f>('[1]Pc, Summer, S1'!M16*Main!$B$5)+(VLOOKUP($A16,'FL Ratio'!$A$2:$B$21,2,FALSE)*'FL Characterization'!M$2)</f>
        <v>25.172041618195831</v>
      </c>
      <c r="N16" s="2">
        <f>('[1]Pc, Summer, S1'!N16*Main!$B$5)+(VLOOKUP($A16,'FL Ratio'!$A$2:$B$21,2,FALSE)*'FL Characterization'!N$2)</f>
        <v>26.677154510990945</v>
      </c>
      <c r="O16" s="2">
        <f>('[1]Pc, Summer, S1'!O16*Main!$B$5)+(VLOOKUP($A16,'FL Ratio'!$A$2:$B$21,2,FALSE)*'FL Characterization'!O$2)</f>
        <v>28.63416801946569</v>
      </c>
      <c r="P16" s="2">
        <f>('[1]Pc, Summer, S1'!P16*Main!$B$5)+(VLOOKUP($A16,'FL Ratio'!$A$2:$B$21,2,FALSE)*'FL Characterization'!P$2)</f>
        <v>26.722355644097618</v>
      </c>
      <c r="Q16" s="2">
        <f>('[1]Pc, Summer, S1'!Q16*Main!$B$5)+(VLOOKUP($A16,'FL Ratio'!$A$2:$B$21,2,FALSE)*'FL Characterization'!Q$2)</f>
        <v>26.089630037004667</v>
      </c>
      <c r="R16" s="2">
        <f>('[1]Pc, Summer, S1'!R16*Main!$B$5)+(VLOOKUP($A16,'FL Ratio'!$A$2:$B$21,2,FALSE)*'FL Characterization'!R$2)</f>
        <v>23.302571011880758</v>
      </c>
      <c r="S16" s="2">
        <f>('[1]Pc, Summer, S1'!S16*Main!$B$5)+(VLOOKUP($A16,'FL Ratio'!$A$2:$B$21,2,FALSE)*'FL Characterization'!S$2)</f>
        <v>26.384468206727796</v>
      </c>
      <c r="T16" s="2">
        <f>('[1]Pc, Summer, S1'!T16*Main!$B$5)+(VLOOKUP($A16,'FL Ratio'!$A$2:$B$21,2,FALSE)*'FL Characterization'!T$2)</f>
        <v>23.146522491960045</v>
      </c>
      <c r="U16" s="2">
        <f>('[1]Pc, Summer, S1'!U16*Main!$B$5)+(VLOOKUP($A16,'FL Ratio'!$A$2:$B$21,2,FALSE)*'FL Characterization'!U$2)</f>
        <v>23.160692994923089</v>
      </c>
      <c r="V16" s="2">
        <f>('[1]Pc, Summer, S1'!V16*Main!$B$5)+(VLOOKUP($A16,'FL Ratio'!$A$2:$B$21,2,FALSE)*'FL Characterization'!V$2)</f>
        <v>25.254371528021213</v>
      </c>
      <c r="W16" s="2">
        <f>('[1]Pc, Summer, S1'!W16*Main!$B$5)+(VLOOKUP($A16,'FL Ratio'!$A$2:$B$21,2,FALSE)*'FL Characterization'!W$2)</f>
        <v>24.887716543394127</v>
      </c>
      <c r="X16" s="2">
        <f>('[1]Pc, Summer, S1'!X16*Main!$B$5)+(VLOOKUP($A16,'FL Ratio'!$A$2:$B$21,2,FALSE)*'FL Characterization'!X$2)</f>
        <v>32.218137047364351</v>
      </c>
      <c r="Y16" s="2">
        <f>('[1]Pc, Summer, S1'!Y16*Main!$B$5)+(VLOOKUP($A16,'FL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6.043481301562565</v>
      </c>
      <c r="C17" s="2">
        <f>('[1]Pc, Summer, S1'!C17*Main!$B$5)+(VLOOKUP($A17,'FL Ratio'!$A$2:$B$21,2,FALSE)*'FL Characterization'!C$2)</f>
        <v>5.8450121941090742</v>
      </c>
      <c r="D17" s="2">
        <f>('[1]Pc, Summer, S1'!D17*Main!$B$5)+(VLOOKUP($A17,'FL Ratio'!$A$2:$B$21,2,FALSE)*'FL Characterization'!D$2)</f>
        <v>5.3078987914415903</v>
      </c>
      <c r="E17" s="2">
        <f>('[1]Pc, Summer, S1'!E17*Main!$B$5)+(VLOOKUP($A17,'FL Ratio'!$A$2:$B$21,2,FALSE)*'FL Characterization'!E$2)</f>
        <v>5.1499653302878219</v>
      </c>
      <c r="F17" s="2">
        <f>('[1]Pc, Summer, S1'!F17*Main!$B$5)+(VLOOKUP($A17,'FL Ratio'!$A$2:$B$21,2,FALSE)*'FL Characterization'!F$2)</f>
        <v>4.6900389286669739</v>
      </c>
      <c r="G17" s="2">
        <f>('[1]Pc, Summer, S1'!G17*Main!$B$5)+(VLOOKUP($A17,'FL Ratio'!$A$2:$B$21,2,FALSE)*'FL Characterization'!G$2)</f>
        <v>4.3566817937943689</v>
      </c>
      <c r="H17" s="2">
        <f>('[1]Pc, Summer, S1'!H17*Main!$B$5)+(VLOOKUP($A17,'FL Ratio'!$A$2:$B$21,2,FALSE)*'FL Characterization'!H$2)</f>
        <v>5.1518135240242149</v>
      </c>
      <c r="I17" s="2">
        <f>('[1]Pc, Summer, S1'!I17*Main!$B$5)+(VLOOKUP($A17,'FL Ratio'!$A$2:$B$21,2,FALSE)*'FL Characterization'!I$2)</f>
        <v>3.8031785366810689</v>
      </c>
      <c r="J17" s="2">
        <f>('[1]Pc, Summer, S1'!J17*Main!$B$5)+(VLOOKUP($A17,'FL Ratio'!$A$2:$B$21,2,FALSE)*'FL Characterization'!J$2)</f>
        <v>4.0489811527460446</v>
      </c>
      <c r="K17" s="2">
        <f>('[1]Pc, Summer, S1'!K17*Main!$B$5)+(VLOOKUP($A17,'FL Ratio'!$A$2:$B$21,2,FALSE)*'FL Characterization'!K$2)</f>
        <v>4.3326922297695756</v>
      </c>
      <c r="L17" s="2">
        <f>('[1]Pc, Summer, S1'!L17*Main!$B$5)+(VLOOKUP($A17,'FL Ratio'!$A$2:$B$21,2,FALSE)*'FL Characterization'!L$2)</f>
        <v>4.3286262859372515</v>
      </c>
      <c r="M17" s="2">
        <f>('[1]Pc, Summer, S1'!M17*Main!$B$5)+(VLOOKUP($A17,'FL Ratio'!$A$2:$B$21,2,FALSE)*'FL Characterization'!M$2)</f>
        <v>4.5546756773778236</v>
      </c>
      <c r="N17" s="2">
        <f>('[1]Pc, Summer, S1'!N17*Main!$B$5)+(VLOOKUP($A17,'FL Ratio'!$A$2:$B$21,2,FALSE)*'FL Characterization'!N$2)</f>
        <v>4.8367426846036174</v>
      </c>
      <c r="O17" s="2">
        <f>('[1]Pc, Summer, S1'!O17*Main!$B$5)+(VLOOKUP($A17,'FL Ratio'!$A$2:$B$21,2,FALSE)*'FL Characterization'!O$2)</f>
        <v>5.354089580783123</v>
      </c>
      <c r="P17" s="2">
        <f>('[1]Pc, Summer, S1'!P17*Main!$B$5)+(VLOOKUP($A17,'FL Ratio'!$A$2:$B$21,2,FALSE)*'FL Characterization'!P$2)</f>
        <v>5.3782375156801612</v>
      </c>
      <c r="Q17" s="2">
        <f>('[1]Pc, Summer, S1'!Q17*Main!$B$5)+(VLOOKUP($A17,'FL Ratio'!$A$2:$B$21,2,FALSE)*'FL Characterization'!Q$2)</f>
        <v>5.3212134923443113</v>
      </c>
      <c r="R17" s="2">
        <f>('[1]Pc, Summer, S1'!R17*Main!$B$5)+(VLOOKUP($A17,'FL Ratio'!$A$2:$B$21,2,FALSE)*'FL Characterization'!R$2)</f>
        <v>4.558500007368492</v>
      </c>
      <c r="S17" s="2">
        <f>('[1]Pc, Summer, S1'!S17*Main!$B$5)+(VLOOKUP($A17,'FL Ratio'!$A$2:$B$21,2,FALSE)*'FL Characterization'!S$2)</f>
        <v>5.1056036556807456</v>
      </c>
      <c r="T17" s="2">
        <f>('[1]Pc, Summer, S1'!T17*Main!$B$5)+(VLOOKUP($A17,'FL Ratio'!$A$2:$B$21,2,FALSE)*'FL Characterization'!T$2)</f>
        <v>4.5541070881896317</v>
      </c>
      <c r="U17" s="2">
        <f>('[1]Pc, Summer, S1'!U17*Main!$B$5)+(VLOOKUP($A17,'FL Ratio'!$A$2:$B$21,2,FALSE)*'FL Characterization'!U$2)</f>
        <v>4.3187323737611916</v>
      </c>
      <c r="V17" s="2">
        <f>('[1]Pc, Summer, S1'!V17*Main!$B$5)+(VLOOKUP($A17,'FL Ratio'!$A$2:$B$21,2,FALSE)*'FL Characterization'!V$2)</f>
        <v>4.5899002600946144</v>
      </c>
      <c r="W17" s="2">
        <f>('[1]Pc, Summer, S1'!W17*Main!$B$5)+(VLOOKUP($A17,'FL Ratio'!$A$2:$B$21,2,FALSE)*'FL Characterization'!W$2)</f>
        <v>4.4360105314961933</v>
      </c>
      <c r="X17" s="2">
        <f>('[1]Pc, Summer, S1'!X17*Main!$B$5)+(VLOOKUP($A17,'FL Ratio'!$A$2:$B$21,2,FALSE)*'FL Characterization'!X$2)</f>
        <v>6.1723979912569291</v>
      </c>
      <c r="Y17" s="2">
        <f>('[1]Pc, Summer, S1'!Y17*Main!$B$5)+(VLOOKUP($A17,'FL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15.555860116773065</v>
      </c>
      <c r="C18" s="2">
        <f>('[1]Pc, Summer, S1'!C18*Main!$B$5)+(VLOOKUP($A18,'FL Ratio'!$A$2:$B$21,2,FALSE)*'FL Characterization'!C$2)</f>
        <v>15.426949350539086</v>
      </c>
      <c r="D18" s="2">
        <f>('[1]Pc, Summer, S1'!D18*Main!$B$5)+(VLOOKUP($A18,'FL Ratio'!$A$2:$B$21,2,FALSE)*'FL Characterization'!D$2)</f>
        <v>14.429237249028787</v>
      </c>
      <c r="E18" s="2">
        <f>('[1]Pc, Summer, S1'!E18*Main!$B$5)+(VLOOKUP($A18,'FL Ratio'!$A$2:$B$21,2,FALSE)*'FL Characterization'!E$2)</f>
        <v>14.066352010091336</v>
      </c>
      <c r="F18" s="2">
        <f>('[1]Pc, Summer, S1'!F18*Main!$B$5)+(VLOOKUP($A18,'FL Ratio'!$A$2:$B$21,2,FALSE)*'FL Characterization'!F$2)</f>
        <v>12.843864538652603</v>
      </c>
      <c r="G18" s="2">
        <f>('[1]Pc, Summer, S1'!G18*Main!$B$5)+(VLOOKUP($A18,'FL Ratio'!$A$2:$B$21,2,FALSE)*'FL Characterization'!G$2)</f>
        <v>12.237402554786769</v>
      </c>
      <c r="H18" s="2">
        <f>('[1]Pc, Summer, S1'!H18*Main!$B$5)+(VLOOKUP($A18,'FL Ratio'!$A$2:$B$21,2,FALSE)*'FL Characterization'!H$2)</f>
        <v>15.198689645125466</v>
      </c>
      <c r="I18" s="2">
        <f>('[1]Pc, Summer, S1'!I18*Main!$B$5)+(VLOOKUP($A18,'FL Ratio'!$A$2:$B$21,2,FALSE)*'FL Characterization'!I$2)</f>
        <v>11.878544969927745</v>
      </c>
      <c r="J18" s="2">
        <f>('[1]Pc, Summer, S1'!J18*Main!$B$5)+(VLOOKUP($A18,'FL Ratio'!$A$2:$B$21,2,FALSE)*'FL Characterization'!J$2)</f>
        <v>11.657393342701427</v>
      </c>
      <c r="K18" s="2">
        <f>('[1]Pc, Summer, S1'!K18*Main!$B$5)+(VLOOKUP($A18,'FL Ratio'!$A$2:$B$21,2,FALSE)*'FL Characterization'!K$2)</f>
        <v>12.413815018496793</v>
      </c>
      <c r="L18" s="2">
        <f>('[1]Pc, Summer, S1'!L18*Main!$B$5)+(VLOOKUP($A18,'FL Ratio'!$A$2:$B$21,2,FALSE)*'FL Characterization'!L$2)</f>
        <v>11.978824475250351</v>
      </c>
      <c r="M18" s="2">
        <f>('[1]Pc, Summer, S1'!M18*Main!$B$5)+(VLOOKUP($A18,'FL Ratio'!$A$2:$B$21,2,FALSE)*'FL Characterization'!M$2)</f>
        <v>12.520268025516357</v>
      </c>
      <c r="N18" s="2">
        <f>('[1]Pc, Summer, S1'!N18*Main!$B$5)+(VLOOKUP($A18,'FL Ratio'!$A$2:$B$21,2,FALSE)*'FL Characterization'!N$2)</f>
        <v>13.262356814035495</v>
      </c>
      <c r="O18" s="2">
        <f>('[1]Pc, Summer, S1'!O18*Main!$B$5)+(VLOOKUP($A18,'FL Ratio'!$A$2:$B$21,2,FALSE)*'FL Characterization'!O$2)</f>
        <v>14.230102783058204</v>
      </c>
      <c r="P18" s="2">
        <f>('[1]Pc, Summer, S1'!P18*Main!$B$5)+(VLOOKUP($A18,'FL Ratio'!$A$2:$B$21,2,FALSE)*'FL Characterization'!P$2)</f>
        <v>13.339953454274408</v>
      </c>
      <c r="Q18" s="2">
        <f>('[1]Pc, Summer, S1'!Q18*Main!$B$5)+(VLOOKUP($A18,'FL Ratio'!$A$2:$B$21,2,FALSE)*'FL Characterization'!Q$2)</f>
        <v>13.108636231612941</v>
      </c>
      <c r="R18" s="2">
        <f>('[1]Pc, Summer, S1'!R18*Main!$B$5)+(VLOOKUP($A18,'FL Ratio'!$A$2:$B$21,2,FALSE)*'FL Characterization'!R$2)</f>
        <v>11.94132551198533</v>
      </c>
      <c r="S18" s="2">
        <f>('[1]Pc, Summer, S1'!S18*Main!$B$5)+(VLOOKUP($A18,'FL Ratio'!$A$2:$B$21,2,FALSE)*'FL Characterization'!S$2)</f>
        <v>13.85048832822201</v>
      </c>
      <c r="T18" s="2">
        <f>('[1]Pc, Summer, S1'!T18*Main!$B$5)+(VLOOKUP($A18,'FL Ratio'!$A$2:$B$21,2,FALSE)*'FL Characterization'!T$2)</f>
        <v>12.365694512728833</v>
      </c>
      <c r="U18" s="2">
        <f>('[1]Pc, Summer, S1'!U18*Main!$B$5)+(VLOOKUP($A18,'FL Ratio'!$A$2:$B$21,2,FALSE)*'FL Characterization'!U$2)</f>
        <v>11.970035390417996</v>
      </c>
      <c r="V18" s="2">
        <f>('[1]Pc, Summer, S1'!V18*Main!$B$5)+(VLOOKUP($A18,'FL Ratio'!$A$2:$B$21,2,FALSE)*'FL Characterization'!V$2)</f>
        <v>13.239734320046946</v>
      </c>
      <c r="W18" s="2">
        <f>('[1]Pc, Summer, S1'!W18*Main!$B$5)+(VLOOKUP($A18,'FL Ratio'!$A$2:$B$21,2,FALSE)*'FL Characterization'!W$2)</f>
        <v>12.276267543932512</v>
      </c>
      <c r="X18" s="2">
        <f>('[1]Pc, Summer, S1'!X18*Main!$B$5)+(VLOOKUP($A18,'FL Ratio'!$A$2:$B$21,2,FALSE)*'FL Characterization'!X$2)</f>
        <v>15.546683492338058</v>
      </c>
      <c r="Y18" s="2">
        <f>('[1]Pc, Summer, S1'!Y18*Main!$B$5)+(VLOOKUP($A18,'FL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6.3211925448606783</v>
      </c>
      <c r="C19" s="2">
        <f>('[1]Pc, Summer, S1'!C19*Main!$B$5)+(VLOOKUP($A19,'FL Ratio'!$A$2:$B$21,2,FALSE)*'FL Characterization'!C$2)</f>
        <v>6.1317337721134475</v>
      </c>
      <c r="D19" s="2">
        <f>('[1]Pc, Summer, S1'!D19*Main!$B$5)+(VLOOKUP($A19,'FL Ratio'!$A$2:$B$21,2,FALSE)*'FL Characterization'!D$2)</f>
        <v>5.463075810184792</v>
      </c>
      <c r="E19" s="2">
        <f>('[1]Pc, Summer, S1'!E19*Main!$B$5)+(VLOOKUP($A19,'FL Ratio'!$A$2:$B$21,2,FALSE)*'FL Characterization'!E$2)</f>
        <v>5.3618988323451902</v>
      </c>
      <c r="F19" s="2">
        <f>('[1]Pc, Summer, S1'!F19*Main!$B$5)+(VLOOKUP($A19,'FL Ratio'!$A$2:$B$21,2,FALSE)*'FL Characterization'!F$2)</f>
        <v>5.0587832273913804</v>
      </c>
      <c r="G19" s="2">
        <f>('[1]Pc, Summer, S1'!G19*Main!$B$5)+(VLOOKUP($A19,'FL Ratio'!$A$2:$B$21,2,FALSE)*'FL Characterization'!G$2)</f>
        <v>4.787613324614763</v>
      </c>
      <c r="H19" s="2">
        <f>('[1]Pc, Summer, S1'!H19*Main!$B$5)+(VLOOKUP($A19,'FL Ratio'!$A$2:$B$21,2,FALSE)*'FL Characterization'!H$2)</f>
        <v>6.3375735619743621</v>
      </c>
      <c r="I19" s="2">
        <f>('[1]Pc, Summer, S1'!I19*Main!$B$5)+(VLOOKUP($A19,'FL Ratio'!$A$2:$B$21,2,FALSE)*'FL Characterization'!I$2)</f>
        <v>5.0386459287920795</v>
      </c>
      <c r="J19" s="2">
        <f>('[1]Pc, Summer, S1'!J19*Main!$B$5)+(VLOOKUP($A19,'FL Ratio'!$A$2:$B$21,2,FALSE)*'FL Characterization'!J$2)</f>
        <v>4.8338006100186321</v>
      </c>
      <c r="K19" s="2">
        <f>('[1]Pc, Summer, S1'!K19*Main!$B$5)+(VLOOKUP($A19,'FL Ratio'!$A$2:$B$21,2,FALSE)*'FL Characterization'!K$2)</f>
        <v>5.0066223800304366</v>
      </c>
      <c r="L19" s="2">
        <f>('[1]Pc, Summer, S1'!L19*Main!$B$5)+(VLOOKUP($A19,'FL Ratio'!$A$2:$B$21,2,FALSE)*'FL Characterization'!L$2)</f>
        <v>4.4046887279252411</v>
      </c>
      <c r="M19" s="2">
        <f>('[1]Pc, Summer, S1'!M19*Main!$B$5)+(VLOOKUP($A19,'FL Ratio'!$A$2:$B$21,2,FALSE)*'FL Characterization'!M$2)</f>
        <v>5.0643234256687473</v>
      </c>
      <c r="N19" s="2">
        <f>('[1]Pc, Summer, S1'!N19*Main!$B$5)+(VLOOKUP($A19,'FL Ratio'!$A$2:$B$21,2,FALSE)*'FL Characterization'!N$2)</f>
        <v>5.3354309021981887</v>
      </c>
      <c r="O19" s="2">
        <f>('[1]Pc, Summer, S1'!O19*Main!$B$5)+(VLOOKUP($A19,'FL Ratio'!$A$2:$B$21,2,FALSE)*'FL Characterization'!O$2)</f>
        <v>5.6105300859272162</v>
      </c>
      <c r="P19" s="2">
        <f>('[1]Pc, Summer, S1'!P19*Main!$B$5)+(VLOOKUP($A19,'FL Ratio'!$A$2:$B$21,2,FALSE)*'FL Characterization'!P$2)</f>
        <v>5.2476562427049629</v>
      </c>
      <c r="Q19" s="2">
        <f>('[1]Pc, Summer, S1'!Q19*Main!$B$5)+(VLOOKUP($A19,'FL Ratio'!$A$2:$B$21,2,FALSE)*'FL Characterization'!Q$2)</f>
        <v>5.0284964368279876</v>
      </c>
      <c r="R19" s="2">
        <f>('[1]Pc, Summer, S1'!R19*Main!$B$5)+(VLOOKUP($A19,'FL Ratio'!$A$2:$B$21,2,FALSE)*'FL Characterization'!R$2)</f>
        <v>4.5182989495734969</v>
      </c>
      <c r="S19" s="2">
        <f>('[1]Pc, Summer, S1'!S19*Main!$B$5)+(VLOOKUP($A19,'FL Ratio'!$A$2:$B$21,2,FALSE)*'FL Characterization'!S$2)</f>
        <v>5.1977170857562616</v>
      </c>
      <c r="T19" s="2">
        <f>('[1]Pc, Summer, S1'!T19*Main!$B$5)+(VLOOKUP($A19,'FL Ratio'!$A$2:$B$21,2,FALSE)*'FL Characterization'!T$2)</f>
        <v>4.9217722504482664</v>
      </c>
      <c r="U19" s="2">
        <f>('[1]Pc, Summer, S1'!U19*Main!$B$5)+(VLOOKUP($A19,'FL Ratio'!$A$2:$B$21,2,FALSE)*'FL Characterization'!U$2)</f>
        <v>4.9270111752026464</v>
      </c>
      <c r="V19" s="2">
        <f>('[1]Pc, Summer, S1'!V19*Main!$B$5)+(VLOOKUP($A19,'FL Ratio'!$A$2:$B$21,2,FALSE)*'FL Characterization'!V$2)</f>
        <v>5.2287995263151785</v>
      </c>
      <c r="W19" s="2">
        <f>('[1]Pc, Summer, S1'!W19*Main!$B$5)+(VLOOKUP($A19,'FL Ratio'!$A$2:$B$21,2,FALSE)*'FL Characterization'!W$2)</f>
        <v>4.7131399461170007</v>
      </c>
      <c r="X19" s="2">
        <f>('[1]Pc, Summer, S1'!X19*Main!$B$5)+(VLOOKUP($A19,'FL Ratio'!$A$2:$B$21,2,FALSE)*'FL Characterization'!X$2)</f>
        <v>6.1590906497144191</v>
      </c>
      <c r="Y19" s="2">
        <f>('[1]Pc, Summer, S1'!Y19*Main!$B$5)+(VLOOKUP($A19,'FL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2.559454519504277</v>
      </c>
      <c r="C20" s="2">
        <f>('[1]Pc, Summer, S1'!C20*Main!$B$5)+(VLOOKUP($A20,'FL Ratio'!$A$2:$B$21,2,FALSE)*'FL Characterization'!C$2)</f>
        <v>1.4952276126142316</v>
      </c>
      <c r="D20" s="2">
        <f>('[1]Pc, Summer, S1'!D20*Main!$B$5)+(VLOOKUP($A20,'FL Ratio'!$A$2:$B$21,2,FALSE)*'FL Characterization'!D$2)</f>
        <v>2.3993379420975893</v>
      </c>
      <c r="E20" s="2">
        <f>('[1]Pc, Summer, S1'!E20*Main!$B$5)+(VLOOKUP($A20,'FL Ratio'!$A$2:$B$21,2,FALSE)*'FL Characterization'!E$2)</f>
        <v>3.1188980400700976</v>
      </c>
      <c r="F20" s="2">
        <f>('[1]Pc, Summer, S1'!F20*Main!$B$5)+(VLOOKUP($A20,'FL Ratio'!$A$2:$B$21,2,FALSE)*'FL Characterization'!F$2)</f>
        <v>4.1376592002501082</v>
      </c>
      <c r="G20" s="2">
        <f>('[1]Pc, Summer, S1'!G20*Main!$B$5)+(VLOOKUP($A20,'FL Ratio'!$A$2:$B$21,2,FALSE)*'FL Characterization'!G$2)</f>
        <v>2.4446764554470337</v>
      </c>
      <c r="H20" s="2">
        <f>('[1]Pc, Summer, S1'!H20*Main!$B$5)+(VLOOKUP($A20,'FL Ratio'!$A$2:$B$21,2,FALSE)*'FL Characterization'!H$2)</f>
        <v>3.9530252349701582</v>
      </c>
      <c r="I20" s="2">
        <f>('[1]Pc, Summer, S1'!I20*Main!$B$5)+(VLOOKUP($A20,'FL Ratio'!$A$2:$B$21,2,FALSE)*'FL Characterization'!I$2)</f>
        <v>1.6992815710184694</v>
      </c>
      <c r="J20" s="2">
        <f>('[1]Pc, Summer, S1'!J20*Main!$B$5)+(VLOOKUP($A20,'FL Ratio'!$A$2:$B$21,2,FALSE)*'FL Characterization'!J$2)</f>
        <v>0.41623558414526196</v>
      </c>
      <c r="K20" s="2">
        <f>('[1]Pc, Summer, S1'!K20*Main!$B$5)+(VLOOKUP($A20,'FL Ratio'!$A$2:$B$21,2,FALSE)*'FL Characterization'!K$2)</f>
        <v>3.6016405425853826E-4</v>
      </c>
      <c r="L20" s="2">
        <f>('[1]Pc, Summer, S1'!L20*Main!$B$5)+(VLOOKUP($A20,'FL Ratio'!$A$2:$B$21,2,FALSE)*'FL Characterization'!L$2)</f>
        <v>0.89347902469029317</v>
      </c>
      <c r="M20" s="2">
        <f>('[1]Pc, Summer, S1'!M20*Main!$B$5)+(VLOOKUP($A20,'FL Ratio'!$A$2:$B$21,2,FALSE)*'FL Characterization'!M$2)</f>
        <v>0.30012237043842216</v>
      </c>
      <c r="N20" s="2">
        <f>('[1]Pc, Summer, S1'!N20*Main!$B$5)+(VLOOKUP($A20,'FL Ratio'!$A$2:$B$21,2,FALSE)*'FL Characterization'!N$2)</f>
        <v>1.4727483789687414</v>
      </c>
      <c r="O20" s="2">
        <f>('[1]Pc, Summer, S1'!O20*Main!$B$5)+(VLOOKUP($A20,'FL Ratio'!$A$2:$B$21,2,FALSE)*'FL Characterization'!O$2)</f>
        <v>1.671163913849925</v>
      </c>
      <c r="P20" s="2">
        <f>('[1]Pc, Summer, S1'!P20*Main!$B$5)+(VLOOKUP($A20,'FL Ratio'!$A$2:$B$21,2,FALSE)*'FL Characterization'!P$2)</f>
        <v>0.88419777936375443</v>
      </c>
      <c r="Q20" s="2">
        <f>('[1]Pc, Summer, S1'!Q20*Main!$B$5)+(VLOOKUP($A20,'FL Ratio'!$A$2:$B$21,2,FALSE)*'FL Characterization'!Q$2)</f>
        <v>4.05399276149278</v>
      </c>
      <c r="R20" s="2">
        <f>('[1]Pc, Summer, S1'!R20*Main!$B$5)+(VLOOKUP($A20,'FL Ratio'!$A$2:$B$21,2,FALSE)*'FL Characterization'!R$2)</f>
        <v>2.1940301080942581</v>
      </c>
      <c r="S20" s="2">
        <f>('[1]Pc, Summer, S1'!S20*Main!$B$5)+(VLOOKUP($A20,'FL Ratio'!$A$2:$B$21,2,FALSE)*'FL Characterization'!S$2)</f>
        <v>2.1753149183319072</v>
      </c>
      <c r="T20" s="2">
        <f>('[1]Pc, Summer, S1'!T20*Main!$B$5)+(VLOOKUP($A20,'FL Ratio'!$A$2:$B$21,2,FALSE)*'FL Characterization'!T$2)</f>
        <v>3.4303942437449004</v>
      </c>
      <c r="U20" s="2">
        <f>('[1]Pc, Summer, S1'!U20*Main!$B$5)+(VLOOKUP($A20,'FL Ratio'!$A$2:$B$21,2,FALSE)*'FL Characterization'!U$2)</f>
        <v>1.9036009302344694</v>
      </c>
      <c r="V20" s="2">
        <f>('[1]Pc, Summer, S1'!V20*Main!$B$5)+(VLOOKUP($A20,'FL Ratio'!$A$2:$B$21,2,FALSE)*'FL Characterization'!V$2)</f>
        <v>3.5285689236465574</v>
      </c>
      <c r="W20" s="2">
        <f>('[1]Pc, Summer, S1'!W20*Main!$B$5)+(VLOOKUP($A20,'FL Ratio'!$A$2:$B$21,2,FALSE)*'FL Characterization'!W$2)</f>
        <v>2.4726822626135618</v>
      </c>
      <c r="X20" s="2">
        <f>('[1]Pc, Summer, S1'!X20*Main!$B$5)+(VLOOKUP($A20,'FL Ratio'!$A$2:$B$21,2,FALSE)*'FL Characterization'!X$2)</f>
        <v>3.4670070228223575</v>
      </c>
      <c r="Y20" s="2">
        <f>('[1]Pc, Summer, S1'!Y20*Main!$B$5)+(VLOOKUP($A20,'FL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20.750155366646766</v>
      </c>
      <c r="C21" s="2">
        <f>('[1]Pc, Summer, S1'!C21*Main!$B$5)+(VLOOKUP($A21,'FL Ratio'!$A$2:$B$21,2,FALSE)*'FL Characterization'!C$2)</f>
        <v>20.376746478132524</v>
      </c>
      <c r="D21" s="2">
        <f>('[1]Pc, Summer, S1'!D21*Main!$B$5)+(VLOOKUP($A21,'FL Ratio'!$A$2:$B$21,2,FALSE)*'FL Characterization'!D$2)</f>
        <v>18.880407034224795</v>
      </c>
      <c r="E21" s="2">
        <f>('[1]Pc, Summer, S1'!E21*Main!$B$5)+(VLOOKUP($A21,'FL Ratio'!$A$2:$B$21,2,FALSE)*'FL Characterization'!E$2)</f>
        <v>18.071713712560168</v>
      </c>
      <c r="F21" s="2">
        <f>('[1]Pc, Summer, S1'!F21*Main!$B$5)+(VLOOKUP($A21,'FL Ratio'!$A$2:$B$21,2,FALSE)*'FL Characterization'!F$2)</f>
        <v>16.870912531719764</v>
      </c>
      <c r="G21" s="2">
        <f>('[1]Pc, Summer, S1'!G21*Main!$B$5)+(VLOOKUP($A21,'FL Ratio'!$A$2:$B$21,2,FALSE)*'FL Characterization'!G$2)</f>
        <v>15.789968713382958</v>
      </c>
      <c r="H21" s="2">
        <f>('[1]Pc, Summer, S1'!H21*Main!$B$5)+(VLOOKUP($A21,'FL Ratio'!$A$2:$B$21,2,FALSE)*'FL Characterization'!H$2)</f>
        <v>18.635060828126058</v>
      </c>
      <c r="I21" s="2">
        <f>('[1]Pc, Summer, S1'!I21*Main!$B$5)+(VLOOKUP($A21,'FL Ratio'!$A$2:$B$21,2,FALSE)*'FL Characterization'!I$2)</f>
        <v>13.772471851223234</v>
      </c>
      <c r="J21" s="2">
        <f>('[1]Pc, Summer, S1'!J21*Main!$B$5)+(VLOOKUP($A21,'FL Ratio'!$A$2:$B$21,2,FALSE)*'FL Characterization'!J$2)</f>
        <v>14.46307440255177</v>
      </c>
      <c r="K21" s="2">
        <f>('[1]Pc, Summer, S1'!K21*Main!$B$5)+(VLOOKUP($A21,'FL Ratio'!$A$2:$B$21,2,FALSE)*'FL Characterization'!K$2)</f>
        <v>15.147664320523116</v>
      </c>
      <c r="L21" s="2">
        <f>('[1]Pc, Summer, S1'!L21*Main!$B$5)+(VLOOKUP($A21,'FL Ratio'!$A$2:$B$21,2,FALSE)*'FL Characterization'!L$2)</f>
        <v>14.372583534941633</v>
      </c>
      <c r="M21" s="2">
        <f>('[1]Pc, Summer, S1'!M21*Main!$B$5)+(VLOOKUP($A21,'FL Ratio'!$A$2:$B$21,2,FALSE)*'FL Characterization'!M$2)</f>
        <v>15.461893738906797</v>
      </c>
      <c r="N21" s="2">
        <f>('[1]Pc, Summer, S1'!N21*Main!$B$5)+(VLOOKUP($A21,'FL Ratio'!$A$2:$B$21,2,FALSE)*'FL Characterization'!N$2)</f>
        <v>16.147767124345911</v>
      </c>
      <c r="O21" s="2">
        <f>('[1]Pc, Summer, S1'!O21*Main!$B$5)+(VLOOKUP($A21,'FL Ratio'!$A$2:$B$21,2,FALSE)*'FL Characterization'!O$2)</f>
        <v>17.479729832778666</v>
      </c>
      <c r="P21" s="2">
        <f>('[1]Pc, Summer, S1'!P21*Main!$B$5)+(VLOOKUP($A21,'FL Ratio'!$A$2:$B$21,2,FALSE)*'FL Characterization'!P$2)</f>
        <v>17.158707446623048</v>
      </c>
      <c r="Q21" s="2">
        <f>('[1]Pc, Summer, S1'!Q21*Main!$B$5)+(VLOOKUP($A21,'FL Ratio'!$A$2:$B$21,2,FALSE)*'FL Characterization'!Q$2)</f>
        <v>16.651475316701653</v>
      </c>
      <c r="R21" s="2">
        <f>('[1]Pc, Summer, S1'!R21*Main!$B$5)+(VLOOKUP($A21,'FL Ratio'!$A$2:$B$21,2,FALSE)*'FL Characterization'!R$2)</f>
        <v>14.844319198118102</v>
      </c>
      <c r="S21" s="2">
        <f>('[1]Pc, Summer, S1'!S21*Main!$B$5)+(VLOOKUP($A21,'FL Ratio'!$A$2:$B$21,2,FALSE)*'FL Characterization'!S$2)</f>
        <v>17.028288914816859</v>
      </c>
      <c r="T21" s="2">
        <f>('[1]Pc, Summer, S1'!T21*Main!$B$5)+(VLOOKUP($A21,'FL Ratio'!$A$2:$B$21,2,FALSE)*'FL Characterization'!T$2)</f>
        <v>14.98870350285098</v>
      </c>
      <c r="U21" s="2">
        <f>('[1]Pc, Summer, S1'!U21*Main!$B$5)+(VLOOKUP($A21,'FL Ratio'!$A$2:$B$21,2,FALSE)*'FL Characterization'!U$2)</f>
        <v>14.343370354025854</v>
      </c>
      <c r="V21" s="2">
        <f>('[1]Pc, Summer, S1'!V21*Main!$B$5)+(VLOOKUP($A21,'FL Ratio'!$A$2:$B$21,2,FALSE)*'FL Characterization'!V$2)</f>
        <v>15.723119106323715</v>
      </c>
      <c r="W21" s="2">
        <f>('[1]Pc, Summer, S1'!W21*Main!$B$5)+(VLOOKUP($A21,'FL Ratio'!$A$2:$B$21,2,FALSE)*'FL Characterization'!W$2)</f>
        <v>15.755909618055789</v>
      </c>
      <c r="X21" s="2">
        <f>('[1]Pc, Summer, S1'!X21*Main!$B$5)+(VLOOKUP($A21,'FL Ratio'!$A$2:$B$21,2,FALSE)*'FL Characterization'!X$2)</f>
        <v>20.670427709240009</v>
      </c>
      <c r="Y21" s="2">
        <f>('[1]Pc, Summer, S1'!Y21*Main!$B$5)+(VLOOKUP($A21,'FL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25">
      <c r="A3">
        <v>3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25">
      <c r="A4">
        <v>4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25">
      <c r="A5">
        <v>7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25">
      <c r="A6">
        <v>8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25">
      <c r="A9">
        <v>14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25">
      <c r="A10">
        <v>15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25">
      <c r="A11">
        <v>16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25">
      <c r="A12">
        <v>17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25">
      <c r="A13">
        <v>18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25">
      <c r="A14">
        <v>19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25">
      <c r="A15">
        <v>20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25">
      <c r="A16">
        <v>21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25">
      <c r="A17">
        <v>23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25">
      <c r="A18">
        <v>24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25">
      <c r="A19">
        <v>26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25">
      <c r="A20">
        <v>29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25">
      <c r="A21">
        <v>30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tabSelected="1"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66.62187906332133</v>
      </c>
      <c r="C2" s="4">
        <f>AVERAGE('[2]Cp, Summer'!C$2:C$4)</f>
        <v>60.27607564701259</v>
      </c>
      <c r="D2" s="4">
        <f>AVERAGE('[2]Cp, Summer'!D$2:D$4)</f>
        <v>60.173431823913404</v>
      </c>
      <c r="E2" s="4">
        <f>AVERAGE('[2]Cp, Summer'!E$2:E$4)</f>
        <v>58.754531916365778</v>
      </c>
      <c r="F2" s="4">
        <f>AVERAGE('[2]Cp, Summer'!F$2:F$4)</f>
        <v>59.865500354615826</v>
      </c>
      <c r="G2" s="4">
        <f>AVERAGE('[2]Cp, Summer'!G$2:G$4)</f>
        <v>65.7886527346338</v>
      </c>
      <c r="H2" s="4">
        <f>AVERAGE('[2]Cp, Summer'!H$2:H$4)</f>
        <v>72.671826754226544</v>
      </c>
      <c r="I2" s="4">
        <f>AVERAGE('[2]Cp, Summer'!I$2:I$4)</f>
        <v>73.06428843078227</v>
      </c>
      <c r="J2" s="4">
        <f>AVERAGE('[2]Cp, Summer'!J$2:J$4)</f>
        <v>77.019094556074592</v>
      </c>
      <c r="K2" s="4">
        <f>AVERAGE('[2]Cp, Summer'!K$2:K$4)</f>
        <v>76.843996269611253</v>
      </c>
      <c r="L2" s="4">
        <f>AVERAGE('[2]Cp, Summer'!L$2:L$4)</f>
        <v>75.080937661084008</v>
      </c>
      <c r="M2" s="4">
        <f>AVERAGE('[2]Cp, Summer'!M$2:M$4)</f>
        <v>74.978293837984808</v>
      </c>
      <c r="N2" s="4">
        <f>AVERAGE('[2]Cp, Summer'!N$2:N$4)</f>
        <v>77.640995366616735</v>
      </c>
      <c r="O2" s="4">
        <f>AVERAGE('[2]Cp, Summer'!O$2:O$4)</f>
        <v>78.800266780442882</v>
      </c>
      <c r="P2" s="4">
        <f>AVERAGE('[2]Cp, Summer'!P$2:P$4)</f>
        <v>77.067397531650684</v>
      </c>
      <c r="Q2" s="4">
        <f>AVERAGE('[2]Cp, Summer'!Q$2:Q$4)</f>
        <v>75.201695100024224</v>
      </c>
      <c r="R2" s="4">
        <f>AVERAGE('[2]Cp, Summer'!R$2:R$4)</f>
        <v>73.776757320529583</v>
      </c>
      <c r="S2" s="4">
        <f>AVERAGE('[2]Cp, Summer'!S$2:S$4)</f>
        <v>76.065110788446816</v>
      </c>
      <c r="T2" s="4">
        <f>AVERAGE('[2]Cp, Summer'!T$2:T$4)</f>
        <v>77.858358756709137</v>
      </c>
      <c r="U2" s="4">
        <f>AVERAGE('[2]Cp, Summer'!U$2:U$4)</f>
        <v>80.110484992944308</v>
      </c>
      <c r="V2" s="4">
        <f>AVERAGE('[2]Cp, Summer'!V$2:V$4)</f>
        <v>81.915808705100645</v>
      </c>
      <c r="W2" s="4">
        <f>AVERAGE('[2]Cp, Summer'!W$2:W$4)</f>
        <v>85.544569745254378</v>
      </c>
      <c r="X2" s="4">
        <f>AVERAGE('[2]Cp, Summer'!X$2:X$4)</f>
        <v>81.813164882001459</v>
      </c>
      <c r="Y2" s="4">
        <f>AVERAGE('[2]Cp, Summer'!Y$2:Y$4)</f>
        <v>75.859823142248445</v>
      </c>
    </row>
    <row r="3" spans="1:25" x14ac:dyDescent="0.25">
      <c r="A3">
        <v>3</v>
      </c>
      <c r="B3" s="4">
        <f>AVERAGE('[2]Cp, Summer'!B$2:B$4)</f>
        <v>66.62187906332133</v>
      </c>
      <c r="C3" s="4">
        <f>AVERAGE('[2]Cp, Summer'!C$2:C$4)</f>
        <v>60.27607564701259</v>
      </c>
      <c r="D3" s="4">
        <f>AVERAGE('[2]Cp, Summer'!D$2:D$4)</f>
        <v>60.173431823913404</v>
      </c>
      <c r="E3" s="4">
        <f>AVERAGE('[2]Cp, Summer'!E$2:E$4)</f>
        <v>58.754531916365778</v>
      </c>
      <c r="F3" s="4">
        <f>AVERAGE('[2]Cp, Summer'!F$2:F$4)</f>
        <v>59.865500354615826</v>
      </c>
      <c r="G3" s="4">
        <f>AVERAGE('[2]Cp, Summer'!G$2:G$4)</f>
        <v>65.7886527346338</v>
      </c>
      <c r="H3" s="4">
        <f>AVERAGE('[2]Cp, Summer'!H$2:H$4)</f>
        <v>72.671826754226544</v>
      </c>
      <c r="I3" s="4">
        <f>AVERAGE('[2]Cp, Summer'!I$2:I$4)</f>
        <v>73.06428843078227</v>
      </c>
      <c r="J3" s="4">
        <f>AVERAGE('[2]Cp, Summer'!J$2:J$4)</f>
        <v>77.019094556074592</v>
      </c>
      <c r="K3" s="4">
        <f>AVERAGE('[2]Cp, Summer'!K$2:K$4)</f>
        <v>76.843996269611253</v>
      </c>
      <c r="L3" s="4">
        <f>AVERAGE('[2]Cp, Summer'!L$2:L$4)</f>
        <v>75.080937661084008</v>
      </c>
      <c r="M3" s="4">
        <f>AVERAGE('[2]Cp, Summer'!M$2:M$4)</f>
        <v>74.978293837984808</v>
      </c>
      <c r="N3" s="4">
        <f>AVERAGE('[2]Cp, Summer'!N$2:N$4)</f>
        <v>77.640995366616735</v>
      </c>
      <c r="O3" s="4">
        <f>AVERAGE('[2]Cp, Summer'!O$2:O$4)</f>
        <v>78.800266780442882</v>
      </c>
      <c r="P3" s="4">
        <f>AVERAGE('[2]Cp, Summer'!P$2:P$4)</f>
        <v>77.067397531650684</v>
      </c>
      <c r="Q3" s="4">
        <f>AVERAGE('[2]Cp, Summer'!Q$2:Q$4)</f>
        <v>75.201695100024224</v>
      </c>
      <c r="R3" s="4">
        <f>AVERAGE('[2]Cp, Summer'!R$2:R$4)</f>
        <v>73.776757320529583</v>
      </c>
      <c r="S3" s="4">
        <f>AVERAGE('[2]Cp, Summer'!S$2:S$4)</f>
        <v>76.065110788446816</v>
      </c>
      <c r="T3" s="4">
        <f>AVERAGE('[2]Cp, Summer'!T$2:T$4)</f>
        <v>77.858358756709137</v>
      </c>
      <c r="U3" s="4">
        <f>AVERAGE('[2]Cp, Summer'!U$2:U$4)</f>
        <v>80.110484992944308</v>
      </c>
      <c r="V3" s="4">
        <f>AVERAGE('[2]Cp, Summer'!V$2:V$4)</f>
        <v>81.915808705100645</v>
      </c>
      <c r="W3" s="4">
        <f>AVERAGE('[2]Cp, Summer'!W$2:W$4)</f>
        <v>85.544569745254378</v>
      </c>
      <c r="X3" s="4">
        <f>AVERAGE('[2]Cp, Summer'!X$2:X$4)</f>
        <v>81.813164882001459</v>
      </c>
      <c r="Y3" s="4">
        <f>AVERAGE('[2]Cp, Summer'!Y$2:Y$4)</f>
        <v>75.859823142248445</v>
      </c>
    </row>
    <row r="4" spans="1:25" x14ac:dyDescent="0.25">
      <c r="A4">
        <v>4</v>
      </c>
      <c r="B4" s="4">
        <f>AVERAGE('[2]Cp, Summer'!B$2:B$4)</f>
        <v>66.62187906332133</v>
      </c>
      <c r="C4" s="4">
        <f>AVERAGE('[2]Cp, Summer'!C$2:C$4)</f>
        <v>60.27607564701259</v>
      </c>
      <c r="D4" s="4">
        <f>AVERAGE('[2]Cp, Summer'!D$2:D$4)</f>
        <v>60.173431823913404</v>
      </c>
      <c r="E4" s="4">
        <f>AVERAGE('[2]Cp, Summer'!E$2:E$4)</f>
        <v>58.754531916365778</v>
      </c>
      <c r="F4" s="4">
        <f>AVERAGE('[2]Cp, Summer'!F$2:F$4)</f>
        <v>59.865500354615826</v>
      </c>
      <c r="G4" s="4">
        <f>AVERAGE('[2]Cp, Summer'!G$2:G$4)</f>
        <v>65.7886527346338</v>
      </c>
      <c r="H4" s="4">
        <f>AVERAGE('[2]Cp, Summer'!H$2:H$4)</f>
        <v>72.671826754226544</v>
      </c>
      <c r="I4" s="4">
        <f>AVERAGE('[2]Cp, Summer'!I$2:I$4)</f>
        <v>73.06428843078227</v>
      </c>
      <c r="J4" s="4">
        <f>AVERAGE('[2]Cp, Summer'!J$2:J$4)</f>
        <v>77.019094556074592</v>
      </c>
      <c r="K4" s="4">
        <f>AVERAGE('[2]Cp, Summer'!K$2:K$4)</f>
        <v>76.843996269611253</v>
      </c>
      <c r="L4" s="4">
        <f>AVERAGE('[2]Cp, Summer'!L$2:L$4)</f>
        <v>75.080937661084008</v>
      </c>
      <c r="M4" s="4">
        <f>AVERAGE('[2]Cp, Summer'!M$2:M$4)</f>
        <v>74.978293837984808</v>
      </c>
      <c r="N4" s="4">
        <f>AVERAGE('[2]Cp, Summer'!N$2:N$4)</f>
        <v>77.640995366616735</v>
      </c>
      <c r="O4" s="4">
        <f>AVERAGE('[2]Cp, Summer'!O$2:O$4)</f>
        <v>78.800266780442882</v>
      </c>
      <c r="P4" s="4">
        <f>AVERAGE('[2]Cp, Summer'!P$2:P$4)</f>
        <v>77.067397531650684</v>
      </c>
      <c r="Q4" s="4">
        <f>AVERAGE('[2]Cp, Summer'!Q$2:Q$4)</f>
        <v>75.201695100024224</v>
      </c>
      <c r="R4" s="4">
        <f>AVERAGE('[2]Cp, Summer'!R$2:R$4)</f>
        <v>73.776757320529583</v>
      </c>
      <c r="S4" s="4">
        <f>AVERAGE('[2]Cp, Summer'!S$2:S$4)</f>
        <v>76.065110788446816</v>
      </c>
      <c r="T4" s="4">
        <f>AVERAGE('[2]Cp, Summer'!T$2:T$4)</f>
        <v>77.858358756709137</v>
      </c>
      <c r="U4" s="4">
        <f>AVERAGE('[2]Cp, Summer'!U$2:U$4)</f>
        <v>80.110484992944308</v>
      </c>
      <c r="V4" s="4">
        <f>AVERAGE('[2]Cp, Summer'!V$2:V$4)</f>
        <v>81.915808705100645</v>
      </c>
      <c r="W4" s="4">
        <f>AVERAGE('[2]Cp, Summer'!W$2:W$4)</f>
        <v>85.544569745254378</v>
      </c>
      <c r="X4" s="4">
        <f>AVERAGE('[2]Cp, Summer'!X$2:X$4)</f>
        <v>81.813164882001459</v>
      </c>
      <c r="Y4" s="4">
        <f>AVERAGE('[2]Cp, Summer'!Y$2:Y$4)</f>
        <v>75.859823142248445</v>
      </c>
    </row>
    <row r="5" spans="1:25" x14ac:dyDescent="0.25">
      <c r="A5">
        <v>7</v>
      </c>
      <c r="B5" s="4">
        <f>AVERAGE('[2]Cp, Summer'!B$2:B$4)</f>
        <v>66.62187906332133</v>
      </c>
      <c r="C5" s="4">
        <f>AVERAGE('[2]Cp, Summer'!C$2:C$4)</f>
        <v>60.27607564701259</v>
      </c>
      <c r="D5" s="4">
        <f>AVERAGE('[2]Cp, Summer'!D$2:D$4)</f>
        <v>60.173431823913404</v>
      </c>
      <c r="E5" s="4">
        <f>AVERAGE('[2]Cp, Summer'!E$2:E$4)</f>
        <v>58.754531916365778</v>
      </c>
      <c r="F5" s="4">
        <f>AVERAGE('[2]Cp, Summer'!F$2:F$4)</f>
        <v>59.865500354615826</v>
      </c>
      <c r="G5" s="4">
        <f>AVERAGE('[2]Cp, Summer'!G$2:G$4)</f>
        <v>65.7886527346338</v>
      </c>
      <c r="H5" s="4">
        <f>AVERAGE('[2]Cp, Summer'!H$2:H$4)</f>
        <v>72.671826754226544</v>
      </c>
      <c r="I5" s="4">
        <f>AVERAGE('[2]Cp, Summer'!I$2:I$4)</f>
        <v>73.06428843078227</v>
      </c>
      <c r="J5" s="4">
        <f>AVERAGE('[2]Cp, Summer'!J$2:J$4)</f>
        <v>77.019094556074592</v>
      </c>
      <c r="K5" s="4">
        <f>AVERAGE('[2]Cp, Summer'!K$2:K$4)</f>
        <v>76.843996269611253</v>
      </c>
      <c r="L5" s="4">
        <f>AVERAGE('[2]Cp, Summer'!L$2:L$4)</f>
        <v>75.080937661084008</v>
      </c>
      <c r="M5" s="4">
        <f>AVERAGE('[2]Cp, Summer'!M$2:M$4)</f>
        <v>74.978293837984808</v>
      </c>
      <c r="N5" s="4">
        <f>AVERAGE('[2]Cp, Summer'!N$2:N$4)</f>
        <v>77.640995366616735</v>
      </c>
      <c r="O5" s="4">
        <f>AVERAGE('[2]Cp, Summer'!O$2:O$4)</f>
        <v>78.800266780442882</v>
      </c>
      <c r="P5" s="4">
        <f>AVERAGE('[2]Cp, Summer'!P$2:P$4)</f>
        <v>77.067397531650684</v>
      </c>
      <c r="Q5" s="4">
        <f>AVERAGE('[2]Cp, Summer'!Q$2:Q$4)</f>
        <v>75.201695100024224</v>
      </c>
      <c r="R5" s="4">
        <f>AVERAGE('[2]Cp, Summer'!R$2:R$4)</f>
        <v>73.776757320529583</v>
      </c>
      <c r="S5" s="4">
        <f>AVERAGE('[2]Cp, Summer'!S$2:S$4)</f>
        <v>76.065110788446816</v>
      </c>
      <c r="T5" s="4">
        <f>AVERAGE('[2]Cp, Summer'!T$2:T$4)</f>
        <v>77.858358756709137</v>
      </c>
      <c r="U5" s="4">
        <f>AVERAGE('[2]Cp, Summer'!U$2:U$4)</f>
        <v>80.110484992944308</v>
      </c>
      <c r="V5" s="4">
        <f>AVERAGE('[2]Cp, Summer'!V$2:V$4)</f>
        <v>81.915808705100645</v>
      </c>
      <c r="W5" s="4">
        <f>AVERAGE('[2]Cp, Summer'!W$2:W$4)</f>
        <v>85.544569745254378</v>
      </c>
      <c r="X5" s="4">
        <f>AVERAGE('[2]Cp, Summer'!X$2:X$4)</f>
        <v>81.813164882001459</v>
      </c>
      <c r="Y5" s="4">
        <f>AVERAGE('[2]Cp, Summer'!Y$2:Y$4)</f>
        <v>75.859823142248445</v>
      </c>
    </row>
    <row r="6" spans="1:25" x14ac:dyDescent="0.25">
      <c r="A6">
        <v>8</v>
      </c>
      <c r="B6" s="4">
        <f>AVERAGE('[2]Cp, Summer'!B$2:B$4)</f>
        <v>66.62187906332133</v>
      </c>
      <c r="C6" s="4">
        <f>AVERAGE('[2]Cp, Summer'!C$2:C$4)</f>
        <v>60.27607564701259</v>
      </c>
      <c r="D6" s="4">
        <f>AVERAGE('[2]Cp, Summer'!D$2:D$4)</f>
        <v>60.173431823913404</v>
      </c>
      <c r="E6" s="4">
        <f>AVERAGE('[2]Cp, Summer'!E$2:E$4)</f>
        <v>58.754531916365778</v>
      </c>
      <c r="F6" s="4">
        <f>AVERAGE('[2]Cp, Summer'!F$2:F$4)</f>
        <v>59.865500354615826</v>
      </c>
      <c r="G6" s="4">
        <f>AVERAGE('[2]Cp, Summer'!G$2:G$4)</f>
        <v>65.7886527346338</v>
      </c>
      <c r="H6" s="4">
        <f>AVERAGE('[2]Cp, Summer'!H$2:H$4)</f>
        <v>72.671826754226544</v>
      </c>
      <c r="I6" s="4">
        <f>AVERAGE('[2]Cp, Summer'!I$2:I$4)</f>
        <v>73.06428843078227</v>
      </c>
      <c r="J6" s="4">
        <f>AVERAGE('[2]Cp, Summer'!J$2:J$4)</f>
        <v>77.019094556074592</v>
      </c>
      <c r="K6" s="4">
        <f>AVERAGE('[2]Cp, Summer'!K$2:K$4)</f>
        <v>76.843996269611253</v>
      </c>
      <c r="L6" s="4">
        <f>AVERAGE('[2]Cp, Summer'!L$2:L$4)</f>
        <v>75.080937661084008</v>
      </c>
      <c r="M6" s="4">
        <f>AVERAGE('[2]Cp, Summer'!M$2:M$4)</f>
        <v>74.978293837984808</v>
      </c>
      <c r="N6" s="4">
        <f>AVERAGE('[2]Cp, Summer'!N$2:N$4)</f>
        <v>77.640995366616735</v>
      </c>
      <c r="O6" s="4">
        <f>AVERAGE('[2]Cp, Summer'!O$2:O$4)</f>
        <v>78.800266780442882</v>
      </c>
      <c r="P6" s="4">
        <f>AVERAGE('[2]Cp, Summer'!P$2:P$4)</f>
        <v>77.067397531650684</v>
      </c>
      <c r="Q6" s="4">
        <f>AVERAGE('[2]Cp, Summer'!Q$2:Q$4)</f>
        <v>75.201695100024224</v>
      </c>
      <c r="R6" s="4">
        <f>AVERAGE('[2]Cp, Summer'!R$2:R$4)</f>
        <v>73.776757320529583</v>
      </c>
      <c r="S6" s="4">
        <f>AVERAGE('[2]Cp, Summer'!S$2:S$4)</f>
        <v>76.065110788446816</v>
      </c>
      <c r="T6" s="4">
        <f>AVERAGE('[2]Cp, Summer'!T$2:T$4)</f>
        <v>77.858358756709137</v>
      </c>
      <c r="U6" s="4">
        <f>AVERAGE('[2]Cp, Summer'!U$2:U$4)</f>
        <v>80.110484992944308</v>
      </c>
      <c r="V6" s="4">
        <f>AVERAGE('[2]Cp, Summer'!V$2:V$4)</f>
        <v>81.915808705100645</v>
      </c>
      <c r="W6" s="4">
        <f>AVERAGE('[2]Cp, Summer'!W$2:W$4)</f>
        <v>85.544569745254378</v>
      </c>
      <c r="X6" s="4">
        <f>AVERAGE('[2]Cp, Summer'!X$2:X$4)</f>
        <v>81.813164882001459</v>
      </c>
      <c r="Y6" s="4">
        <f>AVERAGE('[2]Cp, Summer'!Y$2:Y$4)</f>
        <v>75.859823142248445</v>
      </c>
    </row>
    <row r="7" spans="1:25" x14ac:dyDescent="0.25">
      <c r="A7">
        <v>10</v>
      </c>
      <c r="B7" s="4">
        <f>AVERAGE('[2]Cp, Summer'!B$2:B$4)</f>
        <v>66.62187906332133</v>
      </c>
      <c r="C7" s="4">
        <f>AVERAGE('[2]Cp, Summer'!C$2:C$4)</f>
        <v>60.27607564701259</v>
      </c>
      <c r="D7" s="4">
        <f>AVERAGE('[2]Cp, Summer'!D$2:D$4)</f>
        <v>60.173431823913404</v>
      </c>
      <c r="E7" s="4">
        <f>AVERAGE('[2]Cp, Summer'!E$2:E$4)</f>
        <v>58.754531916365778</v>
      </c>
      <c r="F7" s="4">
        <f>AVERAGE('[2]Cp, Summer'!F$2:F$4)</f>
        <v>59.865500354615826</v>
      </c>
      <c r="G7" s="4">
        <f>AVERAGE('[2]Cp, Summer'!G$2:G$4)</f>
        <v>65.7886527346338</v>
      </c>
      <c r="H7" s="4">
        <f>AVERAGE('[2]Cp, Summer'!H$2:H$4)</f>
        <v>72.671826754226544</v>
      </c>
      <c r="I7" s="4">
        <f>AVERAGE('[2]Cp, Summer'!I$2:I$4)</f>
        <v>73.06428843078227</v>
      </c>
      <c r="J7" s="4">
        <f>AVERAGE('[2]Cp, Summer'!J$2:J$4)</f>
        <v>77.019094556074592</v>
      </c>
      <c r="K7" s="4">
        <f>AVERAGE('[2]Cp, Summer'!K$2:K$4)</f>
        <v>76.843996269611253</v>
      </c>
      <c r="L7" s="4">
        <f>AVERAGE('[2]Cp, Summer'!L$2:L$4)</f>
        <v>75.080937661084008</v>
      </c>
      <c r="M7" s="4">
        <f>AVERAGE('[2]Cp, Summer'!M$2:M$4)</f>
        <v>74.978293837984808</v>
      </c>
      <c r="N7" s="4">
        <f>AVERAGE('[2]Cp, Summer'!N$2:N$4)</f>
        <v>77.640995366616735</v>
      </c>
      <c r="O7" s="4">
        <f>AVERAGE('[2]Cp, Summer'!O$2:O$4)</f>
        <v>78.800266780442882</v>
      </c>
      <c r="P7" s="4">
        <f>AVERAGE('[2]Cp, Summer'!P$2:P$4)</f>
        <v>77.067397531650684</v>
      </c>
      <c r="Q7" s="4">
        <f>AVERAGE('[2]Cp, Summer'!Q$2:Q$4)</f>
        <v>75.201695100024224</v>
      </c>
      <c r="R7" s="4">
        <f>AVERAGE('[2]Cp, Summer'!R$2:R$4)</f>
        <v>73.776757320529583</v>
      </c>
      <c r="S7" s="4">
        <f>AVERAGE('[2]Cp, Summer'!S$2:S$4)</f>
        <v>76.065110788446816</v>
      </c>
      <c r="T7" s="4">
        <f>AVERAGE('[2]Cp, Summer'!T$2:T$4)</f>
        <v>77.858358756709137</v>
      </c>
      <c r="U7" s="4">
        <f>AVERAGE('[2]Cp, Summer'!U$2:U$4)</f>
        <v>80.110484992944308</v>
      </c>
      <c r="V7" s="4">
        <f>AVERAGE('[2]Cp, Summer'!V$2:V$4)</f>
        <v>81.915808705100645</v>
      </c>
      <c r="W7" s="4">
        <f>AVERAGE('[2]Cp, Summer'!W$2:W$4)</f>
        <v>85.544569745254378</v>
      </c>
      <c r="X7" s="4">
        <f>AVERAGE('[2]Cp, Summer'!X$2:X$4)</f>
        <v>81.813164882001459</v>
      </c>
      <c r="Y7" s="4">
        <f>AVERAGE('[2]Cp, Summer'!Y$2:Y$4)</f>
        <v>75.859823142248445</v>
      </c>
    </row>
    <row r="8" spans="1:25" x14ac:dyDescent="0.25">
      <c r="A8">
        <v>12</v>
      </c>
      <c r="B8" s="4">
        <f>AVERAGE('[2]Cp, Summer'!B$2:B$4)</f>
        <v>66.62187906332133</v>
      </c>
      <c r="C8" s="4">
        <f>AVERAGE('[2]Cp, Summer'!C$2:C$4)</f>
        <v>60.27607564701259</v>
      </c>
      <c r="D8" s="4">
        <f>AVERAGE('[2]Cp, Summer'!D$2:D$4)</f>
        <v>60.173431823913404</v>
      </c>
      <c r="E8" s="4">
        <f>AVERAGE('[2]Cp, Summer'!E$2:E$4)</f>
        <v>58.754531916365778</v>
      </c>
      <c r="F8" s="4">
        <f>AVERAGE('[2]Cp, Summer'!F$2:F$4)</f>
        <v>59.865500354615826</v>
      </c>
      <c r="G8" s="4">
        <f>AVERAGE('[2]Cp, Summer'!G$2:G$4)</f>
        <v>65.7886527346338</v>
      </c>
      <c r="H8" s="4">
        <f>AVERAGE('[2]Cp, Summer'!H$2:H$4)</f>
        <v>72.671826754226544</v>
      </c>
      <c r="I8" s="4">
        <f>AVERAGE('[2]Cp, Summer'!I$2:I$4)</f>
        <v>73.06428843078227</v>
      </c>
      <c r="J8" s="4">
        <f>AVERAGE('[2]Cp, Summer'!J$2:J$4)</f>
        <v>77.019094556074592</v>
      </c>
      <c r="K8" s="4">
        <f>AVERAGE('[2]Cp, Summer'!K$2:K$4)</f>
        <v>76.843996269611253</v>
      </c>
      <c r="L8" s="4">
        <f>AVERAGE('[2]Cp, Summer'!L$2:L$4)</f>
        <v>75.080937661084008</v>
      </c>
      <c r="M8" s="4">
        <f>AVERAGE('[2]Cp, Summer'!M$2:M$4)</f>
        <v>74.978293837984808</v>
      </c>
      <c r="N8" s="4">
        <f>AVERAGE('[2]Cp, Summer'!N$2:N$4)</f>
        <v>77.640995366616735</v>
      </c>
      <c r="O8" s="4">
        <f>AVERAGE('[2]Cp, Summer'!O$2:O$4)</f>
        <v>78.800266780442882</v>
      </c>
      <c r="P8" s="4">
        <f>AVERAGE('[2]Cp, Summer'!P$2:P$4)</f>
        <v>77.067397531650684</v>
      </c>
      <c r="Q8" s="4">
        <f>AVERAGE('[2]Cp, Summer'!Q$2:Q$4)</f>
        <v>75.201695100024224</v>
      </c>
      <c r="R8" s="4">
        <f>AVERAGE('[2]Cp, Summer'!R$2:R$4)</f>
        <v>73.776757320529583</v>
      </c>
      <c r="S8" s="4">
        <f>AVERAGE('[2]Cp, Summer'!S$2:S$4)</f>
        <v>76.065110788446816</v>
      </c>
      <c r="T8" s="4">
        <f>AVERAGE('[2]Cp, Summer'!T$2:T$4)</f>
        <v>77.858358756709137</v>
      </c>
      <c r="U8" s="4">
        <f>AVERAGE('[2]Cp, Summer'!U$2:U$4)</f>
        <v>80.110484992944308</v>
      </c>
      <c r="V8" s="4">
        <f>AVERAGE('[2]Cp, Summer'!V$2:V$4)</f>
        <v>81.915808705100645</v>
      </c>
      <c r="W8" s="4">
        <f>AVERAGE('[2]Cp, Summer'!W$2:W$4)</f>
        <v>85.544569745254378</v>
      </c>
      <c r="X8" s="4">
        <f>AVERAGE('[2]Cp, Summer'!X$2:X$4)</f>
        <v>81.813164882001459</v>
      </c>
      <c r="Y8" s="4">
        <f>AVERAGE('[2]Cp, Summer'!Y$2:Y$4)</f>
        <v>75.859823142248445</v>
      </c>
    </row>
    <row r="9" spans="1:25" x14ac:dyDescent="0.25">
      <c r="A9">
        <v>14</v>
      </c>
      <c r="B9" s="4">
        <f>AVERAGE('[2]Cp, Summer'!B$2:B$4)</f>
        <v>66.62187906332133</v>
      </c>
      <c r="C9" s="4">
        <f>AVERAGE('[2]Cp, Summer'!C$2:C$4)</f>
        <v>60.27607564701259</v>
      </c>
      <c r="D9" s="4">
        <f>AVERAGE('[2]Cp, Summer'!D$2:D$4)</f>
        <v>60.173431823913404</v>
      </c>
      <c r="E9" s="4">
        <f>AVERAGE('[2]Cp, Summer'!E$2:E$4)</f>
        <v>58.754531916365778</v>
      </c>
      <c r="F9" s="4">
        <f>AVERAGE('[2]Cp, Summer'!F$2:F$4)</f>
        <v>59.865500354615826</v>
      </c>
      <c r="G9" s="4">
        <f>AVERAGE('[2]Cp, Summer'!G$2:G$4)</f>
        <v>65.7886527346338</v>
      </c>
      <c r="H9" s="4">
        <f>AVERAGE('[2]Cp, Summer'!H$2:H$4)</f>
        <v>72.671826754226544</v>
      </c>
      <c r="I9" s="4">
        <f>AVERAGE('[2]Cp, Summer'!I$2:I$4)</f>
        <v>73.06428843078227</v>
      </c>
      <c r="J9" s="4">
        <f>AVERAGE('[2]Cp, Summer'!J$2:J$4)</f>
        <v>77.019094556074592</v>
      </c>
      <c r="K9" s="4">
        <f>AVERAGE('[2]Cp, Summer'!K$2:K$4)</f>
        <v>76.843996269611253</v>
      </c>
      <c r="L9" s="4">
        <f>AVERAGE('[2]Cp, Summer'!L$2:L$4)</f>
        <v>75.080937661084008</v>
      </c>
      <c r="M9" s="4">
        <f>AVERAGE('[2]Cp, Summer'!M$2:M$4)</f>
        <v>74.978293837984808</v>
      </c>
      <c r="N9" s="4">
        <f>AVERAGE('[2]Cp, Summer'!N$2:N$4)</f>
        <v>77.640995366616735</v>
      </c>
      <c r="O9" s="4">
        <f>AVERAGE('[2]Cp, Summer'!O$2:O$4)</f>
        <v>78.800266780442882</v>
      </c>
      <c r="P9" s="4">
        <f>AVERAGE('[2]Cp, Summer'!P$2:P$4)</f>
        <v>77.067397531650684</v>
      </c>
      <c r="Q9" s="4">
        <f>AVERAGE('[2]Cp, Summer'!Q$2:Q$4)</f>
        <v>75.201695100024224</v>
      </c>
      <c r="R9" s="4">
        <f>AVERAGE('[2]Cp, Summer'!R$2:R$4)</f>
        <v>73.776757320529583</v>
      </c>
      <c r="S9" s="4">
        <f>AVERAGE('[2]Cp, Summer'!S$2:S$4)</f>
        <v>76.065110788446816</v>
      </c>
      <c r="T9" s="4">
        <f>AVERAGE('[2]Cp, Summer'!T$2:T$4)</f>
        <v>77.858358756709137</v>
      </c>
      <c r="U9" s="4">
        <f>AVERAGE('[2]Cp, Summer'!U$2:U$4)</f>
        <v>80.110484992944308</v>
      </c>
      <c r="V9" s="4">
        <f>AVERAGE('[2]Cp, Summer'!V$2:V$4)</f>
        <v>81.915808705100645</v>
      </c>
      <c r="W9" s="4">
        <f>AVERAGE('[2]Cp, Summer'!W$2:W$4)</f>
        <v>85.544569745254378</v>
      </c>
      <c r="X9" s="4">
        <f>AVERAGE('[2]Cp, Summer'!X$2:X$4)</f>
        <v>81.813164882001459</v>
      </c>
      <c r="Y9" s="4">
        <f>AVERAGE('[2]Cp, Summer'!Y$2:Y$4)</f>
        <v>75.859823142248445</v>
      </c>
    </row>
    <row r="10" spans="1:25" x14ac:dyDescent="0.25">
      <c r="A10">
        <v>15</v>
      </c>
      <c r="B10" s="4">
        <f>AVERAGE('[2]Cp, Summer'!B$2:B$4)</f>
        <v>66.62187906332133</v>
      </c>
      <c r="C10" s="4">
        <f>AVERAGE('[2]Cp, Summer'!C$2:C$4)</f>
        <v>60.27607564701259</v>
      </c>
      <c r="D10" s="4">
        <f>AVERAGE('[2]Cp, Summer'!D$2:D$4)</f>
        <v>60.173431823913404</v>
      </c>
      <c r="E10" s="4">
        <f>AVERAGE('[2]Cp, Summer'!E$2:E$4)</f>
        <v>58.754531916365778</v>
      </c>
      <c r="F10" s="4">
        <f>AVERAGE('[2]Cp, Summer'!F$2:F$4)</f>
        <v>59.865500354615826</v>
      </c>
      <c r="G10" s="4">
        <f>AVERAGE('[2]Cp, Summer'!G$2:G$4)</f>
        <v>65.7886527346338</v>
      </c>
      <c r="H10" s="4">
        <f>AVERAGE('[2]Cp, Summer'!H$2:H$4)</f>
        <v>72.671826754226544</v>
      </c>
      <c r="I10" s="4">
        <f>AVERAGE('[2]Cp, Summer'!I$2:I$4)</f>
        <v>73.06428843078227</v>
      </c>
      <c r="J10" s="4">
        <f>AVERAGE('[2]Cp, Summer'!J$2:J$4)</f>
        <v>77.019094556074592</v>
      </c>
      <c r="K10" s="4">
        <f>AVERAGE('[2]Cp, Summer'!K$2:K$4)</f>
        <v>76.843996269611253</v>
      </c>
      <c r="L10" s="4">
        <f>AVERAGE('[2]Cp, Summer'!L$2:L$4)</f>
        <v>75.080937661084008</v>
      </c>
      <c r="M10" s="4">
        <f>AVERAGE('[2]Cp, Summer'!M$2:M$4)</f>
        <v>74.978293837984808</v>
      </c>
      <c r="N10" s="4">
        <f>AVERAGE('[2]Cp, Summer'!N$2:N$4)</f>
        <v>77.640995366616735</v>
      </c>
      <c r="O10" s="4">
        <f>AVERAGE('[2]Cp, Summer'!O$2:O$4)</f>
        <v>78.800266780442882</v>
      </c>
      <c r="P10" s="4">
        <f>AVERAGE('[2]Cp, Summer'!P$2:P$4)</f>
        <v>77.067397531650684</v>
      </c>
      <c r="Q10" s="4">
        <f>AVERAGE('[2]Cp, Summer'!Q$2:Q$4)</f>
        <v>75.201695100024224</v>
      </c>
      <c r="R10" s="4">
        <f>AVERAGE('[2]Cp, Summer'!R$2:R$4)</f>
        <v>73.776757320529583</v>
      </c>
      <c r="S10" s="4">
        <f>AVERAGE('[2]Cp, Summer'!S$2:S$4)</f>
        <v>76.065110788446816</v>
      </c>
      <c r="T10" s="4">
        <f>AVERAGE('[2]Cp, Summer'!T$2:T$4)</f>
        <v>77.858358756709137</v>
      </c>
      <c r="U10" s="4">
        <f>AVERAGE('[2]Cp, Summer'!U$2:U$4)</f>
        <v>80.110484992944308</v>
      </c>
      <c r="V10" s="4">
        <f>AVERAGE('[2]Cp, Summer'!V$2:V$4)</f>
        <v>81.915808705100645</v>
      </c>
      <c r="W10" s="4">
        <f>AVERAGE('[2]Cp, Summer'!W$2:W$4)</f>
        <v>85.544569745254378</v>
      </c>
      <c r="X10" s="4">
        <f>AVERAGE('[2]Cp, Summer'!X$2:X$4)</f>
        <v>81.813164882001459</v>
      </c>
      <c r="Y10" s="4">
        <f>AVERAGE('[2]Cp, Summer'!Y$2:Y$4)</f>
        <v>75.859823142248445</v>
      </c>
    </row>
    <row r="11" spans="1:25" x14ac:dyDescent="0.25">
      <c r="A11">
        <v>16</v>
      </c>
      <c r="B11" s="4">
        <f>AVERAGE('[2]Cp, Summer'!B$2:B$4)</f>
        <v>66.62187906332133</v>
      </c>
      <c r="C11" s="4">
        <f>AVERAGE('[2]Cp, Summer'!C$2:C$4)</f>
        <v>60.27607564701259</v>
      </c>
      <c r="D11" s="4">
        <f>AVERAGE('[2]Cp, Summer'!D$2:D$4)</f>
        <v>60.173431823913404</v>
      </c>
      <c r="E11" s="4">
        <f>AVERAGE('[2]Cp, Summer'!E$2:E$4)</f>
        <v>58.754531916365778</v>
      </c>
      <c r="F11" s="4">
        <f>AVERAGE('[2]Cp, Summer'!F$2:F$4)</f>
        <v>59.865500354615826</v>
      </c>
      <c r="G11" s="4">
        <f>AVERAGE('[2]Cp, Summer'!G$2:G$4)</f>
        <v>65.7886527346338</v>
      </c>
      <c r="H11" s="4">
        <f>AVERAGE('[2]Cp, Summer'!H$2:H$4)</f>
        <v>72.671826754226544</v>
      </c>
      <c r="I11" s="4">
        <f>AVERAGE('[2]Cp, Summer'!I$2:I$4)</f>
        <v>73.06428843078227</v>
      </c>
      <c r="J11" s="4">
        <f>AVERAGE('[2]Cp, Summer'!J$2:J$4)</f>
        <v>77.019094556074592</v>
      </c>
      <c r="K11" s="4">
        <f>AVERAGE('[2]Cp, Summer'!K$2:K$4)</f>
        <v>76.843996269611253</v>
      </c>
      <c r="L11" s="4">
        <f>AVERAGE('[2]Cp, Summer'!L$2:L$4)</f>
        <v>75.080937661084008</v>
      </c>
      <c r="M11" s="4">
        <f>AVERAGE('[2]Cp, Summer'!M$2:M$4)</f>
        <v>74.978293837984808</v>
      </c>
      <c r="N11" s="4">
        <f>AVERAGE('[2]Cp, Summer'!N$2:N$4)</f>
        <v>77.640995366616735</v>
      </c>
      <c r="O11" s="4">
        <f>AVERAGE('[2]Cp, Summer'!O$2:O$4)</f>
        <v>78.800266780442882</v>
      </c>
      <c r="P11" s="4">
        <f>AVERAGE('[2]Cp, Summer'!P$2:P$4)</f>
        <v>77.067397531650684</v>
      </c>
      <c r="Q11" s="4">
        <f>AVERAGE('[2]Cp, Summer'!Q$2:Q$4)</f>
        <v>75.201695100024224</v>
      </c>
      <c r="R11" s="4">
        <f>AVERAGE('[2]Cp, Summer'!R$2:R$4)</f>
        <v>73.776757320529583</v>
      </c>
      <c r="S11" s="4">
        <f>AVERAGE('[2]Cp, Summer'!S$2:S$4)</f>
        <v>76.065110788446816</v>
      </c>
      <c r="T11" s="4">
        <f>AVERAGE('[2]Cp, Summer'!T$2:T$4)</f>
        <v>77.858358756709137</v>
      </c>
      <c r="U11" s="4">
        <f>AVERAGE('[2]Cp, Summer'!U$2:U$4)</f>
        <v>80.110484992944308</v>
      </c>
      <c r="V11" s="4">
        <f>AVERAGE('[2]Cp, Summer'!V$2:V$4)</f>
        <v>81.915808705100645</v>
      </c>
      <c r="W11" s="4">
        <f>AVERAGE('[2]Cp, Summer'!W$2:W$4)</f>
        <v>85.544569745254378</v>
      </c>
      <c r="X11" s="4">
        <f>AVERAGE('[2]Cp, Summer'!X$2:X$4)</f>
        <v>81.813164882001459</v>
      </c>
      <c r="Y11" s="4">
        <f>AVERAGE('[2]Cp, Summer'!Y$2:Y$4)</f>
        <v>75.859823142248445</v>
      </c>
    </row>
    <row r="12" spans="1:25" x14ac:dyDescent="0.25">
      <c r="A12">
        <v>17</v>
      </c>
      <c r="B12" s="4">
        <f>AVERAGE('[2]Cp, Summer'!B$2:B$4)</f>
        <v>66.62187906332133</v>
      </c>
      <c r="C12" s="4">
        <f>AVERAGE('[2]Cp, Summer'!C$2:C$4)</f>
        <v>60.27607564701259</v>
      </c>
      <c r="D12" s="4">
        <f>AVERAGE('[2]Cp, Summer'!D$2:D$4)</f>
        <v>60.173431823913404</v>
      </c>
      <c r="E12" s="4">
        <f>AVERAGE('[2]Cp, Summer'!E$2:E$4)</f>
        <v>58.754531916365778</v>
      </c>
      <c r="F12" s="4">
        <f>AVERAGE('[2]Cp, Summer'!F$2:F$4)</f>
        <v>59.865500354615826</v>
      </c>
      <c r="G12" s="4">
        <f>AVERAGE('[2]Cp, Summer'!G$2:G$4)</f>
        <v>65.7886527346338</v>
      </c>
      <c r="H12" s="4">
        <f>AVERAGE('[2]Cp, Summer'!H$2:H$4)</f>
        <v>72.671826754226544</v>
      </c>
      <c r="I12" s="4">
        <f>AVERAGE('[2]Cp, Summer'!I$2:I$4)</f>
        <v>73.06428843078227</v>
      </c>
      <c r="J12" s="4">
        <f>AVERAGE('[2]Cp, Summer'!J$2:J$4)</f>
        <v>77.019094556074592</v>
      </c>
      <c r="K12" s="4">
        <f>AVERAGE('[2]Cp, Summer'!K$2:K$4)</f>
        <v>76.843996269611253</v>
      </c>
      <c r="L12" s="4">
        <f>AVERAGE('[2]Cp, Summer'!L$2:L$4)</f>
        <v>75.080937661084008</v>
      </c>
      <c r="M12" s="4">
        <f>AVERAGE('[2]Cp, Summer'!M$2:M$4)</f>
        <v>74.978293837984808</v>
      </c>
      <c r="N12" s="4">
        <f>AVERAGE('[2]Cp, Summer'!N$2:N$4)</f>
        <v>77.640995366616735</v>
      </c>
      <c r="O12" s="4">
        <f>AVERAGE('[2]Cp, Summer'!O$2:O$4)</f>
        <v>78.800266780442882</v>
      </c>
      <c r="P12" s="4">
        <f>AVERAGE('[2]Cp, Summer'!P$2:P$4)</f>
        <v>77.067397531650684</v>
      </c>
      <c r="Q12" s="4">
        <f>AVERAGE('[2]Cp, Summer'!Q$2:Q$4)</f>
        <v>75.201695100024224</v>
      </c>
      <c r="R12" s="4">
        <f>AVERAGE('[2]Cp, Summer'!R$2:R$4)</f>
        <v>73.776757320529583</v>
      </c>
      <c r="S12" s="4">
        <f>AVERAGE('[2]Cp, Summer'!S$2:S$4)</f>
        <v>76.065110788446816</v>
      </c>
      <c r="T12" s="4">
        <f>AVERAGE('[2]Cp, Summer'!T$2:T$4)</f>
        <v>77.858358756709137</v>
      </c>
      <c r="U12" s="4">
        <f>AVERAGE('[2]Cp, Summer'!U$2:U$4)</f>
        <v>80.110484992944308</v>
      </c>
      <c r="V12" s="4">
        <f>AVERAGE('[2]Cp, Summer'!V$2:V$4)</f>
        <v>81.915808705100645</v>
      </c>
      <c r="W12" s="4">
        <f>AVERAGE('[2]Cp, Summer'!W$2:W$4)</f>
        <v>85.544569745254378</v>
      </c>
      <c r="X12" s="4">
        <f>AVERAGE('[2]Cp, Summer'!X$2:X$4)</f>
        <v>81.813164882001459</v>
      </c>
      <c r="Y12" s="4">
        <f>AVERAGE('[2]Cp, Summer'!Y$2:Y$4)</f>
        <v>75.859823142248445</v>
      </c>
    </row>
    <row r="13" spans="1:25" x14ac:dyDescent="0.25">
      <c r="A13">
        <v>18</v>
      </c>
      <c r="B13" s="4">
        <f>AVERAGE('[2]Cp, Summer'!B$2:B$4)</f>
        <v>66.62187906332133</v>
      </c>
      <c r="C13" s="4">
        <f>AVERAGE('[2]Cp, Summer'!C$2:C$4)</f>
        <v>60.27607564701259</v>
      </c>
      <c r="D13" s="4">
        <f>AVERAGE('[2]Cp, Summer'!D$2:D$4)</f>
        <v>60.173431823913404</v>
      </c>
      <c r="E13" s="4">
        <f>AVERAGE('[2]Cp, Summer'!E$2:E$4)</f>
        <v>58.754531916365778</v>
      </c>
      <c r="F13" s="4">
        <f>AVERAGE('[2]Cp, Summer'!F$2:F$4)</f>
        <v>59.865500354615826</v>
      </c>
      <c r="G13" s="4">
        <f>AVERAGE('[2]Cp, Summer'!G$2:G$4)</f>
        <v>65.7886527346338</v>
      </c>
      <c r="H13" s="4">
        <f>AVERAGE('[2]Cp, Summer'!H$2:H$4)</f>
        <v>72.671826754226544</v>
      </c>
      <c r="I13" s="4">
        <f>AVERAGE('[2]Cp, Summer'!I$2:I$4)</f>
        <v>73.06428843078227</v>
      </c>
      <c r="J13" s="4">
        <f>AVERAGE('[2]Cp, Summer'!J$2:J$4)</f>
        <v>77.019094556074592</v>
      </c>
      <c r="K13" s="4">
        <f>AVERAGE('[2]Cp, Summer'!K$2:K$4)</f>
        <v>76.843996269611253</v>
      </c>
      <c r="L13" s="4">
        <f>AVERAGE('[2]Cp, Summer'!L$2:L$4)</f>
        <v>75.080937661084008</v>
      </c>
      <c r="M13" s="4">
        <f>AVERAGE('[2]Cp, Summer'!M$2:M$4)</f>
        <v>74.978293837984808</v>
      </c>
      <c r="N13" s="4">
        <f>AVERAGE('[2]Cp, Summer'!N$2:N$4)</f>
        <v>77.640995366616735</v>
      </c>
      <c r="O13" s="4">
        <f>AVERAGE('[2]Cp, Summer'!O$2:O$4)</f>
        <v>78.800266780442882</v>
      </c>
      <c r="P13" s="4">
        <f>AVERAGE('[2]Cp, Summer'!P$2:P$4)</f>
        <v>77.067397531650684</v>
      </c>
      <c r="Q13" s="4">
        <f>AVERAGE('[2]Cp, Summer'!Q$2:Q$4)</f>
        <v>75.201695100024224</v>
      </c>
      <c r="R13" s="4">
        <f>AVERAGE('[2]Cp, Summer'!R$2:R$4)</f>
        <v>73.776757320529583</v>
      </c>
      <c r="S13" s="4">
        <f>AVERAGE('[2]Cp, Summer'!S$2:S$4)</f>
        <v>76.065110788446816</v>
      </c>
      <c r="T13" s="4">
        <f>AVERAGE('[2]Cp, Summer'!T$2:T$4)</f>
        <v>77.858358756709137</v>
      </c>
      <c r="U13" s="4">
        <f>AVERAGE('[2]Cp, Summer'!U$2:U$4)</f>
        <v>80.110484992944308</v>
      </c>
      <c r="V13" s="4">
        <f>AVERAGE('[2]Cp, Summer'!V$2:V$4)</f>
        <v>81.915808705100645</v>
      </c>
      <c r="W13" s="4">
        <f>AVERAGE('[2]Cp, Summer'!W$2:W$4)</f>
        <v>85.544569745254378</v>
      </c>
      <c r="X13" s="4">
        <f>AVERAGE('[2]Cp, Summer'!X$2:X$4)</f>
        <v>81.813164882001459</v>
      </c>
      <c r="Y13" s="4">
        <f>AVERAGE('[2]Cp, Summer'!Y$2:Y$4)</f>
        <v>75.859823142248445</v>
      </c>
    </row>
    <row r="14" spans="1:25" x14ac:dyDescent="0.25">
      <c r="A14">
        <v>19</v>
      </c>
      <c r="B14" s="4">
        <f>AVERAGE('[2]Cp, Summer'!B$2:B$4)</f>
        <v>66.62187906332133</v>
      </c>
      <c r="C14" s="4">
        <f>AVERAGE('[2]Cp, Summer'!C$2:C$4)</f>
        <v>60.27607564701259</v>
      </c>
      <c r="D14" s="4">
        <f>AVERAGE('[2]Cp, Summer'!D$2:D$4)</f>
        <v>60.173431823913404</v>
      </c>
      <c r="E14" s="4">
        <f>AVERAGE('[2]Cp, Summer'!E$2:E$4)</f>
        <v>58.754531916365778</v>
      </c>
      <c r="F14" s="4">
        <f>AVERAGE('[2]Cp, Summer'!F$2:F$4)</f>
        <v>59.865500354615826</v>
      </c>
      <c r="G14" s="4">
        <f>AVERAGE('[2]Cp, Summer'!G$2:G$4)</f>
        <v>65.7886527346338</v>
      </c>
      <c r="H14" s="4">
        <f>AVERAGE('[2]Cp, Summer'!H$2:H$4)</f>
        <v>72.671826754226544</v>
      </c>
      <c r="I14" s="4">
        <f>AVERAGE('[2]Cp, Summer'!I$2:I$4)</f>
        <v>73.06428843078227</v>
      </c>
      <c r="J14" s="4">
        <f>AVERAGE('[2]Cp, Summer'!J$2:J$4)</f>
        <v>77.019094556074592</v>
      </c>
      <c r="K14" s="4">
        <f>AVERAGE('[2]Cp, Summer'!K$2:K$4)</f>
        <v>76.843996269611253</v>
      </c>
      <c r="L14" s="4">
        <f>AVERAGE('[2]Cp, Summer'!L$2:L$4)</f>
        <v>75.080937661084008</v>
      </c>
      <c r="M14" s="4">
        <f>AVERAGE('[2]Cp, Summer'!M$2:M$4)</f>
        <v>74.978293837984808</v>
      </c>
      <c r="N14" s="4">
        <f>AVERAGE('[2]Cp, Summer'!N$2:N$4)</f>
        <v>77.640995366616735</v>
      </c>
      <c r="O14" s="4">
        <f>AVERAGE('[2]Cp, Summer'!O$2:O$4)</f>
        <v>78.800266780442882</v>
      </c>
      <c r="P14" s="4">
        <f>AVERAGE('[2]Cp, Summer'!P$2:P$4)</f>
        <v>77.067397531650684</v>
      </c>
      <c r="Q14" s="4">
        <f>AVERAGE('[2]Cp, Summer'!Q$2:Q$4)</f>
        <v>75.201695100024224</v>
      </c>
      <c r="R14" s="4">
        <f>AVERAGE('[2]Cp, Summer'!R$2:R$4)</f>
        <v>73.776757320529583</v>
      </c>
      <c r="S14" s="4">
        <f>AVERAGE('[2]Cp, Summer'!S$2:S$4)</f>
        <v>76.065110788446816</v>
      </c>
      <c r="T14" s="4">
        <f>AVERAGE('[2]Cp, Summer'!T$2:T$4)</f>
        <v>77.858358756709137</v>
      </c>
      <c r="U14" s="4">
        <f>AVERAGE('[2]Cp, Summer'!U$2:U$4)</f>
        <v>80.110484992944308</v>
      </c>
      <c r="V14" s="4">
        <f>AVERAGE('[2]Cp, Summer'!V$2:V$4)</f>
        <v>81.915808705100645</v>
      </c>
      <c r="W14" s="4">
        <f>AVERAGE('[2]Cp, Summer'!W$2:W$4)</f>
        <v>85.544569745254378</v>
      </c>
      <c r="X14" s="4">
        <f>AVERAGE('[2]Cp, Summer'!X$2:X$4)</f>
        <v>81.813164882001459</v>
      </c>
      <c r="Y14" s="4">
        <f>AVERAGE('[2]Cp, Summer'!Y$2:Y$4)</f>
        <v>75.859823142248445</v>
      </c>
    </row>
    <row r="15" spans="1:25" x14ac:dyDescent="0.25">
      <c r="A15">
        <v>20</v>
      </c>
      <c r="B15" s="4">
        <f>AVERAGE('[2]Cp, Summer'!B$2:B$4)</f>
        <v>66.62187906332133</v>
      </c>
      <c r="C15" s="4">
        <f>AVERAGE('[2]Cp, Summer'!C$2:C$4)</f>
        <v>60.27607564701259</v>
      </c>
      <c r="D15" s="4">
        <f>AVERAGE('[2]Cp, Summer'!D$2:D$4)</f>
        <v>60.173431823913404</v>
      </c>
      <c r="E15" s="4">
        <f>AVERAGE('[2]Cp, Summer'!E$2:E$4)</f>
        <v>58.754531916365778</v>
      </c>
      <c r="F15" s="4">
        <f>AVERAGE('[2]Cp, Summer'!F$2:F$4)</f>
        <v>59.865500354615826</v>
      </c>
      <c r="G15" s="4">
        <f>AVERAGE('[2]Cp, Summer'!G$2:G$4)</f>
        <v>65.7886527346338</v>
      </c>
      <c r="H15" s="4">
        <f>AVERAGE('[2]Cp, Summer'!H$2:H$4)</f>
        <v>72.671826754226544</v>
      </c>
      <c r="I15" s="4">
        <f>AVERAGE('[2]Cp, Summer'!I$2:I$4)</f>
        <v>73.06428843078227</v>
      </c>
      <c r="J15" s="4">
        <f>AVERAGE('[2]Cp, Summer'!J$2:J$4)</f>
        <v>77.019094556074592</v>
      </c>
      <c r="K15" s="4">
        <f>AVERAGE('[2]Cp, Summer'!K$2:K$4)</f>
        <v>76.843996269611253</v>
      </c>
      <c r="L15" s="4">
        <f>AVERAGE('[2]Cp, Summer'!L$2:L$4)</f>
        <v>75.080937661084008</v>
      </c>
      <c r="M15" s="4">
        <f>AVERAGE('[2]Cp, Summer'!M$2:M$4)</f>
        <v>74.978293837984808</v>
      </c>
      <c r="N15" s="4">
        <f>AVERAGE('[2]Cp, Summer'!N$2:N$4)</f>
        <v>77.640995366616735</v>
      </c>
      <c r="O15" s="4">
        <f>AVERAGE('[2]Cp, Summer'!O$2:O$4)</f>
        <v>78.800266780442882</v>
      </c>
      <c r="P15" s="4">
        <f>AVERAGE('[2]Cp, Summer'!P$2:P$4)</f>
        <v>77.067397531650684</v>
      </c>
      <c r="Q15" s="4">
        <f>AVERAGE('[2]Cp, Summer'!Q$2:Q$4)</f>
        <v>75.201695100024224</v>
      </c>
      <c r="R15" s="4">
        <f>AVERAGE('[2]Cp, Summer'!R$2:R$4)</f>
        <v>73.776757320529583</v>
      </c>
      <c r="S15" s="4">
        <f>AVERAGE('[2]Cp, Summer'!S$2:S$4)</f>
        <v>76.065110788446816</v>
      </c>
      <c r="T15" s="4">
        <f>AVERAGE('[2]Cp, Summer'!T$2:T$4)</f>
        <v>77.858358756709137</v>
      </c>
      <c r="U15" s="4">
        <f>AVERAGE('[2]Cp, Summer'!U$2:U$4)</f>
        <v>80.110484992944308</v>
      </c>
      <c r="V15" s="4">
        <f>AVERAGE('[2]Cp, Summer'!V$2:V$4)</f>
        <v>81.915808705100645</v>
      </c>
      <c r="W15" s="4">
        <f>AVERAGE('[2]Cp, Summer'!W$2:W$4)</f>
        <v>85.544569745254378</v>
      </c>
      <c r="X15" s="4">
        <f>AVERAGE('[2]Cp, Summer'!X$2:X$4)</f>
        <v>81.813164882001459</v>
      </c>
      <c r="Y15" s="4">
        <f>AVERAGE('[2]Cp, Summer'!Y$2:Y$4)</f>
        <v>75.859823142248445</v>
      </c>
    </row>
    <row r="16" spans="1:25" x14ac:dyDescent="0.25">
      <c r="A16">
        <v>21</v>
      </c>
      <c r="B16" s="4">
        <f>AVERAGE('[2]Cp, Summer'!B$2:B$4)</f>
        <v>66.62187906332133</v>
      </c>
      <c r="C16" s="4">
        <f>AVERAGE('[2]Cp, Summer'!C$2:C$4)</f>
        <v>60.27607564701259</v>
      </c>
      <c r="D16" s="4">
        <f>AVERAGE('[2]Cp, Summer'!D$2:D$4)</f>
        <v>60.173431823913404</v>
      </c>
      <c r="E16" s="4">
        <f>AVERAGE('[2]Cp, Summer'!E$2:E$4)</f>
        <v>58.754531916365778</v>
      </c>
      <c r="F16" s="4">
        <f>AVERAGE('[2]Cp, Summer'!F$2:F$4)</f>
        <v>59.865500354615826</v>
      </c>
      <c r="G16" s="4">
        <f>AVERAGE('[2]Cp, Summer'!G$2:G$4)</f>
        <v>65.7886527346338</v>
      </c>
      <c r="H16" s="4">
        <f>AVERAGE('[2]Cp, Summer'!H$2:H$4)</f>
        <v>72.671826754226544</v>
      </c>
      <c r="I16" s="4">
        <f>AVERAGE('[2]Cp, Summer'!I$2:I$4)</f>
        <v>73.06428843078227</v>
      </c>
      <c r="J16" s="4">
        <f>AVERAGE('[2]Cp, Summer'!J$2:J$4)</f>
        <v>77.019094556074592</v>
      </c>
      <c r="K16" s="4">
        <f>AVERAGE('[2]Cp, Summer'!K$2:K$4)</f>
        <v>76.843996269611253</v>
      </c>
      <c r="L16" s="4">
        <f>AVERAGE('[2]Cp, Summer'!L$2:L$4)</f>
        <v>75.080937661084008</v>
      </c>
      <c r="M16" s="4">
        <f>AVERAGE('[2]Cp, Summer'!M$2:M$4)</f>
        <v>74.978293837984808</v>
      </c>
      <c r="N16" s="4">
        <f>AVERAGE('[2]Cp, Summer'!N$2:N$4)</f>
        <v>77.640995366616735</v>
      </c>
      <c r="O16" s="4">
        <f>AVERAGE('[2]Cp, Summer'!O$2:O$4)</f>
        <v>78.800266780442882</v>
      </c>
      <c r="P16" s="4">
        <f>AVERAGE('[2]Cp, Summer'!P$2:P$4)</f>
        <v>77.067397531650684</v>
      </c>
      <c r="Q16" s="4">
        <f>AVERAGE('[2]Cp, Summer'!Q$2:Q$4)</f>
        <v>75.201695100024224</v>
      </c>
      <c r="R16" s="4">
        <f>AVERAGE('[2]Cp, Summer'!R$2:R$4)</f>
        <v>73.776757320529583</v>
      </c>
      <c r="S16" s="4">
        <f>AVERAGE('[2]Cp, Summer'!S$2:S$4)</f>
        <v>76.065110788446816</v>
      </c>
      <c r="T16" s="4">
        <f>AVERAGE('[2]Cp, Summer'!T$2:T$4)</f>
        <v>77.858358756709137</v>
      </c>
      <c r="U16" s="4">
        <f>AVERAGE('[2]Cp, Summer'!U$2:U$4)</f>
        <v>80.110484992944308</v>
      </c>
      <c r="V16" s="4">
        <f>AVERAGE('[2]Cp, Summer'!V$2:V$4)</f>
        <v>81.915808705100645</v>
      </c>
      <c r="W16" s="4">
        <f>AVERAGE('[2]Cp, Summer'!W$2:W$4)</f>
        <v>85.544569745254378</v>
      </c>
      <c r="X16" s="4">
        <f>AVERAGE('[2]Cp, Summer'!X$2:X$4)</f>
        <v>81.813164882001459</v>
      </c>
      <c r="Y16" s="4">
        <f>AVERAGE('[2]Cp, Summer'!Y$2:Y$4)</f>
        <v>75.859823142248445</v>
      </c>
    </row>
    <row r="17" spans="1:25" x14ac:dyDescent="0.25">
      <c r="A17">
        <v>23</v>
      </c>
      <c r="B17" s="4">
        <f>AVERAGE('[2]Cp, Summer'!B$2:B$4)</f>
        <v>66.62187906332133</v>
      </c>
      <c r="C17" s="4">
        <f>AVERAGE('[2]Cp, Summer'!C$2:C$4)</f>
        <v>60.27607564701259</v>
      </c>
      <c r="D17" s="4">
        <f>AVERAGE('[2]Cp, Summer'!D$2:D$4)</f>
        <v>60.173431823913404</v>
      </c>
      <c r="E17" s="4">
        <f>AVERAGE('[2]Cp, Summer'!E$2:E$4)</f>
        <v>58.754531916365778</v>
      </c>
      <c r="F17" s="4">
        <f>AVERAGE('[2]Cp, Summer'!F$2:F$4)</f>
        <v>59.865500354615826</v>
      </c>
      <c r="G17" s="4">
        <f>AVERAGE('[2]Cp, Summer'!G$2:G$4)</f>
        <v>65.7886527346338</v>
      </c>
      <c r="H17" s="4">
        <f>AVERAGE('[2]Cp, Summer'!H$2:H$4)</f>
        <v>72.671826754226544</v>
      </c>
      <c r="I17" s="4">
        <f>AVERAGE('[2]Cp, Summer'!I$2:I$4)</f>
        <v>73.06428843078227</v>
      </c>
      <c r="J17" s="4">
        <f>AVERAGE('[2]Cp, Summer'!J$2:J$4)</f>
        <v>77.019094556074592</v>
      </c>
      <c r="K17" s="4">
        <f>AVERAGE('[2]Cp, Summer'!K$2:K$4)</f>
        <v>76.843996269611253</v>
      </c>
      <c r="L17" s="4">
        <f>AVERAGE('[2]Cp, Summer'!L$2:L$4)</f>
        <v>75.080937661084008</v>
      </c>
      <c r="M17" s="4">
        <f>AVERAGE('[2]Cp, Summer'!M$2:M$4)</f>
        <v>74.978293837984808</v>
      </c>
      <c r="N17" s="4">
        <f>AVERAGE('[2]Cp, Summer'!N$2:N$4)</f>
        <v>77.640995366616735</v>
      </c>
      <c r="O17" s="4">
        <f>AVERAGE('[2]Cp, Summer'!O$2:O$4)</f>
        <v>78.800266780442882</v>
      </c>
      <c r="P17" s="4">
        <f>AVERAGE('[2]Cp, Summer'!P$2:P$4)</f>
        <v>77.067397531650684</v>
      </c>
      <c r="Q17" s="4">
        <f>AVERAGE('[2]Cp, Summer'!Q$2:Q$4)</f>
        <v>75.201695100024224</v>
      </c>
      <c r="R17" s="4">
        <f>AVERAGE('[2]Cp, Summer'!R$2:R$4)</f>
        <v>73.776757320529583</v>
      </c>
      <c r="S17" s="4">
        <f>AVERAGE('[2]Cp, Summer'!S$2:S$4)</f>
        <v>76.065110788446816</v>
      </c>
      <c r="T17" s="4">
        <f>AVERAGE('[2]Cp, Summer'!T$2:T$4)</f>
        <v>77.858358756709137</v>
      </c>
      <c r="U17" s="4">
        <f>AVERAGE('[2]Cp, Summer'!U$2:U$4)</f>
        <v>80.110484992944308</v>
      </c>
      <c r="V17" s="4">
        <f>AVERAGE('[2]Cp, Summer'!V$2:V$4)</f>
        <v>81.915808705100645</v>
      </c>
      <c r="W17" s="4">
        <f>AVERAGE('[2]Cp, Summer'!W$2:W$4)</f>
        <v>85.544569745254378</v>
      </c>
      <c r="X17" s="4">
        <f>AVERAGE('[2]Cp, Summer'!X$2:X$4)</f>
        <v>81.813164882001459</v>
      </c>
      <c r="Y17" s="4">
        <f>AVERAGE('[2]Cp, Summer'!Y$2:Y$4)</f>
        <v>75.859823142248445</v>
      </c>
    </row>
    <row r="18" spans="1:25" x14ac:dyDescent="0.25">
      <c r="A18">
        <v>24</v>
      </c>
      <c r="B18" s="4">
        <f>AVERAGE('[2]Cp, Summer'!B$2:B$4)</f>
        <v>66.62187906332133</v>
      </c>
      <c r="C18" s="4">
        <f>AVERAGE('[2]Cp, Summer'!C$2:C$4)</f>
        <v>60.27607564701259</v>
      </c>
      <c r="D18" s="4">
        <f>AVERAGE('[2]Cp, Summer'!D$2:D$4)</f>
        <v>60.173431823913404</v>
      </c>
      <c r="E18" s="4">
        <f>AVERAGE('[2]Cp, Summer'!E$2:E$4)</f>
        <v>58.754531916365778</v>
      </c>
      <c r="F18" s="4">
        <f>AVERAGE('[2]Cp, Summer'!F$2:F$4)</f>
        <v>59.865500354615826</v>
      </c>
      <c r="G18" s="4">
        <f>AVERAGE('[2]Cp, Summer'!G$2:G$4)</f>
        <v>65.7886527346338</v>
      </c>
      <c r="H18" s="4">
        <f>AVERAGE('[2]Cp, Summer'!H$2:H$4)</f>
        <v>72.671826754226544</v>
      </c>
      <c r="I18" s="4">
        <f>AVERAGE('[2]Cp, Summer'!I$2:I$4)</f>
        <v>73.06428843078227</v>
      </c>
      <c r="J18" s="4">
        <f>AVERAGE('[2]Cp, Summer'!J$2:J$4)</f>
        <v>77.019094556074592</v>
      </c>
      <c r="K18" s="4">
        <f>AVERAGE('[2]Cp, Summer'!K$2:K$4)</f>
        <v>76.843996269611253</v>
      </c>
      <c r="L18" s="4">
        <f>AVERAGE('[2]Cp, Summer'!L$2:L$4)</f>
        <v>75.080937661084008</v>
      </c>
      <c r="M18" s="4">
        <f>AVERAGE('[2]Cp, Summer'!M$2:M$4)</f>
        <v>74.978293837984808</v>
      </c>
      <c r="N18" s="4">
        <f>AVERAGE('[2]Cp, Summer'!N$2:N$4)</f>
        <v>77.640995366616735</v>
      </c>
      <c r="O18" s="4">
        <f>AVERAGE('[2]Cp, Summer'!O$2:O$4)</f>
        <v>78.800266780442882</v>
      </c>
      <c r="P18" s="4">
        <f>AVERAGE('[2]Cp, Summer'!P$2:P$4)</f>
        <v>77.067397531650684</v>
      </c>
      <c r="Q18" s="4">
        <f>AVERAGE('[2]Cp, Summer'!Q$2:Q$4)</f>
        <v>75.201695100024224</v>
      </c>
      <c r="R18" s="4">
        <f>AVERAGE('[2]Cp, Summer'!R$2:R$4)</f>
        <v>73.776757320529583</v>
      </c>
      <c r="S18" s="4">
        <f>AVERAGE('[2]Cp, Summer'!S$2:S$4)</f>
        <v>76.065110788446816</v>
      </c>
      <c r="T18" s="4">
        <f>AVERAGE('[2]Cp, Summer'!T$2:T$4)</f>
        <v>77.858358756709137</v>
      </c>
      <c r="U18" s="4">
        <f>AVERAGE('[2]Cp, Summer'!U$2:U$4)</f>
        <v>80.110484992944308</v>
      </c>
      <c r="V18" s="4">
        <f>AVERAGE('[2]Cp, Summer'!V$2:V$4)</f>
        <v>81.915808705100645</v>
      </c>
      <c r="W18" s="4">
        <f>AVERAGE('[2]Cp, Summer'!W$2:W$4)</f>
        <v>85.544569745254378</v>
      </c>
      <c r="X18" s="4">
        <f>AVERAGE('[2]Cp, Summer'!X$2:X$4)</f>
        <v>81.813164882001459</v>
      </c>
      <c r="Y18" s="4">
        <f>AVERAGE('[2]Cp, Summer'!Y$2:Y$4)</f>
        <v>75.859823142248445</v>
      </c>
    </row>
    <row r="19" spans="1:25" x14ac:dyDescent="0.25">
      <c r="A19">
        <v>26</v>
      </c>
      <c r="B19" s="4">
        <f>AVERAGE('[2]Cp, Summer'!B$2:B$4)</f>
        <v>66.62187906332133</v>
      </c>
      <c r="C19" s="4">
        <f>AVERAGE('[2]Cp, Summer'!C$2:C$4)</f>
        <v>60.27607564701259</v>
      </c>
      <c r="D19" s="4">
        <f>AVERAGE('[2]Cp, Summer'!D$2:D$4)</f>
        <v>60.173431823913404</v>
      </c>
      <c r="E19" s="4">
        <f>AVERAGE('[2]Cp, Summer'!E$2:E$4)</f>
        <v>58.754531916365778</v>
      </c>
      <c r="F19" s="4">
        <f>AVERAGE('[2]Cp, Summer'!F$2:F$4)</f>
        <v>59.865500354615826</v>
      </c>
      <c r="G19" s="4">
        <f>AVERAGE('[2]Cp, Summer'!G$2:G$4)</f>
        <v>65.7886527346338</v>
      </c>
      <c r="H19" s="4">
        <f>AVERAGE('[2]Cp, Summer'!H$2:H$4)</f>
        <v>72.671826754226544</v>
      </c>
      <c r="I19" s="4">
        <f>AVERAGE('[2]Cp, Summer'!I$2:I$4)</f>
        <v>73.06428843078227</v>
      </c>
      <c r="J19" s="4">
        <f>AVERAGE('[2]Cp, Summer'!J$2:J$4)</f>
        <v>77.019094556074592</v>
      </c>
      <c r="K19" s="4">
        <f>AVERAGE('[2]Cp, Summer'!K$2:K$4)</f>
        <v>76.843996269611253</v>
      </c>
      <c r="L19" s="4">
        <f>AVERAGE('[2]Cp, Summer'!L$2:L$4)</f>
        <v>75.080937661084008</v>
      </c>
      <c r="M19" s="4">
        <f>AVERAGE('[2]Cp, Summer'!M$2:M$4)</f>
        <v>74.978293837984808</v>
      </c>
      <c r="N19" s="4">
        <f>AVERAGE('[2]Cp, Summer'!N$2:N$4)</f>
        <v>77.640995366616735</v>
      </c>
      <c r="O19" s="4">
        <f>AVERAGE('[2]Cp, Summer'!O$2:O$4)</f>
        <v>78.800266780442882</v>
      </c>
      <c r="P19" s="4">
        <f>AVERAGE('[2]Cp, Summer'!P$2:P$4)</f>
        <v>77.067397531650684</v>
      </c>
      <c r="Q19" s="4">
        <f>AVERAGE('[2]Cp, Summer'!Q$2:Q$4)</f>
        <v>75.201695100024224</v>
      </c>
      <c r="R19" s="4">
        <f>AVERAGE('[2]Cp, Summer'!R$2:R$4)</f>
        <v>73.776757320529583</v>
      </c>
      <c r="S19" s="4">
        <f>AVERAGE('[2]Cp, Summer'!S$2:S$4)</f>
        <v>76.065110788446816</v>
      </c>
      <c r="T19" s="4">
        <f>AVERAGE('[2]Cp, Summer'!T$2:T$4)</f>
        <v>77.858358756709137</v>
      </c>
      <c r="U19" s="4">
        <f>AVERAGE('[2]Cp, Summer'!U$2:U$4)</f>
        <v>80.110484992944308</v>
      </c>
      <c r="V19" s="4">
        <f>AVERAGE('[2]Cp, Summer'!V$2:V$4)</f>
        <v>81.915808705100645</v>
      </c>
      <c r="W19" s="4">
        <f>AVERAGE('[2]Cp, Summer'!W$2:W$4)</f>
        <v>85.544569745254378</v>
      </c>
      <c r="X19" s="4">
        <f>AVERAGE('[2]Cp, Summer'!X$2:X$4)</f>
        <v>81.813164882001459</v>
      </c>
      <c r="Y19" s="4">
        <f>AVERAGE('[2]Cp, Summer'!Y$2:Y$4)</f>
        <v>75.859823142248445</v>
      </c>
    </row>
    <row r="20" spans="1:25" x14ac:dyDescent="0.25">
      <c r="A20">
        <v>29</v>
      </c>
      <c r="B20" s="4">
        <f>AVERAGE('[2]Cp, Summer'!B$2:B$4)</f>
        <v>66.62187906332133</v>
      </c>
      <c r="C20" s="4">
        <f>AVERAGE('[2]Cp, Summer'!C$2:C$4)</f>
        <v>60.27607564701259</v>
      </c>
      <c r="D20" s="4">
        <f>AVERAGE('[2]Cp, Summer'!D$2:D$4)</f>
        <v>60.173431823913404</v>
      </c>
      <c r="E20" s="4">
        <f>AVERAGE('[2]Cp, Summer'!E$2:E$4)</f>
        <v>58.754531916365778</v>
      </c>
      <c r="F20" s="4">
        <f>AVERAGE('[2]Cp, Summer'!F$2:F$4)</f>
        <v>59.865500354615826</v>
      </c>
      <c r="G20" s="4">
        <f>AVERAGE('[2]Cp, Summer'!G$2:G$4)</f>
        <v>65.7886527346338</v>
      </c>
      <c r="H20" s="4">
        <f>AVERAGE('[2]Cp, Summer'!H$2:H$4)</f>
        <v>72.671826754226544</v>
      </c>
      <c r="I20" s="4">
        <f>AVERAGE('[2]Cp, Summer'!I$2:I$4)</f>
        <v>73.06428843078227</v>
      </c>
      <c r="J20" s="4">
        <f>AVERAGE('[2]Cp, Summer'!J$2:J$4)</f>
        <v>77.019094556074592</v>
      </c>
      <c r="K20" s="4">
        <f>AVERAGE('[2]Cp, Summer'!K$2:K$4)</f>
        <v>76.843996269611253</v>
      </c>
      <c r="L20" s="4">
        <f>AVERAGE('[2]Cp, Summer'!L$2:L$4)</f>
        <v>75.080937661084008</v>
      </c>
      <c r="M20" s="4">
        <f>AVERAGE('[2]Cp, Summer'!M$2:M$4)</f>
        <v>74.978293837984808</v>
      </c>
      <c r="N20" s="4">
        <f>AVERAGE('[2]Cp, Summer'!N$2:N$4)</f>
        <v>77.640995366616735</v>
      </c>
      <c r="O20" s="4">
        <f>AVERAGE('[2]Cp, Summer'!O$2:O$4)</f>
        <v>78.800266780442882</v>
      </c>
      <c r="P20" s="4">
        <f>AVERAGE('[2]Cp, Summer'!P$2:P$4)</f>
        <v>77.067397531650684</v>
      </c>
      <c r="Q20" s="4">
        <f>AVERAGE('[2]Cp, Summer'!Q$2:Q$4)</f>
        <v>75.201695100024224</v>
      </c>
      <c r="R20" s="4">
        <f>AVERAGE('[2]Cp, Summer'!R$2:R$4)</f>
        <v>73.776757320529583</v>
      </c>
      <c r="S20" s="4">
        <f>AVERAGE('[2]Cp, Summer'!S$2:S$4)</f>
        <v>76.065110788446816</v>
      </c>
      <c r="T20" s="4">
        <f>AVERAGE('[2]Cp, Summer'!T$2:T$4)</f>
        <v>77.858358756709137</v>
      </c>
      <c r="U20" s="4">
        <f>AVERAGE('[2]Cp, Summer'!U$2:U$4)</f>
        <v>80.110484992944308</v>
      </c>
      <c r="V20" s="4">
        <f>AVERAGE('[2]Cp, Summer'!V$2:V$4)</f>
        <v>81.915808705100645</v>
      </c>
      <c r="W20" s="4">
        <f>AVERAGE('[2]Cp, Summer'!W$2:W$4)</f>
        <v>85.544569745254378</v>
      </c>
      <c r="X20" s="4">
        <f>AVERAGE('[2]Cp, Summer'!X$2:X$4)</f>
        <v>81.813164882001459</v>
      </c>
      <c r="Y20" s="4">
        <f>AVERAGE('[2]Cp, Summer'!Y$2:Y$4)</f>
        <v>75.859823142248445</v>
      </c>
    </row>
    <row r="21" spans="1:25" x14ac:dyDescent="0.25">
      <c r="A21">
        <v>30</v>
      </c>
      <c r="B21" s="4">
        <f>AVERAGE('[2]Cp, Summer'!B$2:B$4)</f>
        <v>66.62187906332133</v>
      </c>
      <c r="C21" s="4">
        <f>AVERAGE('[2]Cp, Summer'!C$2:C$4)</f>
        <v>60.27607564701259</v>
      </c>
      <c r="D21" s="4">
        <f>AVERAGE('[2]Cp, Summer'!D$2:D$4)</f>
        <v>60.173431823913404</v>
      </c>
      <c r="E21" s="4">
        <f>AVERAGE('[2]Cp, Summer'!E$2:E$4)</f>
        <v>58.754531916365778</v>
      </c>
      <c r="F21" s="4">
        <f>AVERAGE('[2]Cp, Summer'!F$2:F$4)</f>
        <v>59.865500354615826</v>
      </c>
      <c r="G21" s="4">
        <f>AVERAGE('[2]Cp, Summer'!G$2:G$4)</f>
        <v>65.7886527346338</v>
      </c>
      <c r="H21" s="4">
        <f>AVERAGE('[2]Cp, Summer'!H$2:H$4)</f>
        <v>72.671826754226544</v>
      </c>
      <c r="I21" s="4">
        <f>AVERAGE('[2]Cp, Summer'!I$2:I$4)</f>
        <v>73.06428843078227</v>
      </c>
      <c r="J21" s="4">
        <f>AVERAGE('[2]Cp, Summer'!J$2:J$4)</f>
        <v>77.019094556074592</v>
      </c>
      <c r="K21" s="4">
        <f>AVERAGE('[2]Cp, Summer'!K$2:K$4)</f>
        <v>76.843996269611253</v>
      </c>
      <c r="L21" s="4">
        <f>AVERAGE('[2]Cp, Summer'!L$2:L$4)</f>
        <v>75.080937661084008</v>
      </c>
      <c r="M21" s="4">
        <f>AVERAGE('[2]Cp, Summer'!M$2:M$4)</f>
        <v>74.978293837984808</v>
      </c>
      <c r="N21" s="4">
        <f>AVERAGE('[2]Cp, Summer'!N$2:N$4)</f>
        <v>77.640995366616735</v>
      </c>
      <c r="O21" s="4">
        <f>AVERAGE('[2]Cp, Summer'!O$2:O$4)</f>
        <v>78.800266780442882</v>
      </c>
      <c r="P21" s="4">
        <f>AVERAGE('[2]Cp, Summer'!P$2:P$4)</f>
        <v>77.067397531650684</v>
      </c>
      <c r="Q21" s="4">
        <f>AVERAGE('[2]Cp, Summer'!Q$2:Q$4)</f>
        <v>75.201695100024224</v>
      </c>
      <c r="R21" s="4">
        <f>AVERAGE('[2]Cp, Summer'!R$2:R$4)</f>
        <v>73.776757320529583</v>
      </c>
      <c r="S21" s="4">
        <f>AVERAGE('[2]Cp, Summer'!S$2:S$4)</f>
        <v>76.065110788446816</v>
      </c>
      <c r="T21" s="4">
        <f>AVERAGE('[2]Cp, Summer'!T$2:T$4)</f>
        <v>77.858358756709137</v>
      </c>
      <c r="U21" s="4">
        <f>AVERAGE('[2]Cp, Summer'!U$2:U$4)</f>
        <v>80.110484992944308</v>
      </c>
      <c r="V21" s="4">
        <f>AVERAGE('[2]Cp, Summer'!V$2:V$4)</f>
        <v>81.915808705100645</v>
      </c>
      <c r="W21" s="4">
        <f>AVERAGE('[2]Cp, Summer'!W$2:W$4)</f>
        <v>85.544569745254378</v>
      </c>
      <c r="X21" s="4">
        <f>AVERAGE('[2]Cp, Summer'!X$2:X$4)</f>
        <v>81.813164882001459</v>
      </c>
      <c r="Y21" s="4">
        <f>AVERAGE('[2]Cp, Summer'!Y$2:Y$4)</f>
        <v>75.859823142248445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9999-84C3-46BC-A438-FB32994247B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0BE9-E547-449D-A4E6-FFA3BDF4A134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171.57648262950664</v>
      </c>
      <c r="C2" s="2">
        <f>'[1]EV Profiles'!C2*((1+[1]Main!$B$3)^(Main!$B$3-2020))</f>
        <v>177.2998865737014</v>
      </c>
      <c r="D2" s="2">
        <f>'[1]EV Profiles'!D2*((1+[1]Main!$B$3)^(Main!$B$3-2020))</f>
        <v>158.76164160323643</v>
      </c>
      <c r="E2" s="2">
        <f>'[1]EV Profiles'!E2*((1+[1]Main!$B$3)^(Main!$B$3-2020))</f>
        <v>150.4836451668767</v>
      </c>
      <c r="F2" s="2">
        <f>'[1]EV Profiles'!F2*((1+[1]Main!$B$3)^(Main!$B$3-2020))</f>
        <v>123.29049667104407</v>
      </c>
      <c r="G2" s="2">
        <f>'[1]EV Profiles'!G2*((1+[1]Main!$B$3)^(Main!$B$3-2020))</f>
        <v>104.64057552605824</v>
      </c>
      <c r="H2" s="2">
        <f>'[1]EV Profiles'!H2*((1+[1]Main!$B$3)^(Main!$B$3-2020))</f>
        <v>127.96693647910563</v>
      </c>
      <c r="I2" s="2">
        <f>'[1]EV Profiles'!I2*((1+[1]Main!$B$3)^(Main!$B$3-2020))</f>
        <v>22.223558729653778</v>
      </c>
      <c r="J2" s="2">
        <f>'[1]EV Profiles'!J2*((1+[1]Main!$B$3)^(Main!$B$3-2020))</f>
        <v>19.54333054115282</v>
      </c>
      <c r="K2" s="2">
        <f>'[1]EV Profiles'!K2*((1+[1]Main!$B$3)^(Main!$B$3-2020))</f>
        <v>28.491384024637789</v>
      </c>
      <c r="L2" s="2">
        <f>'[1]EV Profiles'!L2*((1+[1]Main!$B$3)^(Main!$B$3-2020))</f>
        <v>16.779345221761204</v>
      </c>
      <c r="M2" s="2">
        <f>'[1]EV Profiles'!M2*((1+[1]Main!$B$3)^(Main!$B$3-2020))</f>
        <v>20.96720176629395</v>
      </c>
      <c r="N2" s="2">
        <f>'[1]EV Profiles'!N2*((1+[1]Main!$B$3)^(Main!$B$3-2020))</f>
        <v>33.405135703556212</v>
      </c>
      <c r="O2" s="2">
        <f>'[1]EV Profiles'!O2*((1+[1]Main!$B$3)^(Main!$B$3-2020))</f>
        <v>61.54753168281627</v>
      </c>
      <c r="P2" s="2">
        <f>'[1]EV Profiles'!P2*((1+[1]Main!$B$3)^(Main!$B$3-2020))</f>
        <v>65.66559061827347</v>
      </c>
      <c r="Q2" s="2">
        <f>'[1]EV Profiles'!Q2*((1+[1]Main!$B$3)^(Main!$B$3-2020))</f>
        <v>64.576747916694956</v>
      </c>
      <c r="R2" s="2">
        <f>'[1]EV Profiles'!R2*((1+[1]Main!$B$3)^(Main!$B$3-2020))</f>
        <v>36.22495911020826</v>
      </c>
      <c r="S2" s="2">
        <f>'[1]EV Profiles'!S2*((1+[1]Main!$B$3)^(Main!$B$3-2020))</f>
        <v>73.790032314666988</v>
      </c>
      <c r="T2" s="2">
        <f>'[1]EV Profiles'!T2*((1+[1]Main!$B$3)^(Main!$B$3-2020))</f>
        <v>43.302436670468595</v>
      </c>
      <c r="U2" s="2">
        <f>'[1]EV Profiles'!U2*((1+[1]Main!$B$3)^(Main!$B$3-2020))</f>
        <v>30.445717078753066</v>
      </c>
      <c r="V2" s="2">
        <f>'[1]EV Profiles'!V2*((1+[1]Main!$B$3)^(Main!$B$3-2020))</f>
        <v>46.233936251641524</v>
      </c>
      <c r="W2" s="2">
        <f>'[1]EV Profiles'!W2*((1+[1]Main!$B$3)^(Main!$B$3-2020))</f>
        <v>28.575141155528442</v>
      </c>
      <c r="X2" s="2">
        <f>'[1]EV Profiles'!X2*((1+[1]Main!$B$3)^(Main!$B$3-2020))</f>
        <v>130.42381231856484</v>
      </c>
      <c r="Y2" s="2">
        <f>'[1]EV Profiles'!Y2*((1+[1]Main!$B$3)^(Main!$B$3-2020))</f>
        <v>157.22609420357443</v>
      </c>
    </row>
    <row r="3" spans="1:25" x14ac:dyDescent="0.25">
      <c r="A3" t="s">
        <v>10</v>
      </c>
      <c r="B3" s="2">
        <f>'[1]EV Profiles'!B3*((1+[1]Main!$B$3)^(Main!$B$3-2020))</f>
        <v>-387.37673036927907</v>
      </c>
      <c r="C3" s="2">
        <f>'[1]EV Profiles'!C3*((1+[1]Main!$B$3)^(Main!$B$3-2020))</f>
        <v>-414.23485034154908</v>
      </c>
      <c r="D3" s="2">
        <f>'[1]EV Profiles'!D3*((1+[1]Main!$B$3)^(Main!$B$3-2020))</f>
        <v>-465.88508105745296</v>
      </c>
      <c r="E3" s="2">
        <f>'[1]EV Profiles'!E3*((1+[1]Main!$B$3)^(Main!$B$3-2020))</f>
        <v>-502.55674486574469</v>
      </c>
      <c r="F3" s="2">
        <f>'[1]EV Profiles'!F3*((1+[1]Main!$B$3)^(Main!$B$3-2020))</f>
        <v>-537.1623994454003</v>
      </c>
      <c r="G3" s="2">
        <f>'[1]EV Profiles'!G3*((1+[1]Main!$B$3)^(Main!$B$3-2020))</f>
        <v>-586.23011862550891</v>
      </c>
      <c r="H3" s="2">
        <f>'[1]EV Profiles'!H3*((1+[1]Main!$B$3)^(Main!$B$3-2020))</f>
        <v>-559.37199865323907</v>
      </c>
      <c r="I3" s="2">
        <f>'[1]EV Profiles'!I3*((1+[1]Main!$B$3)^(Main!$B$3-2020))</f>
        <v>-627.47212987606747</v>
      </c>
      <c r="J3" s="2">
        <f>'[1]EV Profiles'!J3*((1+[1]Main!$B$3)^(Main!$B$3-2020))</f>
        <v>-569.10736916709607</v>
      </c>
      <c r="K3" s="2">
        <f>'[1]EV Profiles'!K3*((1+[1]Main!$B$3)^(Main!$B$3-2020))</f>
        <v>-835.92548128454791</v>
      </c>
      <c r="L3" s="2">
        <f>'[1]EV Profiles'!L3*((1+[1]Main!$B$3)^(Main!$B$3-2020))</f>
        <v>-827.35852274661556</v>
      </c>
      <c r="M3" s="2">
        <f>'[1]EV Profiles'!M3*((1+[1]Main!$B$3)^(Main!$B$3-2020))</f>
        <v>-756.33247575134021</v>
      </c>
      <c r="N3" s="2">
        <f>'[1]EV Profiles'!N3*((1+[1]Main!$B$3)^(Main!$B$3-2020))</f>
        <v>-725.00730879823516</v>
      </c>
      <c r="O3" s="2">
        <f>'[1]EV Profiles'!O3*((1+[1]Main!$B$3)^(Main!$B$3-2020))</f>
        <v>-699.98207404028904</v>
      </c>
      <c r="P3" s="2">
        <f>'[1]EV Profiles'!P3*((1+[1]Main!$B$3)^(Main!$B$3-2020))</f>
        <v>-659.78563097368215</v>
      </c>
      <c r="Q3" s="2">
        <f>'[1]EV Profiles'!Q3*((1+[1]Main!$B$3)^(Main!$B$3-2020))</f>
        <v>-600.40740898093384</v>
      </c>
      <c r="R3" s="2">
        <f>'[1]EV Profiles'!R3*((1+[1]Main!$B$3)^(Main!$B$3-2020))</f>
        <v>-561.41567264697096</v>
      </c>
      <c r="S3" s="2">
        <f>'[1]EV Profiles'!S3*((1+[1]Main!$B$3)^(Main!$B$3-2020))</f>
        <v>-502.4115658388676</v>
      </c>
      <c r="T3" s="2">
        <f>'[1]EV Profiles'!T3*((1+[1]Main!$B$3)^(Main!$B$3-2020))</f>
        <v>-318.89550420089807</v>
      </c>
      <c r="U3" s="2">
        <f>'[1]EV Profiles'!U3*((1+[1]Main!$B$3)^(Main!$B$3-2020))</f>
        <v>-356.89192662944373</v>
      </c>
      <c r="V3" s="2">
        <f>'[1]EV Profiles'!V3*((1+[1]Main!$B$3)^(Main!$B$3-2020))</f>
        <v>-377.25049324459889</v>
      </c>
      <c r="W3" s="2">
        <f>'[1]EV Profiles'!W3*((1+[1]Main!$B$3)^(Main!$B$3-2020))</f>
        <v>-405.01458618266946</v>
      </c>
      <c r="X3" s="2">
        <f>'[1]EV Profiles'!X3*((1+[1]Main!$B$3)^(Main!$B$3-2020))</f>
        <v>-321.78093736008117</v>
      </c>
      <c r="Y3" s="2">
        <f>'[1]EV Profiles'!Y3*((1+[1]Main!$B$3)^(Main!$B$3-2020))</f>
        <v>-341.92452733928366</v>
      </c>
    </row>
    <row r="4" spans="1:25" x14ac:dyDescent="0.25">
      <c r="A4" t="s">
        <v>11</v>
      </c>
      <c r="B4" s="2">
        <f>'[1]EV Profiles'!B4*((1+[1]Main!$B$3)^(Main!$B$3-2020))</f>
        <v>373.19246025294666</v>
      </c>
      <c r="C4" s="2">
        <f>'[1]EV Profiles'!C4*((1+[1]Main!$B$3)^(Main!$B$3-2020))</f>
        <v>399.25349152957392</v>
      </c>
      <c r="D4" s="2">
        <f>'[1]EV Profiles'!D4*((1+[1]Main!$B$3)^(Main!$B$3-2020))</f>
        <v>447.65534151910191</v>
      </c>
      <c r="E4" s="2">
        <f>'[1]EV Profiles'!E4*((1+[1]Main!$B$3)^(Main!$B$3-2020))</f>
        <v>481.68865570433809</v>
      </c>
      <c r="F4" s="2">
        <f>'[1]EV Profiles'!F4*((1+[1]Main!$B$3)^(Main!$B$3-2020))</f>
        <v>512.71229698623665</v>
      </c>
      <c r="G4" s="2">
        <f>'[1]EV Profiles'!G4*((1+[1]Main!$B$3)^(Main!$B$3-2020))</f>
        <v>559.84662239495276</v>
      </c>
      <c r="H4" s="2">
        <f>'[1]EV Profiles'!H4*((1+[1]Main!$B$3)^(Main!$B$3-2020))</f>
        <v>533.74231660069859</v>
      </c>
      <c r="I4" s="2">
        <f>'[1]EV Profiles'!I4*((1+[1]Main!$B$3)^(Main!$B$3-2020))</f>
        <v>602.32405132614838</v>
      </c>
      <c r="J4" s="2">
        <f>'[1]EV Profiles'!J4*((1+[1]Main!$B$3)^(Main!$B$3-2020))</f>
        <v>551.72078474637772</v>
      </c>
      <c r="K4" s="2">
        <f>'[1]EV Profiles'!K4*((1+[1]Main!$B$3)^(Main!$B$3-2020))</f>
        <v>629.55489053088172</v>
      </c>
      <c r="L4" s="2">
        <f>'[1]EV Profiles'!L4*((1+[1]Main!$B$3)^(Main!$B$3-2020))</f>
        <v>634.51191672742709</v>
      </c>
      <c r="M4" s="2">
        <f>'[1]EV Profiles'!M4*((1+[1]Main!$B$3)^(Main!$B$3-2020))</f>
        <v>593.96508966326098</v>
      </c>
      <c r="N4" s="2">
        <f>'[1]EV Profiles'!N4*((1+[1]Main!$B$3)^(Main!$B$3-2020))</f>
        <v>573.94573942821296</v>
      </c>
      <c r="O4" s="2">
        <f>'[1]EV Profiles'!O4*((1+[1]Main!$B$3)^(Main!$B$3-2020))</f>
        <v>559.19331677400555</v>
      </c>
      <c r="P4" s="2">
        <f>'[1]EV Profiles'!P4*((1+[1]Main!$B$3)^(Main!$B$3-2020))</f>
        <v>524.05161655664983</v>
      </c>
      <c r="Q4" s="2">
        <f>'[1]EV Profiles'!Q4*((1+[1]Main!$B$3)^(Main!$B$3-2020))</f>
        <v>477.11830826207131</v>
      </c>
      <c r="R4" s="2">
        <f>'[1]EV Profiles'!R4*((1+[1]Main!$B$3)^(Main!$B$3-2020))</f>
        <v>444.47257054525699</v>
      </c>
      <c r="S4" s="2">
        <f>'[1]EV Profiles'!S4*((1+[1]Main!$B$3)^(Main!$B$3-2020))</f>
        <v>397.24890419692429</v>
      </c>
      <c r="T4" s="2">
        <f>'[1]EV Profiles'!T4*((1+[1]Main!$B$3)^(Main!$B$3-2020))</f>
        <v>310.92601319665226</v>
      </c>
      <c r="U4" s="2">
        <f>'[1]EV Profiles'!U4*((1+[1]Main!$B$3)^(Main!$B$3-2020))</f>
        <v>348.01646265939729</v>
      </c>
      <c r="V4" s="2">
        <f>'[1]EV Profiles'!V4*((1+[1]Main!$B$3)^(Main!$B$3-2020))</f>
        <v>369.80727621278271</v>
      </c>
      <c r="W4" s="2">
        <f>'[1]EV Profiles'!W4*((1+[1]Main!$B$3)^(Main!$B$3-2020))</f>
        <v>398.35449832468089</v>
      </c>
      <c r="X4" s="2">
        <f>'[1]EV Profiles'!X4*((1+[1]Main!$B$3)^(Main!$B$3-2020))</f>
        <v>309.97118190449879</v>
      </c>
      <c r="Y4" s="2">
        <f>'[1]EV Profiles'!Y4*((1+[1]Main!$B$3)^(Main!$B$3-2020))</f>
        <v>329.61222909835743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38.550552169653059</v>
      </c>
      <c r="C2" s="2">
        <f>('[1]Pc, Winter, S1'!C2*Main!$B$5)+(VLOOKUP($A2,'FL Ratio'!$A$2:$B$21,2,FALSE)*'FL Characterization'!C$2)</f>
        <v>28.437344930807605</v>
      </c>
      <c r="D2" s="2">
        <f>('[1]Pc, Winter, S1'!D2*Main!$B$5)+(VLOOKUP($A2,'FL Ratio'!$A$2:$B$21,2,FALSE)*'FL Characterization'!D$2)</f>
        <v>35.699785585453796</v>
      </c>
      <c r="E2" s="2">
        <f>('[1]Pc, Winter, S1'!E2*Main!$B$5)+(VLOOKUP($A2,'FL Ratio'!$A$2:$B$21,2,FALSE)*'FL Characterization'!E$2)</f>
        <v>23.797727803600942</v>
      </c>
      <c r="F2" s="2">
        <f>('[1]Pc, Winter, S1'!F2*Main!$B$5)+(VLOOKUP($A2,'FL Ratio'!$A$2:$B$21,2,FALSE)*'FL Characterization'!F$2)</f>
        <v>20.365667390153497</v>
      </c>
      <c r="G2" s="2">
        <f>('[1]Pc, Winter, S1'!G2*Main!$B$5)+(VLOOKUP($A2,'FL Ratio'!$A$2:$B$21,2,FALSE)*'FL Characterization'!G$2)</f>
        <v>25.503121848042682</v>
      </c>
      <c r="H2" s="2">
        <f>('[1]Pc, Winter, S1'!H2*Main!$B$5)+(VLOOKUP($A2,'FL Ratio'!$A$2:$B$21,2,FALSE)*'FL Characterization'!H$2)</f>
        <v>28.04660162281461</v>
      </c>
      <c r="I2" s="2">
        <f>('[1]Pc, Winter, S1'!I2*Main!$B$5)+(VLOOKUP($A2,'FL Ratio'!$A$2:$B$21,2,FALSE)*'FL Characterization'!I$2)</f>
        <v>23.0511477489691</v>
      </c>
      <c r="J2" s="2">
        <f>('[1]Pc, Winter, S1'!J2*Main!$B$5)+(VLOOKUP($A2,'FL Ratio'!$A$2:$B$21,2,FALSE)*'FL Characterization'!J$2)</f>
        <v>9.5429241649444982</v>
      </c>
      <c r="K2" s="2">
        <f>('[1]Pc, Winter, S1'!K2*Main!$B$5)+(VLOOKUP($A2,'FL Ratio'!$A$2:$B$21,2,FALSE)*'FL Characterization'!K$2)</f>
        <v>24.010210020041551</v>
      </c>
      <c r="L2" s="2">
        <f>('[1]Pc, Winter, S1'!L2*Main!$B$5)+(VLOOKUP($A2,'FL Ratio'!$A$2:$B$21,2,FALSE)*'FL Characterization'!L$2)</f>
        <v>6.3876100892615018</v>
      </c>
      <c r="M2" s="2">
        <f>('[1]Pc, Winter, S1'!M2*Main!$B$5)+(VLOOKUP($A2,'FL Ratio'!$A$2:$B$21,2,FALSE)*'FL Characterization'!M$2)</f>
        <v>16.385571313870255</v>
      </c>
      <c r="N2" s="2">
        <f>('[1]Pc, Winter, S1'!N2*Main!$B$5)+(VLOOKUP($A2,'FL Ratio'!$A$2:$B$21,2,FALSE)*'FL Characterization'!N$2)</f>
        <v>9.9488244427072026</v>
      </c>
      <c r="O2" s="2">
        <f>('[1]Pc, Winter, S1'!O2*Main!$B$5)+(VLOOKUP($A2,'FL Ratio'!$A$2:$B$21,2,FALSE)*'FL Characterization'!O$2)</f>
        <v>21.412321169179855</v>
      </c>
      <c r="P2" s="2">
        <f>('[1]Pc, Winter, S1'!P2*Main!$B$5)+(VLOOKUP($A2,'FL Ratio'!$A$2:$B$21,2,FALSE)*'FL Characterization'!P$2)</f>
        <v>36.07329774506826</v>
      </c>
      <c r="Q2" s="2">
        <f>('[1]Pc, Winter, S1'!Q2*Main!$B$5)+(VLOOKUP($A2,'FL Ratio'!$A$2:$B$21,2,FALSE)*'FL Characterization'!Q$2)</f>
        <v>15.524912320780516</v>
      </c>
      <c r="R2" s="2">
        <f>('[1]Pc, Winter, S1'!R2*Main!$B$5)+(VLOOKUP($A2,'FL Ratio'!$A$2:$B$21,2,FALSE)*'FL Characterization'!R$2)</f>
        <v>5.9848628031497624</v>
      </c>
      <c r="S2" s="2">
        <f>('[1]Pc, Winter, S1'!S2*Main!$B$5)+(VLOOKUP($A2,'FL Ratio'!$A$2:$B$21,2,FALSE)*'FL Characterization'!S$2)</f>
        <v>37.711554555896761</v>
      </c>
      <c r="T2" s="2">
        <f>('[1]Pc, Winter, S1'!T2*Main!$B$5)+(VLOOKUP($A2,'FL Ratio'!$A$2:$B$21,2,FALSE)*'FL Characterization'!T$2)</f>
        <v>31.308841695988097</v>
      </c>
      <c r="U2" s="2">
        <f>('[1]Pc, Winter, S1'!U2*Main!$B$5)+(VLOOKUP($A2,'FL Ratio'!$A$2:$B$21,2,FALSE)*'FL Characterization'!U$2)</f>
        <v>8.7471522705421876</v>
      </c>
      <c r="V2" s="2">
        <f>('[1]Pc, Winter, S1'!V2*Main!$B$5)+(VLOOKUP($A2,'FL Ratio'!$A$2:$B$21,2,FALSE)*'FL Characterization'!V$2)</f>
        <v>28.662713955888101</v>
      </c>
      <c r="W2" s="2">
        <f>('[1]Pc, Winter, S1'!W2*Main!$B$5)+(VLOOKUP($A2,'FL Ratio'!$A$2:$B$21,2,FALSE)*'FL Characterization'!W$2)</f>
        <v>21.020879974889279</v>
      </c>
      <c r="X2" s="2">
        <f>('[1]Pc, Winter, S1'!X2*Main!$B$5)+(VLOOKUP($A2,'FL Ratio'!$A$2:$B$21,2,FALSE)*'FL Characterization'!X$2)</f>
        <v>28.002166959811788</v>
      </c>
      <c r="Y2" s="2">
        <f>('[1]Pc, Winter, S1'!Y2*Main!$B$5)+(VLOOKUP($A2,'FL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S1'!B3*Main!$B$5)+(VLOOKUP($A3,'FL Ratio'!$A$2:$B$21,2,FALSE)*'FL Characterization'!B$2)</f>
        <v>4.2352911884553954</v>
      </c>
      <c r="C3" s="2">
        <f>('[1]Pc, Winter, S1'!C3*Main!$B$5)+(VLOOKUP($A3,'FL Ratio'!$A$2:$B$21,2,FALSE)*'FL Characterization'!C$2)</f>
        <v>4.1694316467649388</v>
      </c>
      <c r="D3" s="2">
        <f>('[1]Pc, Winter, S1'!D3*Main!$B$5)+(VLOOKUP($A3,'FL Ratio'!$A$2:$B$21,2,FALSE)*'FL Characterization'!D$2)</f>
        <v>3.8335130372046704</v>
      </c>
      <c r="E3" s="2">
        <f>('[1]Pc, Winter, S1'!E3*Main!$B$5)+(VLOOKUP($A3,'FL Ratio'!$A$2:$B$21,2,FALSE)*'FL Characterization'!E$2)</f>
        <v>3.7156318924694789</v>
      </c>
      <c r="F3" s="2">
        <f>('[1]Pc, Winter, S1'!F3*Main!$B$5)+(VLOOKUP($A3,'FL Ratio'!$A$2:$B$21,2,FALSE)*'FL Characterization'!F$2)</f>
        <v>3.3924805795884381</v>
      </c>
      <c r="G3" s="2">
        <f>('[1]Pc, Winter, S1'!G3*Main!$B$5)+(VLOOKUP($A3,'FL Ratio'!$A$2:$B$21,2,FALSE)*'FL Characterization'!G$2)</f>
        <v>3.3373269877549658</v>
      </c>
      <c r="H3" s="2">
        <f>('[1]Pc, Winter, S1'!H3*Main!$B$5)+(VLOOKUP($A3,'FL Ratio'!$A$2:$B$21,2,FALSE)*'FL Characterization'!H$2)</f>
        <v>4.021634203568067</v>
      </c>
      <c r="I3" s="2">
        <f>('[1]Pc, Winter, S1'!I3*Main!$B$5)+(VLOOKUP($A3,'FL Ratio'!$A$2:$B$21,2,FALSE)*'FL Characterization'!I$2)</f>
        <v>3.1688178564384977</v>
      </c>
      <c r="J3" s="2">
        <f>('[1]Pc, Winter, S1'!J3*Main!$B$5)+(VLOOKUP($A3,'FL Ratio'!$A$2:$B$21,2,FALSE)*'FL Characterization'!J$2)</f>
        <v>3.390969918501042</v>
      </c>
      <c r="K3" s="2">
        <f>('[1]Pc, Winter, S1'!K3*Main!$B$5)+(VLOOKUP($A3,'FL Ratio'!$A$2:$B$21,2,FALSE)*'FL Characterization'!K$2)</f>
        <v>3.5436693424700811</v>
      </c>
      <c r="L3" s="2">
        <f>('[1]Pc, Winter, S1'!L3*Main!$B$5)+(VLOOKUP($A3,'FL Ratio'!$A$2:$B$21,2,FALSE)*'FL Characterization'!L$2)</f>
        <v>3.3092238157677643</v>
      </c>
      <c r="M3" s="2">
        <f>('[1]Pc, Winter, S1'!M3*Main!$B$5)+(VLOOKUP($A3,'FL Ratio'!$A$2:$B$21,2,FALSE)*'FL Characterization'!M$2)</f>
        <v>3.3783058778341042</v>
      </c>
      <c r="N3" s="2">
        <f>('[1]Pc, Winter, S1'!N3*Main!$B$5)+(VLOOKUP($A3,'FL Ratio'!$A$2:$B$21,2,FALSE)*'FL Characterization'!N$2)</f>
        <v>3.5335233068859919</v>
      </c>
      <c r="O3" s="2">
        <f>('[1]Pc, Winter, S1'!O3*Main!$B$5)+(VLOOKUP($A3,'FL Ratio'!$A$2:$B$21,2,FALSE)*'FL Characterization'!O$2)</f>
        <v>3.8397282685716885</v>
      </c>
      <c r="P3" s="2">
        <f>('[1]Pc, Winter, S1'!P3*Main!$B$5)+(VLOOKUP($A3,'FL Ratio'!$A$2:$B$21,2,FALSE)*'FL Characterization'!P$2)</f>
        <v>3.7176348460940867</v>
      </c>
      <c r="Q3" s="2">
        <f>('[1]Pc, Winter, S1'!Q3*Main!$B$5)+(VLOOKUP($A3,'FL Ratio'!$A$2:$B$21,2,FALSE)*'FL Characterization'!Q$2)</f>
        <v>3.6211760976606095</v>
      </c>
      <c r="R3" s="2">
        <f>('[1]Pc, Winter, S1'!R3*Main!$B$5)+(VLOOKUP($A3,'FL Ratio'!$A$2:$B$21,2,FALSE)*'FL Characterization'!R$2)</f>
        <v>3.3776752474468297</v>
      </c>
      <c r="S3" s="2">
        <f>('[1]Pc, Winter, S1'!S3*Main!$B$5)+(VLOOKUP($A3,'FL Ratio'!$A$2:$B$21,2,FALSE)*'FL Characterization'!S$2)</f>
        <v>4.1708631766890427</v>
      </c>
      <c r="T3" s="2">
        <f>('[1]Pc, Winter, S1'!T3*Main!$B$5)+(VLOOKUP($A3,'FL Ratio'!$A$2:$B$21,2,FALSE)*'FL Characterization'!T$2)</f>
        <v>3.7724021138192505</v>
      </c>
      <c r="U3" s="2">
        <f>('[1]Pc, Winter, S1'!U3*Main!$B$5)+(VLOOKUP($A3,'FL Ratio'!$A$2:$B$21,2,FALSE)*'FL Characterization'!U$2)</f>
        <v>3.5425847709642651</v>
      </c>
      <c r="V3" s="2">
        <f>('[1]Pc, Winter, S1'!V3*Main!$B$5)+(VLOOKUP($A3,'FL Ratio'!$A$2:$B$21,2,FALSE)*'FL Characterization'!V$2)</f>
        <v>3.6885765762658886</v>
      </c>
      <c r="W3" s="2">
        <f>('[1]Pc, Winter, S1'!W3*Main!$B$5)+(VLOOKUP($A3,'FL Ratio'!$A$2:$B$21,2,FALSE)*'FL Characterization'!W$2)</f>
        <v>3.2699770486591904</v>
      </c>
      <c r="X3" s="2">
        <f>('[1]Pc, Winter, S1'!X3*Main!$B$5)+(VLOOKUP($A3,'FL Ratio'!$A$2:$B$21,2,FALSE)*'FL Characterization'!X$2)</f>
        <v>4.1979476928455046</v>
      </c>
      <c r="Y3" s="2">
        <f>('[1]Pc, Winter, S1'!Y3*Main!$B$5)+(VLOOKUP($A3,'FL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S1'!B4*Main!$B$5)+(VLOOKUP($A4,'FL Ratio'!$A$2:$B$21,2,FALSE)*'FL Characterization'!B$2)</f>
        <v>12.693818822481671</v>
      </c>
      <c r="C4" s="2">
        <f>('[1]Pc, Winter, S1'!C4*Main!$B$5)+(VLOOKUP($A4,'FL Ratio'!$A$2:$B$21,2,FALSE)*'FL Characterization'!C$2)</f>
        <v>12.513258516228618</v>
      </c>
      <c r="D4" s="2">
        <f>('[1]Pc, Winter, S1'!D4*Main!$B$5)+(VLOOKUP($A4,'FL Ratio'!$A$2:$B$21,2,FALSE)*'FL Characterization'!D$2)</f>
        <v>11.256166736738768</v>
      </c>
      <c r="E4" s="2">
        <f>('[1]Pc, Winter, S1'!E4*Main!$B$5)+(VLOOKUP($A4,'FL Ratio'!$A$2:$B$21,2,FALSE)*'FL Characterization'!E$2)</f>
        <v>11.292279964248689</v>
      </c>
      <c r="F4" s="2">
        <f>('[1]Pc, Winter, S1'!F4*Main!$B$5)+(VLOOKUP($A4,'FL Ratio'!$A$2:$B$21,2,FALSE)*'FL Characterization'!F$2)</f>
        <v>10.181653631532695</v>
      </c>
      <c r="G4" s="2">
        <f>('[1]Pc, Winter, S1'!G4*Main!$B$5)+(VLOOKUP($A4,'FL Ratio'!$A$2:$B$21,2,FALSE)*'FL Characterization'!G$2)</f>
        <v>9.6547271675565405</v>
      </c>
      <c r="H4" s="2">
        <f>('[1]Pc, Winter, S1'!H4*Main!$B$5)+(VLOOKUP($A4,'FL Ratio'!$A$2:$B$21,2,FALSE)*'FL Characterization'!H$2)</f>
        <v>13.253215011961299</v>
      </c>
      <c r="I4" s="2">
        <f>('[1]Pc, Winter, S1'!I4*Main!$B$5)+(VLOOKUP($A4,'FL Ratio'!$A$2:$B$21,2,FALSE)*'FL Characterization'!I$2)</f>
        <v>9.9284879006655196</v>
      </c>
      <c r="J4" s="2">
        <f>('[1]Pc, Winter, S1'!J4*Main!$B$5)+(VLOOKUP($A4,'FL Ratio'!$A$2:$B$21,2,FALSE)*'FL Characterization'!J$2)</f>
        <v>10.691428753173483</v>
      </c>
      <c r="K4" s="2">
        <f>('[1]Pc, Winter, S1'!K4*Main!$B$5)+(VLOOKUP($A4,'FL Ratio'!$A$2:$B$21,2,FALSE)*'FL Characterization'!K$2)</f>
        <v>11.056092798720428</v>
      </c>
      <c r="L4" s="2">
        <f>('[1]Pc, Winter, S1'!L4*Main!$B$5)+(VLOOKUP($A4,'FL Ratio'!$A$2:$B$21,2,FALSE)*'FL Characterization'!L$2)</f>
        <v>10.036601545506167</v>
      </c>
      <c r="M4" s="2">
        <f>('[1]Pc, Winter, S1'!M4*Main!$B$5)+(VLOOKUP($A4,'FL Ratio'!$A$2:$B$21,2,FALSE)*'FL Characterization'!M$2)</f>
        <v>11.085886076952043</v>
      </c>
      <c r="N4" s="2">
        <f>('[1]Pc, Winter, S1'!N4*Main!$B$5)+(VLOOKUP($A4,'FL Ratio'!$A$2:$B$21,2,FALSE)*'FL Characterization'!N$2)</f>
        <v>11.002490566170115</v>
      </c>
      <c r="O4" s="2">
        <f>('[1]Pc, Winter, S1'!O4*Main!$B$5)+(VLOOKUP($A4,'FL Ratio'!$A$2:$B$21,2,FALSE)*'FL Characterization'!O$2)</f>
        <v>11.515941389917185</v>
      </c>
      <c r="P4" s="2">
        <f>('[1]Pc, Winter, S1'!P4*Main!$B$5)+(VLOOKUP($A4,'FL Ratio'!$A$2:$B$21,2,FALSE)*'FL Characterization'!P$2)</f>
        <v>11.406845564072189</v>
      </c>
      <c r="Q4" s="2">
        <f>('[1]Pc, Winter, S1'!Q4*Main!$B$5)+(VLOOKUP($A4,'FL Ratio'!$A$2:$B$21,2,FALSE)*'FL Characterization'!Q$2)</f>
        <v>10.787933618959315</v>
      </c>
      <c r="R4" s="2">
        <f>('[1]Pc, Winter, S1'!R4*Main!$B$5)+(VLOOKUP($A4,'FL Ratio'!$A$2:$B$21,2,FALSE)*'FL Characterization'!R$2)</f>
        <v>9.6542958923531721</v>
      </c>
      <c r="S4" s="2">
        <f>('[1]Pc, Winter, S1'!S4*Main!$B$5)+(VLOOKUP($A4,'FL Ratio'!$A$2:$B$21,2,FALSE)*'FL Characterization'!S$2)</f>
        <v>11.644307352097925</v>
      </c>
      <c r="T4" s="2">
        <f>('[1]Pc, Winter, S1'!T4*Main!$B$5)+(VLOOKUP($A4,'FL Ratio'!$A$2:$B$21,2,FALSE)*'FL Characterization'!T$2)</f>
        <v>10.419647061950421</v>
      </c>
      <c r="U4" s="2">
        <f>('[1]Pc, Winter, S1'!U4*Main!$B$5)+(VLOOKUP($A4,'FL Ratio'!$A$2:$B$21,2,FALSE)*'FL Characterization'!U$2)</f>
        <v>10.033923400029442</v>
      </c>
      <c r="V4" s="2">
        <f>('[1]Pc, Winter, S1'!V4*Main!$B$5)+(VLOOKUP($A4,'FL Ratio'!$A$2:$B$21,2,FALSE)*'FL Characterization'!V$2)</f>
        <v>10.430209490551377</v>
      </c>
      <c r="W4" s="2">
        <f>('[1]Pc, Winter, S1'!W4*Main!$B$5)+(VLOOKUP($A4,'FL Ratio'!$A$2:$B$21,2,FALSE)*'FL Characterization'!W$2)</f>
        <v>8.8947118592161161</v>
      </c>
      <c r="X4" s="2">
        <f>('[1]Pc, Winter, S1'!X4*Main!$B$5)+(VLOOKUP($A4,'FL Ratio'!$A$2:$B$21,2,FALSE)*'FL Characterization'!X$2)</f>
        <v>11.79109294797723</v>
      </c>
      <c r="Y4" s="2">
        <f>('[1]Pc, Winter, S1'!Y4*Main!$B$5)+(VLOOKUP($A4,'FL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S1'!B5*Main!$B$5)+(VLOOKUP($A5,'FL Ratio'!$A$2:$B$21,2,FALSE)*'FL Characterization'!B$2)</f>
        <v>40.915359456715322</v>
      </c>
      <c r="C5" s="2">
        <f>('[1]Pc, Winter, S1'!C5*Main!$B$5)+(VLOOKUP($A5,'FL Ratio'!$A$2:$B$21,2,FALSE)*'FL Characterization'!C$2)</f>
        <v>39.173639463863793</v>
      </c>
      <c r="D5" s="2">
        <f>('[1]Pc, Winter, S1'!D5*Main!$B$5)+(VLOOKUP($A5,'FL Ratio'!$A$2:$B$21,2,FALSE)*'FL Characterization'!D$2)</f>
        <v>35.897070895168461</v>
      </c>
      <c r="E5" s="2">
        <f>('[1]Pc, Winter, S1'!E5*Main!$B$5)+(VLOOKUP($A5,'FL Ratio'!$A$2:$B$21,2,FALSE)*'FL Characterization'!E$2)</f>
        <v>34.700417382814763</v>
      </c>
      <c r="F5" s="2">
        <f>('[1]Pc, Winter, S1'!F5*Main!$B$5)+(VLOOKUP($A5,'FL Ratio'!$A$2:$B$21,2,FALSE)*'FL Characterization'!F$2)</f>
        <v>32.197133316589451</v>
      </c>
      <c r="G5" s="2">
        <f>('[1]Pc, Winter, S1'!G5*Main!$B$5)+(VLOOKUP($A5,'FL Ratio'!$A$2:$B$21,2,FALSE)*'FL Characterization'!G$2)</f>
        <v>31.331720228305716</v>
      </c>
      <c r="H5" s="2">
        <f>('[1]Pc, Winter, S1'!H5*Main!$B$5)+(VLOOKUP($A5,'FL Ratio'!$A$2:$B$21,2,FALSE)*'FL Characterization'!H$2)</f>
        <v>38.012037515140065</v>
      </c>
      <c r="I5" s="2">
        <f>('[1]Pc, Winter, S1'!I5*Main!$B$5)+(VLOOKUP($A5,'FL Ratio'!$A$2:$B$21,2,FALSE)*'FL Characterization'!I$2)</f>
        <v>27.933469992444724</v>
      </c>
      <c r="J5" s="2">
        <f>('[1]Pc, Winter, S1'!J5*Main!$B$5)+(VLOOKUP($A5,'FL Ratio'!$A$2:$B$21,2,FALSE)*'FL Characterization'!J$2)</f>
        <v>29.085624742985797</v>
      </c>
      <c r="K5" s="2">
        <f>('[1]Pc, Winter, S1'!K5*Main!$B$5)+(VLOOKUP($A5,'FL Ratio'!$A$2:$B$21,2,FALSE)*'FL Characterization'!K$2)</f>
        <v>31.073281240505349</v>
      </c>
      <c r="L5" s="2">
        <f>('[1]Pc, Winter, S1'!L5*Main!$B$5)+(VLOOKUP($A5,'FL Ratio'!$A$2:$B$21,2,FALSE)*'FL Characterization'!L$2)</f>
        <v>29.914786279185527</v>
      </c>
      <c r="M5" s="2">
        <f>('[1]Pc, Winter, S1'!M5*Main!$B$5)+(VLOOKUP($A5,'FL Ratio'!$A$2:$B$21,2,FALSE)*'FL Characterization'!M$2)</f>
        <v>30.128522683942528</v>
      </c>
      <c r="N5" s="2">
        <f>('[1]Pc, Winter, S1'!N5*Main!$B$5)+(VLOOKUP($A5,'FL Ratio'!$A$2:$B$21,2,FALSE)*'FL Characterization'!N$2)</f>
        <v>31.470767296157909</v>
      </c>
      <c r="O5" s="2">
        <f>('[1]Pc, Winter, S1'!O5*Main!$B$5)+(VLOOKUP($A5,'FL Ratio'!$A$2:$B$21,2,FALSE)*'FL Characterization'!O$2)</f>
        <v>34.296159296239672</v>
      </c>
      <c r="P5" s="2">
        <f>('[1]Pc, Winter, S1'!P5*Main!$B$5)+(VLOOKUP($A5,'FL Ratio'!$A$2:$B$21,2,FALSE)*'FL Characterization'!P$2)</f>
        <v>33.936802662753863</v>
      </c>
      <c r="Q5" s="2">
        <f>('[1]Pc, Winter, S1'!Q5*Main!$B$5)+(VLOOKUP($A5,'FL Ratio'!$A$2:$B$21,2,FALSE)*'FL Characterization'!Q$2)</f>
        <v>33.334388513476576</v>
      </c>
      <c r="R5" s="2">
        <f>('[1]Pc, Winter, S1'!R5*Main!$B$5)+(VLOOKUP($A5,'FL Ratio'!$A$2:$B$21,2,FALSE)*'FL Characterization'!R$2)</f>
        <v>30.829992779947478</v>
      </c>
      <c r="S5" s="2">
        <f>('[1]Pc, Winter, S1'!S5*Main!$B$5)+(VLOOKUP($A5,'FL Ratio'!$A$2:$B$21,2,FALSE)*'FL Characterization'!S$2)</f>
        <v>38.853940316111405</v>
      </c>
      <c r="T5" s="2">
        <f>('[1]Pc, Winter, S1'!T5*Main!$B$5)+(VLOOKUP($A5,'FL Ratio'!$A$2:$B$21,2,FALSE)*'FL Characterization'!T$2)</f>
        <v>35.767782611497736</v>
      </c>
      <c r="U5" s="2">
        <f>('[1]Pc, Winter, S1'!U5*Main!$B$5)+(VLOOKUP($A5,'FL Ratio'!$A$2:$B$21,2,FALSE)*'FL Characterization'!U$2)</f>
        <v>34.39988946301294</v>
      </c>
      <c r="V5" s="2">
        <f>('[1]Pc, Winter, S1'!V5*Main!$B$5)+(VLOOKUP($A5,'FL Ratio'!$A$2:$B$21,2,FALSE)*'FL Characterization'!V$2)</f>
        <v>35.38864218161126</v>
      </c>
      <c r="W5" s="2">
        <f>('[1]Pc, Winter, S1'!W5*Main!$B$5)+(VLOOKUP($A5,'FL Ratio'!$A$2:$B$21,2,FALSE)*'FL Characterization'!W$2)</f>
        <v>31.897637167891567</v>
      </c>
      <c r="X5" s="2">
        <f>('[1]Pc, Winter, S1'!X5*Main!$B$5)+(VLOOKUP($A5,'FL Ratio'!$A$2:$B$21,2,FALSE)*'FL Characterization'!X$2)</f>
        <v>41.663029161410009</v>
      </c>
      <c r="Y5" s="2">
        <f>('[1]Pc, Winter, S1'!Y5*Main!$B$5)+(VLOOKUP($A5,'FL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17.495607634697549</v>
      </c>
      <c r="C6" s="2">
        <f>('[1]Pc, Winter, S1'!C6*Main!$B$5)+(VLOOKUP($A6,'FL Ratio'!$A$2:$B$21,2,FALSE)*'FL Characterization'!C$2)</f>
        <v>15.878716284149792</v>
      </c>
      <c r="D6" s="2">
        <f>('[1]Pc, Winter, S1'!D6*Main!$B$5)+(VLOOKUP($A6,'FL Ratio'!$A$2:$B$21,2,FALSE)*'FL Characterization'!D$2)</f>
        <v>11.497353167182812</v>
      </c>
      <c r="E6" s="2">
        <f>('[1]Pc, Winter, S1'!E6*Main!$B$5)+(VLOOKUP($A6,'FL Ratio'!$A$2:$B$21,2,FALSE)*'FL Characterization'!E$2)</f>
        <v>10.31501478250113</v>
      </c>
      <c r="F6" s="2">
        <f>('[1]Pc, Winter, S1'!F6*Main!$B$5)+(VLOOKUP($A6,'FL Ratio'!$A$2:$B$21,2,FALSE)*'FL Characterization'!F$2)</f>
        <v>6.5123277831693915</v>
      </c>
      <c r="G6" s="2">
        <f>('[1]Pc, Winter, S1'!G6*Main!$B$5)+(VLOOKUP($A6,'FL Ratio'!$A$2:$B$21,2,FALSE)*'FL Characterization'!G$2)</f>
        <v>44.234910006024137</v>
      </c>
      <c r="H6" s="2">
        <f>('[1]Pc, Winter, S1'!H6*Main!$B$5)+(VLOOKUP($A6,'FL Ratio'!$A$2:$B$21,2,FALSE)*'FL Characterization'!H$2)</f>
        <v>54.112999953856693</v>
      </c>
      <c r="I6" s="2">
        <f>('[1]Pc, Winter, S1'!I6*Main!$B$5)+(VLOOKUP($A6,'FL Ratio'!$A$2:$B$21,2,FALSE)*'FL Characterization'!I$2)</f>
        <v>43.95928755454117</v>
      </c>
      <c r="J6" s="2">
        <f>('[1]Pc, Winter, S1'!J6*Main!$B$5)+(VLOOKUP($A6,'FL Ratio'!$A$2:$B$21,2,FALSE)*'FL Characterization'!J$2)</f>
        <v>29.672552558989725</v>
      </c>
      <c r="K6" s="2">
        <f>('[1]Pc, Winter, S1'!K6*Main!$B$5)+(VLOOKUP($A6,'FL Ratio'!$A$2:$B$21,2,FALSE)*'FL Characterization'!K$2)</f>
        <v>13.17572249029357</v>
      </c>
      <c r="L6" s="2">
        <f>('[1]Pc, Winter, S1'!L6*Main!$B$5)+(VLOOKUP($A6,'FL Ratio'!$A$2:$B$21,2,FALSE)*'FL Characterization'!L$2)</f>
        <v>8.2056269372945749</v>
      </c>
      <c r="M6" s="2">
        <f>('[1]Pc, Winter, S1'!M6*Main!$B$5)+(VLOOKUP($A6,'FL Ratio'!$A$2:$B$21,2,FALSE)*'FL Characterization'!M$2)</f>
        <v>8.674301971169541</v>
      </c>
      <c r="N6" s="2">
        <f>('[1]Pc, Winter, S1'!N6*Main!$B$5)+(VLOOKUP($A6,'FL Ratio'!$A$2:$B$21,2,FALSE)*'FL Characterization'!N$2)</f>
        <v>11.072732608291503</v>
      </c>
      <c r="O6" s="2">
        <f>('[1]Pc, Winter, S1'!O6*Main!$B$5)+(VLOOKUP($A6,'FL Ratio'!$A$2:$B$21,2,FALSE)*'FL Characterization'!O$2)</f>
        <v>13.056334680654235</v>
      </c>
      <c r="P6" s="2">
        <f>('[1]Pc, Winter, S1'!P6*Main!$B$5)+(VLOOKUP($A6,'FL Ratio'!$A$2:$B$21,2,FALSE)*'FL Characterization'!P$2)</f>
        <v>12.629368352850651</v>
      </c>
      <c r="Q6" s="2">
        <f>('[1]Pc, Winter, S1'!Q6*Main!$B$5)+(VLOOKUP($A6,'FL Ratio'!$A$2:$B$21,2,FALSE)*'FL Characterization'!Q$2)</f>
        <v>10.46441784724251</v>
      </c>
      <c r="R6" s="2">
        <f>('[1]Pc, Winter, S1'!R6*Main!$B$5)+(VLOOKUP($A6,'FL Ratio'!$A$2:$B$21,2,FALSE)*'FL Characterization'!R$2)</f>
        <v>5.9028592215479634</v>
      </c>
      <c r="S6" s="2">
        <f>('[1]Pc, Winter, S1'!S6*Main!$B$5)+(VLOOKUP($A6,'FL Ratio'!$A$2:$B$21,2,FALSE)*'FL Characterization'!S$2)</f>
        <v>17.673063256376143</v>
      </c>
      <c r="T6" s="2">
        <f>('[1]Pc, Winter, S1'!T6*Main!$B$5)+(VLOOKUP($A6,'FL Ratio'!$A$2:$B$21,2,FALSE)*'FL Characterization'!T$2)</f>
        <v>12.381166540266278</v>
      </c>
      <c r="U6" s="2">
        <f>('[1]Pc, Winter, S1'!U6*Main!$B$5)+(VLOOKUP($A6,'FL Ratio'!$A$2:$B$21,2,FALSE)*'FL Characterization'!U$2)</f>
        <v>10.792496867648666</v>
      </c>
      <c r="V6" s="2">
        <f>('[1]Pc, Winter, S1'!V6*Main!$B$5)+(VLOOKUP($A6,'FL Ratio'!$A$2:$B$21,2,FALSE)*'FL Characterization'!V$2)</f>
        <v>13.30183412943004</v>
      </c>
      <c r="W6" s="2">
        <f>('[1]Pc, Winter, S1'!W6*Main!$B$5)+(VLOOKUP($A6,'FL Ratio'!$A$2:$B$21,2,FALSE)*'FL Characterization'!W$2)</f>
        <v>10.365653588548472</v>
      </c>
      <c r="X6" s="2">
        <f>('[1]Pc, Winter, S1'!X6*Main!$B$5)+(VLOOKUP($A6,'FL Ratio'!$A$2:$B$21,2,FALSE)*'FL Characterization'!X$2)</f>
        <v>25.22638902499726</v>
      </c>
      <c r="Y6" s="2">
        <f>('[1]Pc, Winter, S1'!Y6*Main!$B$5)+(VLOOKUP($A6,'FL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5.2597441820884709</v>
      </c>
      <c r="C7" s="2">
        <f>('[1]Pc, Winter, S1'!C7*Main!$B$5)+(VLOOKUP($A7,'FL Ratio'!$A$2:$B$21,2,FALSE)*'FL Characterization'!C$2)</f>
        <v>5.4351973685384163</v>
      </c>
      <c r="D7" s="2">
        <f>('[1]Pc, Winter, S1'!D7*Main!$B$5)+(VLOOKUP($A7,'FL Ratio'!$A$2:$B$21,2,FALSE)*'FL Characterization'!D$2)</f>
        <v>4.8669002182810335</v>
      </c>
      <c r="E7" s="2">
        <f>('[1]Pc, Winter, S1'!E7*Main!$B$5)+(VLOOKUP($A7,'FL Ratio'!$A$2:$B$21,2,FALSE)*'FL Characterization'!E$2)</f>
        <v>4.6131349998302591</v>
      </c>
      <c r="F7" s="2">
        <f>('[1]Pc, Winter, S1'!F7*Main!$B$5)+(VLOOKUP($A7,'FL Ratio'!$A$2:$B$21,2,FALSE)*'FL Characterization'!F$2)</f>
        <v>3.7795183968924722</v>
      </c>
      <c r="G7" s="2">
        <f>('[1]Pc, Winter, S1'!G7*Main!$B$5)+(VLOOKUP($A7,'FL Ratio'!$A$2:$B$21,2,FALSE)*'FL Characterization'!G$2)</f>
        <v>3.2077977698263105</v>
      </c>
      <c r="H7" s="2">
        <f>('[1]Pc, Winter, S1'!H7*Main!$B$5)+(VLOOKUP($A7,'FL Ratio'!$A$2:$B$21,2,FALSE)*'FL Characterization'!H$2)</f>
        <v>3.9228764882601102</v>
      </c>
      <c r="I7" s="2">
        <f>('[1]Pc, Winter, S1'!I7*Main!$B$5)+(VLOOKUP($A7,'FL Ratio'!$A$2:$B$21,2,FALSE)*'FL Characterization'!I$2)</f>
        <v>0.68127188494710333</v>
      </c>
      <c r="J7" s="2">
        <f>('[1]Pc, Winter, S1'!J7*Main!$B$5)+(VLOOKUP($A7,'FL Ratio'!$A$2:$B$21,2,FALSE)*'FL Characterization'!J$2)</f>
        <v>0.59910844153639731</v>
      </c>
      <c r="K7" s="2">
        <f>('[1]Pc, Winter, S1'!K7*Main!$B$5)+(VLOOKUP($A7,'FL Ratio'!$A$2:$B$21,2,FALSE)*'FL Characterization'!K$2)</f>
        <v>0.87341452083984783</v>
      </c>
      <c r="L7" s="2">
        <f>('[1]Pc, Winter, S1'!L7*Main!$B$5)+(VLOOKUP($A7,'FL Ratio'!$A$2:$B$21,2,FALSE)*'FL Characterization'!L$2)</f>
        <v>0.5143773905191068</v>
      </c>
      <c r="M7" s="2">
        <f>('[1]Pc, Winter, S1'!M7*Main!$B$5)+(VLOOKUP($A7,'FL Ratio'!$A$2:$B$21,2,FALSE)*'FL Characterization'!M$2)</f>
        <v>0.64275777084833474</v>
      </c>
      <c r="N7" s="2">
        <f>('[1]Pc, Winter, S1'!N7*Main!$B$5)+(VLOOKUP($A7,'FL Ratio'!$A$2:$B$21,2,FALSE)*'FL Characterization'!N$2)</f>
        <v>1.024047500426142</v>
      </c>
      <c r="O7" s="2">
        <f>('[1]Pc, Winter, S1'!O7*Main!$B$5)+(VLOOKUP($A7,'FL Ratio'!$A$2:$B$21,2,FALSE)*'FL Characterization'!O$2)</f>
        <v>1.8867636562385541</v>
      </c>
      <c r="P7" s="2">
        <f>('[1]Pc, Winter, S1'!P7*Main!$B$5)+(VLOOKUP($A7,'FL Ratio'!$A$2:$B$21,2,FALSE)*'FL Characterization'!P$2)</f>
        <v>2.013004363562295</v>
      </c>
      <c r="Q7" s="2">
        <f>('[1]Pc, Winter, S1'!Q7*Main!$B$5)+(VLOOKUP($A7,'FL Ratio'!$A$2:$B$21,2,FALSE)*'FL Characterization'!Q$2)</f>
        <v>1.9796254646766958</v>
      </c>
      <c r="R7" s="2">
        <f>('[1]Pc, Winter, S1'!R7*Main!$B$5)+(VLOOKUP($A7,'FL Ratio'!$A$2:$B$21,2,FALSE)*'FL Characterization'!R$2)</f>
        <v>1.1104902898478222</v>
      </c>
      <c r="S7" s="2">
        <f>('[1]Pc, Winter, S1'!S7*Main!$B$5)+(VLOOKUP($A7,'FL Ratio'!$A$2:$B$21,2,FALSE)*'FL Characterization'!S$2)</f>
        <v>2.2620623014009968</v>
      </c>
      <c r="T7" s="2">
        <f>('[1]Pc, Winter, S1'!T7*Main!$B$5)+(VLOOKUP($A7,'FL Ratio'!$A$2:$B$21,2,FALSE)*'FL Characterization'!T$2)</f>
        <v>1.3274531326042174</v>
      </c>
      <c r="U7" s="2">
        <f>('[1]Pc, Winter, S1'!U7*Main!$B$5)+(VLOOKUP($A7,'FL Ratio'!$A$2:$B$21,2,FALSE)*'FL Characterization'!U$2)</f>
        <v>0.93332536499348751</v>
      </c>
      <c r="V7" s="2">
        <f>('[1]Pc, Winter, S1'!V7*Main!$B$5)+(VLOOKUP($A7,'FL Ratio'!$A$2:$B$21,2,FALSE)*'FL Characterization'!V$2)</f>
        <v>1.4173193988346771</v>
      </c>
      <c r="W7" s="2">
        <f>('[1]Pc, Winter, S1'!W7*Main!$B$5)+(VLOOKUP($A7,'FL Ratio'!$A$2:$B$21,2,FALSE)*'FL Characterization'!W$2)</f>
        <v>0.87598212844643231</v>
      </c>
      <c r="X7" s="2">
        <f>('[1]Pc, Winter, S1'!X7*Main!$B$5)+(VLOOKUP($A7,'FL Ratio'!$A$2:$B$21,2,FALSE)*'FL Characterization'!X$2)</f>
        <v>3.998192978053257</v>
      </c>
      <c r="Y7" s="2">
        <f>('[1]Pc, Winter,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21.397449763250918</v>
      </c>
      <c r="C8" s="2">
        <f>('[1]Pc, Winter, S1'!C8*Main!$B$5)+(VLOOKUP($A8,'FL Ratio'!$A$2:$B$21,2,FALSE)*'FL Characterization'!C$2)</f>
        <v>22.45369516482295</v>
      </c>
      <c r="D8" s="2">
        <f>('[1]Pc, Winter, S1'!D8*Main!$B$5)+(VLOOKUP($A8,'FL Ratio'!$A$2:$B$21,2,FALSE)*'FL Characterization'!D$2)</f>
        <v>21.955300314551284</v>
      </c>
      <c r="E8" s="2">
        <f>('[1]Pc, Winter, S1'!E8*Main!$B$5)+(VLOOKUP($A8,'FL Ratio'!$A$2:$B$21,2,FALSE)*'FL Characterization'!E$2)</f>
        <v>23.067862946818725</v>
      </c>
      <c r="F8" s="2">
        <f>('[1]Pc, Winter, S1'!F8*Main!$B$5)+(VLOOKUP($A8,'FL Ratio'!$A$2:$B$21,2,FALSE)*'FL Characterization'!F$2)</f>
        <v>22.299204895121157</v>
      </c>
      <c r="G8" s="2">
        <f>('[1]Pc, Winter, S1'!G8*Main!$B$5)+(VLOOKUP($A8,'FL Ratio'!$A$2:$B$21,2,FALSE)*'FL Characterization'!G$2)</f>
        <v>15.40656828567618</v>
      </c>
      <c r="H8" s="2">
        <f>('[1]Pc, Winter, S1'!H8*Main!$B$5)+(VLOOKUP($A8,'FL Ratio'!$A$2:$B$21,2,FALSE)*'FL Characterization'!H$2)</f>
        <v>10.537691051621263</v>
      </c>
      <c r="I8" s="2">
        <f>('[1]Pc, Winter, S1'!I8*Main!$B$5)+(VLOOKUP($A8,'FL Ratio'!$A$2:$B$21,2,FALSE)*'FL Characterization'!I$2)</f>
        <v>-7.5329647328778488</v>
      </c>
      <c r="J8" s="2">
        <f>('[1]Pc, Winter, S1'!J8*Main!$B$5)+(VLOOKUP($A8,'FL Ratio'!$A$2:$B$21,2,FALSE)*'FL Characterization'!J$2)</f>
        <v>-13.939008792209989</v>
      </c>
      <c r="K8" s="2">
        <f>('[1]Pc, Winter, S1'!K8*Main!$B$5)+(VLOOKUP($A8,'FL Ratio'!$A$2:$B$21,2,FALSE)*'FL Characterization'!K$2)</f>
        <v>-9.2748887184126296</v>
      </c>
      <c r="L8" s="2">
        <f>('[1]Pc, Winter, S1'!L8*Main!$B$5)+(VLOOKUP($A8,'FL Ratio'!$A$2:$B$21,2,FALSE)*'FL Characterization'!L$2)</f>
        <v>-4.1699709100179154</v>
      </c>
      <c r="M8" s="2">
        <f>('[1]Pc, Winter, S1'!M8*Main!$B$5)+(VLOOKUP($A8,'FL Ratio'!$A$2:$B$21,2,FALSE)*'FL Characterization'!M$2)</f>
        <v>-2.6722244880022079</v>
      </c>
      <c r="N8" s="2">
        <f>('[1]Pc, Winter, S1'!N8*Main!$B$5)+(VLOOKUP($A8,'FL Ratio'!$A$2:$B$21,2,FALSE)*'FL Characterization'!N$2)</f>
        <v>-6.5187814547013687</v>
      </c>
      <c r="O8" s="2">
        <f>('[1]Pc, Winter, S1'!O8*Main!$B$5)+(VLOOKUP($A8,'FL Ratio'!$A$2:$B$21,2,FALSE)*'FL Characterization'!O$2)</f>
        <v>0.18130964486993584</v>
      </c>
      <c r="P8" s="2">
        <f>('[1]Pc, Winter, S1'!P8*Main!$B$5)+(VLOOKUP($A8,'FL Ratio'!$A$2:$B$21,2,FALSE)*'FL Characterization'!P$2)</f>
        <v>-9.5627164293570655E-2</v>
      </c>
      <c r="Q8" s="2">
        <f>('[1]Pc, Winter, S1'!Q8*Main!$B$5)+(VLOOKUP($A8,'FL Ratio'!$A$2:$B$21,2,FALSE)*'FL Characterization'!Q$2)</f>
        <v>-1.0336831502670298</v>
      </c>
      <c r="R8" s="2">
        <f>('[1]Pc, Winter, S1'!R8*Main!$B$5)+(VLOOKUP($A8,'FL Ratio'!$A$2:$B$21,2,FALSE)*'FL Characterization'!R$2)</f>
        <v>-4.40708354147944</v>
      </c>
      <c r="S8" s="2">
        <f>('[1]Pc, Winter, S1'!S8*Main!$B$5)+(VLOOKUP($A8,'FL Ratio'!$A$2:$B$21,2,FALSE)*'FL Characterization'!S$2)</f>
        <v>-5.379180850772542</v>
      </c>
      <c r="T8" s="2">
        <f>('[1]Pc, Winter, S1'!T8*Main!$B$5)+(VLOOKUP($A8,'FL Ratio'!$A$2:$B$21,2,FALSE)*'FL Characterization'!T$2)</f>
        <v>-7.7609199618058771</v>
      </c>
      <c r="U8" s="2">
        <f>('[1]Pc, Winter, S1'!U8*Main!$B$5)+(VLOOKUP($A8,'FL Ratio'!$A$2:$B$21,2,FALSE)*'FL Characterization'!U$2)</f>
        <v>-9.3055302097467703</v>
      </c>
      <c r="V8" s="2">
        <f>('[1]Pc, Winter, S1'!V8*Main!$B$5)+(VLOOKUP($A8,'FL Ratio'!$A$2:$B$21,2,FALSE)*'FL Characterization'!V$2)</f>
        <v>-8.3687570507440938</v>
      </c>
      <c r="W8" s="2">
        <f>('[1]Pc, Winter, S1'!W8*Main!$B$5)+(VLOOKUP($A8,'FL Ratio'!$A$2:$B$21,2,FALSE)*'FL Characterization'!W$2)</f>
        <v>-4.6763489069864521</v>
      </c>
      <c r="X8" s="2">
        <f>('[1]Pc, Winter, S1'!X8*Main!$B$5)+(VLOOKUP($A8,'FL Ratio'!$A$2:$B$21,2,FALSE)*'FL Characterization'!X$2)</f>
        <v>9.9747399581181035</v>
      </c>
      <c r="Y8" s="2">
        <f>('[1]Pc, Winter, S1'!Y8*Main!$B$5)+(VLOOKUP($A8,'FL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10.563129805826415</v>
      </c>
      <c r="C9" s="2">
        <f>('[1]Pc, Winter, S1'!C9*Main!$B$5)+(VLOOKUP($A9,'FL Ratio'!$A$2:$B$21,2,FALSE)*'FL Characterization'!C$2)</f>
        <v>10.362419598323939</v>
      </c>
      <c r="D9" s="2">
        <f>('[1]Pc, Winter, S1'!D9*Main!$B$5)+(VLOOKUP($A9,'FL Ratio'!$A$2:$B$21,2,FALSE)*'FL Characterization'!D$2)</f>
        <v>9.5439196822616132</v>
      </c>
      <c r="E9" s="2">
        <f>('[1]Pc, Winter, S1'!E9*Main!$B$5)+(VLOOKUP($A9,'FL Ratio'!$A$2:$B$21,2,FALSE)*'FL Characterization'!E$2)</f>
        <v>9.1841605664583277</v>
      </c>
      <c r="F9" s="2">
        <f>('[1]Pc, Winter, S1'!F9*Main!$B$5)+(VLOOKUP($A9,'FL Ratio'!$A$2:$B$21,2,FALSE)*'FL Characterization'!F$2)</f>
        <v>8.2347210164587956</v>
      </c>
      <c r="G9" s="2">
        <f>('[1]Pc, Winter, S1'!G9*Main!$B$5)+(VLOOKUP($A9,'FL Ratio'!$A$2:$B$21,2,FALSE)*'FL Characterization'!G$2)</f>
        <v>7.8754425397669943</v>
      </c>
      <c r="H9" s="2">
        <f>('[1]Pc, Winter, S1'!H9*Main!$B$5)+(VLOOKUP($A9,'FL Ratio'!$A$2:$B$21,2,FALSE)*'FL Characterization'!H$2)</f>
        <v>9.7323210597923318</v>
      </c>
      <c r="I9" s="2">
        <f>('[1]Pc, Winter, S1'!I9*Main!$B$5)+(VLOOKUP($A9,'FL Ratio'!$A$2:$B$21,2,FALSE)*'FL Characterization'!I$2)</f>
        <v>7.0309862113582673</v>
      </c>
      <c r="J9" s="2">
        <f>('[1]Pc, Winter, S1'!J9*Main!$B$5)+(VLOOKUP($A9,'FL Ratio'!$A$2:$B$21,2,FALSE)*'FL Characterization'!J$2)</f>
        <v>8.1610488317580181</v>
      </c>
      <c r="K9" s="2">
        <f>('[1]Pc, Winter, S1'!K9*Main!$B$5)+(VLOOKUP($A9,'FL Ratio'!$A$2:$B$21,2,FALSE)*'FL Characterization'!K$2)</f>
        <v>9.0264451375825399</v>
      </c>
      <c r="L9" s="2">
        <f>('[1]Pc, Winter, S1'!L9*Main!$B$5)+(VLOOKUP($A9,'FL Ratio'!$A$2:$B$21,2,FALSE)*'FL Characterization'!L$2)</f>
        <v>8.6460657338704845</v>
      </c>
      <c r="M9" s="2">
        <f>('[1]Pc, Winter, S1'!M9*Main!$B$5)+(VLOOKUP($A9,'FL Ratio'!$A$2:$B$21,2,FALSE)*'FL Characterization'!M$2)</f>
        <v>8.9303923056721022</v>
      </c>
      <c r="N9" s="2">
        <f>('[1]Pc, Winter, S1'!N9*Main!$B$5)+(VLOOKUP($A9,'FL Ratio'!$A$2:$B$21,2,FALSE)*'FL Characterization'!N$2)</f>
        <v>9.0646736976694076</v>
      </c>
      <c r="O9" s="2">
        <f>('[1]Pc, Winter, S1'!O9*Main!$B$5)+(VLOOKUP($A9,'FL Ratio'!$A$2:$B$21,2,FALSE)*'FL Characterization'!O$2)</f>
        <v>9.8268559532567057</v>
      </c>
      <c r="P9" s="2">
        <f>('[1]Pc, Winter, S1'!P9*Main!$B$5)+(VLOOKUP($A9,'FL Ratio'!$A$2:$B$21,2,FALSE)*'FL Characterization'!P$2)</f>
        <v>9.8808778594360014</v>
      </c>
      <c r="Q9" s="2">
        <f>('[1]Pc, Winter, S1'!Q9*Main!$B$5)+(VLOOKUP($A9,'FL Ratio'!$A$2:$B$21,2,FALSE)*'FL Characterization'!Q$2)</f>
        <v>9.5633347928188037</v>
      </c>
      <c r="R9" s="2">
        <f>('[1]Pc, Winter, S1'!R9*Main!$B$5)+(VLOOKUP($A9,'FL Ratio'!$A$2:$B$21,2,FALSE)*'FL Characterization'!R$2)</f>
        <v>8.6611537201961468</v>
      </c>
      <c r="S9" s="2">
        <f>('[1]Pc, Winter, S1'!S9*Main!$B$5)+(VLOOKUP($A9,'FL Ratio'!$A$2:$B$21,2,FALSE)*'FL Characterization'!S$2)</f>
        <v>10.77472987311336</v>
      </c>
      <c r="T9" s="2">
        <f>('[1]Pc, Winter, S1'!T9*Main!$B$5)+(VLOOKUP($A9,'FL Ratio'!$A$2:$B$21,2,FALSE)*'FL Characterization'!T$2)</f>
        <v>8.6699795769206336</v>
      </c>
      <c r="U9" s="2">
        <f>('[1]Pc, Winter, S1'!U9*Main!$B$5)+(VLOOKUP($A9,'FL Ratio'!$A$2:$B$21,2,FALSE)*'FL Characterization'!U$2)</f>
        <v>8.1996989081134206</v>
      </c>
      <c r="V9" s="2">
        <f>('[1]Pc, Winter, S1'!V9*Main!$B$5)+(VLOOKUP($A9,'FL Ratio'!$A$2:$B$21,2,FALSE)*'FL Characterization'!V$2)</f>
        <v>8.738496523524697</v>
      </c>
      <c r="W9" s="2">
        <f>('[1]Pc, Winter, S1'!W9*Main!$B$5)+(VLOOKUP($A9,'FL Ratio'!$A$2:$B$21,2,FALSE)*'FL Characterization'!W$2)</f>
        <v>7.813649769479257</v>
      </c>
      <c r="X9" s="2">
        <f>('[1]Pc, Winter, S1'!X9*Main!$B$5)+(VLOOKUP($A9,'FL Ratio'!$A$2:$B$21,2,FALSE)*'FL Characterization'!X$2)</f>
        <v>10.242739607591108</v>
      </c>
      <c r="Y9" s="2">
        <f>('[1]Pc, Winter, S1'!Y9*Main!$B$5)+(VLOOKUP($A9,'FL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13.596215662310838</v>
      </c>
      <c r="C10" s="2">
        <f>('[1]Pc, Winter, S1'!C10*Main!$B$5)+(VLOOKUP($A10,'FL Ratio'!$A$2:$B$21,2,FALSE)*'FL Characterization'!C$2)</f>
        <v>13.081315207284941</v>
      </c>
      <c r="D10" s="2">
        <f>('[1]Pc, Winter, S1'!D10*Main!$B$5)+(VLOOKUP($A10,'FL Ratio'!$A$2:$B$21,2,FALSE)*'FL Characterization'!D$2)</f>
        <v>12.003222804551541</v>
      </c>
      <c r="E10" s="2">
        <f>('[1]Pc, Winter, S1'!E10*Main!$B$5)+(VLOOKUP($A10,'FL Ratio'!$A$2:$B$21,2,FALSE)*'FL Characterization'!E$2)</f>
        <v>11.523281493117985</v>
      </c>
      <c r="F10" s="2">
        <f>('[1]Pc, Winter, S1'!F10*Main!$B$5)+(VLOOKUP($A10,'FL Ratio'!$A$2:$B$21,2,FALSE)*'FL Characterization'!F$2)</f>
        <v>10.256862336597688</v>
      </c>
      <c r="G10" s="2">
        <f>('[1]Pc, Winter, S1'!G10*Main!$B$5)+(VLOOKUP($A10,'FL Ratio'!$A$2:$B$21,2,FALSE)*'FL Characterization'!G$2)</f>
        <v>10.117326715856539</v>
      </c>
      <c r="H10" s="2">
        <f>('[1]Pc, Winter, S1'!H10*Main!$B$5)+(VLOOKUP($A10,'FL Ratio'!$A$2:$B$21,2,FALSE)*'FL Characterization'!H$2)</f>
        <v>13.221733463435424</v>
      </c>
      <c r="I10" s="2">
        <f>('[1]Pc, Winter, S1'!I10*Main!$B$5)+(VLOOKUP($A10,'FL Ratio'!$A$2:$B$21,2,FALSE)*'FL Characterization'!I$2)</f>
        <v>10.222566613705162</v>
      </c>
      <c r="J10" s="2">
        <f>('[1]Pc, Winter, S1'!J10*Main!$B$5)+(VLOOKUP($A10,'FL Ratio'!$A$2:$B$21,2,FALSE)*'FL Characterization'!J$2)</f>
        <v>10.851304928593953</v>
      </c>
      <c r="K10" s="2">
        <f>('[1]Pc, Winter, S1'!K10*Main!$B$5)+(VLOOKUP($A10,'FL Ratio'!$A$2:$B$21,2,FALSE)*'FL Characterization'!K$2)</f>
        <v>11.129409279675134</v>
      </c>
      <c r="L10" s="2">
        <f>('[1]Pc, Winter, S1'!L10*Main!$B$5)+(VLOOKUP($A10,'FL Ratio'!$A$2:$B$21,2,FALSE)*'FL Characterization'!L$2)</f>
        <v>11.16298262302176</v>
      </c>
      <c r="M10" s="2">
        <f>('[1]Pc, Winter, S1'!M10*Main!$B$5)+(VLOOKUP($A10,'FL Ratio'!$A$2:$B$21,2,FALSE)*'FL Characterization'!M$2)</f>
        <v>11.606611400158171</v>
      </c>
      <c r="N10" s="2">
        <f>('[1]Pc, Winter, S1'!N10*Main!$B$5)+(VLOOKUP($A10,'FL Ratio'!$A$2:$B$21,2,FALSE)*'FL Characterization'!N$2)</f>
        <v>11.68560216319038</v>
      </c>
      <c r="O10" s="2">
        <f>('[1]Pc, Winter, S1'!O10*Main!$B$5)+(VLOOKUP($A10,'FL Ratio'!$A$2:$B$21,2,FALSE)*'FL Characterization'!O$2)</f>
        <v>12.74268400638586</v>
      </c>
      <c r="P10" s="2">
        <f>('[1]Pc, Winter, S1'!P10*Main!$B$5)+(VLOOKUP($A10,'FL Ratio'!$A$2:$B$21,2,FALSE)*'FL Characterization'!P$2)</f>
        <v>12.257402427870538</v>
      </c>
      <c r="Q10" s="2">
        <f>('[1]Pc, Winter, S1'!Q10*Main!$B$5)+(VLOOKUP($A10,'FL Ratio'!$A$2:$B$21,2,FALSE)*'FL Characterization'!Q$2)</f>
        <v>11.878505437902293</v>
      </c>
      <c r="R10" s="2">
        <f>('[1]Pc, Winter, S1'!R10*Main!$B$5)+(VLOOKUP($A10,'FL Ratio'!$A$2:$B$21,2,FALSE)*'FL Characterization'!R$2)</f>
        <v>10.980900400727496</v>
      </c>
      <c r="S10" s="2">
        <f>('[1]Pc, Winter, S1'!S10*Main!$B$5)+(VLOOKUP($A10,'FL Ratio'!$A$2:$B$21,2,FALSE)*'FL Characterization'!S$2)</f>
        <v>14.250449187020896</v>
      </c>
      <c r="T10" s="2">
        <f>('[1]Pc, Winter, S1'!T10*Main!$B$5)+(VLOOKUP($A10,'FL Ratio'!$A$2:$B$21,2,FALSE)*'FL Characterization'!T$2)</f>
        <v>12.885694616541169</v>
      </c>
      <c r="U10" s="2">
        <f>('[1]Pc, Winter, S1'!U10*Main!$B$5)+(VLOOKUP($A10,'FL Ratio'!$A$2:$B$21,2,FALSE)*'FL Characterization'!U$2)</f>
        <v>12.321759274046235</v>
      </c>
      <c r="V10" s="2">
        <f>('[1]Pc, Winter, S1'!V10*Main!$B$5)+(VLOOKUP($A10,'FL Ratio'!$A$2:$B$21,2,FALSE)*'FL Characterization'!V$2)</f>
        <v>12.960462032384008</v>
      </c>
      <c r="W10" s="2">
        <f>('[1]Pc, Winter, S1'!W10*Main!$B$5)+(VLOOKUP($A10,'FL Ratio'!$A$2:$B$21,2,FALSE)*'FL Characterization'!W$2)</f>
        <v>11.56782548387204</v>
      </c>
      <c r="X10" s="2">
        <f>('[1]Pc, Winter, S1'!X10*Main!$B$5)+(VLOOKUP($A10,'FL Ratio'!$A$2:$B$21,2,FALSE)*'FL Characterization'!X$2)</f>
        <v>14.631520478734576</v>
      </c>
      <c r="Y10" s="2">
        <f>('[1]Pc, Winter, S1'!Y10*Main!$B$5)+(VLOOKUP($A10,'FL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6.0972020193504601</v>
      </c>
      <c r="C11" s="2">
        <f>('[1]Pc, Winter, S1'!C11*Main!$B$5)+(VLOOKUP($A11,'FL Ratio'!$A$2:$B$21,2,FALSE)*'FL Characterization'!C$2)</f>
        <v>6.1380492989383733</v>
      </c>
      <c r="D11" s="2">
        <f>('[1]Pc, Winter, S1'!D11*Main!$B$5)+(VLOOKUP($A11,'FL Ratio'!$A$2:$B$21,2,FALSE)*'FL Characterization'!D$2)</f>
        <v>5.6715955374361879</v>
      </c>
      <c r="E11" s="2">
        <f>('[1]Pc, Winter, S1'!E11*Main!$B$5)+(VLOOKUP($A11,'FL Ratio'!$A$2:$B$21,2,FALSE)*'FL Characterization'!E$2)</f>
        <v>5.5527066945414081</v>
      </c>
      <c r="F11" s="2">
        <f>('[1]Pc, Winter, S1'!F11*Main!$B$5)+(VLOOKUP($A11,'FL Ratio'!$A$2:$B$21,2,FALSE)*'FL Characterization'!F$2)</f>
        <v>5.035040461601902</v>
      </c>
      <c r="G11" s="2">
        <f>('[1]Pc, Winter, S1'!G11*Main!$B$5)+(VLOOKUP($A11,'FL Ratio'!$A$2:$B$21,2,FALSE)*'FL Characterization'!G$2)</f>
        <v>4.8643442630089559</v>
      </c>
      <c r="H11" s="2">
        <f>('[1]Pc, Winter, S1'!H11*Main!$B$5)+(VLOOKUP($A11,'FL Ratio'!$A$2:$B$21,2,FALSE)*'FL Characterization'!H$2)</f>
        <v>6.0831290774707085</v>
      </c>
      <c r="I11" s="2">
        <f>('[1]Pc, Winter, S1'!I11*Main!$B$5)+(VLOOKUP($A11,'FL Ratio'!$A$2:$B$21,2,FALSE)*'FL Characterization'!I$2)</f>
        <v>4.6295183597822573</v>
      </c>
      <c r="J11" s="2">
        <f>('[1]Pc, Winter, S1'!J11*Main!$B$5)+(VLOOKUP($A11,'FL Ratio'!$A$2:$B$21,2,FALSE)*'FL Characterization'!J$2)</f>
        <v>4.8889196171061906</v>
      </c>
      <c r="K11" s="2">
        <f>('[1]Pc, Winter, S1'!K11*Main!$B$5)+(VLOOKUP($A11,'FL Ratio'!$A$2:$B$21,2,FALSE)*'FL Characterization'!K$2)</f>
        <v>5.2445316903788726</v>
      </c>
      <c r="L11" s="2">
        <f>('[1]Pc, Winter, S1'!L11*Main!$B$5)+(VLOOKUP($A11,'FL Ratio'!$A$2:$B$21,2,FALSE)*'FL Characterization'!L$2)</f>
        <v>4.7081164230741548</v>
      </c>
      <c r="M11" s="2">
        <f>('[1]Pc, Winter, S1'!M11*Main!$B$5)+(VLOOKUP($A11,'FL Ratio'!$A$2:$B$21,2,FALSE)*'FL Characterization'!M$2)</f>
        <v>4.9298829683366607</v>
      </c>
      <c r="N11" s="2">
        <f>('[1]Pc, Winter, S1'!N11*Main!$B$5)+(VLOOKUP($A11,'FL Ratio'!$A$2:$B$21,2,FALSE)*'FL Characterization'!N$2)</f>
        <v>5.0999460867331745</v>
      </c>
      <c r="O11" s="2">
        <f>('[1]Pc, Winter, S1'!O11*Main!$B$5)+(VLOOKUP($A11,'FL Ratio'!$A$2:$B$21,2,FALSE)*'FL Characterization'!O$2)</f>
        <v>5.451244156030878</v>
      </c>
      <c r="P11" s="2">
        <f>('[1]Pc, Winter, S1'!P11*Main!$B$5)+(VLOOKUP($A11,'FL Ratio'!$A$2:$B$21,2,FALSE)*'FL Characterization'!P$2)</f>
        <v>5.3077102273942112</v>
      </c>
      <c r="Q11" s="2">
        <f>('[1]Pc, Winter, S1'!Q11*Main!$B$5)+(VLOOKUP($A11,'FL Ratio'!$A$2:$B$21,2,FALSE)*'FL Characterization'!Q$2)</f>
        <v>5.0301462343860717</v>
      </c>
      <c r="R11" s="2">
        <f>('[1]Pc, Winter, S1'!R11*Main!$B$5)+(VLOOKUP($A11,'FL Ratio'!$A$2:$B$21,2,FALSE)*'FL Characterization'!R$2)</f>
        <v>4.5256771166853795</v>
      </c>
      <c r="S11" s="2">
        <f>('[1]Pc, Winter, S1'!S11*Main!$B$5)+(VLOOKUP($A11,'FL Ratio'!$A$2:$B$21,2,FALSE)*'FL Characterization'!S$2)</f>
        <v>5.7238905383297229</v>
      </c>
      <c r="T11" s="2">
        <f>('[1]Pc, Winter, S1'!T11*Main!$B$5)+(VLOOKUP($A11,'FL Ratio'!$A$2:$B$21,2,FALSE)*'FL Characterization'!T$2)</f>
        <v>5.1795266100747916</v>
      </c>
      <c r="U11" s="2">
        <f>('[1]Pc, Winter, S1'!U11*Main!$B$5)+(VLOOKUP($A11,'FL Ratio'!$A$2:$B$21,2,FALSE)*'FL Characterization'!U$2)</f>
        <v>5.0409658761101044</v>
      </c>
      <c r="V11" s="2">
        <f>('[1]Pc, Winter, S1'!V11*Main!$B$5)+(VLOOKUP($A11,'FL Ratio'!$A$2:$B$21,2,FALSE)*'FL Characterization'!V$2)</f>
        <v>5.1933543554014525</v>
      </c>
      <c r="W11" s="2">
        <f>('[1]Pc, Winter, S1'!W11*Main!$B$5)+(VLOOKUP($A11,'FL Ratio'!$A$2:$B$21,2,FALSE)*'FL Characterization'!W$2)</f>
        <v>4.736626772267214</v>
      </c>
      <c r="X11" s="2">
        <f>('[1]Pc, Winter, S1'!X11*Main!$B$5)+(VLOOKUP($A11,'FL Ratio'!$A$2:$B$21,2,FALSE)*'FL Characterization'!X$2)</f>
        <v>6.0989490677720513</v>
      </c>
      <c r="Y11" s="2">
        <f>('[1]Pc, Winter, S1'!Y11*Main!$B$5)+(VLOOKUP($A11,'FL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14.565803689202674</v>
      </c>
      <c r="C12" s="2">
        <f>('[1]Pc, Winter, S1'!C12*Main!$B$5)+(VLOOKUP($A12,'FL Ratio'!$A$2:$B$21,2,FALSE)*'FL Characterization'!C$2)</f>
        <v>14.643414477161969</v>
      </c>
      <c r="D12" s="2">
        <f>('[1]Pc, Winter, S1'!D12*Main!$B$5)+(VLOOKUP($A12,'FL Ratio'!$A$2:$B$21,2,FALSE)*'FL Characterization'!D$2)</f>
        <v>13.707344853849909</v>
      </c>
      <c r="E12" s="2">
        <f>('[1]Pc, Winter, S1'!E12*Main!$B$5)+(VLOOKUP($A12,'FL Ratio'!$A$2:$B$21,2,FALSE)*'FL Characterization'!E$2)</f>
        <v>13.355695720650024</v>
      </c>
      <c r="F12" s="2">
        <f>('[1]Pc, Winter, S1'!F12*Main!$B$5)+(VLOOKUP($A12,'FL Ratio'!$A$2:$B$21,2,FALSE)*'FL Characterization'!F$2)</f>
        <v>12.373728623375822</v>
      </c>
      <c r="G12" s="2">
        <f>('[1]Pc, Winter, S1'!G12*Main!$B$5)+(VLOOKUP($A12,'FL Ratio'!$A$2:$B$21,2,FALSE)*'FL Characterization'!G$2)</f>
        <v>12.415977564172284</v>
      </c>
      <c r="H12" s="2">
        <f>('[1]Pc, Winter, S1'!H12*Main!$B$5)+(VLOOKUP($A12,'FL Ratio'!$A$2:$B$21,2,FALSE)*'FL Characterization'!H$2)</f>
        <v>16.118901134737026</v>
      </c>
      <c r="I12" s="2">
        <f>('[1]Pc, Winter, S1'!I12*Main!$B$5)+(VLOOKUP($A12,'FL Ratio'!$A$2:$B$21,2,FALSE)*'FL Characterization'!I$2)</f>
        <v>12.792445585246982</v>
      </c>
      <c r="J12" s="2">
        <f>('[1]Pc, Winter, S1'!J12*Main!$B$5)+(VLOOKUP($A12,'FL Ratio'!$A$2:$B$21,2,FALSE)*'FL Characterization'!J$2)</f>
        <v>13.060291267966429</v>
      </c>
      <c r="K12" s="2">
        <f>('[1]Pc, Winter, S1'!K12*Main!$B$5)+(VLOOKUP($A12,'FL Ratio'!$A$2:$B$21,2,FALSE)*'FL Characterization'!K$2)</f>
        <v>12.6988886910029</v>
      </c>
      <c r="L12" s="2">
        <f>('[1]Pc, Winter, S1'!L12*Main!$B$5)+(VLOOKUP($A12,'FL Ratio'!$A$2:$B$21,2,FALSE)*'FL Characterization'!L$2)</f>
        <v>12.26063061799959</v>
      </c>
      <c r="M12" s="2">
        <f>('[1]Pc, Winter, S1'!M12*Main!$B$5)+(VLOOKUP($A12,'FL Ratio'!$A$2:$B$21,2,FALSE)*'FL Characterization'!M$2)</f>
        <v>12.491798056304443</v>
      </c>
      <c r="N12" s="2">
        <f>('[1]Pc, Winter, S1'!N12*Main!$B$5)+(VLOOKUP($A12,'FL Ratio'!$A$2:$B$21,2,FALSE)*'FL Characterization'!N$2)</f>
        <v>12.400505322319137</v>
      </c>
      <c r="O12" s="2">
        <f>('[1]Pc, Winter, S1'!O12*Main!$B$5)+(VLOOKUP($A12,'FL Ratio'!$A$2:$B$21,2,FALSE)*'FL Characterization'!O$2)</f>
        <v>13.799484391267958</v>
      </c>
      <c r="P12" s="2">
        <f>('[1]Pc, Winter, S1'!P12*Main!$B$5)+(VLOOKUP($A12,'FL Ratio'!$A$2:$B$21,2,FALSE)*'FL Characterization'!P$2)</f>
        <v>13.295479302551483</v>
      </c>
      <c r="Q12" s="2">
        <f>('[1]Pc, Winter, S1'!Q12*Main!$B$5)+(VLOOKUP($A12,'FL Ratio'!$A$2:$B$21,2,FALSE)*'FL Characterization'!Q$2)</f>
        <v>13.095764584277701</v>
      </c>
      <c r="R12" s="2">
        <f>('[1]Pc, Winter, S1'!R12*Main!$B$5)+(VLOOKUP($A12,'FL Ratio'!$A$2:$B$21,2,FALSE)*'FL Characterization'!R$2)</f>
        <v>11.950224026174741</v>
      </c>
      <c r="S12" s="2">
        <f>('[1]Pc, Winter, S1'!S12*Main!$B$5)+(VLOOKUP($A12,'FL Ratio'!$A$2:$B$21,2,FALSE)*'FL Characterization'!S$2)</f>
        <v>14.308005467672643</v>
      </c>
      <c r="T12" s="2">
        <f>('[1]Pc, Winter, S1'!T12*Main!$B$5)+(VLOOKUP($A12,'FL Ratio'!$A$2:$B$21,2,FALSE)*'FL Characterization'!T$2)</f>
        <v>12.671094830214827</v>
      </c>
      <c r="U12" s="2">
        <f>('[1]Pc, Winter, S1'!U12*Main!$B$5)+(VLOOKUP($A12,'FL Ratio'!$A$2:$B$21,2,FALSE)*'FL Characterization'!U$2)</f>
        <v>11.83557964188376</v>
      </c>
      <c r="V12" s="2">
        <f>('[1]Pc, Winter, S1'!V12*Main!$B$5)+(VLOOKUP($A12,'FL Ratio'!$A$2:$B$21,2,FALSE)*'FL Characterization'!V$2)</f>
        <v>12.33119493504201</v>
      </c>
      <c r="W12" s="2">
        <f>('[1]Pc, Winter, S1'!W12*Main!$B$5)+(VLOOKUP($A12,'FL Ratio'!$A$2:$B$21,2,FALSE)*'FL Characterization'!W$2)</f>
        <v>10.413625217953285</v>
      </c>
      <c r="X12" s="2">
        <f>('[1]Pc, Winter, S1'!X12*Main!$B$5)+(VLOOKUP($A12,'FL Ratio'!$A$2:$B$21,2,FALSE)*'FL Characterization'!X$2)</f>
        <v>14.167556339419765</v>
      </c>
      <c r="Y12" s="2">
        <f>('[1]Pc, Winter, S1'!Y12*Main!$B$5)+(VLOOKUP($A12,'FL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5.6210867593200664</v>
      </c>
      <c r="C13" s="2">
        <f>('[1]Pc, Winter, S1'!C13*Main!$B$5)+(VLOOKUP($A13,'FL Ratio'!$A$2:$B$21,2,FALSE)*'FL Characterization'!C$2)</f>
        <v>5.6366835402981099</v>
      </c>
      <c r="D13" s="2">
        <f>('[1]Pc, Winter, S1'!D13*Main!$B$5)+(VLOOKUP($A13,'FL Ratio'!$A$2:$B$21,2,FALSE)*'FL Characterization'!D$2)</f>
        <v>5.014032738770557</v>
      </c>
      <c r="E13" s="2">
        <f>('[1]Pc, Winter, S1'!E13*Main!$B$5)+(VLOOKUP($A13,'FL Ratio'!$A$2:$B$21,2,FALSE)*'FL Characterization'!E$2)</f>
        <v>4.9906091706976845</v>
      </c>
      <c r="F13" s="2">
        <f>('[1]Pc, Winter, S1'!F13*Main!$B$5)+(VLOOKUP($A13,'FL Ratio'!$A$2:$B$21,2,FALSE)*'FL Characterization'!F$2)</f>
        <v>4.6010788066793982</v>
      </c>
      <c r="G13" s="2">
        <f>('[1]Pc, Winter, S1'!G13*Main!$B$5)+(VLOOKUP($A13,'FL Ratio'!$A$2:$B$21,2,FALSE)*'FL Characterization'!G$2)</f>
        <v>4.6217297194661056</v>
      </c>
      <c r="H13" s="2">
        <f>('[1]Pc, Winter, S1'!H13*Main!$B$5)+(VLOOKUP($A13,'FL Ratio'!$A$2:$B$21,2,FALSE)*'FL Characterization'!H$2)</f>
        <v>5.443200558821335</v>
      </c>
      <c r="I13" s="2">
        <f>('[1]Pc, Winter, S1'!I13*Main!$B$5)+(VLOOKUP($A13,'FL Ratio'!$A$2:$B$21,2,FALSE)*'FL Characterization'!I$2)</f>
        <v>4.3122371379898645</v>
      </c>
      <c r="J13" s="2">
        <f>('[1]Pc, Winter, S1'!J13*Main!$B$5)+(VLOOKUP($A13,'FL Ratio'!$A$2:$B$21,2,FALSE)*'FL Characterization'!J$2)</f>
        <v>4.2673075345783609</v>
      </c>
      <c r="K13" s="2">
        <f>('[1]Pc, Winter, S1'!K13*Main!$B$5)+(VLOOKUP($A13,'FL Ratio'!$A$2:$B$21,2,FALSE)*'FL Characterization'!K$2)</f>
        <v>4.555327067923014</v>
      </c>
      <c r="L13" s="2">
        <f>('[1]Pc, Winter, S1'!L13*Main!$B$5)+(VLOOKUP($A13,'FL Ratio'!$A$2:$B$21,2,FALSE)*'FL Characterization'!L$2)</f>
        <v>3.8624410822429356</v>
      </c>
      <c r="M13" s="2">
        <f>('[1]Pc, Winter, S1'!M13*Main!$B$5)+(VLOOKUP($A13,'FL Ratio'!$A$2:$B$21,2,FALSE)*'FL Characterization'!M$2)</f>
        <v>4.0954434969065563</v>
      </c>
      <c r="N13" s="2">
        <f>('[1]Pc, Winter, S1'!N13*Main!$B$5)+(VLOOKUP($A13,'FL Ratio'!$A$2:$B$21,2,FALSE)*'FL Characterization'!N$2)</f>
        <v>4.0809560574180406</v>
      </c>
      <c r="O13" s="2">
        <f>('[1]Pc, Winter, S1'!O13*Main!$B$5)+(VLOOKUP($A13,'FL Ratio'!$A$2:$B$21,2,FALSE)*'FL Characterization'!O$2)</f>
        <v>4.4000336362998889</v>
      </c>
      <c r="P13" s="2">
        <f>('[1]Pc, Winter, S1'!P13*Main!$B$5)+(VLOOKUP($A13,'FL Ratio'!$A$2:$B$21,2,FALSE)*'FL Characterization'!P$2)</f>
        <v>4.5697648866728997</v>
      </c>
      <c r="Q13" s="2">
        <f>('[1]Pc, Winter, S1'!Q13*Main!$B$5)+(VLOOKUP($A13,'FL Ratio'!$A$2:$B$21,2,FALSE)*'FL Characterization'!Q$2)</f>
        <v>4.6927130093760105</v>
      </c>
      <c r="R13" s="2">
        <f>('[1]Pc, Winter, S1'!R13*Main!$B$5)+(VLOOKUP($A13,'FL Ratio'!$A$2:$B$21,2,FALSE)*'FL Characterization'!R$2)</f>
        <v>4.6274538462552446</v>
      </c>
      <c r="S13" s="2">
        <f>('[1]Pc, Winter, S1'!S13*Main!$B$5)+(VLOOKUP($A13,'FL Ratio'!$A$2:$B$21,2,FALSE)*'FL Characterization'!S$2)</f>
        <v>5.4998675685902398</v>
      </c>
      <c r="T13" s="2">
        <f>('[1]Pc, Winter, S1'!T13*Main!$B$5)+(VLOOKUP($A13,'FL Ratio'!$A$2:$B$21,2,FALSE)*'FL Characterization'!T$2)</f>
        <v>4.7703258790819101</v>
      </c>
      <c r="U13" s="2">
        <f>('[1]Pc, Winter, S1'!U13*Main!$B$5)+(VLOOKUP($A13,'FL Ratio'!$A$2:$B$21,2,FALSE)*'FL Characterization'!U$2)</f>
        <v>4.8244718668758653</v>
      </c>
      <c r="V13" s="2">
        <f>('[1]Pc, Winter, S1'!V13*Main!$B$5)+(VLOOKUP($A13,'FL Ratio'!$A$2:$B$21,2,FALSE)*'FL Characterization'!V$2)</f>
        <v>5.0950858525602944</v>
      </c>
      <c r="W13" s="2">
        <f>('[1]Pc, Winter, S1'!W13*Main!$B$5)+(VLOOKUP($A13,'FL Ratio'!$A$2:$B$21,2,FALSE)*'FL Characterization'!W$2)</f>
        <v>4.2363956742207955</v>
      </c>
      <c r="X13" s="2">
        <f>('[1]Pc, Winter, S1'!X13*Main!$B$5)+(VLOOKUP($A13,'FL Ratio'!$A$2:$B$21,2,FALSE)*'FL Characterization'!X$2)</f>
        <v>5.4018470657451783</v>
      </c>
      <c r="Y13" s="2">
        <f>('[1]Pc, Winter, S1'!Y13*Main!$B$5)+(VLOOKUP($A13,'FL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13.564167448094441</v>
      </c>
      <c r="C14" s="2">
        <f>('[1]Pc, Winter, S1'!C14*Main!$B$5)+(VLOOKUP($A14,'FL Ratio'!$A$2:$B$21,2,FALSE)*'FL Characterization'!C$2)</f>
        <v>13.851547667279696</v>
      </c>
      <c r="D14" s="2">
        <f>('[1]Pc, Winter, S1'!D14*Main!$B$5)+(VLOOKUP($A14,'FL Ratio'!$A$2:$B$21,2,FALSE)*'FL Characterization'!D$2)</f>
        <v>12.920716128065017</v>
      </c>
      <c r="E14" s="2">
        <f>('[1]Pc, Winter, S1'!E14*Main!$B$5)+(VLOOKUP($A14,'FL Ratio'!$A$2:$B$21,2,FALSE)*'FL Characterization'!E$2)</f>
        <v>12.505066201292198</v>
      </c>
      <c r="F14" s="2">
        <f>('[1]Pc, Winter, S1'!F14*Main!$B$5)+(VLOOKUP($A14,'FL Ratio'!$A$2:$B$21,2,FALSE)*'FL Characterization'!F$2)</f>
        <v>11.566596369727753</v>
      </c>
      <c r="G14" s="2">
        <f>('[1]Pc, Winter, S1'!G14*Main!$B$5)+(VLOOKUP($A14,'FL Ratio'!$A$2:$B$21,2,FALSE)*'FL Characterization'!G$2)</f>
        <v>10.081761731674447</v>
      </c>
      <c r="H14" s="2">
        <f>('[1]Pc, Winter, S1'!H14*Main!$B$5)+(VLOOKUP($A14,'FL Ratio'!$A$2:$B$21,2,FALSE)*'FL Characterization'!H$2)</f>
        <v>14.331522571830401</v>
      </c>
      <c r="I14" s="2">
        <f>('[1]Pc, Winter, S1'!I14*Main!$B$5)+(VLOOKUP($A14,'FL Ratio'!$A$2:$B$21,2,FALSE)*'FL Characterization'!I$2)</f>
        <v>9.4407037895733481</v>
      </c>
      <c r="J14" s="2">
        <f>('[1]Pc, Winter, S1'!J14*Main!$B$5)+(VLOOKUP($A14,'FL Ratio'!$A$2:$B$21,2,FALSE)*'FL Characterization'!J$2)</f>
        <v>9.3061257357109852</v>
      </c>
      <c r="K14" s="2">
        <f>('[1]Pc, Winter, S1'!K14*Main!$B$5)+(VLOOKUP($A14,'FL Ratio'!$A$2:$B$21,2,FALSE)*'FL Characterization'!K$2)</f>
        <v>11.254674913446543</v>
      </c>
      <c r="L14" s="2">
        <f>('[1]Pc, Winter, S1'!L14*Main!$B$5)+(VLOOKUP($A14,'FL Ratio'!$A$2:$B$21,2,FALSE)*'FL Characterization'!L$2)</f>
        <v>13.143891090723656</v>
      </c>
      <c r="M14" s="2">
        <f>('[1]Pc, Winter, S1'!M14*Main!$B$5)+(VLOOKUP($A14,'FL Ratio'!$A$2:$B$21,2,FALSE)*'FL Characterization'!M$2)</f>
        <v>12.21571597588748</v>
      </c>
      <c r="N14" s="2">
        <f>('[1]Pc, Winter, S1'!N14*Main!$B$5)+(VLOOKUP($A14,'FL Ratio'!$A$2:$B$21,2,FALSE)*'FL Characterization'!N$2)</f>
        <v>14.163880957383142</v>
      </c>
      <c r="O14" s="2">
        <f>('[1]Pc, Winter, S1'!O14*Main!$B$5)+(VLOOKUP($A14,'FL Ratio'!$A$2:$B$21,2,FALSE)*'FL Characterization'!O$2)</f>
        <v>15.620279015232903</v>
      </c>
      <c r="P14" s="2">
        <f>('[1]Pc, Winter, S1'!P14*Main!$B$5)+(VLOOKUP($A14,'FL Ratio'!$A$2:$B$21,2,FALSE)*'FL Characterization'!P$2)</f>
        <v>15.023061321196248</v>
      </c>
      <c r="Q14" s="2">
        <f>('[1]Pc, Winter, S1'!Q14*Main!$B$5)+(VLOOKUP($A14,'FL Ratio'!$A$2:$B$21,2,FALSE)*'FL Characterization'!Q$2)</f>
        <v>14.763172523532653</v>
      </c>
      <c r="R14" s="2">
        <f>('[1]Pc, Winter, S1'!R14*Main!$B$5)+(VLOOKUP($A14,'FL Ratio'!$A$2:$B$21,2,FALSE)*'FL Characterization'!R$2)</f>
        <v>14.174966239438829</v>
      </c>
      <c r="S14" s="2">
        <f>('[1]Pc, Winter, S1'!S14*Main!$B$5)+(VLOOKUP($A14,'FL Ratio'!$A$2:$B$21,2,FALSE)*'FL Characterization'!S$2)</f>
        <v>16.509666741060794</v>
      </c>
      <c r="T14" s="2">
        <f>('[1]Pc, Winter, S1'!T14*Main!$B$5)+(VLOOKUP($A14,'FL Ratio'!$A$2:$B$21,2,FALSE)*'FL Characterization'!T$2)</f>
        <v>14.978841378376414</v>
      </c>
      <c r="U14" s="2">
        <f>('[1]Pc, Winter, S1'!U14*Main!$B$5)+(VLOOKUP($A14,'FL Ratio'!$A$2:$B$21,2,FALSE)*'FL Characterization'!U$2)</f>
        <v>14.33328727625539</v>
      </c>
      <c r="V14" s="2">
        <f>('[1]Pc, Winter, S1'!V14*Main!$B$5)+(VLOOKUP($A14,'FL Ratio'!$A$2:$B$21,2,FALSE)*'FL Characterization'!V$2)</f>
        <v>15.126036124788374</v>
      </c>
      <c r="W14" s="2">
        <f>('[1]Pc, Winter, S1'!W14*Main!$B$5)+(VLOOKUP($A14,'FL Ratio'!$A$2:$B$21,2,FALSE)*'FL Characterization'!W$2)</f>
        <v>10.01865486178785</v>
      </c>
      <c r="X14" s="2">
        <f>('[1]Pc, Winter, S1'!X14*Main!$B$5)+(VLOOKUP($A14,'FL Ratio'!$A$2:$B$21,2,FALSE)*'FL Characterization'!X$2)</f>
        <v>13.296663411305278</v>
      </c>
      <c r="Y14" s="2">
        <f>('[1]Pc, Winter, S1'!Y14*Main!$B$5)+(VLOOKUP($A14,'FL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4.6199966313610332</v>
      </c>
      <c r="C15" s="2">
        <f>('[1]Pc, Winter, S1'!C15*Main!$B$5)+(VLOOKUP($A15,'FL Ratio'!$A$2:$B$21,2,FALSE)*'FL Characterization'!C$2)</f>
        <v>4.6865478400144607</v>
      </c>
      <c r="D15" s="2">
        <f>('[1]Pc, Winter, S1'!D15*Main!$B$5)+(VLOOKUP($A15,'FL Ratio'!$A$2:$B$21,2,FALSE)*'FL Characterization'!D$2)</f>
        <v>4.4709868519857983</v>
      </c>
      <c r="E15" s="2">
        <f>('[1]Pc, Winter, S1'!E15*Main!$B$5)+(VLOOKUP($A15,'FL Ratio'!$A$2:$B$21,2,FALSE)*'FL Characterization'!E$2)</f>
        <v>4.3369148155181438</v>
      </c>
      <c r="F15" s="2">
        <f>('[1]Pc, Winter, S1'!F15*Main!$B$5)+(VLOOKUP($A15,'FL Ratio'!$A$2:$B$21,2,FALSE)*'FL Characterization'!F$2)</f>
        <v>4.3232455191273766</v>
      </c>
      <c r="G15" s="2">
        <f>('[1]Pc, Winter, S1'!G15*Main!$B$5)+(VLOOKUP($A15,'FL Ratio'!$A$2:$B$21,2,FALSE)*'FL Characterization'!G$2)</f>
        <v>3.921084838687559</v>
      </c>
      <c r="H15" s="2">
        <f>('[1]Pc, Winter, S1'!H15*Main!$B$5)+(VLOOKUP($A15,'FL Ratio'!$A$2:$B$21,2,FALSE)*'FL Characterization'!H$2)</f>
        <v>4.2339200059648663</v>
      </c>
      <c r="I15" s="2">
        <f>('[1]Pc, Winter, S1'!I15*Main!$B$5)+(VLOOKUP($A15,'FL Ratio'!$A$2:$B$21,2,FALSE)*'FL Characterization'!I$2)</f>
        <v>2.5429890218722</v>
      </c>
      <c r="J15" s="2">
        <f>('[1]Pc, Winter, S1'!J15*Main!$B$5)+(VLOOKUP($A15,'FL Ratio'!$A$2:$B$21,2,FALSE)*'FL Characterization'!J$2)</f>
        <v>2.1828210467282272</v>
      </c>
      <c r="K15" s="2">
        <f>('[1]Pc, Winter, S1'!K15*Main!$B$5)+(VLOOKUP($A15,'FL Ratio'!$A$2:$B$21,2,FALSE)*'FL Characterization'!K$2)</f>
        <v>2.0410618185220648</v>
      </c>
      <c r="L15" s="2">
        <f>('[1]Pc, Winter, S1'!L15*Main!$B$5)+(VLOOKUP($A15,'FL Ratio'!$A$2:$B$21,2,FALSE)*'FL Characterization'!L$2)</f>
        <v>2.252786640266601</v>
      </c>
      <c r="M15" s="2">
        <f>('[1]Pc, Winter, S1'!M15*Main!$B$5)+(VLOOKUP($A15,'FL Ratio'!$A$2:$B$21,2,FALSE)*'FL Characterization'!M$2)</f>
        <v>2.5737601288229914</v>
      </c>
      <c r="N15" s="2">
        <f>('[1]Pc, Winter, S1'!N15*Main!$B$5)+(VLOOKUP($A15,'FL Ratio'!$A$2:$B$21,2,FALSE)*'FL Characterization'!N$2)</f>
        <v>2.9452841846178117</v>
      </c>
      <c r="O15" s="2">
        <f>('[1]Pc, Winter, S1'!O15*Main!$B$5)+(VLOOKUP($A15,'FL Ratio'!$A$2:$B$21,2,FALSE)*'FL Characterization'!O$2)</f>
        <v>3.4994195769264831</v>
      </c>
      <c r="P15" s="2">
        <f>('[1]Pc, Winter, S1'!P15*Main!$B$5)+(VLOOKUP($A15,'FL Ratio'!$A$2:$B$21,2,FALSE)*'FL Characterization'!P$2)</f>
        <v>3.4716708023097871</v>
      </c>
      <c r="Q15" s="2">
        <f>('[1]Pc, Winter, S1'!Q15*Main!$B$5)+(VLOOKUP($A15,'FL Ratio'!$A$2:$B$21,2,FALSE)*'FL Characterization'!Q$2)</f>
        <v>3.1186634806020894</v>
      </c>
      <c r="R15" s="2">
        <f>('[1]Pc, Winter, S1'!R15*Main!$B$5)+(VLOOKUP($A15,'FL Ratio'!$A$2:$B$21,2,FALSE)*'FL Characterization'!R$2)</f>
        <v>2.8268071235801679</v>
      </c>
      <c r="S15" s="2">
        <f>('[1]Pc, Winter, S1'!S15*Main!$B$5)+(VLOOKUP($A15,'FL Ratio'!$A$2:$B$21,2,FALSE)*'FL Characterization'!S$2)</f>
        <v>3.4526922679062872</v>
      </c>
      <c r="T15" s="2">
        <f>('[1]Pc, Winter, S1'!T15*Main!$B$5)+(VLOOKUP($A15,'FL Ratio'!$A$2:$B$21,2,FALSE)*'FL Characterization'!T$2)</f>
        <v>3.1360022604248519</v>
      </c>
      <c r="U15" s="2">
        <f>('[1]Pc, Winter, S1'!U15*Main!$B$5)+(VLOOKUP($A15,'FL Ratio'!$A$2:$B$21,2,FALSE)*'FL Characterization'!U$2)</f>
        <v>2.91087168375851</v>
      </c>
      <c r="V15" s="2">
        <f>('[1]Pc, Winter, S1'!V15*Main!$B$5)+(VLOOKUP($A15,'FL Ratio'!$A$2:$B$21,2,FALSE)*'FL Characterization'!V$2)</f>
        <v>3.139834223709939</v>
      </c>
      <c r="W15" s="2">
        <f>('[1]Pc, Winter, S1'!W15*Main!$B$5)+(VLOOKUP($A15,'FL Ratio'!$A$2:$B$21,2,FALSE)*'FL Characterization'!W$2)</f>
        <v>3.2975366969362132</v>
      </c>
      <c r="X15" s="2">
        <f>('[1]Pc, Winter, S1'!X15*Main!$B$5)+(VLOOKUP($A15,'FL Ratio'!$A$2:$B$21,2,FALSE)*'FL Characterization'!X$2)</f>
        <v>4.3305585220088156</v>
      </c>
      <c r="Y15" s="2">
        <f>('[1]Pc, Winter, S1'!Y15*Main!$B$5)+(VLOOKUP($A15,'FL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27.867133386066406</v>
      </c>
      <c r="C16" s="2">
        <f>('[1]Pc, Winter, S1'!C16*Main!$B$5)+(VLOOKUP($A16,'FL Ratio'!$A$2:$B$21,2,FALSE)*'FL Characterization'!C$2)</f>
        <v>27.49738040492506</v>
      </c>
      <c r="D16" s="2">
        <f>('[1]Pc, Winter, S1'!D16*Main!$B$5)+(VLOOKUP($A16,'FL Ratio'!$A$2:$B$21,2,FALSE)*'FL Characterization'!D$2)</f>
        <v>25.124787020032812</v>
      </c>
      <c r="E16" s="2">
        <f>('[1]Pc, Winter, S1'!E16*Main!$B$5)+(VLOOKUP($A16,'FL Ratio'!$A$2:$B$21,2,FALSE)*'FL Characterization'!E$2)</f>
        <v>24.282357181989802</v>
      </c>
      <c r="F16" s="2">
        <f>('[1]Pc, Winter, S1'!F16*Main!$B$5)+(VLOOKUP($A16,'FL Ratio'!$A$2:$B$21,2,FALSE)*'FL Characterization'!F$2)</f>
        <v>21.778099413213152</v>
      </c>
      <c r="G16" s="2">
        <f>('[1]Pc, Winter, S1'!G16*Main!$B$5)+(VLOOKUP($A16,'FL Ratio'!$A$2:$B$21,2,FALSE)*'FL Characterization'!G$2)</f>
        <v>21.303104933830262</v>
      </c>
      <c r="H16" s="2">
        <f>('[1]Pc, Winter, S1'!H16*Main!$B$5)+(VLOOKUP($A16,'FL Ratio'!$A$2:$B$21,2,FALSE)*'FL Characterization'!H$2)</f>
        <v>29.546312635121019</v>
      </c>
      <c r="I16" s="2">
        <f>('[1]Pc, Winter, S1'!I16*Main!$B$5)+(VLOOKUP($A16,'FL Ratio'!$A$2:$B$21,2,FALSE)*'FL Characterization'!I$2)</f>
        <v>23.734985562280475</v>
      </c>
      <c r="J16" s="2">
        <f>('[1]Pc, Winter, S1'!J16*Main!$B$5)+(VLOOKUP($A16,'FL Ratio'!$A$2:$B$21,2,FALSE)*'FL Characterization'!J$2)</f>
        <v>24.923509651087858</v>
      </c>
      <c r="K16" s="2">
        <f>('[1]Pc, Winter, S1'!K16*Main!$B$5)+(VLOOKUP($A16,'FL Ratio'!$A$2:$B$21,2,FALSE)*'FL Characterization'!K$2)</f>
        <v>25.849843811387771</v>
      </c>
      <c r="L16" s="2">
        <f>('[1]Pc, Winter, S1'!L16*Main!$B$5)+(VLOOKUP($A16,'FL Ratio'!$A$2:$B$21,2,FALSE)*'FL Characterization'!L$2)</f>
        <v>23.746782812540026</v>
      </c>
      <c r="M16" s="2">
        <f>('[1]Pc, Winter, S1'!M16*Main!$B$5)+(VLOOKUP($A16,'FL Ratio'!$A$2:$B$21,2,FALSE)*'FL Characterization'!M$2)</f>
        <v>25.121000592398744</v>
      </c>
      <c r="N16" s="2">
        <f>('[1]Pc, Winter, S1'!N16*Main!$B$5)+(VLOOKUP($A16,'FL Ratio'!$A$2:$B$21,2,FALSE)*'FL Characterization'!N$2)</f>
        <v>26.392059734386216</v>
      </c>
      <c r="O16" s="2">
        <f>('[1]Pc, Winter, S1'!O16*Main!$B$5)+(VLOOKUP($A16,'FL Ratio'!$A$2:$B$21,2,FALSE)*'FL Characterization'!O$2)</f>
        <v>28.64419746796187</v>
      </c>
      <c r="P16" s="2">
        <f>('[1]Pc, Winter, S1'!P16*Main!$B$5)+(VLOOKUP($A16,'FL Ratio'!$A$2:$B$21,2,FALSE)*'FL Characterization'!P$2)</f>
        <v>26.514085902241419</v>
      </c>
      <c r="Q16" s="2">
        <f>('[1]Pc, Winter, S1'!Q16*Main!$B$5)+(VLOOKUP($A16,'FL Ratio'!$A$2:$B$21,2,FALSE)*'FL Characterization'!Q$2)</f>
        <v>25.097552964870022</v>
      </c>
      <c r="R16" s="2">
        <f>('[1]Pc, Winter, S1'!R16*Main!$B$5)+(VLOOKUP($A16,'FL Ratio'!$A$2:$B$21,2,FALSE)*'FL Characterization'!R$2)</f>
        <v>23.571676777521127</v>
      </c>
      <c r="S16" s="2">
        <f>('[1]Pc, Winter, S1'!S16*Main!$B$5)+(VLOOKUP($A16,'FL Ratio'!$A$2:$B$21,2,FALSE)*'FL Characterization'!S$2)</f>
        <v>30.412543996690935</v>
      </c>
      <c r="T16" s="2">
        <f>('[1]Pc, Winter, S1'!T16*Main!$B$5)+(VLOOKUP($A16,'FL Ratio'!$A$2:$B$21,2,FALSE)*'FL Characterization'!T$2)</f>
        <v>26.48512145943748</v>
      </c>
      <c r="U16" s="2">
        <f>('[1]Pc, Winter, S1'!U16*Main!$B$5)+(VLOOKUP($A16,'FL Ratio'!$A$2:$B$21,2,FALSE)*'FL Characterization'!U$2)</f>
        <v>24.988924298212144</v>
      </c>
      <c r="V16" s="2">
        <f>('[1]Pc, Winter, S1'!V16*Main!$B$5)+(VLOOKUP($A16,'FL Ratio'!$A$2:$B$21,2,FALSE)*'FL Characterization'!V$2)</f>
        <v>25.900992959657689</v>
      </c>
      <c r="W16" s="2">
        <f>('[1]Pc, Winter, S1'!W16*Main!$B$5)+(VLOOKUP($A16,'FL Ratio'!$A$2:$B$21,2,FALSE)*'FL Characterization'!W$2)</f>
        <v>22.798320583653794</v>
      </c>
      <c r="X16" s="2">
        <f>('[1]Pc, Winter, S1'!X16*Main!$B$5)+(VLOOKUP($A16,'FL Ratio'!$A$2:$B$21,2,FALSE)*'FL Characterization'!X$2)</f>
        <v>28.753803255374073</v>
      </c>
      <c r="Y16" s="2">
        <f>('[1]Pc, Winter, S1'!Y16*Main!$B$5)+(VLOOKUP($A16,'FL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5.8669865813458095</v>
      </c>
      <c r="C17" s="2">
        <f>('[1]Pc, Winter, S1'!C17*Main!$B$5)+(VLOOKUP($A17,'FL Ratio'!$A$2:$B$21,2,FALSE)*'FL Characterization'!C$2)</f>
        <v>5.637816529399414</v>
      </c>
      <c r="D17" s="2">
        <f>('[1]Pc, Winter, S1'!D17*Main!$B$5)+(VLOOKUP($A17,'FL Ratio'!$A$2:$B$21,2,FALSE)*'FL Characterization'!D$2)</f>
        <v>5.1990748789877301</v>
      </c>
      <c r="E17" s="2">
        <f>('[1]Pc, Winter, S1'!E17*Main!$B$5)+(VLOOKUP($A17,'FL Ratio'!$A$2:$B$21,2,FALSE)*'FL Characterization'!E$2)</f>
        <v>5.0280648544427127</v>
      </c>
      <c r="F17" s="2">
        <f>('[1]Pc, Winter, S1'!F17*Main!$B$5)+(VLOOKUP($A17,'FL Ratio'!$A$2:$B$21,2,FALSE)*'FL Characterization'!F$2)</f>
        <v>4.5681384528218647</v>
      </c>
      <c r="G17" s="2">
        <f>('[1]Pc, Winter, S1'!G17*Main!$B$5)+(VLOOKUP($A17,'FL Ratio'!$A$2:$B$21,2,FALSE)*'FL Characterization'!G$2)</f>
        <v>4.3981749707593769</v>
      </c>
      <c r="H17" s="2">
        <f>('[1]Pc, Winter, S1'!H17*Main!$B$5)+(VLOOKUP($A17,'FL Ratio'!$A$2:$B$21,2,FALSE)*'FL Characterization'!H$2)</f>
        <v>5.4419752486179522</v>
      </c>
      <c r="I17" s="2">
        <f>('[1]Pc, Winter, S1'!I17*Main!$B$5)+(VLOOKUP($A17,'FL Ratio'!$A$2:$B$21,2,FALSE)*'FL Characterization'!I$2)</f>
        <v>4.1241483603657372</v>
      </c>
      <c r="J17" s="2">
        <f>('[1]Pc, Winter, S1'!J17*Main!$B$5)+(VLOOKUP($A17,'FL Ratio'!$A$2:$B$21,2,FALSE)*'FL Characterization'!J$2)</f>
        <v>4.5172679142156982</v>
      </c>
      <c r="K17" s="2">
        <f>('[1]Pc, Winter, S1'!K17*Main!$B$5)+(VLOOKUP($A17,'FL Ratio'!$A$2:$B$21,2,FALSE)*'FL Characterization'!K$2)</f>
        <v>4.767575609695835</v>
      </c>
      <c r="L17" s="2">
        <f>('[1]Pc, Winter, S1'!L17*Main!$B$5)+(VLOOKUP($A17,'FL Ratio'!$A$2:$B$21,2,FALSE)*'FL Characterization'!L$2)</f>
        <v>4.5551777556049018</v>
      </c>
      <c r="M17" s="2">
        <f>('[1]Pc, Winter, S1'!M17*Main!$B$5)+(VLOOKUP($A17,'FL Ratio'!$A$2:$B$21,2,FALSE)*'FL Characterization'!M$2)</f>
        <v>4.6260083102693024</v>
      </c>
      <c r="N17" s="2">
        <f>('[1]Pc, Winter, S1'!N17*Main!$B$5)+(VLOOKUP($A17,'FL Ratio'!$A$2:$B$21,2,FALSE)*'FL Characterization'!N$2)</f>
        <v>4.7552942834063554</v>
      </c>
      <c r="O17" s="2">
        <f>('[1]Pc, Winter, S1'!O17*Main!$B$5)+(VLOOKUP($A17,'FL Ratio'!$A$2:$B$21,2,FALSE)*'FL Characterization'!O$2)</f>
        <v>5.1525793936972706</v>
      </c>
      <c r="P17" s="2">
        <f>('[1]Pc, Winter, S1'!P17*Main!$B$5)+(VLOOKUP($A17,'FL Ratio'!$A$2:$B$21,2,FALSE)*'FL Characterization'!P$2)</f>
        <v>5.1077618173567396</v>
      </c>
      <c r="Q17" s="2">
        <f>('[1]Pc, Winter, S1'!Q17*Main!$B$5)+(VLOOKUP($A17,'FL Ratio'!$A$2:$B$21,2,FALSE)*'FL Characterization'!Q$2)</f>
        <v>5.0132185387460479</v>
      </c>
      <c r="R17" s="2">
        <f>('[1]Pc, Winter, S1'!R17*Main!$B$5)+(VLOOKUP($A17,'FL Ratio'!$A$2:$B$21,2,FALSE)*'FL Characterization'!R$2)</f>
        <v>4.4460130196620078</v>
      </c>
      <c r="S17" s="2">
        <f>('[1]Pc, Winter, S1'!S17*Main!$B$5)+(VLOOKUP($A17,'FL Ratio'!$A$2:$B$21,2,FALSE)*'FL Characterization'!S$2)</f>
        <v>5.3520304747808156</v>
      </c>
      <c r="T17" s="2">
        <f>('[1]Pc, Winter, S1'!T17*Main!$B$5)+(VLOOKUP($A17,'FL Ratio'!$A$2:$B$21,2,FALSE)*'FL Characterization'!T$2)</f>
        <v>5.0455044642952132</v>
      </c>
      <c r="U17" s="2">
        <f>('[1]Pc, Winter, S1'!U17*Main!$B$5)+(VLOOKUP($A17,'FL Ratio'!$A$2:$B$21,2,FALSE)*'FL Characterization'!U$2)</f>
        <v>4.82686225062342</v>
      </c>
      <c r="V17" s="2">
        <f>('[1]Pc, Winter, S1'!V17*Main!$B$5)+(VLOOKUP($A17,'FL Ratio'!$A$2:$B$21,2,FALSE)*'FL Characterization'!V$2)</f>
        <v>5.0927010305085103</v>
      </c>
      <c r="W17" s="2">
        <f>('[1]Pc, Winter, S1'!W17*Main!$B$5)+(VLOOKUP($A17,'FL Ratio'!$A$2:$B$21,2,FALSE)*'FL Characterization'!W$2)</f>
        <v>4.5882631660128537</v>
      </c>
      <c r="X17" s="2">
        <f>('[1]Pc, Winter, S1'!X17*Main!$B$5)+(VLOOKUP($A17,'FL Ratio'!$A$2:$B$21,2,FALSE)*'FL Characterization'!X$2)</f>
        <v>5.9797244350134315</v>
      </c>
      <c r="Y17" s="2">
        <f>('[1]Pc, Winter, S1'!Y17*Main!$B$5)+(VLOOKUP($A17,'FL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15.318487353326239</v>
      </c>
      <c r="C18" s="2">
        <f>('[1]Pc, Winter, S1'!C18*Main!$B$5)+(VLOOKUP($A18,'FL Ratio'!$A$2:$B$21,2,FALSE)*'FL Characterization'!C$2)</f>
        <v>15.106423056867627</v>
      </c>
      <c r="D18" s="2">
        <f>('[1]Pc, Winter, S1'!D18*Main!$B$5)+(VLOOKUP($A18,'FL Ratio'!$A$2:$B$21,2,FALSE)*'FL Characterization'!D$2)</f>
        <v>14.281968313759705</v>
      </c>
      <c r="E18" s="2">
        <f>('[1]Pc, Winter, S1'!E18*Main!$B$5)+(VLOOKUP($A18,'FL Ratio'!$A$2:$B$21,2,FALSE)*'FL Characterization'!E$2)</f>
        <v>13.918230566971257</v>
      </c>
      <c r="F18" s="2">
        <f>('[1]Pc, Winter, S1'!F18*Main!$B$5)+(VLOOKUP($A18,'FL Ratio'!$A$2:$B$21,2,FALSE)*'FL Characterization'!F$2)</f>
        <v>12.801982751770868</v>
      </c>
      <c r="G18" s="2">
        <f>('[1]Pc, Winter, S1'!G18*Main!$B$5)+(VLOOKUP($A18,'FL Ratio'!$A$2:$B$21,2,FALSE)*'FL Characterization'!G$2)</f>
        <v>12.417454229429216</v>
      </c>
      <c r="H18" s="2">
        <f>('[1]Pc, Winter, S1'!H18*Main!$B$5)+(VLOOKUP($A18,'FL Ratio'!$A$2:$B$21,2,FALSE)*'FL Characterization'!H$2)</f>
        <v>15.724723756836113</v>
      </c>
      <c r="I18" s="2">
        <f>('[1]Pc, Winter, S1'!I18*Main!$B$5)+(VLOOKUP($A18,'FL Ratio'!$A$2:$B$21,2,FALSE)*'FL Characterization'!I$2)</f>
        <v>12.147536403929134</v>
      </c>
      <c r="J18" s="2">
        <f>('[1]Pc, Winter, S1'!J18*Main!$B$5)+(VLOOKUP($A18,'FL Ratio'!$A$2:$B$21,2,FALSE)*'FL Characterization'!J$2)</f>
        <v>12.437841139040339</v>
      </c>
      <c r="K18" s="2">
        <f>('[1]Pc, Winter, S1'!K18*Main!$B$5)+(VLOOKUP($A18,'FL Ratio'!$A$2:$B$21,2,FALSE)*'FL Characterization'!K$2)</f>
        <v>12.460070750180847</v>
      </c>
      <c r="L18" s="2">
        <f>('[1]Pc, Winter, S1'!L18*Main!$B$5)+(VLOOKUP($A18,'FL Ratio'!$A$2:$B$21,2,FALSE)*'FL Characterization'!L$2)</f>
        <v>11.936191611680162</v>
      </c>
      <c r="M18" s="2">
        <f>('[1]Pc, Winter, S1'!M18*Main!$B$5)+(VLOOKUP($A18,'FL Ratio'!$A$2:$B$21,2,FALSE)*'FL Characterization'!M$2)</f>
        <v>12.690422219668786</v>
      </c>
      <c r="N18" s="2">
        <f>('[1]Pc, Winter, S1'!N18*Main!$B$5)+(VLOOKUP($A18,'FL Ratio'!$A$2:$B$21,2,FALSE)*'FL Characterization'!N$2)</f>
        <v>13.098754489302486</v>
      </c>
      <c r="O18" s="2">
        <f>('[1]Pc, Winter, S1'!O18*Main!$B$5)+(VLOOKUP($A18,'FL Ratio'!$A$2:$B$21,2,FALSE)*'FL Characterization'!O$2)</f>
        <v>14.384308162118316</v>
      </c>
      <c r="P18" s="2">
        <f>('[1]Pc, Winter, S1'!P18*Main!$B$5)+(VLOOKUP($A18,'FL Ratio'!$A$2:$B$21,2,FALSE)*'FL Characterization'!P$2)</f>
        <v>14.092829730394161</v>
      </c>
      <c r="Q18" s="2">
        <f>('[1]Pc, Winter, S1'!Q18*Main!$B$5)+(VLOOKUP($A18,'FL Ratio'!$A$2:$B$21,2,FALSE)*'FL Characterization'!Q$2)</f>
        <v>13.844602242272236</v>
      </c>
      <c r="R18" s="2">
        <f>('[1]Pc, Winter, S1'!R18*Main!$B$5)+(VLOOKUP($A18,'FL Ratio'!$A$2:$B$21,2,FALSE)*'FL Characterization'!R$2)</f>
        <v>12.535858482658718</v>
      </c>
      <c r="S18" s="2">
        <f>('[1]Pc, Winter, S1'!S18*Main!$B$5)+(VLOOKUP($A18,'FL Ratio'!$A$2:$B$21,2,FALSE)*'FL Characterization'!S$2)</f>
        <v>14.527097300606339</v>
      </c>
      <c r="T18" s="2">
        <f>('[1]Pc, Winter, S1'!T18*Main!$B$5)+(VLOOKUP($A18,'FL Ratio'!$A$2:$B$21,2,FALSE)*'FL Characterization'!T$2)</f>
        <v>12.923084345406288</v>
      </c>
      <c r="U18" s="2">
        <f>('[1]Pc, Winter, S1'!U18*Main!$B$5)+(VLOOKUP($A18,'FL Ratio'!$A$2:$B$21,2,FALSE)*'FL Characterization'!U$2)</f>
        <v>11.975812484407166</v>
      </c>
      <c r="V18" s="2">
        <f>('[1]Pc, Winter, S1'!V18*Main!$B$5)+(VLOOKUP($A18,'FL Ratio'!$A$2:$B$21,2,FALSE)*'FL Characterization'!V$2)</f>
        <v>12.755521369847489</v>
      </c>
      <c r="W18" s="2">
        <f>('[1]Pc, Winter, S1'!W18*Main!$B$5)+(VLOOKUP($A18,'FL Ratio'!$A$2:$B$21,2,FALSE)*'FL Characterization'!W$2)</f>
        <v>11.304886822462439</v>
      </c>
      <c r="X18" s="2">
        <f>('[1]Pc, Winter, S1'!X18*Main!$B$5)+(VLOOKUP($A18,'FL Ratio'!$A$2:$B$21,2,FALSE)*'FL Characterization'!X$2)</f>
        <v>14.479924963282905</v>
      </c>
      <c r="Y18" s="2">
        <f>('[1]Pc, Winter, S1'!Y18*Main!$B$5)+(VLOOKUP($A18,'FL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5.7225941827497913</v>
      </c>
      <c r="C19" s="2">
        <f>('[1]Pc, Winter, S1'!C19*Main!$B$5)+(VLOOKUP($A19,'FL Ratio'!$A$2:$B$21,2,FALSE)*'FL Characterization'!C$2)</f>
        <v>5.6742584510521477</v>
      </c>
      <c r="D19" s="2">
        <f>('[1]Pc, Winter, S1'!D19*Main!$B$5)+(VLOOKUP($A19,'FL Ratio'!$A$2:$B$21,2,FALSE)*'FL Characterization'!D$2)</f>
        <v>5.1978159692380466</v>
      </c>
      <c r="E19" s="2">
        <f>('[1]Pc, Winter, S1'!E19*Main!$B$5)+(VLOOKUP($A19,'FL Ratio'!$A$2:$B$21,2,FALSE)*'FL Characterization'!E$2)</f>
        <v>5.021620483330409</v>
      </c>
      <c r="F19" s="2">
        <f>('[1]Pc, Winter, S1'!F19*Main!$B$5)+(VLOOKUP($A19,'FL Ratio'!$A$2:$B$21,2,FALSE)*'FL Characterization'!F$2)</f>
        <v>4.5657967435323439</v>
      </c>
      <c r="G19" s="2">
        <f>('[1]Pc, Winter, S1'!G19*Main!$B$5)+(VLOOKUP($A19,'FL Ratio'!$A$2:$B$21,2,FALSE)*'FL Characterization'!G$2)</f>
        <v>4.6440540989403347</v>
      </c>
      <c r="H19" s="2">
        <f>('[1]Pc, Winter, S1'!H19*Main!$B$5)+(VLOOKUP($A19,'FL Ratio'!$A$2:$B$21,2,FALSE)*'FL Characterization'!H$2)</f>
        <v>6.1949031209763898</v>
      </c>
      <c r="I19" s="2">
        <f>('[1]Pc, Winter, S1'!I19*Main!$B$5)+(VLOOKUP($A19,'FL Ratio'!$A$2:$B$21,2,FALSE)*'FL Characterization'!I$2)</f>
        <v>4.9412692962097502</v>
      </c>
      <c r="J19" s="2">
        <f>('[1]Pc, Winter, S1'!J19*Main!$B$5)+(VLOOKUP($A19,'FL Ratio'!$A$2:$B$21,2,FALSE)*'FL Characterization'!J$2)</f>
        <v>5.015309038961588</v>
      </c>
      <c r="K19" s="2">
        <f>('[1]Pc, Winter, S1'!K19*Main!$B$5)+(VLOOKUP($A19,'FL Ratio'!$A$2:$B$21,2,FALSE)*'FL Characterization'!K$2)</f>
        <v>5.2445316903788726</v>
      </c>
      <c r="L19" s="2">
        <f>('[1]Pc, Winter, S1'!L19*Main!$B$5)+(VLOOKUP($A19,'FL Ratio'!$A$2:$B$21,2,FALSE)*'FL Characterization'!L$2)</f>
        <v>4.5780975172971861</v>
      </c>
      <c r="M19" s="2">
        <f>('[1]Pc, Winter, S1'!M19*Main!$B$5)+(VLOOKUP($A19,'FL Ratio'!$A$2:$B$21,2,FALSE)*'FL Characterization'!M$2)</f>
        <v>4.9257151212470784</v>
      </c>
      <c r="N19" s="2">
        <f>('[1]Pc, Winter, S1'!N19*Main!$B$5)+(VLOOKUP($A19,'FL Ratio'!$A$2:$B$21,2,FALSE)*'FL Characterization'!N$2)</f>
        <v>5.0196322515166427</v>
      </c>
      <c r="O19" s="2">
        <f>('[1]Pc, Winter, S1'!O19*Main!$B$5)+(VLOOKUP($A19,'FL Ratio'!$A$2:$B$21,2,FALSE)*'FL Characterization'!O$2)</f>
        <v>5.3325282274543095</v>
      </c>
      <c r="P19" s="2">
        <f>('[1]Pc, Winter, S1'!P19*Main!$B$5)+(VLOOKUP($A19,'FL Ratio'!$A$2:$B$21,2,FALSE)*'FL Characterization'!P$2)</f>
        <v>5.0761231959067068</v>
      </c>
      <c r="Q19" s="2">
        <f>('[1]Pc, Winter, S1'!Q19*Main!$B$5)+(VLOOKUP($A19,'FL Ratio'!$A$2:$B$21,2,FALSE)*'FL Characterization'!Q$2)</f>
        <v>5.0020141718100319</v>
      </c>
      <c r="R19" s="2">
        <f>('[1]Pc, Winter, S1'!R19*Main!$B$5)+(VLOOKUP($A19,'FL Ratio'!$A$2:$B$21,2,FALSE)*'FL Characterization'!R$2)</f>
        <v>4.6704979667725448</v>
      </c>
      <c r="S19" s="2">
        <f>('[1]Pc, Winter, S1'!S19*Main!$B$5)+(VLOOKUP($A19,'FL Ratio'!$A$2:$B$21,2,FALSE)*'FL Characterization'!S$2)</f>
        <v>5.7107041286400921</v>
      </c>
      <c r="T19" s="2">
        <f>('[1]Pc, Winter, S1'!T19*Main!$B$5)+(VLOOKUP($A19,'FL Ratio'!$A$2:$B$21,2,FALSE)*'FL Characterization'!T$2)</f>
        <v>4.9992490057086734</v>
      </c>
      <c r="U19" s="2">
        <f>('[1]Pc, Winter, S1'!U19*Main!$B$5)+(VLOOKUP($A19,'FL Ratio'!$A$2:$B$21,2,FALSE)*'FL Characterization'!U$2)</f>
        <v>4.7363125466122939</v>
      </c>
      <c r="V19" s="2">
        <f>('[1]Pc, Winter, S1'!V19*Main!$B$5)+(VLOOKUP($A19,'FL Ratio'!$A$2:$B$21,2,FALSE)*'FL Characterization'!V$2)</f>
        <v>4.9635866338029269</v>
      </c>
      <c r="W19" s="2">
        <f>('[1]Pc, Winter, S1'!W19*Main!$B$5)+(VLOOKUP($A19,'FL Ratio'!$A$2:$B$21,2,FALSE)*'FL Characterization'!W$2)</f>
        <v>4.3542205379103995</v>
      </c>
      <c r="X19" s="2">
        <f>('[1]Pc, Winter, S1'!X19*Main!$B$5)+(VLOOKUP($A19,'FL Ratio'!$A$2:$B$21,2,FALSE)*'FL Characterization'!X$2)</f>
        <v>5.6867245906440331</v>
      </c>
      <c r="Y19" s="2">
        <f>('[1]Pc, Winter, S1'!Y19*Main!$B$5)+(VLOOKUP($A19,'FL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2.1816633481226582</v>
      </c>
      <c r="C20" s="2">
        <f>('[1]Pc, Winter, S1'!C20*Main!$B$5)+(VLOOKUP($A20,'FL Ratio'!$A$2:$B$21,2,FALSE)*'FL Characterization'!C$2)</f>
        <v>5.4838845837803891</v>
      </c>
      <c r="D20" s="2">
        <f>('[1]Pc, Winter, S1'!D20*Main!$B$5)+(VLOOKUP($A20,'FL Ratio'!$A$2:$B$21,2,FALSE)*'FL Characterization'!D$2)</f>
        <v>1.3895313447155826</v>
      </c>
      <c r="E20" s="2">
        <f>('[1]Pc, Winter, S1'!E20*Main!$B$5)+(VLOOKUP($A20,'FL Ratio'!$A$2:$B$21,2,FALSE)*'FL Characterization'!E$2)</f>
        <v>1.830621253121778</v>
      </c>
      <c r="F20" s="2">
        <f>('[1]Pc, Winter, S1'!F20*Main!$B$5)+(VLOOKUP($A20,'FL Ratio'!$A$2:$B$21,2,FALSE)*'FL Characterization'!F$2)</f>
        <v>1.7987252322415268</v>
      </c>
      <c r="G20" s="2">
        <f>('[1]Pc, Winter, S1'!G20*Main!$B$5)+(VLOOKUP($A20,'FL Ratio'!$A$2:$B$21,2,FALSE)*'FL Characterization'!G$2)</f>
        <v>1.1673618844616904</v>
      </c>
      <c r="H20" s="2">
        <f>('[1]Pc, Winter, S1'!H20*Main!$B$5)+(VLOOKUP($A20,'FL Ratio'!$A$2:$B$21,2,FALSE)*'FL Characterization'!H$2)</f>
        <v>1.6736948733532366</v>
      </c>
      <c r="I20" s="2">
        <f>('[1]Pc, Winter, S1'!I20*Main!$B$5)+(VLOOKUP($A20,'FL Ratio'!$A$2:$B$21,2,FALSE)*'FL Characterization'!I$2)</f>
        <v>-9.5492088728895141E-2</v>
      </c>
      <c r="J20" s="2">
        <f>('[1]Pc, Winter, S1'!J20*Main!$B$5)+(VLOOKUP($A20,'FL Ratio'!$A$2:$B$21,2,FALSE)*'FL Characterization'!J$2)</f>
        <v>-0.37297313967310708</v>
      </c>
      <c r="K20" s="2">
        <f>('[1]Pc, Winter, S1'!K20*Main!$B$5)+(VLOOKUP($A20,'FL Ratio'!$A$2:$B$21,2,FALSE)*'FL Characterization'!K$2)</f>
        <v>0.3214122276878103</v>
      </c>
      <c r="L20" s="2">
        <f>('[1]Pc, Winter, S1'!L20*Main!$B$5)+(VLOOKUP($A20,'FL Ratio'!$A$2:$B$21,2,FALSE)*'FL Characterization'!L$2)</f>
        <v>6.6756385943347402E-2</v>
      </c>
      <c r="M20" s="2">
        <f>('[1]Pc, Winter, S1'!M20*Main!$B$5)+(VLOOKUP($A20,'FL Ratio'!$A$2:$B$21,2,FALSE)*'FL Characterization'!M$2)</f>
        <v>0.8207607379147599</v>
      </c>
      <c r="N20" s="2">
        <f>('[1]Pc, Winter, S1'!N20*Main!$B$5)+(VLOOKUP($A20,'FL Ratio'!$A$2:$B$21,2,FALSE)*'FL Characterization'!N$2)</f>
        <v>-0.21626704651700357</v>
      </c>
      <c r="O20" s="2">
        <f>('[1]Pc, Winter, S1'!O20*Main!$B$5)+(VLOOKUP($A20,'FL Ratio'!$A$2:$B$21,2,FALSE)*'FL Characterization'!O$2)</f>
        <v>-0.48016113200693222</v>
      </c>
      <c r="P20" s="2">
        <f>('[1]Pc, Winter, S1'!P20*Main!$B$5)+(VLOOKUP($A20,'FL Ratio'!$A$2:$B$21,2,FALSE)*'FL Characterization'!P$2)</f>
        <v>0.6225289760723548</v>
      </c>
      <c r="Q20" s="2">
        <f>('[1]Pc, Winter, S1'!Q20*Main!$B$5)+(VLOOKUP($A20,'FL Ratio'!$A$2:$B$21,2,FALSE)*'FL Characterization'!Q$2)</f>
        <v>0.52697650304744603</v>
      </c>
      <c r="R20" s="2">
        <f>('[1]Pc, Winter, S1'!R20*Main!$B$5)+(VLOOKUP($A20,'FL Ratio'!$A$2:$B$21,2,FALSE)*'FL Characterization'!R$2)</f>
        <v>1.0577842258040409</v>
      </c>
      <c r="S20" s="2">
        <f>('[1]Pc, Winter, S1'!S20*Main!$B$5)+(VLOOKUP($A20,'FL Ratio'!$A$2:$B$21,2,FALSE)*'FL Characterization'!S$2)</f>
        <v>0.94124325956232402</v>
      </c>
      <c r="T20" s="2">
        <f>('[1]Pc, Winter, S1'!T20*Main!$B$5)+(VLOOKUP($A20,'FL Ratio'!$A$2:$B$21,2,FALSE)*'FL Characterization'!T$2)</f>
        <v>0.22232889196103289</v>
      </c>
      <c r="U20" s="2">
        <f>('[1]Pc, Winter, S1'!U20*Main!$B$5)+(VLOOKUP($A20,'FL Ratio'!$A$2:$B$21,2,FALSE)*'FL Characterization'!U$2)</f>
        <v>1.0244752792136842</v>
      </c>
      <c r="V20" s="2">
        <f>('[1]Pc, Winter, S1'!V20*Main!$B$5)+(VLOOKUP($A20,'FL Ratio'!$A$2:$B$21,2,FALSE)*'FL Characterization'!V$2)</f>
        <v>0.38299528540324562</v>
      </c>
      <c r="W20" s="2">
        <f>('[1]Pc, Winter, S1'!W20*Main!$B$5)+(VLOOKUP($A20,'FL Ratio'!$A$2:$B$21,2,FALSE)*'FL Characterization'!W$2)</f>
        <v>0.522478073444272</v>
      </c>
      <c r="X20" s="2">
        <f>('[1]Pc, Winter, S1'!X20*Main!$B$5)+(VLOOKUP($A20,'FL Ratio'!$A$2:$B$21,2,FALSE)*'FL Characterization'!X$2)</f>
        <v>1.5326834882211118</v>
      </c>
      <c r="Y20" s="2">
        <f>('[1]Pc, Winter, S1'!Y20*Main!$B$5)+(VLOOKUP($A20,'FL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18.624613828690421</v>
      </c>
      <c r="C21" s="2">
        <f>('[1]Pc, Winter, S1'!C21*Main!$B$5)+(VLOOKUP($A21,'FL Ratio'!$A$2:$B$21,2,FALSE)*'FL Characterization'!C$2)</f>
        <v>18.196617998352636</v>
      </c>
      <c r="D21" s="2">
        <f>('[1]Pc, Winter, S1'!D21*Main!$B$5)+(VLOOKUP($A21,'FL Ratio'!$A$2:$B$21,2,FALSE)*'FL Characterization'!D$2)</f>
        <v>16.755951769179791</v>
      </c>
      <c r="E21" s="2">
        <f>('[1]Pc, Winter, S1'!E21*Main!$B$5)+(VLOOKUP($A21,'FL Ratio'!$A$2:$B$21,2,FALSE)*'FL Characterization'!E$2)</f>
        <v>16.250581556440956</v>
      </c>
      <c r="F21" s="2">
        <f>('[1]Pc, Winter, S1'!F21*Main!$B$5)+(VLOOKUP($A21,'FL Ratio'!$A$2:$B$21,2,FALSE)*'FL Characterization'!F$2)</f>
        <v>15.011286337462163</v>
      </c>
      <c r="G21" s="2">
        <f>('[1]Pc, Winter, S1'!G21*Main!$B$5)+(VLOOKUP($A21,'FL Ratio'!$A$2:$B$21,2,FALSE)*'FL Characterization'!G$2)</f>
        <v>14.618021946517024</v>
      </c>
      <c r="H21" s="2">
        <f>('[1]Pc, Winter, S1'!H21*Main!$B$5)+(VLOOKUP($A21,'FL Ratio'!$A$2:$B$21,2,FALSE)*'FL Characterization'!H$2)</f>
        <v>18.538237052536161</v>
      </c>
      <c r="I21" s="2">
        <f>('[1]Pc, Winter, S1'!I21*Main!$B$5)+(VLOOKUP($A21,'FL Ratio'!$A$2:$B$21,2,FALSE)*'FL Characterization'!I$2)</f>
        <v>14.319187459299558</v>
      </c>
      <c r="J21" s="2">
        <f>('[1]Pc, Winter, S1'!J21*Main!$B$5)+(VLOOKUP($A21,'FL Ratio'!$A$2:$B$21,2,FALSE)*'FL Characterization'!J$2)</f>
        <v>14.785968973741163</v>
      </c>
      <c r="K21" s="2">
        <f>('[1]Pc, Winter, S1'!K21*Main!$B$5)+(VLOOKUP($A21,'FL Ratio'!$A$2:$B$21,2,FALSE)*'FL Characterization'!K$2)</f>
        <v>15.488316199608025</v>
      </c>
      <c r="L21" s="2">
        <f>('[1]Pc, Winter, S1'!L21*Main!$B$5)+(VLOOKUP($A21,'FL Ratio'!$A$2:$B$21,2,FALSE)*'FL Characterization'!L$2)</f>
        <v>14.554867894060749</v>
      </c>
      <c r="M21" s="2">
        <f>('[1]Pc, Winter, S1'!M21*Main!$B$5)+(VLOOKUP($A21,'FL Ratio'!$A$2:$B$21,2,FALSE)*'FL Characterization'!M$2)</f>
        <v>15.15688564404941</v>
      </c>
      <c r="N21" s="2">
        <f>('[1]Pc, Winter, S1'!N21*Main!$B$5)+(VLOOKUP($A21,'FL Ratio'!$A$2:$B$21,2,FALSE)*'FL Characterization'!N$2)</f>
        <v>15.666563035501218</v>
      </c>
      <c r="O21" s="2">
        <f>('[1]Pc, Winter, S1'!O21*Main!$B$5)+(VLOOKUP($A21,'FL Ratio'!$A$2:$B$21,2,FALSE)*'FL Characterization'!O$2)</f>
        <v>16.480734587588952</v>
      </c>
      <c r="P21" s="2">
        <f>('[1]Pc, Winter, S1'!P21*Main!$B$5)+(VLOOKUP($A21,'FL Ratio'!$A$2:$B$21,2,FALSE)*'FL Characterization'!P$2)</f>
        <v>16.281670533458328</v>
      </c>
      <c r="Q21" s="2">
        <f>('[1]Pc, Winter, S1'!Q21*Main!$B$5)+(VLOOKUP($A21,'FL Ratio'!$A$2:$B$21,2,FALSE)*'FL Characterization'!Q$2)</f>
        <v>15.43735583227077</v>
      </c>
      <c r="R21" s="2">
        <f>('[1]Pc, Winter, S1'!R21*Main!$B$5)+(VLOOKUP($A21,'FL Ratio'!$A$2:$B$21,2,FALSE)*'FL Characterization'!R$2)</f>
        <v>14.001439814921675</v>
      </c>
      <c r="S21" s="2">
        <f>('[1]Pc, Winter, S1'!S21*Main!$B$5)+(VLOOKUP($A21,'FL Ratio'!$A$2:$B$21,2,FALSE)*'FL Characterization'!S$2)</f>
        <v>18.178690137805905</v>
      </c>
      <c r="T21" s="2">
        <f>('[1]Pc, Winter, S1'!T21*Main!$B$5)+(VLOOKUP($A21,'FL Ratio'!$A$2:$B$21,2,FALSE)*'FL Characterization'!T$2)</f>
        <v>16.595389115350372</v>
      </c>
      <c r="U21" s="2">
        <f>('[1]Pc, Winter, S1'!U21*Main!$B$5)+(VLOOKUP($A21,'FL Ratio'!$A$2:$B$21,2,FALSE)*'FL Characterization'!U$2)</f>
        <v>15.992931066137594</v>
      </c>
      <c r="V21" s="2">
        <f>('[1]Pc, Winter, S1'!V21*Main!$B$5)+(VLOOKUP($A21,'FL Ratio'!$A$2:$B$21,2,FALSE)*'FL Characterization'!V$2)</f>
        <v>16.454621795268981</v>
      </c>
      <c r="W21" s="2">
        <f>('[1]Pc, Winter, S1'!W21*Main!$B$5)+(VLOOKUP($A21,'FL Ratio'!$A$2:$B$21,2,FALSE)*'FL Characterization'!W$2)</f>
        <v>14.882996174951511</v>
      </c>
      <c r="X21" s="2">
        <f>('[1]Pc, Winter, S1'!X21*Main!$B$5)+(VLOOKUP($A21,'FL Ratio'!$A$2:$B$21,2,FALSE)*'FL Characterization'!X$2)</f>
        <v>19.202714607658574</v>
      </c>
      <c r="Y21" s="2">
        <f>('[1]Pc, Winter, S1'!Y21*Main!$B$5)+(VLOOKUP($A21,'FL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25">
      <c r="A3">
        <v>3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25">
      <c r="A4">
        <v>4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25">
      <c r="A5">
        <v>7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25">
      <c r="A6">
        <v>8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25">
      <c r="A7">
        <v>10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25">
      <c r="A8">
        <v>12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25">
      <c r="A9">
        <v>14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25">
      <c r="A10">
        <v>15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25">
      <c r="A11">
        <v>16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25">
      <c r="A12">
        <v>17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25">
      <c r="A13">
        <v>18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25">
      <c r="A14">
        <v>19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25">
      <c r="A15">
        <v>20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25">
      <c r="A16">
        <v>21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25">
      <c r="A17">
        <v>23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25">
      <c r="A18">
        <v>24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25">
      <c r="A19">
        <v>26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25">
      <c r="A20">
        <v>29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25">
      <c r="A21">
        <v>30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RES installed</vt:lpstr>
      <vt:lpstr>ES installed</vt:lpstr>
      <vt:lpstr>FL Ratio</vt:lpstr>
      <vt:lpstr>FL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2024-03-08T15:24:10Z</dcterms:modified>
</cp:coreProperties>
</file>