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v2\data\CS1\case18_1\"/>
    </mc:Choice>
  </mc:AlternateContent>
  <xr:revisionPtr revIDLastSave="0" documentId="13_ncr:1_{0202411E-8F98-4F62-AC71-BAACD6CDBA2F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Main" sheetId="1" r:id="rId1"/>
    <sheet name="RES installed" sheetId="54" r:id="rId2"/>
    <sheet name="ES installed" sheetId="56" r:id="rId3"/>
    <sheet name="FL Distribution" sheetId="58" r:id="rId4"/>
    <sheet name="FL Characterization" sheetId="59" r:id="rId5"/>
    <sheet name="Pc, Winter, S1" sheetId="29" r:id="rId6"/>
    <sheet name="Pc, Winter, S2" sheetId="102" r:id="rId7"/>
    <sheet name="Pc, Winter, S3" sheetId="103" r:id="rId8"/>
    <sheet name="Qc, Winter, S1" sheetId="8" r:id="rId9"/>
    <sheet name="Qc, Winter, S2" sheetId="104" r:id="rId10"/>
    <sheet name="Qc, Winter, S3" sheetId="105" r:id="rId11"/>
    <sheet name="UpFlex, Winter" sheetId="68" r:id="rId12"/>
    <sheet name="DownFlex, Winter" sheetId="69" r:id="rId13"/>
    <sheet name="CostFlex, Winter" sheetId="70" r:id="rId14"/>
    <sheet name="Pg, Winter, S1" sheetId="71" r:id="rId15"/>
    <sheet name="Pg, Winter, S2" sheetId="106" r:id="rId16"/>
    <sheet name="Pg, Winter, S3" sheetId="107" r:id="rId17"/>
    <sheet name="Qg, Winter, S1" sheetId="74" r:id="rId18"/>
    <sheet name="Qg, Winter, S2" sheetId="92" r:id="rId19"/>
    <sheet name="Qg, Winter, S3" sheetId="93" r:id="rId20"/>
    <sheet name="GenStatus, Winter" sheetId="9" r:id="rId21"/>
    <sheet name="Pc, Summer, S1" sheetId="108" r:id="rId22"/>
    <sheet name="Pc, Summer, S2" sheetId="109" r:id="rId23"/>
    <sheet name="Pc, Summer, S3" sheetId="110" r:id="rId24"/>
    <sheet name="Qc, Summer, S1" sheetId="111" r:id="rId25"/>
    <sheet name="Qc, Summer, S2" sheetId="112" r:id="rId26"/>
    <sheet name="Qc, Summer, S3" sheetId="113" r:id="rId27"/>
    <sheet name="UpFlex, Summer" sheetId="114" r:id="rId28"/>
    <sheet name="DownFlex, Summer" sheetId="115" r:id="rId29"/>
    <sheet name="CostFlex, Summer" sheetId="116" r:id="rId30"/>
    <sheet name="Pg, Summer, S1" sheetId="117" r:id="rId31"/>
    <sheet name="Pg, Summer, S2" sheetId="118" r:id="rId32"/>
    <sheet name="Pg, Summer, S3" sheetId="119" r:id="rId33"/>
    <sheet name="Qg, Summer, S1" sheetId="120" r:id="rId34"/>
    <sheet name="Qg, Summer, S2" sheetId="121" r:id="rId35"/>
    <sheet name="Qg, Summer, S3" sheetId="122" r:id="rId36"/>
    <sheet name="GenStatus, Summer" sheetId="123" r:id="rId37"/>
  </sheets>
  <externalReferences>
    <externalReference r:id="rId38"/>
    <externalReference r:id="rId39"/>
  </externalReferences>
  <definedNames>
    <definedName name="_xlnm._FilterDatabase" localSheetId="2" hidden="1">'ES installed'!$A$1:$B$6</definedName>
    <definedName name="_xlnm._FilterDatabase" localSheetId="1" hidden="1">'RES installed'!$B$1:$C$6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Y16" i="116" l="1"/>
  <c r="X16" i="116"/>
  <c r="W16" i="116"/>
  <c r="V16" i="116"/>
  <c r="U16" i="116"/>
  <c r="T16" i="116"/>
  <c r="S16" i="116"/>
  <c r="R16" i="116"/>
  <c r="Q16" i="116"/>
  <c r="P16" i="116"/>
  <c r="O16" i="116"/>
  <c r="N16" i="116"/>
  <c r="M16" i="116"/>
  <c r="L16" i="116"/>
  <c r="K16" i="116"/>
  <c r="J16" i="116"/>
  <c r="I16" i="116"/>
  <c r="H16" i="116"/>
  <c r="G16" i="116"/>
  <c r="F16" i="116"/>
  <c r="E16" i="116"/>
  <c r="D16" i="116"/>
  <c r="C16" i="116"/>
  <c r="B16" i="116"/>
  <c r="Y15" i="116"/>
  <c r="X15" i="116"/>
  <c r="W15" i="116"/>
  <c r="V15" i="116"/>
  <c r="U15" i="116"/>
  <c r="T15" i="116"/>
  <c r="S15" i="116"/>
  <c r="R15" i="116"/>
  <c r="Q15" i="116"/>
  <c r="P15" i="116"/>
  <c r="O15" i="116"/>
  <c r="N15" i="116"/>
  <c r="M15" i="116"/>
  <c r="L15" i="116"/>
  <c r="K15" i="116"/>
  <c r="J15" i="116"/>
  <c r="I15" i="116"/>
  <c r="H15" i="116"/>
  <c r="G15" i="116"/>
  <c r="F15" i="116"/>
  <c r="E15" i="116"/>
  <c r="D15" i="116"/>
  <c r="C15" i="116"/>
  <c r="B15" i="116"/>
  <c r="Y14" i="116"/>
  <c r="X14" i="116"/>
  <c r="W14" i="116"/>
  <c r="V14" i="116"/>
  <c r="U14" i="116"/>
  <c r="T14" i="116"/>
  <c r="S14" i="116"/>
  <c r="R14" i="116"/>
  <c r="Q14" i="116"/>
  <c r="P14" i="116"/>
  <c r="O14" i="116"/>
  <c r="N14" i="116"/>
  <c r="M14" i="116"/>
  <c r="L14" i="116"/>
  <c r="K14" i="116"/>
  <c r="J14" i="116"/>
  <c r="I14" i="116"/>
  <c r="H14" i="116"/>
  <c r="G14" i="116"/>
  <c r="F14" i="116"/>
  <c r="E14" i="116"/>
  <c r="D14" i="116"/>
  <c r="C14" i="116"/>
  <c r="B14" i="116"/>
  <c r="Y13" i="116"/>
  <c r="X13" i="116"/>
  <c r="W13" i="116"/>
  <c r="V13" i="116"/>
  <c r="U13" i="116"/>
  <c r="T13" i="116"/>
  <c r="S13" i="116"/>
  <c r="R13" i="116"/>
  <c r="Q13" i="116"/>
  <c r="P13" i="116"/>
  <c r="O13" i="116"/>
  <c r="N13" i="116"/>
  <c r="M13" i="116"/>
  <c r="L13" i="116"/>
  <c r="K13" i="116"/>
  <c r="J13" i="116"/>
  <c r="I13" i="116"/>
  <c r="H13" i="116"/>
  <c r="G13" i="116"/>
  <c r="F13" i="116"/>
  <c r="E13" i="116"/>
  <c r="D13" i="116"/>
  <c r="C13" i="116"/>
  <c r="B13" i="116"/>
  <c r="Y12" i="116"/>
  <c r="X12" i="116"/>
  <c r="W12" i="116"/>
  <c r="V12" i="116"/>
  <c r="U12" i="116"/>
  <c r="T12" i="116"/>
  <c r="S12" i="116"/>
  <c r="R12" i="116"/>
  <c r="Q12" i="116"/>
  <c r="P12" i="116"/>
  <c r="O12" i="116"/>
  <c r="N12" i="116"/>
  <c r="M12" i="116"/>
  <c r="L12" i="116"/>
  <c r="K12" i="116"/>
  <c r="J12" i="116"/>
  <c r="I12" i="116"/>
  <c r="H12" i="116"/>
  <c r="G12" i="116"/>
  <c r="F12" i="116"/>
  <c r="E12" i="116"/>
  <c r="D12" i="116"/>
  <c r="C12" i="116"/>
  <c r="B12" i="116"/>
  <c r="Y11" i="116"/>
  <c r="X11" i="116"/>
  <c r="W11" i="116"/>
  <c r="V11" i="116"/>
  <c r="U11" i="116"/>
  <c r="T11" i="116"/>
  <c r="S11" i="116"/>
  <c r="R11" i="116"/>
  <c r="Q11" i="116"/>
  <c r="P11" i="116"/>
  <c r="O11" i="116"/>
  <c r="N11" i="116"/>
  <c r="M11" i="116"/>
  <c r="L11" i="116"/>
  <c r="K11" i="116"/>
  <c r="J11" i="116"/>
  <c r="I11" i="116"/>
  <c r="H11" i="116"/>
  <c r="G11" i="116"/>
  <c r="F11" i="116"/>
  <c r="E11" i="116"/>
  <c r="D11" i="116"/>
  <c r="C11" i="116"/>
  <c r="B11" i="116"/>
  <c r="Y10" i="116"/>
  <c r="X10" i="116"/>
  <c r="W10" i="116"/>
  <c r="V10" i="116"/>
  <c r="U10" i="116"/>
  <c r="T10" i="116"/>
  <c r="S10" i="116"/>
  <c r="R10" i="116"/>
  <c r="Q10" i="116"/>
  <c r="P10" i="116"/>
  <c r="O10" i="116"/>
  <c r="N10" i="116"/>
  <c r="M10" i="116"/>
  <c r="L10" i="116"/>
  <c r="K10" i="116"/>
  <c r="J10" i="116"/>
  <c r="I10" i="116"/>
  <c r="H10" i="116"/>
  <c r="G10" i="116"/>
  <c r="F10" i="116"/>
  <c r="E10" i="116"/>
  <c r="D10" i="116"/>
  <c r="C10" i="116"/>
  <c r="B10" i="116"/>
  <c r="Y9" i="116"/>
  <c r="X9" i="116"/>
  <c r="W9" i="116"/>
  <c r="V9" i="116"/>
  <c r="U9" i="116"/>
  <c r="T9" i="116"/>
  <c r="S9" i="116"/>
  <c r="R9" i="116"/>
  <c r="Q9" i="116"/>
  <c r="P9" i="116"/>
  <c r="O9" i="116"/>
  <c r="N9" i="116"/>
  <c r="M9" i="116"/>
  <c r="L9" i="116"/>
  <c r="K9" i="116"/>
  <c r="J9" i="116"/>
  <c r="I9" i="116"/>
  <c r="H9" i="116"/>
  <c r="G9" i="116"/>
  <c r="F9" i="116"/>
  <c r="E9" i="116"/>
  <c r="D9" i="116"/>
  <c r="C9" i="116"/>
  <c r="B9" i="116"/>
  <c r="Y8" i="116"/>
  <c r="X8" i="116"/>
  <c r="W8" i="116"/>
  <c r="V8" i="116"/>
  <c r="U8" i="116"/>
  <c r="T8" i="116"/>
  <c r="S8" i="116"/>
  <c r="R8" i="116"/>
  <c r="Q8" i="116"/>
  <c r="P8" i="116"/>
  <c r="O8" i="116"/>
  <c r="N8" i="116"/>
  <c r="M8" i="116"/>
  <c r="L8" i="116"/>
  <c r="K8" i="116"/>
  <c r="J8" i="116"/>
  <c r="I8" i="116"/>
  <c r="H8" i="116"/>
  <c r="G8" i="116"/>
  <c r="F8" i="116"/>
  <c r="E8" i="116"/>
  <c r="D8" i="116"/>
  <c r="C8" i="116"/>
  <c r="B8" i="116"/>
  <c r="Y7" i="116"/>
  <c r="X7" i="116"/>
  <c r="W7" i="116"/>
  <c r="V7" i="116"/>
  <c r="U7" i="116"/>
  <c r="T7" i="116"/>
  <c r="S7" i="116"/>
  <c r="R7" i="116"/>
  <c r="Q7" i="116"/>
  <c r="P7" i="116"/>
  <c r="O7" i="116"/>
  <c r="N7" i="116"/>
  <c r="M7" i="116"/>
  <c r="L7" i="116"/>
  <c r="K7" i="116"/>
  <c r="J7" i="116"/>
  <c r="I7" i="116"/>
  <c r="H7" i="116"/>
  <c r="G7" i="116"/>
  <c r="F7" i="116"/>
  <c r="E7" i="116"/>
  <c r="D7" i="116"/>
  <c r="C7" i="116"/>
  <c r="B7" i="116"/>
  <c r="Y6" i="116"/>
  <c r="X6" i="116"/>
  <c r="W6" i="116"/>
  <c r="V6" i="116"/>
  <c r="U6" i="116"/>
  <c r="T6" i="116"/>
  <c r="S6" i="116"/>
  <c r="R6" i="116"/>
  <c r="Q6" i="116"/>
  <c r="P6" i="116"/>
  <c r="O6" i="116"/>
  <c r="N6" i="116"/>
  <c r="M6" i="116"/>
  <c r="L6" i="116"/>
  <c r="K6" i="116"/>
  <c r="J6" i="116"/>
  <c r="I6" i="116"/>
  <c r="H6" i="116"/>
  <c r="G6" i="116"/>
  <c r="F6" i="116"/>
  <c r="E6" i="116"/>
  <c r="D6" i="116"/>
  <c r="C6" i="116"/>
  <c r="B6" i="116"/>
  <c r="Y5" i="116"/>
  <c r="X5" i="116"/>
  <c r="W5" i="116"/>
  <c r="V5" i="116"/>
  <c r="U5" i="116"/>
  <c r="T5" i="116"/>
  <c r="S5" i="116"/>
  <c r="R5" i="116"/>
  <c r="Q5" i="116"/>
  <c r="P5" i="116"/>
  <c r="O5" i="116"/>
  <c r="N5" i="116"/>
  <c r="M5" i="116"/>
  <c r="L5" i="116"/>
  <c r="K5" i="116"/>
  <c r="J5" i="116"/>
  <c r="I5" i="116"/>
  <c r="H5" i="116"/>
  <c r="G5" i="116"/>
  <c r="F5" i="116"/>
  <c r="E5" i="116"/>
  <c r="D5" i="116"/>
  <c r="C5" i="116"/>
  <c r="B5" i="116"/>
  <c r="Y4" i="116"/>
  <c r="X4" i="116"/>
  <c r="W4" i="116"/>
  <c r="V4" i="116"/>
  <c r="U4" i="116"/>
  <c r="T4" i="116"/>
  <c r="S4" i="116"/>
  <c r="R4" i="116"/>
  <c r="Q4" i="116"/>
  <c r="P4" i="116"/>
  <c r="O4" i="116"/>
  <c r="N4" i="116"/>
  <c r="M4" i="116"/>
  <c r="L4" i="116"/>
  <c r="K4" i="116"/>
  <c r="J4" i="116"/>
  <c r="I4" i="116"/>
  <c r="H4" i="116"/>
  <c r="G4" i="116"/>
  <c r="F4" i="116"/>
  <c r="E4" i="116"/>
  <c r="D4" i="116"/>
  <c r="C4" i="116"/>
  <c r="B4" i="116"/>
  <c r="Y3" i="116"/>
  <c r="X3" i="116"/>
  <c r="W3" i="116"/>
  <c r="V3" i="116"/>
  <c r="U3" i="116"/>
  <c r="T3" i="116"/>
  <c r="S3" i="116"/>
  <c r="R3" i="116"/>
  <c r="Q3" i="116"/>
  <c r="P3" i="116"/>
  <c r="O3" i="116"/>
  <c r="N3" i="116"/>
  <c r="M3" i="116"/>
  <c r="L3" i="116"/>
  <c r="K3" i="116"/>
  <c r="J3" i="116"/>
  <c r="I3" i="116"/>
  <c r="H3" i="116"/>
  <c r="G3" i="116"/>
  <c r="F3" i="116"/>
  <c r="E3" i="116"/>
  <c r="D3" i="116"/>
  <c r="C3" i="116"/>
  <c r="B3" i="116"/>
  <c r="Y2" i="116"/>
  <c r="X2" i="116"/>
  <c r="W2" i="116"/>
  <c r="V2" i="116"/>
  <c r="U2" i="116"/>
  <c r="T2" i="116"/>
  <c r="S2" i="116"/>
  <c r="R2" i="116"/>
  <c r="Q2" i="116"/>
  <c r="P2" i="116"/>
  <c r="O2" i="116"/>
  <c r="N2" i="116"/>
  <c r="M2" i="116"/>
  <c r="L2" i="116"/>
  <c r="K2" i="116"/>
  <c r="J2" i="116"/>
  <c r="I2" i="116"/>
  <c r="H2" i="116"/>
  <c r="G2" i="116"/>
  <c r="F2" i="116"/>
  <c r="E2" i="116"/>
  <c r="D2" i="116"/>
  <c r="C2" i="116"/>
  <c r="B2" i="116"/>
  <c r="Y16" i="70"/>
  <c r="X16" i="70"/>
  <c r="W16" i="70"/>
  <c r="V16" i="70"/>
  <c r="U16" i="70"/>
  <c r="T16" i="70"/>
  <c r="S16" i="70"/>
  <c r="R16" i="70"/>
  <c r="Q16" i="70"/>
  <c r="P16" i="70"/>
  <c r="O16" i="70"/>
  <c r="N16" i="70"/>
  <c r="M16" i="70"/>
  <c r="L16" i="70"/>
  <c r="K16" i="70"/>
  <c r="J16" i="70"/>
  <c r="I16" i="70"/>
  <c r="H16" i="70"/>
  <c r="G16" i="70"/>
  <c r="F16" i="70"/>
  <c r="E16" i="70"/>
  <c r="D16" i="70"/>
  <c r="C16" i="70"/>
  <c r="B16" i="70"/>
  <c r="Y15" i="70"/>
  <c r="X15" i="70"/>
  <c r="W15" i="70"/>
  <c r="V15" i="70"/>
  <c r="U15" i="70"/>
  <c r="T15" i="70"/>
  <c r="S15" i="70"/>
  <c r="R15" i="70"/>
  <c r="Q15" i="70"/>
  <c r="P15" i="70"/>
  <c r="O15" i="70"/>
  <c r="N15" i="70"/>
  <c r="M15" i="70"/>
  <c r="L15" i="70"/>
  <c r="K15" i="70"/>
  <c r="J15" i="70"/>
  <c r="I15" i="70"/>
  <c r="H15" i="70"/>
  <c r="G15" i="70"/>
  <c r="F15" i="70"/>
  <c r="E15" i="70"/>
  <c r="D15" i="70"/>
  <c r="C15" i="70"/>
  <c r="B15" i="70"/>
  <c r="Y14" i="70"/>
  <c r="X14" i="70"/>
  <c r="W14" i="70"/>
  <c r="V14" i="70"/>
  <c r="U14" i="70"/>
  <c r="T14" i="70"/>
  <c r="S14" i="70"/>
  <c r="R14" i="70"/>
  <c r="Q14" i="70"/>
  <c r="P14" i="70"/>
  <c r="O14" i="70"/>
  <c r="N14" i="70"/>
  <c r="M14" i="70"/>
  <c r="L14" i="70"/>
  <c r="K14" i="70"/>
  <c r="J14" i="70"/>
  <c r="I14" i="70"/>
  <c r="H14" i="70"/>
  <c r="G14" i="70"/>
  <c r="F14" i="70"/>
  <c r="E14" i="70"/>
  <c r="D14" i="70"/>
  <c r="C14" i="70"/>
  <c r="B14" i="70"/>
  <c r="Y13" i="70"/>
  <c r="X13" i="70"/>
  <c r="W13" i="70"/>
  <c r="V13" i="70"/>
  <c r="U13" i="70"/>
  <c r="T13" i="70"/>
  <c r="S13" i="70"/>
  <c r="R13" i="70"/>
  <c r="Q13" i="70"/>
  <c r="P13" i="70"/>
  <c r="O13" i="70"/>
  <c r="N13" i="70"/>
  <c r="M13" i="70"/>
  <c r="L13" i="70"/>
  <c r="K13" i="70"/>
  <c r="J13" i="70"/>
  <c r="I13" i="70"/>
  <c r="H13" i="70"/>
  <c r="G13" i="70"/>
  <c r="F13" i="70"/>
  <c r="E13" i="70"/>
  <c r="D13" i="70"/>
  <c r="C13" i="70"/>
  <c r="B13" i="70"/>
  <c r="Y12" i="70"/>
  <c r="X12" i="70"/>
  <c r="W12" i="70"/>
  <c r="V12" i="70"/>
  <c r="U12" i="70"/>
  <c r="T12" i="70"/>
  <c r="S12" i="70"/>
  <c r="R12" i="70"/>
  <c r="Q12" i="70"/>
  <c r="P12" i="70"/>
  <c r="O12" i="70"/>
  <c r="N12" i="70"/>
  <c r="M12" i="70"/>
  <c r="L12" i="70"/>
  <c r="K12" i="70"/>
  <c r="J12" i="70"/>
  <c r="I12" i="70"/>
  <c r="H12" i="70"/>
  <c r="G12" i="70"/>
  <c r="F12" i="70"/>
  <c r="E12" i="70"/>
  <c r="D12" i="70"/>
  <c r="C12" i="70"/>
  <c r="B12" i="70"/>
  <c r="Y11" i="70"/>
  <c r="X11" i="70"/>
  <c r="W11" i="70"/>
  <c r="V11" i="70"/>
  <c r="U11" i="70"/>
  <c r="T11" i="70"/>
  <c r="S11" i="70"/>
  <c r="R11" i="70"/>
  <c r="Q11" i="70"/>
  <c r="P11" i="70"/>
  <c r="O11" i="70"/>
  <c r="N11" i="70"/>
  <c r="M11" i="70"/>
  <c r="L11" i="70"/>
  <c r="K11" i="70"/>
  <c r="J11" i="70"/>
  <c r="I11" i="70"/>
  <c r="H11" i="70"/>
  <c r="G11" i="70"/>
  <c r="F11" i="70"/>
  <c r="E11" i="70"/>
  <c r="D11" i="70"/>
  <c r="C11" i="70"/>
  <c r="B11" i="70"/>
  <c r="Y10" i="70"/>
  <c r="X10" i="70"/>
  <c r="W10" i="70"/>
  <c r="V10" i="70"/>
  <c r="U10" i="70"/>
  <c r="T10" i="70"/>
  <c r="S10" i="70"/>
  <c r="R10" i="70"/>
  <c r="Q10" i="70"/>
  <c r="P10" i="70"/>
  <c r="O10" i="70"/>
  <c r="N10" i="70"/>
  <c r="M10" i="70"/>
  <c r="L10" i="70"/>
  <c r="K10" i="70"/>
  <c r="J10" i="70"/>
  <c r="I10" i="70"/>
  <c r="H10" i="70"/>
  <c r="G10" i="70"/>
  <c r="F10" i="70"/>
  <c r="E10" i="70"/>
  <c r="D10" i="70"/>
  <c r="C10" i="70"/>
  <c r="B10" i="70"/>
  <c r="Y9" i="70"/>
  <c r="X9" i="70"/>
  <c r="W9" i="70"/>
  <c r="V9" i="70"/>
  <c r="U9" i="70"/>
  <c r="T9" i="70"/>
  <c r="S9" i="70"/>
  <c r="R9" i="70"/>
  <c r="Q9" i="70"/>
  <c r="P9" i="70"/>
  <c r="O9" i="70"/>
  <c r="N9" i="70"/>
  <c r="M9" i="70"/>
  <c r="L9" i="70"/>
  <c r="K9" i="70"/>
  <c r="J9" i="70"/>
  <c r="I9" i="70"/>
  <c r="H9" i="70"/>
  <c r="G9" i="70"/>
  <c r="F9" i="70"/>
  <c r="E9" i="70"/>
  <c r="D9" i="70"/>
  <c r="C9" i="70"/>
  <c r="B9" i="70"/>
  <c r="Y8" i="70"/>
  <c r="X8" i="70"/>
  <c r="W8" i="70"/>
  <c r="V8" i="70"/>
  <c r="U8" i="70"/>
  <c r="T8" i="70"/>
  <c r="S8" i="70"/>
  <c r="R8" i="70"/>
  <c r="Q8" i="70"/>
  <c r="P8" i="70"/>
  <c r="O8" i="70"/>
  <c r="N8" i="70"/>
  <c r="M8" i="70"/>
  <c r="L8" i="70"/>
  <c r="K8" i="70"/>
  <c r="J8" i="70"/>
  <c r="I8" i="70"/>
  <c r="H8" i="70"/>
  <c r="G8" i="70"/>
  <c r="F8" i="70"/>
  <c r="E8" i="70"/>
  <c r="D8" i="70"/>
  <c r="C8" i="70"/>
  <c r="B8" i="70"/>
  <c r="Y7" i="70"/>
  <c r="X7" i="70"/>
  <c r="W7" i="70"/>
  <c r="V7" i="70"/>
  <c r="U7" i="70"/>
  <c r="T7" i="70"/>
  <c r="S7" i="70"/>
  <c r="R7" i="70"/>
  <c r="Q7" i="70"/>
  <c r="P7" i="70"/>
  <c r="O7" i="70"/>
  <c r="N7" i="70"/>
  <c r="M7" i="70"/>
  <c r="L7" i="70"/>
  <c r="K7" i="70"/>
  <c r="J7" i="70"/>
  <c r="I7" i="70"/>
  <c r="H7" i="70"/>
  <c r="G7" i="70"/>
  <c r="F7" i="70"/>
  <c r="E7" i="70"/>
  <c r="D7" i="70"/>
  <c r="C7" i="70"/>
  <c r="B7" i="70"/>
  <c r="Y6" i="70"/>
  <c r="X6" i="70"/>
  <c r="W6" i="70"/>
  <c r="V6" i="70"/>
  <c r="U6" i="70"/>
  <c r="T6" i="70"/>
  <c r="S6" i="70"/>
  <c r="R6" i="70"/>
  <c r="Q6" i="70"/>
  <c r="P6" i="70"/>
  <c r="O6" i="70"/>
  <c r="N6" i="70"/>
  <c r="M6" i="70"/>
  <c r="L6" i="70"/>
  <c r="K6" i="70"/>
  <c r="J6" i="70"/>
  <c r="I6" i="70"/>
  <c r="H6" i="70"/>
  <c r="G6" i="70"/>
  <c r="F6" i="70"/>
  <c r="E6" i="70"/>
  <c r="D6" i="70"/>
  <c r="C6" i="70"/>
  <c r="B6" i="70"/>
  <c r="Y5" i="70"/>
  <c r="X5" i="70"/>
  <c r="W5" i="70"/>
  <c r="V5" i="70"/>
  <c r="U5" i="70"/>
  <c r="T5" i="70"/>
  <c r="S5" i="70"/>
  <c r="R5" i="70"/>
  <c r="Q5" i="70"/>
  <c r="P5" i="70"/>
  <c r="O5" i="70"/>
  <c r="N5" i="70"/>
  <c r="M5" i="70"/>
  <c r="L5" i="70"/>
  <c r="K5" i="70"/>
  <c r="J5" i="70"/>
  <c r="I5" i="70"/>
  <c r="H5" i="70"/>
  <c r="G5" i="70"/>
  <c r="F5" i="70"/>
  <c r="E5" i="70"/>
  <c r="D5" i="70"/>
  <c r="C5" i="70"/>
  <c r="B5" i="70"/>
  <c r="Y4" i="70"/>
  <c r="X4" i="70"/>
  <c r="W4" i="70"/>
  <c r="V4" i="70"/>
  <c r="U4" i="70"/>
  <c r="T4" i="70"/>
  <c r="S4" i="70"/>
  <c r="R4" i="70"/>
  <c r="Q4" i="70"/>
  <c r="P4" i="70"/>
  <c r="O4" i="70"/>
  <c r="N4" i="70"/>
  <c r="M4" i="70"/>
  <c r="L4" i="70"/>
  <c r="K4" i="70"/>
  <c r="J4" i="70"/>
  <c r="I4" i="70"/>
  <c r="H4" i="70"/>
  <c r="G4" i="70"/>
  <c r="F4" i="70"/>
  <c r="E4" i="70"/>
  <c r="D4" i="70"/>
  <c r="C4" i="70"/>
  <c r="B4" i="70"/>
  <c r="Y3" i="70"/>
  <c r="X3" i="70"/>
  <c r="W3" i="70"/>
  <c r="V3" i="70"/>
  <c r="U3" i="70"/>
  <c r="T3" i="70"/>
  <c r="S3" i="70"/>
  <c r="R3" i="70"/>
  <c r="Q3" i="70"/>
  <c r="P3" i="70"/>
  <c r="O3" i="70"/>
  <c r="N3" i="70"/>
  <c r="M3" i="70"/>
  <c r="L3" i="70"/>
  <c r="K3" i="70"/>
  <c r="J3" i="70"/>
  <c r="I3" i="70"/>
  <c r="H3" i="70"/>
  <c r="G3" i="70"/>
  <c r="F3" i="70"/>
  <c r="E3" i="70"/>
  <c r="D3" i="70"/>
  <c r="C3" i="70"/>
  <c r="B3" i="70"/>
  <c r="Y2" i="70"/>
  <c r="X2" i="70"/>
  <c r="W2" i="70"/>
  <c r="V2" i="70"/>
  <c r="U2" i="70"/>
  <c r="T2" i="70"/>
  <c r="S2" i="70"/>
  <c r="R2" i="70"/>
  <c r="Q2" i="70"/>
  <c r="P2" i="70"/>
  <c r="O2" i="70"/>
  <c r="N2" i="70"/>
  <c r="M2" i="70"/>
  <c r="L2" i="70"/>
  <c r="K2" i="70"/>
  <c r="J2" i="70"/>
  <c r="I2" i="70"/>
  <c r="H2" i="70"/>
  <c r="G2" i="70"/>
  <c r="F2" i="70"/>
  <c r="E2" i="70"/>
  <c r="D2" i="70"/>
  <c r="C2" i="70"/>
  <c r="B2" i="70"/>
  <c r="Y7" i="119" l="1"/>
  <c r="X7" i="119"/>
  <c r="W7" i="119"/>
  <c r="V7" i="119"/>
  <c r="U7" i="119"/>
  <c r="T7" i="119"/>
  <c r="S7" i="119"/>
  <c r="R7" i="119"/>
  <c r="Q7" i="119"/>
  <c r="P7" i="119"/>
  <c r="O7" i="119"/>
  <c r="N7" i="119"/>
  <c r="M7" i="119"/>
  <c r="L7" i="119"/>
  <c r="K7" i="119"/>
  <c r="J7" i="119"/>
  <c r="I7" i="119"/>
  <c r="H7" i="119"/>
  <c r="G7" i="119"/>
  <c r="F7" i="119"/>
  <c r="E7" i="119"/>
  <c r="D7" i="119"/>
  <c r="C7" i="119"/>
  <c r="B7" i="119"/>
  <c r="Y6" i="119"/>
  <c r="X6" i="119"/>
  <c r="W6" i="119"/>
  <c r="V6" i="119"/>
  <c r="U6" i="119"/>
  <c r="T6" i="119"/>
  <c r="S6" i="119"/>
  <c r="R6" i="119"/>
  <c r="Q6" i="119"/>
  <c r="P6" i="119"/>
  <c r="O6" i="119"/>
  <c r="N6" i="119"/>
  <c r="M6" i="119"/>
  <c r="L6" i="119"/>
  <c r="K6" i="119"/>
  <c r="J6" i="119"/>
  <c r="I6" i="119"/>
  <c r="H6" i="119"/>
  <c r="G6" i="119"/>
  <c r="F6" i="119"/>
  <c r="E6" i="119"/>
  <c r="D6" i="119"/>
  <c r="C6" i="119"/>
  <c r="B6" i="119"/>
  <c r="Y5" i="119"/>
  <c r="X5" i="119"/>
  <c r="W5" i="119"/>
  <c r="V5" i="119"/>
  <c r="U5" i="119"/>
  <c r="T5" i="119"/>
  <c r="S5" i="119"/>
  <c r="R5" i="119"/>
  <c r="Q5" i="119"/>
  <c r="P5" i="119"/>
  <c r="O5" i="119"/>
  <c r="N5" i="119"/>
  <c r="M5" i="119"/>
  <c r="L5" i="119"/>
  <c r="K5" i="119"/>
  <c r="J5" i="119"/>
  <c r="I5" i="119"/>
  <c r="H5" i="119"/>
  <c r="G5" i="119"/>
  <c r="F5" i="119"/>
  <c r="E5" i="119"/>
  <c r="D5" i="119"/>
  <c r="C5" i="119"/>
  <c r="B5" i="119"/>
  <c r="Y4" i="119"/>
  <c r="X4" i="119"/>
  <c r="W4" i="119"/>
  <c r="V4" i="119"/>
  <c r="U4" i="119"/>
  <c r="T4" i="119"/>
  <c r="S4" i="119"/>
  <c r="R4" i="119"/>
  <c r="Q4" i="119"/>
  <c r="P4" i="119"/>
  <c r="O4" i="119"/>
  <c r="N4" i="119"/>
  <c r="M4" i="119"/>
  <c r="L4" i="119"/>
  <c r="K4" i="119"/>
  <c r="J4" i="119"/>
  <c r="I4" i="119"/>
  <c r="H4" i="119"/>
  <c r="G4" i="119"/>
  <c r="F4" i="119"/>
  <c r="E4" i="119"/>
  <c r="D4" i="119"/>
  <c r="C4" i="119"/>
  <c r="B4" i="119"/>
  <c r="Y3" i="119"/>
  <c r="X3" i="119"/>
  <c r="W3" i="119"/>
  <c r="V3" i="119"/>
  <c r="U3" i="119"/>
  <c r="T3" i="119"/>
  <c r="S3" i="119"/>
  <c r="R3" i="119"/>
  <c r="Q3" i="119"/>
  <c r="P3" i="119"/>
  <c r="O3" i="119"/>
  <c r="N3" i="119"/>
  <c r="M3" i="119"/>
  <c r="L3" i="119"/>
  <c r="K3" i="119"/>
  <c r="J3" i="119"/>
  <c r="I3" i="119"/>
  <c r="H3" i="119"/>
  <c r="G3" i="119"/>
  <c r="F3" i="119"/>
  <c r="E3" i="119"/>
  <c r="D3" i="119"/>
  <c r="C3" i="119"/>
  <c r="B3" i="119"/>
  <c r="Y7" i="118"/>
  <c r="X7" i="118"/>
  <c r="W7" i="118"/>
  <c r="V7" i="118"/>
  <c r="U7" i="118"/>
  <c r="T7" i="118"/>
  <c r="S7" i="118"/>
  <c r="R7" i="118"/>
  <c r="Q7" i="118"/>
  <c r="P7" i="118"/>
  <c r="O7" i="118"/>
  <c r="N7" i="118"/>
  <c r="M7" i="118"/>
  <c r="L7" i="118"/>
  <c r="K7" i="118"/>
  <c r="J7" i="118"/>
  <c r="I7" i="118"/>
  <c r="H7" i="118"/>
  <c r="G7" i="118"/>
  <c r="F7" i="118"/>
  <c r="E7" i="118"/>
  <c r="D7" i="118"/>
  <c r="C7" i="118"/>
  <c r="B7" i="118"/>
  <c r="Y6" i="118"/>
  <c r="X6" i="118"/>
  <c r="W6" i="118"/>
  <c r="V6" i="118"/>
  <c r="U6" i="118"/>
  <c r="T6" i="118"/>
  <c r="S6" i="118"/>
  <c r="R6" i="118"/>
  <c r="Q6" i="118"/>
  <c r="P6" i="118"/>
  <c r="O6" i="118"/>
  <c r="N6" i="118"/>
  <c r="M6" i="118"/>
  <c r="L6" i="118"/>
  <c r="K6" i="118"/>
  <c r="J6" i="118"/>
  <c r="I6" i="118"/>
  <c r="H6" i="118"/>
  <c r="G6" i="118"/>
  <c r="F6" i="118"/>
  <c r="E6" i="118"/>
  <c r="D6" i="118"/>
  <c r="C6" i="118"/>
  <c r="B6" i="118"/>
  <c r="Y5" i="118"/>
  <c r="X5" i="118"/>
  <c r="W5" i="118"/>
  <c r="V5" i="118"/>
  <c r="U5" i="118"/>
  <c r="T5" i="118"/>
  <c r="S5" i="118"/>
  <c r="R5" i="118"/>
  <c r="Q5" i="118"/>
  <c r="P5" i="118"/>
  <c r="O5" i="118"/>
  <c r="N5" i="118"/>
  <c r="M5" i="118"/>
  <c r="L5" i="118"/>
  <c r="K5" i="118"/>
  <c r="J5" i="118"/>
  <c r="I5" i="118"/>
  <c r="H5" i="118"/>
  <c r="G5" i="118"/>
  <c r="F5" i="118"/>
  <c r="E5" i="118"/>
  <c r="D5" i="118"/>
  <c r="C5" i="118"/>
  <c r="B5" i="118"/>
  <c r="Y4" i="118"/>
  <c r="X4" i="118"/>
  <c r="W4" i="118"/>
  <c r="V4" i="118"/>
  <c r="U4" i="118"/>
  <c r="T4" i="118"/>
  <c r="S4" i="118"/>
  <c r="R4" i="118"/>
  <c r="Q4" i="118"/>
  <c r="P4" i="118"/>
  <c r="O4" i="118"/>
  <c r="N4" i="118"/>
  <c r="M4" i="118"/>
  <c r="L4" i="118"/>
  <c r="K4" i="118"/>
  <c r="J4" i="118"/>
  <c r="I4" i="118"/>
  <c r="H4" i="118"/>
  <c r="G4" i="118"/>
  <c r="F4" i="118"/>
  <c r="E4" i="118"/>
  <c r="D4" i="118"/>
  <c r="C4" i="118"/>
  <c r="B4" i="118"/>
  <c r="Y3" i="118"/>
  <c r="X3" i="118"/>
  <c r="W3" i="118"/>
  <c r="V3" i="118"/>
  <c r="U3" i="118"/>
  <c r="T3" i="118"/>
  <c r="S3" i="118"/>
  <c r="R3" i="118"/>
  <c r="Q3" i="118"/>
  <c r="P3" i="118"/>
  <c r="O3" i="118"/>
  <c r="N3" i="118"/>
  <c r="M3" i="118"/>
  <c r="L3" i="118"/>
  <c r="K3" i="118"/>
  <c r="J3" i="118"/>
  <c r="I3" i="118"/>
  <c r="H3" i="118"/>
  <c r="G3" i="118"/>
  <c r="F3" i="118"/>
  <c r="E3" i="118"/>
  <c r="D3" i="118"/>
  <c r="C3" i="118"/>
  <c r="B3" i="118"/>
  <c r="B4" i="117"/>
  <c r="C4" i="117"/>
  <c r="D4" i="117"/>
  <c r="E4" i="117"/>
  <c r="F4" i="117"/>
  <c r="G4" i="117"/>
  <c r="H4" i="117"/>
  <c r="I4" i="117"/>
  <c r="J4" i="117"/>
  <c r="K4" i="117"/>
  <c r="L4" i="117"/>
  <c r="M4" i="117"/>
  <c r="N4" i="117"/>
  <c r="O4" i="117"/>
  <c r="P4" i="117"/>
  <c r="Q4" i="117"/>
  <c r="R4" i="117"/>
  <c r="S4" i="117"/>
  <c r="T4" i="117"/>
  <c r="U4" i="117"/>
  <c r="V4" i="117"/>
  <c r="W4" i="117"/>
  <c r="X4" i="117"/>
  <c r="Y4" i="117"/>
  <c r="B5" i="117"/>
  <c r="C5" i="117"/>
  <c r="D5" i="117"/>
  <c r="E5" i="117"/>
  <c r="F5" i="117"/>
  <c r="G5" i="117"/>
  <c r="H5" i="117"/>
  <c r="I5" i="117"/>
  <c r="J5" i="117"/>
  <c r="K5" i="117"/>
  <c r="L5" i="117"/>
  <c r="M5" i="117"/>
  <c r="N5" i="117"/>
  <c r="O5" i="117"/>
  <c r="P5" i="117"/>
  <c r="Q5" i="117"/>
  <c r="R5" i="117"/>
  <c r="S5" i="117"/>
  <c r="T5" i="117"/>
  <c r="U5" i="117"/>
  <c r="V5" i="117"/>
  <c r="W5" i="117"/>
  <c r="X5" i="117"/>
  <c r="Y5" i="117"/>
  <c r="B6" i="117"/>
  <c r="C6" i="117"/>
  <c r="D6" i="117"/>
  <c r="E6" i="117"/>
  <c r="F6" i="117"/>
  <c r="G6" i="117"/>
  <c r="H6" i="117"/>
  <c r="I6" i="117"/>
  <c r="J6" i="117"/>
  <c r="K6" i="117"/>
  <c r="L6" i="117"/>
  <c r="M6" i="117"/>
  <c r="N6" i="117"/>
  <c r="O6" i="117"/>
  <c r="P6" i="117"/>
  <c r="Q6" i="117"/>
  <c r="R6" i="117"/>
  <c r="S6" i="117"/>
  <c r="T6" i="117"/>
  <c r="U6" i="117"/>
  <c r="V6" i="117"/>
  <c r="W6" i="117"/>
  <c r="X6" i="117"/>
  <c r="Y6" i="117"/>
  <c r="B7" i="117"/>
  <c r="C7" i="117"/>
  <c r="D7" i="117"/>
  <c r="E7" i="117"/>
  <c r="F7" i="117"/>
  <c r="G7" i="117"/>
  <c r="H7" i="117"/>
  <c r="I7" i="117"/>
  <c r="J7" i="117"/>
  <c r="K7" i="117"/>
  <c r="L7" i="117"/>
  <c r="M7" i="117"/>
  <c r="N7" i="117"/>
  <c r="O7" i="117"/>
  <c r="P7" i="117"/>
  <c r="Q7" i="117"/>
  <c r="R7" i="117"/>
  <c r="S7" i="117"/>
  <c r="T7" i="117"/>
  <c r="U7" i="117"/>
  <c r="V7" i="117"/>
  <c r="W7" i="117"/>
  <c r="X7" i="117"/>
  <c r="Y7" i="117"/>
  <c r="C3" i="117"/>
  <c r="D3" i="117"/>
  <c r="E3" i="117"/>
  <c r="F3" i="117"/>
  <c r="G3" i="117"/>
  <c r="H3" i="117"/>
  <c r="I3" i="117"/>
  <c r="J3" i="117"/>
  <c r="K3" i="117"/>
  <c r="L3" i="117"/>
  <c r="M3" i="117"/>
  <c r="N3" i="117"/>
  <c r="O3" i="117"/>
  <c r="P3" i="117"/>
  <c r="Q3" i="117"/>
  <c r="R3" i="117"/>
  <c r="S3" i="117"/>
  <c r="T3" i="117"/>
  <c r="U3" i="117"/>
  <c r="V3" i="117"/>
  <c r="W3" i="117"/>
  <c r="X3" i="117"/>
  <c r="Y3" i="117"/>
  <c r="B3" i="117"/>
  <c r="B4" i="107"/>
  <c r="C4" i="107"/>
  <c r="D4" i="107"/>
  <c r="E4" i="107"/>
  <c r="F4" i="107"/>
  <c r="G4" i="107"/>
  <c r="H4" i="107"/>
  <c r="I4" i="107"/>
  <c r="J4" i="107"/>
  <c r="K4" i="107"/>
  <c r="L4" i="107"/>
  <c r="M4" i="107"/>
  <c r="N4" i="107"/>
  <c r="O4" i="107"/>
  <c r="P4" i="107"/>
  <c r="Q4" i="107"/>
  <c r="R4" i="107"/>
  <c r="S4" i="107"/>
  <c r="T4" i="107"/>
  <c r="U4" i="107"/>
  <c r="V4" i="107"/>
  <c r="W4" i="107"/>
  <c r="X4" i="107"/>
  <c r="Y4" i="107"/>
  <c r="B5" i="107"/>
  <c r="C5" i="107"/>
  <c r="D5" i="107"/>
  <c r="E5" i="107"/>
  <c r="F5" i="107"/>
  <c r="G5" i="107"/>
  <c r="H5" i="107"/>
  <c r="I5" i="107"/>
  <c r="J5" i="107"/>
  <c r="K5" i="107"/>
  <c r="L5" i="107"/>
  <c r="M5" i="107"/>
  <c r="N5" i="107"/>
  <c r="O5" i="107"/>
  <c r="P5" i="107"/>
  <c r="Q5" i="107"/>
  <c r="R5" i="107"/>
  <c r="S5" i="107"/>
  <c r="T5" i="107"/>
  <c r="U5" i="107"/>
  <c r="V5" i="107"/>
  <c r="W5" i="107"/>
  <c r="X5" i="107"/>
  <c r="Y5" i="107"/>
  <c r="B6" i="107"/>
  <c r="C6" i="107"/>
  <c r="D6" i="107"/>
  <c r="E6" i="107"/>
  <c r="F6" i="107"/>
  <c r="G6" i="107"/>
  <c r="H6" i="107"/>
  <c r="I6" i="107"/>
  <c r="J6" i="107"/>
  <c r="K6" i="107"/>
  <c r="L6" i="107"/>
  <c r="M6" i="107"/>
  <c r="N6" i="107"/>
  <c r="O6" i="107"/>
  <c r="P6" i="107"/>
  <c r="Q6" i="107"/>
  <c r="R6" i="107"/>
  <c r="S6" i="107"/>
  <c r="T6" i="107"/>
  <c r="U6" i="107"/>
  <c r="V6" i="107"/>
  <c r="W6" i="107"/>
  <c r="X6" i="107"/>
  <c r="Y6" i="107"/>
  <c r="B7" i="107"/>
  <c r="C7" i="107"/>
  <c r="D7" i="107"/>
  <c r="E7" i="107"/>
  <c r="F7" i="107"/>
  <c r="G7" i="107"/>
  <c r="H7" i="107"/>
  <c r="I7" i="107"/>
  <c r="J7" i="107"/>
  <c r="K7" i="107"/>
  <c r="L7" i="107"/>
  <c r="M7" i="107"/>
  <c r="N7" i="107"/>
  <c r="O7" i="107"/>
  <c r="P7" i="107"/>
  <c r="Q7" i="107"/>
  <c r="R7" i="107"/>
  <c r="S7" i="107"/>
  <c r="T7" i="107"/>
  <c r="U7" i="107"/>
  <c r="V7" i="107"/>
  <c r="W7" i="107"/>
  <c r="X7" i="107"/>
  <c r="Y7" i="107"/>
  <c r="C3" i="107"/>
  <c r="D3" i="107"/>
  <c r="E3" i="107"/>
  <c r="F3" i="107"/>
  <c r="G3" i="107"/>
  <c r="H3" i="107"/>
  <c r="I3" i="107"/>
  <c r="J3" i="107"/>
  <c r="K3" i="107"/>
  <c r="L3" i="107"/>
  <c r="M3" i="107"/>
  <c r="N3" i="107"/>
  <c r="O3" i="107"/>
  <c r="P3" i="107"/>
  <c r="Q3" i="107"/>
  <c r="R3" i="107"/>
  <c r="S3" i="107"/>
  <c r="T3" i="107"/>
  <c r="U3" i="107"/>
  <c r="V3" i="107"/>
  <c r="W3" i="107"/>
  <c r="X3" i="107"/>
  <c r="Y3" i="107"/>
  <c r="B3" i="107"/>
  <c r="B4" i="106"/>
  <c r="C4" i="106"/>
  <c r="D4" i="106"/>
  <c r="E4" i="106"/>
  <c r="F4" i="106"/>
  <c r="G4" i="106"/>
  <c r="H4" i="106"/>
  <c r="I4" i="106"/>
  <c r="J4" i="106"/>
  <c r="K4" i="106"/>
  <c r="L4" i="106"/>
  <c r="M4" i="106"/>
  <c r="N4" i="106"/>
  <c r="O4" i="106"/>
  <c r="P4" i="106"/>
  <c r="Q4" i="106"/>
  <c r="R4" i="106"/>
  <c r="S4" i="106"/>
  <c r="T4" i="106"/>
  <c r="U4" i="106"/>
  <c r="V4" i="106"/>
  <c r="W4" i="106"/>
  <c r="X4" i="106"/>
  <c r="Y4" i="106"/>
  <c r="B5" i="106"/>
  <c r="C5" i="106"/>
  <c r="D5" i="106"/>
  <c r="E5" i="106"/>
  <c r="F5" i="106"/>
  <c r="G5" i="106"/>
  <c r="H5" i="106"/>
  <c r="I5" i="106"/>
  <c r="J5" i="106"/>
  <c r="K5" i="106"/>
  <c r="L5" i="106"/>
  <c r="M5" i="106"/>
  <c r="N5" i="106"/>
  <c r="O5" i="106"/>
  <c r="P5" i="106"/>
  <c r="Q5" i="106"/>
  <c r="R5" i="106"/>
  <c r="S5" i="106"/>
  <c r="T5" i="106"/>
  <c r="U5" i="106"/>
  <c r="V5" i="106"/>
  <c r="W5" i="106"/>
  <c r="X5" i="106"/>
  <c r="Y5" i="106"/>
  <c r="B6" i="106"/>
  <c r="C6" i="106"/>
  <c r="D6" i="106"/>
  <c r="E6" i="106"/>
  <c r="F6" i="106"/>
  <c r="G6" i="106"/>
  <c r="H6" i="106"/>
  <c r="I6" i="106"/>
  <c r="J6" i="106"/>
  <c r="K6" i="106"/>
  <c r="L6" i="106"/>
  <c r="M6" i="106"/>
  <c r="N6" i="106"/>
  <c r="O6" i="106"/>
  <c r="P6" i="106"/>
  <c r="Q6" i="106"/>
  <c r="R6" i="106"/>
  <c r="S6" i="106"/>
  <c r="T6" i="106"/>
  <c r="U6" i="106"/>
  <c r="V6" i="106"/>
  <c r="W6" i="106"/>
  <c r="X6" i="106"/>
  <c r="Y6" i="106"/>
  <c r="B7" i="106"/>
  <c r="C7" i="106"/>
  <c r="D7" i="106"/>
  <c r="E7" i="106"/>
  <c r="F7" i="106"/>
  <c r="G7" i="106"/>
  <c r="H7" i="106"/>
  <c r="I7" i="106"/>
  <c r="J7" i="106"/>
  <c r="K7" i="106"/>
  <c r="L7" i="106"/>
  <c r="M7" i="106"/>
  <c r="N7" i="106"/>
  <c r="O7" i="106"/>
  <c r="P7" i="106"/>
  <c r="Q7" i="106"/>
  <c r="R7" i="106"/>
  <c r="S7" i="106"/>
  <c r="T7" i="106"/>
  <c r="U7" i="106"/>
  <c r="V7" i="106"/>
  <c r="W7" i="106"/>
  <c r="X7" i="106"/>
  <c r="Y7" i="106"/>
  <c r="C3" i="106"/>
  <c r="D3" i="106"/>
  <c r="E3" i="106"/>
  <c r="F3" i="106"/>
  <c r="G3" i="106"/>
  <c r="H3" i="106"/>
  <c r="I3" i="106"/>
  <c r="J3" i="106"/>
  <c r="K3" i="106"/>
  <c r="L3" i="106"/>
  <c r="M3" i="106"/>
  <c r="N3" i="106"/>
  <c r="O3" i="106"/>
  <c r="P3" i="106"/>
  <c r="Q3" i="106"/>
  <c r="R3" i="106"/>
  <c r="S3" i="106"/>
  <c r="T3" i="106"/>
  <c r="U3" i="106"/>
  <c r="V3" i="106"/>
  <c r="W3" i="106"/>
  <c r="X3" i="106"/>
  <c r="Y3" i="106"/>
  <c r="B3" i="106"/>
  <c r="B4" i="71"/>
  <c r="C4" i="71"/>
  <c r="D4" i="71"/>
  <c r="E4" i="71"/>
  <c r="F4" i="71"/>
  <c r="G4" i="71"/>
  <c r="H4" i="71"/>
  <c r="I4" i="71"/>
  <c r="J4" i="71"/>
  <c r="K4" i="71"/>
  <c r="L4" i="71"/>
  <c r="M4" i="71"/>
  <c r="N4" i="71"/>
  <c r="O4" i="71"/>
  <c r="P4" i="71"/>
  <c r="Q4" i="71"/>
  <c r="R4" i="71"/>
  <c r="S4" i="71"/>
  <c r="T4" i="71"/>
  <c r="U4" i="71"/>
  <c r="V4" i="71"/>
  <c r="W4" i="71"/>
  <c r="X4" i="71"/>
  <c r="Y4" i="71"/>
  <c r="B5" i="71"/>
  <c r="C5" i="71"/>
  <c r="D5" i="71"/>
  <c r="E5" i="71"/>
  <c r="F5" i="71"/>
  <c r="G5" i="71"/>
  <c r="H5" i="71"/>
  <c r="I5" i="71"/>
  <c r="J5" i="71"/>
  <c r="K5" i="71"/>
  <c r="L5" i="71"/>
  <c r="M5" i="71"/>
  <c r="N5" i="71"/>
  <c r="O5" i="71"/>
  <c r="P5" i="71"/>
  <c r="Q5" i="71"/>
  <c r="R5" i="71"/>
  <c r="S5" i="71"/>
  <c r="T5" i="71"/>
  <c r="U5" i="71"/>
  <c r="V5" i="71"/>
  <c r="W5" i="71"/>
  <c r="X5" i="71"/>
  <c r="Y5" i="71"/>
  <c r="B6" i="71"/>
  <c r="C6" i="71"/>
  <c r="D6" i="71"/>
  <c r="E6" i="71"/>
  <c r="F6" i="71"/>
  <c r="G6" i="71"/>
  <c r="H6" i="71"/>
  <c r="I6" i="71"/>
  <c r="J6" i="71"/>
  <c r="K6" i="71"/>
  <c r="L6" i="71"/>
  <c r="M6" i="71"/>
  <c r="N6" i="71"/>
  <c r="O6" i="71"/>
  <c r="P6" i="71"/>
  <c r="Q6" i="71"/>
  <c r="R6" i="71"/>
  <c r="S6" i="71"/>
  <c r="T6" i="71"/>
  <c r="U6" i="71"/>
  <c r="V6" i="71"/>
  <c r="W6" i="71"/>
  <c r="X6" i="71"/>
  <c r="Y6" i="71"/>
  <c r="B7" i="71"/>
  <c r="C7" i="71"/>
  <c r="D7" i="71"/>
  <c r="E7" i="71"/>
  <c r="F7" i="71"/>
  <c r="G7" i="71"/>
  <c r="H7" i="71"/>
  <c r="I7" i="71"/>
  <c r="J7" i="71"/>
  <c r="K7" i="71"/>
  <c r="L7" i="71"/>
  <c r="M7" i="71"/>
  <c r="N7" i="71"/>
  <c r="O7" i="71"/>
  <c r="P7" i="71"/>
  <c r="Q7" i="71"/>
  <c r="R7" i="71"/>
  <c r="S7" i="71"/>
  <c r="T7" i="71"/>
  <c r="U7" i="71"/>
  <c r="V7" i="71"/>
  <c r="W7" i="71"/>
  <c r="X7" i="71"/>
  <c r="Y7" i="71"/>
  <c r="C3" i="71"/>
  <c r="D3" i="71"/>
  <c r="E3" i="71"/>
  <c r="F3" i="71"/>
  <c r="G3" i="71"/>
  <c r="H3" i="71"/>
  <c r="I3" i="71"/>
  <c r="J3" i="71"/>
  <c r="K3" i="71"/>
  <c r="L3" i="71"/>
  <c r="M3" i="71"/>
  <c r="N3" i="71"/>
  <c r="O3" i="71"/>
  <c r="P3" i="71"/>
  <c r="Q3" i="71"/>
  <c r="R3" i="71"/>
  <c r="S3" i="71"/>
  <c r="T3" i="71"/>
  <c r="U3" i="71"/>
  <c r="V3" i="71"/>
  <c r="W3" i="71"/>
  <c r="X3" i="71"/>
  <c r="Y3" i="71"/>
  <c r="B3" i="71"/>
  <c r="B6" i="1" l="1"/>
  <c r="B5" i="1"/>
  <c r="X2" i="111" l="1"/>
  <c r="M2" i="111"/>
  <c r="C3" i="111"/>
  <c r="O3" i="111"/>
  <c r="D4" i="111"/>
  <c r="Q4" i="111"/>
  <c r="G5" i="111"/>
  <c r="S5" i="111"/>
  <c r="H6" i="111"/>
  <c r="T6" i="111"/>
  <c r="I7" i="111"/>
  <c r="U7" i="111"/>
  <c r="J8" i="111"/>
  <c r="V8" i="111"/>
  <c r="K9" i="111"/>
  <c r="W9" i="111"/>
  <c r="L10" i="111"/>
  <c r="X10" i="111"/>
  <c r="M11" i="111"/>
  <c r="Y11" i="111"/>
  <c r="N4" i="111"/>
  <c r="N2" i="111"/>
  <c r="D3" i="111"/>
  <c r="P3" i="111"/>
  <c r="E4" i="111"/>
  <c r="R4" i="111"/>
  <c r="H5" i="111"/>
  <c r="T5" i="111"/>
  <c r="I6" i="111"/>
  <c r="U6" i="111"/>
  <c r="J7" i="111"/>
  <c r="V7" i="111"/>
  <c r="K8" i="111"/>
  <c r="W8" i="111"/>
  <c r="L9" i="111"/>
  <c r="X9" i="111"/>
  <c r="M10" i="111"/>
  <c r="Y10" i="111"/>
  <c r="N11" i="111"/>
  <c r="C12" i="111"/>
  <c r="C5" i="111"/>
  <c r="O2" i="111"/>
  <c r="E3" i="111"/>
  <c r="Q3" i="111"/>
  <c r="F4" i="111"/>
  <c r="S4" i="111"/>
  <c r="I5" i="111"/>
  <c r="U5" i="111"/>
  <c r="J6" i="111"/>
  <c r="V6" i="111"/>
  <c r="K7" i="111"/>
  <c r="W7" i="111"/>
  <c r="L8" i="111"/>
  <c r="X8" i="111"/>
  <c r="M9" i="111"/>
  <c r="Y9" i="111"/>
  <c r="N10" i="111"/>
  <c r="C11" i="111"/>
  <c r="O11" i="111"/>
  <c r="D12" i="111"/>
  <c r="P12" i="111"/>
  <c r="E13" i="111"/>
  <c r="Q13" i="111"/>
  <c r="F14" i="111"/>
  <c r="R14" i="111"/>
  <c r="G15" i="111"/>
  <c r="S15" i="111"/>
  <c r="H16" i="111"/>
  <c r="T16" i="111"/>
  <c r="B9" i="111"/>
  <c r="C2" i="111"/>
  <c r="P2" i="111"/>
  <c r="F3" i="111"/>
  <c r="R3" i="111"/>
  <c r="G4" i="111"/>
  <c r="T4" i="111"/>
  <c r="J5" i="111"/>
  <c r="V5" i="111"/>
  <c r="K6" i="111"/>
  <c r="W6" i="111"/>
  <c r="L7" i="111"/>
  <c r="X7" i="111"/>
  <c r="M8" i="111"/>
  <c r="Y8" i="111"/>
  <c r="N9" i="111"/>
  <c r="C10" i="111"/>
  <c r="O10" i="111"/>
  <c r="D11" i="111"/>
  <c r="P11" i="111"/>
  <c r="E12" i="111"/>
  <c r="Q12" i="111"/>
  <c r="F13" i="111"/>
  <c r="R13" i="111"/>
  <c r="G14" i="111"/>
  <c r="S14" i="111"/>
  <c r="H15" i="111"/>
  <c r="T15" i="111"/>
  <c r="I16" i="111"/>
  <c r="U16" i="111"/>
  <c r="B10" i="111"/>
  <c r="D2" i="111"/>
  <c r="Q2" i="111"/>
  <c r="G3" i="111"/>
  <c r="S3" i="111"/>
  <c r="H4" i="111"/>
  <c r="U4" i="111"/>
  <c r="K5" i="111"/>
  <c r="W5" i="111"/>
  <c r="L6" i="111"/>
  <c r="X6" i="111"/>
  <c r="M7" i="111"/>
  <c r="Y7" i="111"/>
  <c r="N8" i="111"/>
  <c r="C9" i="111"/>
  <c r="O9" i="111"/>
  <c r="D10" i="111"/>
  <c r="P10" i="111"/>
  <c r="E11" i="111"/>
  <c r="Q11" i="111"/>
  <c r="F12" i="111"/>
  <c r="R12" i="111"/>
  <c r="G13" i="111"/>
  <c r="S13" i="111"/>
  <c r="H14" i="111"/>
  <c r="T14" i="111"/>
  <c r="I15" i="111"/>
  <c r="U15" i="111"/>
  <c r="J16" i="111"/>
  <c r="V16" i="111"/>
  <c r="B11" i="111"/>
  <c r="E2" i="111"/>
  <c r="R2" i="111"/>
  <c r="H3" i="111"/>
  <c r="T3" i="111"/>
  <c r="I4" i="111"/>
  <c r="V4" i="111"/>
  <c r="L5" i="111"/>
  <c r="X5" i="111"/>
  <c r="M6" i="111"/>
  <c r="Y6" i="111"/>
  <c r="N7" i="111"/>
  <c r="C8" i="111"/>
  <c r="O8" i="111"/>
  <c r="D9" i="111"/>
  <c r="P9" i="111"/>
  <c r="E10" i="111"/>
  <c r="F2" i="111"/>
  <c r="S2" i="111"/>
  <c r="I3" i="111"/>
  <c r="U3" i="111"/>
  <c r="J4" i="111"/>
  <c r="W4" i="111"/>
  <c r="M5" i="111"/>
  <c r="Y5" i="111"/>
  <c r="N6" i="111"/>
  <c r="C7" i="111"/>
  <c r="O7" i="111"/>
  <c r="D8" i="111"/>
  <c r="P8" i="111"/>
  <c r="E9" i="111"/>
  <c r="Q9" i="111"/>
  <c r="F10" i="111"/>
  <c r="R10" i="111"/>
  <c r="G11" i="111"/>
  <c r="S11" i="111"/>
  <c r="H12" i="111"/>
  <c r="G2" i="111"/>
  <c r="T2" i="111"/>
  <c r="J3" i="111"/>
  <c r="V3" i="111"/>
  <c r="K4" i="111"/>
  <c r="X4" i="111"/>
  <c r="N5" i="111"/>
  <c r="C6" i="111"/>
  <c r="O6" i="111"/>
  <c r="D7" i="111"/>
  <c r="P7" i="111"/>
  <c r="E8" i="111"/>
  <c r="Q8" i="111"/>
  <c r="I2" i="111"/>
  <c r="V2" i="111"/>
  <c r="L3" i="111"/>
  <c r="X3" i="111"/>
  <c r="M4" i="111"/>
  <c r="D5" i="111"/>
  <c r="P5" i="111"/>
  <c r="E6" i="111"/>
  <c r="Q6" i="111"/>
  <c r="F7" i="111"/>
  <c r="R7" i="111"/>
  <c r="G8" i="111"/>
  <c r="S8" i="111"/>
  <c r="H9" i="111"/>
  <c r="T9" i="111"/>
  <c r="I10" i="111"/>
  <c r="U10" i="111"/>
  <c r="J11" i="111"/>
  <c r="V11" i="111"/>
  <c r="K12" i="111"/>
  <c r="W12" i="111"/>
  <c r="L13" i="111"/>
  <c r="X13" i="111"/>
  <c r="M14" i="111"/>
  <c r="Y14" i="111"/>
  <c r="N15" i="111"/>
  <c r="C16" i="111"/>
  <c r="O16" i="111"/>
  <c r="B4" i="111"/>
  <c r="B16" i="111"/>
  <c r="H2" i="111"/>
  <c r="L4" i="111"/>
  <c r="P6" i="111"/>
  <c r="R8" i="111"/>
  <c r="H10" i="111"/>
  <c r="L11" i="111"/>
  <c r="O12" i="111"/>
  <c r="K13" i="111"/>
  <c r="E14" i="111"/>
  <c r="X14" i="111"/>
  <c r="R15" i="111"/>
  <c r="N16" i="111"/>
  <c r="B8" i="111"/>
  <c r="J2" i="111"/>
  <c r="O4" i="111"/>
  <c r="R6" i="111"/>
  <c r="T8" i="111"/>
  <c r="J10" i="111"/>
  <c r="R11" i="111"/>
  <c r="S12" i="111"/>
  <c r="M13" i="111"/>
  <c r="I14" i="111"/>
  <c r="C15" i="111"/>
  <c r="V15" i="111"/>
  <c r="P16" i="111"/>
  <c r="B12" i="111"/>
  <c r="K2" i="111"/>
  <c r="P4" i="111"/>
  <c r="S6" i="111"/>
  <c r="U8" i="111"/>
  <c r="K10" i="111"/>
  <c r="T11" i="111"/>
  <c r="T12" i="111"/>
  <c r="N13" i="111"/>
  <c r="J14" i="111"/>
  <c r="D15" i="111"/>
  <c r="W15" i="111"/>
  <c r="Q16" i="111"/>
  <c r="B13" i="111"/>
  <c r="U2" i="111"/>
  <c r="Y4" i="111"/>
  <c r="E7" i="111"/>
  <c r="F9" i="111"/>
  <c r="Q10" i="111"/>
  <c r="U11" i="111"/>
  <c r="U12" i="111"/>
  <c r="O13" i="111"/>
  <c r="K14" i="111"/>
  <c r="E15" i="111"/>
  <c r="X15" i="111"/>
  <c r="R16" i="111"/>
  <c r="B14" i="111"/>
  <c r="W2" i="111"/>
  <c r="E5" i="111"/>
  <c r="G7" i="111"/>
  <c r="G9" i="111"/>
  <c r="S10" i="111"/>
  <c r="W11" i="111"/>
  <c r="V12" i="111"/>
  <c r="P13" i="111"/>
  <c r="L14" i="111"/>
  <c r="F15" i="111"/>
  <c r="Y15" i="111"/>
  <c r="S16" i="111"/>
  <c r="B15" i="111"/>
  <c r="Y2" i="111"/>
  <c r="F5" i="111"/>
  <c r="H7" i="111"/>
  <c r="I9" i="111"/>
  <c r="T10" i="111"/>
  <c r="X11" i="111"/>
  <c r="X12" i="111"/>
  <c r="T13" i="111"/>
  <c r="N14" i="111"/>
  <c r="J15" i="111"/>
  <c r="D16" i="111"/>
  <c r="W16" i="111"/>
  <c r="B2" i="111"/>
  <c r="K3" i="111"/>
  <c r="O5" i="111"/>
  <c r="Q7" i="111"/>
  <c r="J9" i="111"/>
  <c r="V10" i="111"/>
  <c r="G12" i="111"/>
  <c r="Y12" i="111"/>
  <c r="U13" i="111"/>
  <c r="O14" i="111"/>
  <c r="K15" i="111"/>
  <c r="E16" i="111"/>
  <c r="X16" i="111"/>
  <c r="M3" i="111"/>
  <c r="Q5" i="111"/>
  <c r="S7" i="111"/>
  <c r="R9" i="111"/>
  <c r="W10" i="111"/>
  <c r="I12" i="111"/>
  <c r="C13" i="111"/>
  <c r="V13" i="111"/>
  <c r="P14" i="111"/>
  <c r="L15" i="111"/>
  <c r="F16" i="111"/>
  <c r="Y16" i="111"/>
  <c r="R5" i="111"/>
  <c r="F11" i="111"/>
  <c r="W13" i="111"/>
  <c r="G16" i="111"/>
  <c r="D6" i="111"/>
  <c r="H11" i="111"/>
  <c r="Y13" i="111"/>
  <c r="K16" i="111"/>
  <c r="F6" i="111"/>
  <c r="I11" i="111"/>
  <c r="C14" i="111"/>
  <c r="L16" i="111"/>
  <c r="G6" i="111"/>
  <c r="K11" i="111"/>
  <c r="D14" i="111"/>
  <c r="M16" i="111"/>
  <c r="T7" i="111"/>
  <c r="J12" i="111"/>
  <c r="Q14" i="111"/>
  <c r="B3" i="111"/>
  <c r="F8" i="111"/>
  <c r="L12" i="111"/>
  <c r="U14" i="111"/>
  <c r="B5" i="111"/>
  <c r="H8" i="111"/>
  <c r="M12" i="111"/>
  <c r="V14" i="111"/>
  <c r="B6" i="111"/>
  <c r="L2" i="111"/>
  <c r="I8" i="111"/>
  <c r="N12" i="111"/>
  <c r="W14" i="111"/>
  <c r="B7" i="111"/>
  <c r="N3" i="111"/>
  <c r="S9" i="111"/>
  <c r="D13" i="111"/>
  <c r="M15" i="111"/>
  <c r="W3" i="111"/>
  <c r="U9" i="111"/>
  <c r="H13" i="111"/>
  <c r="O15" i="111"/>
  <c r="Y3" i="111"/>
  <c r="V9" i="111"/>
  <c r="I13" i="111"/>
  <c r="P15" i="111"/>
  <c r="D3" i="8"/>
  <c r="P3" i="8"/>
  <c r="D4" i="8"/>
  <c r="P4" i="8"/>
  <c r="C4" i="111"/>
  <c r="G10" i="111"/>
  <c r="J13" i="111"/>
  <c r="Q15" i="111"/>
  <c r="G3" i="8"/>
  <c r="T3" i="8"/>
  <c r="I4" i="8"/>
  <c r="V4" i="8"/>
  <c r="J5" i="8"/>
  <c r="V5" i="8"/>
  <c r="J6" i="8"/>
  <c r="V6" i="8"/>
  <c r="J7" i="8"/>
  <c r="V7" i="8"/>
  <c r="J8" i="8"/>
  <c r="J3" i="8"/>
  <c r="W3" i="8"/>
  <c r="L4" i="8"/>
  <c r="Y4" i="8"/>
  <c r="M5" i="8"/>
  <c r="Y5" i="8"/>
  <c r="M6" i="8"/>
  <c r="Y6" i="8"/>
  <c r="M7" i="8"/>
  <c r="Y7" i="8"/>
  <c r="M8" i="8"/>
  <c r="Y8" i="8"/>
  <c r="M9" i="8"/>
  <c r="Y9" i="8"/>
  <c r="M10" i="8"/>
  <c r="Y10" i="8"/>
  <c r="M11" i="8"/>
  <c r="Y11" i="8"/>
  <c r="M12" i="8"/>
  <c r="Y12" i="8"/>
  <c r="M13" i="8"/>
  <c r="Y13" i="8"/>
  <c r="M14" i="8"/>
  <c r="Y14" i="8"/>
  <c r="M15" i="8"/>
  <c r="Y15" i="8"/>
  <c r="M16" i="8"/>
  <c r="Y16" i="8"/>
  <c r="N2" i="8"/>
  <c r="B2" i="8"/>
  <c r="B3" i="8"/>
  <c r="O3" i="8"/>
  <c r="E4" i="8"/>
  <c r="R4" i="8"/>
  <c r="F5" i="8"/>
  <c r="R5" i="8"/>
  <c r="F6" i="8"/>
  <c r="R6" i="8"/>
  <c r="F7" i="8"/>
  <c r="R7" i="8"/>
  <c r="F3" i="8"/>
  <c r="S3" i="8"/>
  <c r="H4" i="8"/>
  <c r="U4" i="8"/>
  <c r="I5" i="8"/>
  <c r="U5" i="8"/>
  <c r="I6" i="8"/>
  <c r="U6" i="8"/>
  <c r="I7" i="8"/>
  <c r="H3" i="8"/>
  <c r="B4" i="8"/>
  <c r="W4" i="8"/>
  <c r="P5" i="8"/>
  <c r="K6" i="8"/>
  <c r="D7" i="8"/>
  <c r="U7" i="8"/>
  <c r="L8" i="8"/>
  <c r="B9" i="8"/>
  <c r="O9" i="8"/>
  <c r="D10" i="8"/>
  <c r="Q10" i="8"/>
  <c r="F11" i="8"/>
  <c r="S11" i="8"/>
  <c r="H12" i="8"/>
  <c r="U12" i="8"/>
  <c r="J13" i="8"/>
  <c r="W13" i="8"/>
  <c r="L14" i="8"/>
  <c r="B15" i="8"/>
  <c r="O15" i="8"/>
  <c r="D16" i="8"/>
  <c r="Q16" i="8"/>
  <c r="G2" i="8"/>
  <c r="T2" i="8"/>
  <c r="I3" i="8"/>
  <c r="C4" i="8"/>
  <c r="X4" i="8"/>
  <c r="Q5" i="8"/>
  <c r="L6" i="8"/>
  <c r="E7" i="8"/>
  <c r="W7" i="8"/>
  <c r="N8" i="8"/>
  <c r="C9" i="8"/>
  <c r="P9" i="8"/>
  <c r="E10" i="8"/>
  <c r="R10" i="8"/>
  <c r="G11" i="8"/>
  <c r="T11" i="8"/>
  <c r="I12" i="8"/>
  <c r="V12" i="8"/>
  <c r="K13" i="8"/>
  <c r="X13" i="8"/>
  <c r="N14" i="8"/>
  <c r="P15" i="8"/>
  <c r="E16" i="8"/>
  <c r="R16" i="8"/>
  <c r="K3" i="8"/>
  <c r="F4" i="8"/>
  <c r="B5" i="8"/>
  <c r="S5" i="8"/>
  <c r="N6" i="8"/>
  <c r="G7" i="8"/>
  <c r="X7" i="8"/>
  <c r="O8" i="8"/>
  <c r="D9" i="8"/>
  <c r="Q9" i="8"/>
  <c r="F10" i="8"/>
  <c r="S10" i="8"/>
  <c r="H11" i="8"/>
  <c r="U11" i="8"/>
  <c r="J12" i="8"/>
  <c r="W12" i="8"/>
  <c r="L13" i="8"/>
  <c r="B14" i="8"/>
  <c r="O14" i="8"/>
  <c r="D15" i="8"/>
  <c r="Q15" i="8"/>
  <c r="F16" i="8"/>
  <c r="S16" i="8"/>
  <c r="I2" i="8"/>
  <c r="V2" i="8"/>
  <c r="L2" i="8"/>
  <c r="L3" i="8"/>
  <c r="G4" i="8"/>
  <c r="C5" i="8"/>
  <c r="T5" i="8"/>
  <c r="O6" i="8"/>
  <c r="H7" i="8"/>
  <c r="B8" i="8"/>
  <c r="P8" i="8"/>
  <c r="E9" i="8"/>
  <c r="R9" i="8"/>
  <c r="G10" i="8"/>
  <c r="T10" i="8"/>
  <c r="I11" i="8"/>
  <c r="V11" i="8"/>
  <c r="K12" i="8"/>
  <c r="X12" i="8"/>
  <c r="N13" i="8"/>
  <c r="C14" i="8"/>
  <c r="P14" i="8"/>
  <c r="E15" i="8"/>
  <c r="R15" i="8"/>
  <c r="G16" i="8"/>
  <c r="T16" i="8"/>
  <c r="J2" i="8"/>
  <c r="W2" i="8"/>
  <c r="M3" i="8"/>
  <c r="J4" i="8"/>
  <c r="D5" i="8"/>
  <c r="W5" i="8"/>
  <c r="P6" i="8"/>
  <c r="K7" i="8"/>
  <c r="C8" i="8"/>
  <c r="Q8" i="8"/>
  <c r="F9" i="8"/>
  <c r="S9" i="8"/>
  <c r="H10" i="8"/>
  <c r="U10" i="8"/>
  <c r="J11" i="8"/>
  <c r="W11" i="8"/>
  <c r="L12" i="8"/>
  <c r="B13" i="8"/>
  <c r="O13" i="8"/>
  <c r="D14" i="8"/>
  <c r="Q14" i="8"/>
  <c r="F15" i="8"/>
  <c r="S15" i="8"/>
  <c r="H16" i="8"/>
  <c r="U16" i="8"/>
  <c r="K2" i="8"/>
  <c r="X2" i="8"/>
  <c r="N3" i="8"/>
  <c r="K4" i="8"/>
  <c r="E5" i="8"/>
  <c r="X5" i="8"/>
  <c r="Q6" i="8"/>
  <c r="L7" i="8"/>
  <c r="D8" i="8"/>
  <c r="R8" i="8"/>
  <c r="G9" i="8"/>
  <c r="T9" i="8"/>
  <c r="I10" i="8"/>
  <c r="V10" i="8"/>
  <c r="K11" i="8"/>
  <c r="X11" i="8"/>
  <c r="N12" i="8"/>
  <c r="C13" i="8"/>
  <c r="P13" i="8"/>
  <c r="E14" i="8"/>
  <c r="R14" i="8"/>
  <c r="G15" i="8"/>
  <c r="T15" i="8"/>
  <c r="Y2" i="8"/>
  <c r="Q3" i="8"/>
  <c r="M4" i="8"/>
  <c r="G5" i="8"/>
  <c r="B6" i="8"/>
  <c r="S6" i="8"/>
  <c r="N7" i="8"/>
  <c r="E8" i="8"/>
  <c r="S8" i="8"/>
  <c r="H9" i="8"/>
  <c r="U9" i="8"/>
  <c r="J10" i="8"/>
  <c r="W10" i="8"/>
  <c r="L11" i="8"/>
  <c r="B12" i="8"/>
  <c r="O12" i="8"/>
  <c r="D13" i="8"/>
  <c r="Q13" i="8"/>
  <c r="F14" i="8"/>
  <c r="S14" i="8"/>
  <c r="H15" i="8"/>
  <c r="R3" i="8"/>
  <c r="N4" i="8"/>
  <c r="H5" i="8"/>
  <c r="C6" i="8"/>
  <c r="T6" i="8"/>
  <c r="O7" i="8"/>
  <c r="F8" i="8"/>
  <c r="T8" i="8"/>
  <c r="I9" i="8"/>
  <c r="V9" i="8"/>
  <c r="K10" i="8"/>
  <c r="X10" i="8"/>
  <c r="N11" i="8"/>
  <c r="C12" i="8"/>
  <c r="P12" i="8"/>
  <c r="E13" i="8"/>
  <c r="R13" i="8"/>
  <c r="G14" i="8"/>
  <c r="T14" i="8"/>
  <c r="I15" i="8"/>
  <c r="V15" i="8"/>
  <c r="K16" i="8"/>
  <c r="X16" i="8"/>
  <c r="O2" i="8"/>
  <c r="U3" i="8"/>
  <c r="O4" i="8"/>
  <c r="K5" i="8"/>
  <c r="D6" i="8"/>
  <c r="W6" i="8"/>
  <c r="P7" i="8"/>
  <c r="G8" i="8"/>
  <c r="U8" i="8"/>
  <c r="J9" i="8"/>
  <c r="W9" i="8"/>
  <c r="L10" i="8"/>
  <c r="B11" i="8"/>
  <c r="O11" i="8"/>
  <c r="D12" i="8"/>
  <c r="Q12" i="8"/>
  <c r="F13" i="8"/>
  <c r="S13" i="8"/>
  <c r="H14" i="8"/>
  <c r="U14" i="8"/>
  <c r="J15" i="8"/>
  <c r="W15" i="8"/>
  <c r="L16" i="8"/>
  <c r="C2" i="8"/>
  <c r="P2" i="8"/>
  <c r="V3" i="8"/>
  <c r="Q4" i="8"/>
  <c r="L5" i="8"/>
  <c r="E6" i="8"/>
  <c r="X6" i="8"/>
  <c r="Q7" i="8"/>
  <c r="H8" i="8"/>
  <c r="V8" i="8"/>
  <c r="K9" i="8"/>
  <c r="X9" i="8"/>
  <c r="N10" i="8"/>
  <c r="C11" i="8"/>
  <c r="P11" i="8"/>
  <c r="E12" i="8"/>
  <c r="R12" i="8"/>
  <c r="G13" i="8"/>
  <c r="T13" i="8"/>
  <c r="I14" i="8"/>
  <c r="V14" i="8"/>
  <c r="K15" i="8"/>
  <c r="X15" i="8"/>
  <c r="N16" i="8"/>
  <c r="D2" i="8"/>
  <c r="Q2" i="8"/>
  <c r="C7" i="8"/>
  <c r="P10" i="8"/>
  <c r="V13" i="8"/>
  <c r="J16" i="8"/>
  <c r="X3" i="8"/>
  <c r="C3" i="8"/>
  <c r="S7" i="8"/>
  <c r="D11" i="8"/>
  <c r="O16" i="8"/>
  <c r="I8" i="8"/>
  <c r="E3" i="8"/>
  <c r="T7" i="8"/>
  <c r="E11" i="8"/>
  <c r="K14" i="8"/>
  <c r="P16" i="8"/>
  <c r="W14" i="8"/>
  <c r="Q11" i="8"/>
  <c r="Y3" i="8"/>
  <c r="K8" i="8"/>
  <c r="R11" i="8"/>
  <c r="X14" i="8"/>
  <c r="W16" i="8"/>
  <c r="C10" i="8"/>
  <c r="S4" i="8"/>
  <c r="W8" i="8"/>
  <c r="F12" i="8"/>
  <c r="C15" i="8"/>
  <c r="E2" i="8"/>
  <c r="C16" i="8"/>
  <c r="T4" i="8"/>
  <c r="X8" i="8"/>
  <c r="G12" i="8"/>
  <c r="L15" i="8"/>
  <c r="F2" i="8"/>
  <c r="I13" i="8"/>
  <c r="N5" i="8"/>
  <c r="L9" i="8"/>
  <c r="S12" i="8"/>
  <c r="N15" i="8"/>
  <c r="H2" i="8"/>
  <c r="H6" i="8"/>
  <c r="O5" i="8"/>
  <c r="N9" i="8"/>
  <c r="T12" i="8"/>
  <c r="U15" i="8"/>
  <c r="M2" i="8"/>
  <c r="S2" i="8"/>
  <c r="G6" i="8"/>
  <c r="B10" i="8"/>
  <c r="H13" i="8"/>
  <c r="B16" i="8"/>
  <c r="R2" i="8"/>
  <c r="B7" i="8"/>
  <c r="O10" i="8"/>
  <c r="U13" i="8"/>
  <c r="I16" i="8"/>
  <c r="U2" i="8"/>
  <c r="J14" i="8"/>
  <c r="V16" i="8"/>
  <c r="B7" i="1"/>
  <c r="B8" i="1" l="1"/>
  <c r="C2" i="59" l="1"/>
  <c r="D2" i="59"/>
  <c r="E2" i="59"/>
  <c r="F2" i="59"/>
  <c r="G2" i="59"/>
  <c r="H2" i="59"/>
  <c r="I2" i="59"/>
  <c r="J2" i="59"/>
  <c r="K2" i="59"/>
  <c r="L2" i="59"/>
  <c r="M2" i="59"/>
  <c r="N2" i="59"/>
  <c r="O2" i="59"/>
  <c r="P2" i="59"/>
  <c r="Q2" i="59"/>
  <c r="R2" i="59"/>
  <c r="S2" i="59"/>
  <c r="T2" i="59"/>
  <c r="U2" i="59"/>
  <c r="V2" i="59"/>
  <c r="W2" i="59"/>
  <c r="X2" i="59"/>
  <c r="Y2" i="59"/>
  <c r="C3" i="59"/>
  <c r="D3" i="59"/>
  <c r="E3" i="59"/>
  <c r="F3" i="59"/>
  <c r="G3" i="59"/>
  <c r="H3" i="59"/>
  <c r="I3" i="59"/>
  <c r="J3" i="59"/>
  <c r="K3" i="59"/>
  <c r="L3" i="59"/>
  <c r="M3" i="59"/>
  <c r="N3" i="59"/>
  <c r="O3" i="59"/>
  <c r="P3" i="59"/>
  <c r="Q3" i="59"/>
  <c r="R3" i="59"/>
  <c r="S3" i="59"/>
  <c r="T3" i="59"/>
  <c r="U3" i="59"/>
  <c r="V3" i="59"/>
  <c r="W3" i="59"/>
  <c r="X3" i="59"/>
  <c r="Y3" i="59"/>
  <c r="C4" i="59"/>
  <c r="D4" i="59"/>
  <c r="E4" i="59"/>
  <c r="F4" i="59"/>
  <c r="G4" i="59"/>
  <c r="H4" i="59"/>
  <c r="I4" i="59"/>
  <c r="J4" i="59"/>
  <c r="K4" i="59"/>
  <c r="L4" i="59"/>
  <c r="M4" i="59"/>
  <c r="N4" i="59"/>
  <c r="O4" i="59"/>
  <c r="P4" i="59"/>
  <c r="Q4" i="59"/>
  <c r="R4" i="59"/>
  <c r="S4" i="59"/>
  <c r="T4" i="59"/>
  <c r="U4" i="59"/>
  <c r="V4" i="59"/>
  <c r="W4" i="59"/>
  <c r="X4" i="59"/>
  <c r="Y4" i="59"/>
  <c r="B3" i="59"/>
  <c r="B4" i="59"/>
  <c r="B2" i="59"/>
  <c r="P16" i="114" l="1"/>
  <c r="P13" i="114"/>
  <c r="P10" i="114"/>
  <c r="P7" i="114"/>
  <c r="P4" i="114"/>
  <c r="P15" i="114"/>
  <c r="P12" i="114"/>
  <c r="P9" i="114"/>
  <c r="P6" i="114"/>
  <c r="P3" i="114"/>
  <c r="P2" i="114"/>
  <c r="P14" i="114"/>
  <c r="P11" i="114"/>
  <c r="P8" i="114"/>
  <c r="P5" i="114"/>
  <c r="N16" i="115"/>
  <c r="N13" i="115"/>
  <c r="N10" i="115"/>
  <c r="N7" i="115"/>
  <c r="N4" i="115"/>
  <c r="N15" i="115"/>
  <c r="N12" i="115"/>
  <c r="N9" i="115"/>
  <c r="N6" i="115"/>
  <c r="N3" i="115"/>
  <c r="N14" i="115"/>
  <c r="N2" i="115"/>
  <c r="N11" i="115"/>
  <c r="N8" i="115"/>
  <c r="N5" i="115"/>
  <c r="N15" i="110"/>
  <c r="N4" i="109"/>
  <c r="N10" i="109"/>
  <c r="N16" i="109"/>
  <c r="N5" i="110"/>
  <c r="N13" i="110"/>
  <c r="N3" i="108"/>
  <c r="N8" i="108"/>
  <c r="N14" i="108"/>
  <c r="N7" i="110"/>
  <c r="N5" i="109"/>
  <c r="N11" i="109"/>
  <c r="N3" i="110"/>
  <c r="N4" i="110"/>
  <c r="N9" i="108"/>
  <c r="N15" i="108"/>
  <c r="N6" i="108"/>
  <c r="N6" i="110"/>
  <c r="N6" i="109"/>
  <c r="N12" i="109"/>
  <c r="N5" i="108"/>
  <c r="N10" i="110"/>
  <c r="N6" i="103"/>
  <c r="N12" i="103"/>
  <c r="N3" i="102"/>
  <c r="N9" i="110"/>
  <c r="N10" i="108"/>
  <c r="N16" i="108"/>
  <c r="N2" i="109"/>
  <c r="N7" i="109"/>
  <c r="N13" i="109"/>
  <c r="N12" i="110"/>
  <c r="N2" i="110"/>
  <c r="N16" i="110"/>
  <c r="N14" i="110"/>
  <c r="N11" i="110"/>
  <c r="N8" i="109"/>
  <c r="N14" i="109"/>
  <c r="N8" i="103"/>
  <c r="N14" i="103"/>
  <c r="N5" i="102"/>
  <c r="N12" i="108"/>
  <c r="N3" i="109"/>
  <c r="N9" i="109"/>
  <c r="N15" i="109"/>
  <c r="N4" i="108"/>
  <c r="N7" i="108"/>
  <c r="N13" i="108"/>
  <c r="N4" i="103"/>
  <c r="N16" i="103"/>
  <c r="N12" i="102"/>
  <c r="N12" i="29"/>
  <c r="N15" i="102"/>
  <c r="N5" i="103"/>
  <c r="N13" i="29"/>
  <c r="N7" i="103"/>
  <c r="N4" i="102"/>
  <c r="N11" i="108"/>
  <c r="N2" i="29"/>
  <c r="N9" i="103"/>
  <c r="N6" i="102"/>
  <c r="N16" i="102"/>
  <c r="N16" i="29"/>
  <c r="N15" i="29"/>
  <c r="N10" i="103"/>
  <c r="N7" i="102"/>
  <c r="N14" i="102"/>
  <c r="N4" i="29"/>
  <c r="N13" i="102"/>
  <c r="N9" i="29"/>
  <c r="N6" i="29"/>
  <c r="N11" i="103"/>
  <c r="N8" i="102"/>
  <c r="N2" i="103"/>
  <c r="N2" i="102"/>
  <c r="N2" i="108"/>
  <c r="N13" i="103"/>
  <c r="N9" i="102"/>
  <c r="N11" i="102"/>
  <c r="N10" i="102"/>
  <c r="N8" i="110"/>
  <c r="N3" i="29"/>
  <c r="N3" i="103"/>
  <c r="N15" i="103"/>
  <c r="N14" i="29"/>
  <c r="N7" i="29"/>
  <c r="N5" i="29"/>
  <c r="N10" i="29"/>
  <c r="N8" i="29"/>
  <c r="N11" i="29"/>
  <c r="M14" i="115"/>
  <c r="M11" i="115"/>
  <c r="M8" i="115"/>
  <c r="M5" i="115"/>
  <c r="M2" i="115"/>
  <c r="M16" i="115"/>
  <c r="M13" i="115"/>
  <c r="M10" i="115"/>
  <c r="M7" i="115"/>
  <c r="M4" i="115"/>
  <c r="M15" i="115"/>
  <c r="M12" i="115"/>
  <c r="M9" i="115"/>
  <c r="M6" i="115"/>
  <c r="M3" i="115"/>
  <c r="M8" i="109"/>
  <c r="M14" i="109"/>
  <c r="M2" i="110"/>
  <c r="M3" i="109"/>
  <c r="M9" i="109"/>
  <c r="M15" i="109"/>
  <c r="M3" i="110"/>
  <c r="M5" i="110"/>
  <c r="M7" i="110"/>
  <c r="M4" i="109"/>
  <c r="M10" i="109"/>
  <c r="M16" i="109"/>
  <c r="M4" i="110"/>
  <c r="M11" i="110"/>
  <c r="M7" i="108"/>
  <c r="M13" i="108"/>
  <c r="M16" i="110"/>
  <c r="M15" i="110"/>
  <c r="M13" i="110"/>
  <c r="M2" i="108"/>
  <c r="M5" i="109"/>
  <c r="M11" i="109"/>
  <c r="M6" i="110"/>
  <c r="M6" i="109"/>
  <c r="M12" i="109"/>
  <c r="M3" i="108"/>
  <c r="M9" i="108"/>
  <c r="M15" i="108"/>
  <c r="M2" i="109"/>
  <c r="M6" i="108"/>
  <c r="M14" i="110"/>
  <c r="M7" i="109"/>
  <c r="M13" i="109"/>
  <c r="M10" i="110"/>
  <c r="M4" i="108"/>
  <c r="M10" i="108"/>
  <c r="M16" i="108"/>
  <c r="M12" i="110"/>
  <c r="M9" i="110"/>
  <c r="M3" i="102"/>
  <c r="M5" i="103"/>
  <c r="M12" i="29"/>
  <c r="M12" i="103"/>
  <c r="M4" i="103"/>
  <c r="M5" i="102"/>
  <c r="M3" i="103"/>
  <c r="M7" i="102"/>
  <c r="M3" i="29"/>
  <c r="M8" i="110"/>
  <c r="M14" i="103"/>
  <c r="M9" i="103"/>
  <c r="M15" i="29"/>
  <c r="M2" i="102"/>
  <c r="M8" i="108"/>
  <c r="M15" i="102"/>
  <c r="M6" i="102"/>
  <c r="M7" i="103"/>
  <c r="M13" i="103"/>
  <c r="M8" i="29"/>
  <c r="M11" i="108"/>
  <c r="M6" i="103"/>
  <c r="M8" i="102"/>
  <c r="M5" i="29"/>
  <c r="M12" i="108"/>
  <c r="M16" i="103"/>
  <c r="M10" i="102"/>
  <c r="M11" i="103"/>
  <c r="M15" i="103"/>
  <c r="M14" i="108"/>
  <c r="M8" i="103"/>
  <c r="M2" i="29"/>
  <c r="M11" i="102"/>
  <c r="M4" i="102"/>
  <c r="M13" i="29"/>
  <c r="M5" i="108"/>
  <c r="M10" i="103"/>
  <c r="M9" i="102"/>
  <c r="M9" i="29"/>
  <c r="M11" i="29"/>
  <c r="M2" i="103"/>
  <c r="M4" i="29"/>
  <c r="M16" i="29"/>
  <c r="M7" i="29"/>
  <c r="M6" i="29"/>
  <c r="M12" i="102"/>
  <c r="M14" i="102"/>
  <c r="M10" i="29"/>
  <c r="M13" i="102"/>
  <c r="M14" i="29"/>
  <c r="M16" i="102"/>
  <c r="L16" i="115"/>
  <c r="L15" i="115"/>
  <c r="L14" i="115"/>
  <c r="L13" i="115"/>
  <c r="L12" i="115"/>
  <c r="L11" i="115"/>
  <c r="L10" i="115"/>
  <c r="L9" i="115"/>
  <c r="L8" i="115"/>
  <c r="L7" i="115"/>
  <c r="L6" i="115"/>
  <c r="L5" i="115"/>
  <c r="L4" i="115"/>
  <c r="L3" i="115"/>
  <c r="L2" i="115"/>
  <c r="L6" i="110"/>
  <c r="L7" i="109"/>
  <c r="L13" i="109"/>
  <c r="L4" i="108"/>
  <c r="L9" i="108"/>
  <c r="L15" i="108"/>
  <c r="L5" i="108"/>
  <c r="L2" i="109"/>
  <c r="L10" i="110"/>
  <c r="L15" i="110"/>
  <c r="L14" i="110"/>
  <c r="L8" i="109"/>
  <c r="L14" i="109"/>
  <c r="L12" i="110"/>
  <c r="L10" i="108"/>
  <c r="L16" i="108"/>
  <c r="L7" i="110"/>
  <c r="L3" i="109"/>
  <c r="L9" i="109"/>
  <c r="L15" i="109"/>
  <c r="L9" i="110"/>
  <c r="L11" i="108"/>
  <c r="L16" i="110"/>
  <c r="L4" i="109"/>
  <c r="L10" i="109"/>
  <c r="L16" i="109"/>
  <c r="L12" i="108"/>
  <c r="L3" i="110"/>
  <c r="L13" i="110"/>
  <c r="L2" i="110"/>
  <c r="L5" i="109"/>
  <c r="L11" i="109"/>
  <c r="L4" i="110"/>
  <c r="L11" i="110"/>
  <c r="L5" i="110"/>
  <c r="L7" i="108"/>
  <c r="L13" i="108"/>
  <c r="L6" i="109"/>
  <c r="L12" i="109"/>
  <c r="L3" i="108"/>
  <c r="L2" i="108"/>
  <c r="L8" i="108"/>
  <c r="L14" i="108"/>
  <c r="L14" i="103"/>
  <c r="L2" i="102"/>
  <c r="L2" i="103"/>
  <c r="L14" i="102"/>
  <c r="L14" i="29"/>
  <c r="L11" i="103"/>
  <c r="L3" i="102"/>
  <c r="L7" i="103"/>
  <c r="L4" i="102"/>
  <c r="L6" i="108"/>
  <c r="L8" i="103"/>
  <c r="L16" i="103"/>
  <c r="L15" i="102"/>
  <c r="L6" i="102"/>
  <c r="L5" i="102"/>
  <c r="L5" i="103"/>
  <c r="L8" i="110"/>
  <c r="L13" i="102"/>
  <c r="L7" i="102"/>
  <c r="L4" i="29"/>
  <c r="L9" i="102"/>
  <c r="L8" i="102"/>
  <c r="L2" i="29"/>
  <c r="L15" i="29"/>
  <c r="L16" i="102"/>
  <c r="L9" i="29"/>
  <c r="L6" i="29"/>
  <c r="L3" i="103"/>
  <c r="L10" i="103"/>
  <c r="L12" i="29"/>
  <c r="L10" i="102"/>
  <c r="L10" i="29"/>
  <c r="L12" i="103"/>
  <c r="L4" i="103"/>
  <c r="L11" i="29"/>
  <c r="L6" i="103"/>
  <c r="L11" i="102"/>
  <c r="L13" i="103"/>
  <c r="L5" i="29"/>
  <c r="L15" i="103"/>
  <c r="L3" i="29"/>
  <c r="L12" i="102"/>
  <c r="L9" i="103"/>
  <c r="L8" i="29"/>
  <c r="L13" i="29"/>
  <c r="L16" i="29"/>
  <c r="L7" i="29"/>
  <c r="K14" i="115"/>
  <c r="K11" i="115"/>
  <c r="K8" i="115"/>
  <c r="K5" i="115"/>
  <c r="K2" i="115"/>
  <c r="K16" i="115"/>
  <c r="K13" i="115"/>
  <c r="K10" i="115"/>
  <c r="K7" i="115"/>
  <c r="K4" i="115"/>
  <c r="K15" i="115"/>
  <c r="K12" i="115"/>
  <c r="K9" i="115"/>
  <c r="K6" i="115"/>
  <c r="K3" i="115"/>
  <c r="K6" i="110"/>
  <c r="K2" i="109"/>
  <c r="K4" i="109"/>
  <c r="K10" i="109"/>
  <c r="K16" i="109"/>
  <c r="K9" i="110"/>
  <c r="K14" i="110"/>
  <c r="K13" i="110"/>
  <c r="K4" i="110"/>
  <c r="K11" i="110"/>
  <c r="K12" i="108"/>
  <c r="K5" i="109"/>
  <c r="K11" i="109"/>
  <c r="K7" i="108"/>
  <c r="K13" i="108"/>
  <c r="K6" i="109"/>
  <c r="K12" i="109"/>
  <c r="K3" i="108"/>
  <c r="K4" i="108"/>
  <c r="K15" i="110"/>
  <c r="K2" i="108"/>
  <c r="K8" i="108"/>
  <c r="K14" i="108"/>
  <c r="K8" i="110"/>
  <c r="K3" i="110"/>
  <c r="K7" i="109"/>
  <c r="K13" i="109"/>
  <c r="K12" i="110"/>
  <c r="K10" i="110"/>
  <c r="K9" i="108"/>
  <c r="K15" i="108"/>
  <c r="K6" i="108"/>
  <c r="K8" i="109"/>
  <c r="K14" i="109"/>
  <c r="K16" i="110"/>
  <c r="K10" i="108"/>
  <c r="K16" i="108"/>
  <c r="K3" i="109"/>
  <c r="K9" i="109"/>
  <c r="K15" i="109"/>
  <c r="K7" i="110"/>
  <c r="K5" i="110"/>
  <c r="K11" i="108"/>
  <c r="K5" i="108"/>
  <c r="K3" i="103"/>
  <c r="K13" i="29"/>
  <c r="K5" i="103"/>
  <c r="K9" i="102"/>
  <c r="K3" i="102"/>
  <c r="K15" i="102"/>
  <c r="K6" i="29"/>
  <c r="K10" i="102"/>
  <c r="K4" i="102"/>
  <c r="K14" i="102"/>
  <c r="K6" i="102"/>
  <c r="K5" i="102"/>
  <c r="K10" i="103"/>
  <c r="K4" i="103"/>
  <c r="K7" i="102"/>
  <c r="K3" i="29"/>
  <c r="K6" i="103"/>
  <c r="K11" i="29"/>
  <c r="K8" i="103"/>
  <c r="K8" i="102"/>
  <c r="K2" i="29"/>
  <c r="K7" i="103"/>
  <c r="K12" i="103"/>
  <c r="K16" i="29"/>
  <c r="K8" i="29"/>
  <c r="K16" i="102"/>
  <c r="K4" i="29"/>
  <c r="K14" i="29"/>
  <c r="K14" i="103"/>
  <c r="K9" i="29"/>
  <c r="K16" i="103"/>
  <c r="K15" i="103"/>
  <c r="K2" i="110"/>
  <c r="K11" i="103"/>
  <c r="K11" i="102"/>
  <c r="K12" i="102"/>
  <c r="K13" i="103"/>
  <c r="K13" i="102"/>
  <c r="K2" i="103"/>
  <c r="K7" i="29"/>
  <c r="K10" i="29"/>
  <c r="K9" i="103"/>
  <c r="K15" i="29"/>
  <c r="K2" i="102"/>
  <c r="K12" i="29"/>
  <c r="K5" i="29"/>
  <c r="O16" i="114"/>
  <c r="O13" i="114"/>
  <c r="O10" i="114"/>
  <c r="O7" i="114"/>
  <c r="O4" i="114"/>
  <c r="O15" i="114"/>
  <c r="O12" i="114"/>
  <c r="O9" i="114"/>
  <c r="O6" i="114"/>
  <c r="O3" i="114"/>
  <c r="O2" i="114"/>
  <c r="O14" i="114"/>
  <c r="O11" i="114"/>
  <c r="O8" i="114"/>
  <c r="O5" i="114"/>
  <c r="L16" i="114"/>
  <c r="L15" i="114"/>
  <c r="L14" i="114"/>
  <c r="L13" i="114"/>
  <c r="L12" i="114"/>
  <c r="L11" i="114"/>
  <c r="L10" i="114"/>
  <c r="L9" i="114"/>
  <c r="L8" i="114"/>
  <c r="L7" i="114"/>
  <c r="L6" i="114"/>
  <c r="L5" i="114"/>
  <c r="L4" i="114"/>
  <c r="L3" i="114"/>
  <c r="L2" i="114"/>
  <c r="V16" i="115"/>
  <c r="V15" i="115"/>
  <c r="V12" i="115"/>
  <c r="V9" i="115"/>
  <c r="V6" i="115"/>
  <c r="V3" i="115"/>
  <c r="V14" i="115"/>
  <c r="V11" i="115"/>
  <c r="V8" i="115"/>
  <c r="V5" i="115"/>
  <c r="V2" i="115"/>
  <c r="V13" i="115"/>
  <c r="V10" i="115"/>
  <c r="V7" i="115"/>
  <c r="V4" i="115"/>
  <c r="V13" i="110"/>
  <c r="V12" i="110"/>
  <c r="V10" i="110"/>
  <c r="V2" i="108"/>
  <c r="V5" i="109"/>
  <c r="V11" i="109"/>
  <c r="V9" i="108"/>
  <c r="V15" i="108"/>
  <c r="V6" i="110"/>
  <c r="V2" i="109"/>
  <c r="V6" i="109"/>
  <c r="V12" i="109"/>
  <c r="V3" i="108"/>
  <c r="V14" i="110"/>
  <c r="V7" i="110"/>
  <c r="V10" i="108"/>
  <c r="V16" i="108"/>
  <c r="V7" i="109"/>
  <c r="V13" i="109"/>
  <c r="V4" i="108"/>
  <c r="V11" i="110"/>
  <c r="V9" i="110"/>
  <c r="V8" i="109"/>
  <c r="V14" i="109"/>
  <c r="V5" i="108"/>
  <c r="V2" i="110"/>
  <c r="V15" i="110"/>
  <c r="V3" i="110"/>
  <c r="V12" i="108"/>
  <c r="V3" i="109"/>
  <c r="V9" i="109"/>
  <c r="V15" i="109"/>
  <c r="V6" i="108"/>
  <c r="V9" i="103"/>
  <c r="V4" i="110"/>
  <c r="V16" i="110"/>
  <c r="V7" i="108"/>
  <c r="V13" i="108"/>
  <c r="V5" i="110"/>
  <c r="V4" i="109"/>
  <c r="V10" i="109"/>
  <c r="V16" i="109"/>
  <c r="V8" i="110"/>
  <c r="V11" i="103"/>
  <c r="V8" i="108"/>
  <c r="V2" i="102"/>
  <c r="V5" i="103"/>
  <c r="V6" i="102"/>
  <c r="V11" i="108"/>
  <c r="V13" i="102"/>
  <c r="V6" i="103"/>
  <c r="V7" i="102"/>
  <c r="V14" i="108"/>
  <c r="V4" i="103"/>
  <c r="V13" i="103"/>
  <c r="V16" i="102"/>
  <c r="V10" i="29"/>
  <c r="V15" i="29"/>
  <c r="V15" i="102"/>
  <c r="V14" i="102"/>
  <c r="V15" i="103"/>
  <c r="V8" i="29"/>
  <c r="V8" i="103"/>
  <c r="V8" i="102"/>
  <c r="V16" i="29"/>
  <c r="V4" i="29"/>
  <c r="V7" i="103"/>
  <c r="V9" i="29"/>
  <c r="V9" i="102"/>
  <c r="V12" i="102"/>
  <c r="V6" i="29"/>
  <c r="V12" i="103"/>
  <c r="V11" i="102"/>
  <c r="V2" i="103"/>
  <c r="V3" i="103"/>
  <c r="V12" i="29"/>
  <c r="V14" i="103"/>
  <c r="V10" i="103"/>
  <c r="V4" i="102"/>
  <c r="V11" i="29"/>
  <c r="V5" i="102"/>
  <c r="V2" i="29"/>
  <c r="V16" i="103"/>
  <c r="V3" i="102"/>
  <c r="V5" i="29"/>
  <c r="V3" i="29"/>
  <c r="V14" i="29"/>
  <c r="V7" i="29"/>
  <c r="V13" i="29"/>
  <c r="V10" i="102"/>
  <c r="J14" i="115"/>
  <c r="J11" i="115"/>
  <c r="J8" i="115"/>
  <c r="J5" i="115"/>
  <c r="J2" i="115"/>
  <c r="J16" i="115"/>
  <c r="J13" i="115"/>
  <c r="J10" i="115"/>
  <c r="J7" i="115"/>
  <c r="J4" i="115"/>
  <c r="J15" i="115"/>
  <c r="J12" i="115"/>
  <c r="J9" i="115"/>
  <c r="J6" i="115"/>
  <c r="J3" i="115"/>
  <c r="J5" i="109"/>
  <c r="J11" i="109"/>
  <c r="J6" i="110"/>
  <c r="J9" i="108"/>
  <c r="J15" i="108"/>
  <c r="J2" i="109"/>
  <c r="J6" i="109"/>
  <c r="J12" i="109"/>
  <c r="J3" i="108"/>
  <c r="J7" i="110"/>
  <c r="J14" i="110"/>
  <c r="J10" i="108"/>
  <c r="J16" i="108"/>
  <c r="J2" i="110"/>
  <c r="J7" i="109"/>
  <c r="J13" i="109"/>
  <c r="J4" i="108"/>
  <c r="J11" i="110"/>
  <c r="J9" i="110"/>
  <c r="J11" i="108"/>
  <c r="J8" i="109"/>
  <c r="J14" i="109"/>
  <c r="J5" i="108"/>
  <c r="J15" i="110"/>
  <c r="J12" i="108"/>
  <c r="J3" i="110"/>
  <c r="J3" i="109"/>
  <c r="J9" i="109"/>
  <c r="J15" i="109"/>
  <c r="J6" i="108"/>
  <c r="J4" i="110"/>
  <c r="J7" i="108"/>
  <c r="J13" i="108"/>
  <c r="J5" i="110"/>
  <c r="J4" i="109"/>
  <c r="J10" i="109"/>
  <c r="J16" i="109"/>
  <c r="J8" i="110"/>
  <c r="J13" i="110"/>
  <c r="J12" i="110"/>
  <c r="J10" i="110"/>
  <c r="J2" i="108"/>
  <c r="J8" i="108"/>
  <c r="J14" i="108"/>
  <c r="J5" i="103"/>
  <c r="J8" i="102"/>
  <c r="J2" i="29"/>
  <c r="J3" i="103"/>
  <c r="J11" i="103"/>
  <c r="J4" i="103"/>
  <c r="J6" i="102"/>
  <c r="J7" i="102"/>
  <c r="J14" i="103"/>
  <c r="J14" i="102"/>
  <c r="J5" i="102"/>
  <c r="J13" i="29"/>
  <c r="J12" i="102"/>
  <c r="J11" i="102"/>
  <c r="J10" i="29"/>
  <c r="J16" i="110"/>
  <c r="J13" i="103"/>
  <c r="J6" i="103"/>
  <c r="J8" i="103"/>
  <c r="J16" i="103"/>
  <c r="J8" i="29"/>
  <c r="J7" i="103"/>
  <c r="J9" i="29"/>
  <c r="J16" i="29"/>
  <c r="J9" i="102"/>
  <c r="J15" i="103"/>
  <c r="J10" i="102"/>
  <c r="J10" i="103"/>
  <c r="J3" i="102"/>
  <c r="J4" i="102"/>
  <c r="J15" i="102"/>
  <c r="J9" i="103"/>
  <c r="J2" i="103"/>
  <c r="J12" i="29"/>
  <c r="J13" i="102"/>
  <c r="J12" i="103"/>
  <c r="J3" i="29"/>
  <c r="J6" i="29"/>
  <c r="J11" i="29"/>
  <c r="J4" i="29"/>
  <c r="J7" i="29"/>
  <c r="J2" i="102"/>
  <c r="J5" i="29"/>
  <c r="J16" i="102"/>
  <c r="J15" i="29"/>
  <c r="J14" i="29"/>
  <c r="C15" i="114"/>
  <c r="C12" i="114"/>
  <c r="C9" i="114"/>
  <c r="C6" i="114"/>
  <c r="C3" i="114"/>
  <c r="C14" i="114"/>
  <c r="C11" i="114"/>
  <c r="C8" i="114"/>
  <c r="C5" i="114"/>
  <c r="C2" i="114"/>
  <c r="C16" i="114"/>
  <c r="C13" i="114"/>
  <c r="C10" i="114"/>
  <c r="C7" i="114"/>
  <c r="C4" i="114"/>
  <c r="N16" i="114"/>
  <c r="N13" i="114"/>
  <c r="N10" i="114"/>
  <c r="N7" i="114"/>
  <c r="N4" i="114"/>
  <c r="N15" i="114"/>
  <c r="N12" i="114"/>
  <c r="N9" i="114"/>
  <c r="N6" i="114"/>
  <c r="N3" i="114"/>
  <c r="N5" i="114"/>
  <c r="N2" i="114"/>
  <c r="N14" i="114"/>
  <c r="N11" i="114"/>
  <c r="N8" i="114"/>
  <c r="U16" i="115"/>
  <c r="U15" i="115"/>
  <c r="U14" i="115"/>
  <c r="U13" i="115"/>
  <c r="U12" i="115"/>
  <c r="U11" i="115"/>
  <c r="U10" i="115"/>
  <c r="U9" i="115"/>
  <c r="U8" i="115"/>
  <c r="U7" i="115"/>
  <c r="U6" i="115"/>
  <c r="U5" i="115"/>
  <c r="U4" i="115"/>
  <c r="U3" i="115"/>
  <c r="U2" i="115"/>
  <c r="U2" i="108"/>
  <c r="U11" i="108"/>
  <c r="U4" i="109"/>
  <c r="U10" i="109"/>
  <c r="U16" i="109"/>
  <c r="U13" i="110"/>
  <c r="U12" i="108"/>
  <c r="U5" i="109"/>
  <c r="U11" i="109"/>
  <c r="U10" i="110"/>
  <c r="U15" i="110"/>
  <c r="U8" i="110"/>
  <c r="U16" i="110"/>
  <c r="U7" i="108"/>
  <c r="U13" i="108"/>
  <c r="U2" i="109"/>
  <c r="U6" i="109"/>
  <c r="U12" i="109"/>
  <c r="U3" i="108"/>
  <c r="U14" i="110"/>
  <c r="U7" i="109"/>
  <c r="U13" i="109"/>
  <c r="U4" i="108"/>
  <c r="U3" i="110"/>
  <c r="U9" i="108"/>
  <c r="U15" i="108"/>
  <c r="U6" i="108"/>
  <c r="U4" i="110"/>
  <c r="U8" i="109"/>
  <c r="U14" i="109"/>
  <c r="U7" i="110"/>
  <c r="U2" i="103"/>
  <c r="U12" i="110"/>
  <c r="U11" i="110"/>
  <c r="U9" i="110"/>
  <c r="U10" i="108"/>
  <c r="U16" i="108"/>
  <c r="U3" i="109"/>
  <c r="U9" i="109"/>
  <c r="U15" i="109"/>
  <c r="U2" i="110"/>
  <c r="U5" i="110"/>
  <c r="U3" i="103"/>
  <c r="U13" i="103"/>
  <c r="U13" i="102"/>
  <c r="U8" i="108"/>
  <c r="U11" i="102"/>
  <c r="U15" i="102"/>
  <c r="U9" i="29"/>
  <c r="U16" i="102"/>
  <c r="U8" i="103"/>
  <c r="U14" i="29"/>
  <c r="U14" i="108"/>
  <c r="U6" i="110"/>
  <c r="U7" i="103"/>
  <c r="U15" i="103"/>
  <c r="U6" i="103"/>
  <c r="U2" i="29"/>
  <c r="U7" i="29"/>
  <c r="U6" i="102"/>
  <c r="U10" i="103"/>
  <c r="U5" i="103"/>
  <c r="U8" i="29"/>
  <c r="U2" i="102"/>
  <c r="U7" i="102"/>
  <c r="U3" i="29"/>
  <c r="U9" i="103"/>
  <c r="U12" i="103"/>
  <c r="U8" i="102"/>
  <c r="U5" i="29"/>
  <c r="U15" i="29"/>
  <c r="U9" i="102"/>
  <c r="U5" i="108"/>
  <c r="U11" i="103"/>
  <c r="U11" i="29"/>
  <c r="U4" i="103"/>
  <c r="U5" i="102"/>
  <c r="U14" i="103"/>
  <c r="U12" i="102"/>
  <c r="U10" i="102"/>
  <c r="U3" i="102"/>
  <c r="U12" i="29"/>
  <c r="U4" i="102"/>
  <c r="U14" i="102"/>
  <c r="U10" i="29"/>
  <c r="U16" i="103"/>
  <c r="U4" i="29"/>
  <c r="U13" i="29"/>
  <c r="U6" i="29"/>
  <c r="U16" i="29"/>
  <c r="I16" i="115"/>
  <c r="I15" i="115"/>
  <c r="I14" i="115"/>
  <c r="I13" i="115"/>
  <c r="I12" i="115"/>
  <c r="I11" i="115"/>
  <c r="I10" i="115"/>
  <c r="I9" i="115"/>
  <c r="I8" i="115"/>
  <c r="I7" i="115"/>
  <c r="I6" i="115"/>
  <c r="I5" i="115"/>
  <c r="I4" i="115"/>
  <c r="I3" i="115"/>
  <c r="I2" i="115"/>
  <c r="I4" i="109"/>
  <c r="I10" i="109"/>
  <c r="I16" i="109"/>
  <c r="I13" i="110"/>
  <c r="I5" i="110"/>
  <c r="I12" i="108"/>
  <c r="I6" i="108"/>
  <c r="I5" i="109"/>
  <c r="I11" i="109"/>
  <c r="I10" i="110"/>
  <c r="I8" i="110"/>
  <c r="I7" i="108"/>
  <c r="I13" i="108"/>
  <c r="I2" i="109"/>
  <c r="I6" i="109"/>
  <c r="I12" i="109"/>
  <c r="I3" i="108"/>
  <c r="I14" i="110"/>
  <c r="I8" i="108"/>
  <c r="I14" i="108"/>
  <c r="I7" i="109"/>
  <c r="I13" i="109"/>
  <c r="I4" i="108"/>
  <c r="I3" i="110"/>
  <c r="I9" i="108"/>
  <c r="I15" i="108"/>
  <c r="I4" i="110"/>
  <c r="I8" i="109"/>
  <c r="I14" i="109"/>
  <c r="I7" i="110"/>
  <c r="I12" i="110"/>
  <c r="I11" i="110"/>
  <c r="I9" i="110"/>
  <c r="I15" i="110"/>
  <c r="I10" i="108"/>
  <c r="I16" i="108"/>
  <c r="I2" i="110"/>
  <c r="I11" i="103"/>
  <c r="I3" i="109"/>
  <c r="I9" i="109"/>
  <c r="I15" i="109"/>
  <c r="I6" i="110"/>
  <c r="I2" i="108"/>
  <c r="I11" i="108"/>
  <c r="I2" i="102"/>
  <c r="I6" i="102"/>
  <c r="I13" i="102"/>
  <c r="I14" i="103"/>
  <c r="I6" i="103"/>
  <c r="I9" i="29"/>
  <c r="I14" i="29"/>
  <c r="I5" i="103"/>
  <c r="I16" i="102"/>
  <c r="I13" i="29"/>
  <c r="I5" i="108"/>
  <c r="I9" i="103"/>
  <c r="I4" i="103"/>
  <c r="I5" i="102"/>
  <c r="I7" i="29"/>
  <c r="I7" i="102"/>
  <c r="I8" i="103"/>
  <c r="I16" i="103"/>
  <c r="I15" i="102"/>
  <c r="I12" i="102"/>
  <c r="I8" i="29"/>
  <c r="I3" i="29"/>
  <c r="I9" i="102"/>
  <c r="I16" i="29"/>
  <c r="I10" i="29"/>
  <c r="I16" i="110"/>
  <c r="I7" i="103"/>
  <c r="I10" i="103"/>
  <c r="I3" i="102"/>
  <c r="I13" i="103"/>
  <c r="I8" i="102"/>
  <c r="I11" i="29"/>
  <c r="I10" i="102"/>
  <c r="I3" i="103"/>
  <c r="I11" i="102"/>
  <c r="I4" i="29"/>
  <c r="I12" i="103"/>
  <c r="I4" i="102"/>
  <c r="I2" i="103"/>
  <c r="I6" i="29"/>
  <c r="I14" i="102"/>
  <c r="I2" i="29"/>
  <c r="I15" i="29"/>
  <c r="I12" i="29"/>
  <c r="I15" i="103"/>
  <c r="I5" i="29"/>
  <c r="D15" i="114"/>
  <c r="D12" i="114"/>
  <c r="D9" i="114"/>
  <c r="D6" i="114"/>
  <c r="D3" i="114"/>
  <c r="D14" i="114"/>
  <c r="D11" i="114"/>
  <c r="D8" i="114"/>
  <c r="D5" i="114"/>
  <c r="D2" i="114"/>
  <c r="D16" i="114"/>
  <c r="D13" i="114"/>
  <c r="D10" i="114"/>
  <c r="D7" i="114"/>
  <c r="D4" i="114"/>
  <c r="X16" i="115"/>
  <c r="X15" i="115"/>
  <c r="X14" i="115"/>
  <c r="X13" i="115"/>
  <c r="X12" i="115"/>
  <c r="X11" i="115"/>
  <c r="X10" i="115"/>
  <c r="X9" i="115"/>
  <c r="X8" i="115"/>
  <c r="X7" i="115"/>
  <c r="X6" i="115"/>
  <c r="X5" i="115"/>
  <c r="X4" i="115"/>
  <c r="X3" i="115"/>
  <c r="X2" i="115"/>
  <c r="X6" i="109"/>
  <c r="X12" i="109"/>
  <c r="X3" i="108"/>
  <c r="X6" i="110"/>
  <c r="X7" i="109"/>
  <c r="X13" i="109"/>
  <c r="X2" i="109"/>
  <c r="X10" i="110"/>
  <c r="X8" i="110"/>
  <c r="X15" i="110"/>
  <c r="X14" i="110"/>
  <c r="X8" i="109"/>
  <c r="X14" i="109"/>
  <c r="X12" i="110"/>
  <c r="X7" i="110"/>
  <c r="X10" i="108"/>
  <c r="X16" i="108"/>
  <c r="X3" i="109"/>
  <c r="X9" i="109"/>
  <c r="X15" i="109"/>
  <c r="X5" i="110"/>
  <c r="X2" i="110"/>
  <c r="X16" i="110"/>
  <c r="X4" i="110"/>
  <c r="X4" i="109"/>
  <c r="X10" i="109"/>
  <c r="X16" i="109"/>
  <c r="X3" i="110"/>
  <c r="X6" i="108"/>
  <c r="X12" i="108"/>
  <c r="X5" i="108"/>
  <c r="X13" i="110"/>
  <c r="X9" i="102"/>
  <c r="X5" i="109"/>
  <c r="X11" i="109"/>
  <c r="X11" i="110"/>
  <c r="X7" i="108"/>
  <c r="X13" i="108"/>
  <c r="X14" i="108"/>
  <c r="X15" i="108"/>
  <c r="X7" i="103"/>
  <c r="X15" i="102"/>
  <c r="X5" i="103"/>
  <c r="X14" i="103"/>
  <c r="X6" i="102"/>
  <c r="X7" i="102"/>
  <c r="X14" i="29"/>
  <c r="X14" i="102"/>
  <c r="X9" i="103"/>
  <c r="X2" i="102"/>
  <c r="X7" i="29"/>
  <c r="X8" i="103"/>
  <c r="X16" i="103"/>
  <c r="X15" i="103"/>
  <c r="X15" i="29"/>
  <c r="X11" i="103"/>
  <c r="X3" i="29"/>
  <c r="X2" i="29"/>
  <c r="X6" i="103"/>
  <c r="X2" i="108"/>
  <c r="X16" i="102"/>
  <c r="X10" i="103"/>
  <c r="X10" i="102"/>
  <c r="X12" i="29"/>
  <c r="X8" i="108"/>
  <c r="X4" i="103"/>
  <c r="X13" i="103"/>
  <c r="X5" i="29"/>
  <c r="X11" i="102"/>
  <c r="X12" i="102"/>
  <c r="X9" i="108"/>
  <c r="X4" i="108"/>
  <c r="X3" i="102"/>
  <c r="X4" i="102"/>
  <c r="X11" i="108"/>
  <c r="X9" i="110"/>
  <c r="X2" i="103"/>
  <c r="X12" i="103"/>
  <c r="X11" i="29"/>
  <c r="X10" i="29"/>
  <c r="X5" i="102"/>
  <c r="X3" i="103"/>
  <c r="X13" i="29"/>
  <c r="X16" i="29"/>
  <c r="X8" i="29"/>
  <c r="X8" i="102"/>
  <c r="X9" i="29"/>
  <c r="X13" i="102"/>
  <c r="X6" i="29"/>
  <c r="X4" i="29"/>
  <c r="T16" i="115"/>
  <c r="T15" i="115"/>
  <c r="T12" i="115"/>
  <c r="T9" i="115"/>
  <c r="T6" i="115"/>
  <c r="T3" i="115"/>
  <c r="T14" i="115"/>
  <c r="T11" i="115"/>
  <c r="T8" i="115"/>
  <c r="T5" i="115"/>
  <c r="T2" i="115"/>
  <c r="T13" i="115"/>
  <c r="T10" i="115"/>
  <c r="T7" i="115"/>
  <c r="T4" i="115"/>
  <c r="T4" i="110"/>
  <c r="T12" i="110"/>
  <c r="T11" i="108"/>
  <c r="T3" i="109"/>
  <c r="T9" i="109"/>
  <c r="T15" i="109"/>
  <c r="T9" i="110"/>
  <c r="T7" i="110"/>
  <c r="T12" i="108"/>
  <c r="T6" i="108"/>
  <c r="T4" i="109"/>
  <c r="T10" i="109"/>
  <c r="T16" i="109"/>
  <c r="T5" i="110"/>
  <c r="T14" i="110"/>
  <c r="T13" i="110"/>
  <c r="T7" i="108"/>
  <c r="T13" i="108"/>
  <c r="T5" i="109"/>
  <c r="T11" i="109"/>
  <c r="T6" i="110"/>
  <c r="T2" i="110"/>
  <c r="T3" i="110"/>
  <c r="T6" i="109"/>
  <c r="T12" i="109"/>
  <c r="T3" i="108"/>
  <c r="T11" i="110"/>
  <c r="T10" i="110"/>
  <c r="T8" i="110"/>
  <c r="T16" i="110"/>
  <c r="T9" i="108"/>
  <c r="T15" i="108"/>
  <c r="T7" i="109"/>
  <c r="T13" i="109"/>
  <c r="T4" i="108"/>
  <c r="T15" i="110"/>
  <c r="T10" i="108"/>
  <c r="T16" i="108"/>
  <c r="T8" i="109"/>
  <c r="T14" i="109"/>
  <c r="T12" i="102"/>
  <c r="T8" i="29"/>
  <c r="T5" i="102"/>
  <c r="T6" i="102"/>
  <c r="T6" i="29"/>
  <c r="T4" i="102"/>
  <c r="T5" i="108"/>
  <c r="T14" i="102"/>
  <c r="T4" i="103"/>
  <c r="T7" i="29"/>
  <c r="T2" i="102"/>
  <c r="T10" i="102"/>
  <c r="T9" i="29"/>
  <c r="T6" i="103"/>
  <c r="T7" i="102"/>
  <c r="T12" i="103"/>
  <c r="T4" i="29"/>
  <c r="T8" i="102"/>
  <c r="T9" i="102"/>
  <c r="T2" i="103"/>
  <c r="T3" i="29"/>
  <c r="T2" i="109"/>
  <c r="T10" i="29"/>
  <c r="T9" i="103"/>
  <c r="T8" i="103"/>
  <c r="T10" i="103"/>
  <c r="T3" i="102"/>
  <c r="T15" i="103"/>
  <c r="T8" i="108"/>
  <c r="T16" i="102"/>
  <c r="T14" i="103"/>
  <c r="T13" i="103"/>
  <c r="T11" i="102"/>
  <c r="T14" i="108"/>
  <c r="T5" i="103"/>
  <c r="T2" i="108"/>
  <c r="T15" i="102"/>
  <c r="T11" i="103"/>
  <c r="T16" i="103"/>
  <c r="T2" i="29"/>
  <c r="T12" i="29"/>
  <c r="T11" i="29"/>
  <c r="T7" i="103"/>
  <c r="T13" i="102"/>
  <c r="T13" i="29"/>
  <c r="T3" i="103"/>
  <c r="T5" i="29"/>
  <c r="T15" i="29"/>
  <c r="T14" i="29"/>
  <c r="T16" i="29"/>
  <c r="H14" i="115"/>
  <c r="H11" i="115"/>
  <c r="H8" i="115"/>
  <c r="H5" i="115"/>
  <c r="H2" i="115"/>
  <c r="H16" i="115"/>
  <c r="H13" i="115"/>
  <c r="H10" i="115"/>
  <c r="H7" i="115"/>
  <c r="H4" i="115"/>
  <c r="H15" i="115"/>
  <c r="H12" i="115"/>
  <c r="H9" i="115"/>
  <c r="H6" i="115"/>
  <c r="H3" i="115"/>
  <c r="H3" i="109"/>
  <c r="H9" i="109"/>
  <c r="H15" i="109"/>
  <c r="H6" i="110"/>
  <c r="H9" i="110"/>
  <c r="H12" i="108"/>
  <c r="H4" i="109"/>
  <c r="H10" i="109"/>
  <c r="H16" i="109"/>
  <c r="H13" i="110"/>
  <c r="H15" i="110"/>
  <c r="H7" i="108"/>
  <c r="H13" i="108"/>
  <c r="H5" i="109"/>
  <c r="H11" i="109"/>
  <c r="H2" i="110"/>
  <c r="H2" i="108"/>
  <c r="H8" i="108"/>
  <c r="H14" i="108"/>
  <c r="H5" i="108"/>
  <c r="H16" i="110"/>
  <c r="H3" i="110"/>
  <c r="H6" i="109"/>
  <c r="H12" i="109"/>
  <c r="H3" i="108"/>
  <c r="H11" i="110"/>
  <c r="H10" i="110"/>
  <c r="H8" i="110"/>
  <c r="H5" i="110"/>
  <c r="H9" i="108"/>
  <c r="H15" i="108"/>
  <c r="H6" i="108"/>
  <c r="H7" i="109"/>
  <c r="H13" i="109"/>
  <c r="H4" i="108"/>
  <c r="H7" i="110"/>
  <c r="H2" i="109"/>
  <c r="H10" i="108"/>
  <c r="H16" i="108"/>
  <c r="H8" i="109"/>
  <c r="H14" i="109"/>
  <c r="H4" i="110"/>
  <c r="H12" i="110"/>
  <c r="H11" i="108"/>
  <c r="H7" i="103"/>
  <c r="H12" i="103"/>
  <c r="H13" i="102"/>
  <c r="H3" i="102"/>
  <c r="H11" i="102"/>
  <c r="H4" i="102"/>
  <c r="H6" i="29"/>
  <c r="H6" i="103"/>
  <c r="H7" i="29"/>
  <c r="H15" i="102"/>
  <c r="H16" i="102"/>
  <c r="H14" i="103"/>
  <c r="H2" i="29"/>
  <c r="H3" i="103"/>
  <c r="H14" i="110"/>
  <c r="H3" i="29"/>
  <c r="H11" i="103"/>
  <c r="H8" i="103"/>
  <c r="H16" i="103"/>
  <c r="H10" i="29"/>
  <c r="H8" i="102"/>
  <c r="H2" i="103"/>
  <c r="H9" i="102"/>
  <c r="H14" i="29"/>
  <c r="H16" i="29"/>
  <c r="H4" i="103"/>
  <c r="H10" i="102"/>
  <c r="H13" i="103"/>
  <c r="H10" i="103"/>
  <c r="H5" i="102"/>
  <c r="H12" i="102"/>
  <c r="H6" i="102"/>
  <c r="H7" i="102"/>
  <c r="H8" i="29"/>
  <c r="H14" i="102"/>
  <c r="H5" i="103"/>
  <c r="H15" i="103"/>
  <c r="H9" i="103"/>
  <c r="H12" i="29"/>
  <c r="H5" i="29"/>
  <c r="H11" i="29"/>
  <c r="H9" i="29"/>
  <c r="H13" i="29"/>
  <c r="H4" i="29"/>
  <c r="H2" i="102"/>
  <c r="H15" i="29"/>
  <c r="X16" i="114"/>
  <c r="X15" i="114"/>
  <c r="X14" i="114"/>
  <c r="X13" i="114"/>
  <c r="X12" i="114"/>
  <c r="X11" i="114"/>
  <c r="X10" i="114"/>
  <c r="X9" i="114"/>
  <c r="X8" i="114"/>
  <c r="X7" i="114"/>
  <c r="X6" i="114"/>
  <c r="X5" i="114"/>
  <c r="X4" i="114"/>
  <c r="X3" i="114"/>
  <c r="X2" i="114"/>
  <c r="J14" i="114"/>
  <c r="J11" i="114"/>
  <c r="J8" i="114"/>
  <c r="J5" i="114"/>
  <c r="J2" i="114"/>
  <c r="J16" i="114"/>
  <c r="J13" i="114"/>
  <c r="J10" i="114"/>
  <c r="J7" i="114"/>
  <c r="J4" i="114"/>
  <c r="J15" i="114"/>
  <c r="J12" i="114"/>
  <c r="J9" i="114"/>
  <c r="J6" i="114"/>
  <c r="J3" i="114"/>
  <c r="S16" i="115"/>
  <c r="S15" i="115"/>
  <c r="S14" i="115"/>
  <c r="S13" i="115"/>
  <c r="S12" i="115"/>
  <c r="S11" i="115"/>
  <c r="S10" i="115"/>
  <c r="S9" i="115"/>
  <c r="S8" i="115"/>
  <c r="S7" i="115"/>
  <c r="S6" i="115"/>
  <c r="S5" i="115"/>
  <c r="S4" i="115"/>
  <c r="S3" i="115"/>
  <c r="S2" i="115"/>
  <c r="S4" i="110"/>
  <c r="S8" i="108"/>
  <c r="S14" i="108"/>
  <c r="S6" i="109"/>
  <c r="S12" i="110"/>
  <c r="S16" i="110"/>
  <c r="S9" i="108"/>
  <c r="S15" i="108"/>
  <c r="S6" i="108"/>
  <c r="S9" i="109"/>
  <c r="S15" i="110"/>
  <c r="S3" i="108"/>
  <c r="S10" i="108"/>
  <c r="S16" i="108"/>
  <c r="S2" i="110"/>
  <c r="S12" i="109"/>
  <c r="S10" i="110"/>
  <c r="S9" i="110"/>
  <c r="S5" i="110"/>
  <c r="S7" i="110"/>
  <c r="S11" i="108"/>
  <c r="S15" i="109"/>
  <c r="S12" i="108"/>
  <c r="S13" i="110"/>
  <c r="S2" i="109"/>
  <c r="S8" i="109"/>
  <c r="S16" i="109"/>
  <c r="S3" i="110"/>
  <c r="S11" i="110"/>
  <c r="S2" i="108"/>
  <c r="S7" i="108"/>
  <c r="S13" i="108"/>
  <c r="S11" i="109"/>
  <c r="S14" i="110"/>
  <c r="S8" i="110"/>
  <c r="S3" i="109"/>
  <c r="S6" i="110"/>
  <c r="S5" i="108"/>
  <c r="S8" i="103"/>
  <c r="S15" i="103"/>
  <c r="S10" i="102"/>
  <c r="S16" i="103"/>
  <c r="S6" i="29"/>
  <c r="S9" i="103"/>
  <c r="S4" i="102"/>
  <c r="S10" i="103"/>
  <c r="S6" i="102"/>
  <c r="S8" i="102"/>
  <c r="S11" i="29"/>
  <c r="S5" i="109"/>
  <c r="S3" i="103"/>
  <c r="S11" i="103"/>
  <c r="S14" i="102"/>
  <c r="S9" i="29"/>
  <c r="S11" i="102"/>
  <c r="S10" i="29"/>
  <c r="S14" i="109"/>
  <c r="S4" i="103"/>
  <c r="S12" i="103"/>
  <c r="S7" i="102"/>
  <c r="S13" i="109"/>
  <c r="S5" i="103"/>
  <c r="S13" i="103"/>
  <c r="S2" i="102"/>
  <c r="S7" i="109"/>
  <c r="S10" i="109"/>
  <c r="S9" i="102"/>
  <c r="S4" i="109"/>
  <c r="S6" i="103"/>
  <c r="S14" i="103"/>
  <c r="S3" i="102"/>
  <c r="S7" i="29"/>
  <c r="S4" i="108"/>
  <c r="S7" i="103"/>
  <c r="S16" i="102"/>
  <c r="S5" i="102"/>
  <c r="S12" i="102"/>
  <c r="S13" i="102"/>
  <c r="S15" i="102"/>
  <c r="S14" i="29"/>
  <c r="S12" i="29"/>
  <c r="S8" i="29"/>
  <c r="S3" i="29"/>
  <c r="S4" i="29"/>
  <c r="S15" i="29"/>
  <c r="S13" i="29"/>
  <c r="S2" i="29"/>
  <c r="S5" i="29"/>
  <c r="S16" i="29"/>
  <c r="S2" i="103"/>
  <c r="H14" i="114"/>
  <c r="H11" i="114"/>
  <c r="H8" i="114"/>
  <c r="H5" i="114"/>
  <c r="H2" i="114"/>
  <c r="H16" i="114"/>
  <c r="H13" i="114"/>
  <c r="H10" i="114"/>
  <c r="H7" i="114"/>
  <c r="H4" i="114"/>
  <c r="H3" i="114"/>
  <c r="H15" i="114"/>
  <c r="H12" i="114"/>
  <c r="H9" i="114"/>
  <c r="H6" i="114"/>
  <c r="R16" i="115"/>
  <c r="R15" i="115"/>
  <c r="R14" i="115"/>
  <c r="R13" i="115"/>
  <c r="R12" i="115"/>
  <c r="R11" i="115"/>
  <c r="R10" i="115"/>
  <c r="R9" i="115"/>
  <c r="R8" i="115"/>
  <c r="R7" i="115"/>
  <c r="R6" i="115"/>
  <c r="R5" i="115"/>
  <c r="R4" i="115"/>
  <c r="R3" i="115"/>
  <c r="R2" i="115"/>
  <c r="R11" i="110"/>
  <c r="R12" i="108"/>
  <c r="R5" i="108"/>
  <c r="R15" i="109"/>
  <c r="R12" i="110"/>
  <c r="R4" i="109"/>
  <c r="R16" i="110"/>
  <c r="R7" i="108"/>
  <c r="R13" i="108"/>
  <c r="R13" i="110"/>
  <c r="R3" i="110"/>
  <c r="R2" i="109"/>
  <c r="R8" i="109"/>
  <c r="R7" i="109"/>
  <c r="R9" i="110"/>
  <c r="R8" i="110"/>
  <c r="R2" i="108"/>
  <c r="R8" i="108"/>
  <c r="R14" i="108"/>
  <c r="R11" i="109"/>
  <c r="R6" i="110"/>
  <c r="R14" i="110"/>
  <c r="R3" i="109"/>
  <c r="R10" i="109"/>
  <c r="R9" i="108"/>
  <c r="R15" i="108"/>
  <c r="R6" i="109"/>
  <c r="R2" i="110"/>
  <c r="R10" i="110"/>
  <c r="R10" i="108"/>
  <c r="R16" i="108"/>
  <c r="R6" i="108"/>
  <c r="R9" i="109"/>
  <c r="R15" i="110"/>
  <c r="R3" i="108"/>
  <c r="R16" i="109"/>
  <c r="R11" i="108"/>
  <c r="R7" i="110"/>
  <c r="R5" i="110"/>
  <c r="R12" i="109"/>
  <c r="R4" i="108"/>
  <c r="R10" i="103"/>
  <c r="R4" i="103"/>
  <c r="R5" i="109"/>
  <c r="R13" i="102"/>
  <c r="R13" i="103"/>
  <c r="R7" i="102"/>
  <c r="R3" i="102"/>
  <c r="R14" i="109"/>
  <c r="R4" i="110"/>
  <c r="R8" i="102"/>
  <c r="R4" i="102"/>
  <c r="R12" i="103"/>
  <c r="R8" i="29"/>
  <c r="R16" i="102"/>
  <c r="R9" i="102"/>
  <c r="R5" i="102"/>
  <c r="R7" i="103"/>
  <c r="R15" i="103"/>
  <c r="R6" i="103"/>
  <c r="R6" i="102"/>
  <c r="R5" i="103"/>
  <c r="R9" i="29"/>
  <c r="R3" i="29"/>
  <c r="R14" i="103"/>
  <c r="R9" i="103"/>
  <c r="R2" i="102"/>
  <c r="R6" i="29"/>
  <c r="R8" i="103"/>
  <c r="R16" i="103"/>
  <c r="R16" i="29"/>
  <c r="R10" i="102"/>
  <c r="R14" i="102"/>
  <c r="R13" i="109"/>
  <c r="R11" i="102"/>
  <c r="R11" i="103"/>
  <c r="R5" i="29"/>
  <c r="R3" i="103"/>
  <c r="R2" i="103"/>
  <c r="R12" i="102"/>
  <c r="R14" i="29"/>
  <c r="R11" i="29"/>
  <c r="R10" i="29"/>
  <c r="R7" i="29"/>
  <c r="R13" i="29"/>
  <c r="R4" i="29"/>
  <c r="R12" i="29"/>
  <c r="R15" i="102"/>
  <c r="R2" i="29"/>
  <c r="R15" i="29"/>
  <c r="F16" i="115"/>
  <c r="F15" i="115"/>
  <c r="F14" i="115"/>
  <c r="F13" i="115"/>
  <c r="F12" i="115"/>
  <c r="F11" i="115"/>
  <c r="F10" i="115"/>
  <c r="F9" i="115"/>
  <c r="F8" i="115"/>
  <c r="F7" i="115"/>
  <c r="F6" i="115"/>
  <c r="F5" i="115"/>
  <c r="F4" i="115"/>
  <c r="F3" i="115"/>
  <c r="F2" i="115"/>
  <c r="F14" i="109"/>
  <c r="F16" i="110"/>
  <c r="F15" i="110"/>
  <c r="F7" i="108"/>
  <c r="F13" i="108"/>
  <c r="F6" i="108"/>
  <c r="F7" i="109"/>
  <c r="F4" i="108"/>
  <c r="F14" i="110"/>
  <c r="F9" i="110"/>
  <c r="F8" i="110"/>
  <c r="F2" i="108"/>
  <c r="F8" i="108"/>
  <c r="F14" i="108"/>
  <c r="F10" i="109"/>
  <c r="F9" i="109"/>
  <c r="F9" i="108"/>
  <c r="F15" i="108"/>
  <c r="F5" i="108"/>
  <c r="F13" i="109"/>
  <c r="F2" i="109"/>
  <c r="F5" i="109"/>
  <c r="F2" i="110"/>
  <c r="F10" i="110"/>
  <c r="F10" i="108"/>
  <c r="F16" i="108"/>
  <c r="F12" i="110"/>
  <c r="F16" i="109"/>
  <c r="F8" i="109"/>
  <c r="F15" i="109"/>
  <c r="F4" i="110"/>
  <c r="F11" i="108"/>
  <c r="F6" i="110"/>
  <c r="F13" i="110"/>
  <c r="F7" i="110"/>
  <c r="F3" i="110"/>
  <c r="F5" i="110"/>
  <c r="F11" i="109"/>
  <c r="F3" i="108"/>
  <c r="F11" i="110"/>
  <c r="F12" i="108"/>
  <c r="F4" i="109"/>
  <c r="F5" i="102"/>
  <c r="F6" i="102"/>
  <c r="F8" i="103"/>
  <c r="F15" i="102"/>
  <c r="F4" i="103"/>
  <c r="F7" i="103"/>
  <c r="F13" i="103"/>
  <c r="F6" i="103"/>
  <c r="F7" i="102"/>
  <c r="F8" i="29"/>
  <c r="F4" i="102"/>
  <c r="F14" i="102"/>
  <c r="F10" i="102"/>
  <c r="F15" i="29"/>
  <c r="F15" i="103"/>
  <c r="F8" i="102"/>
  <c r="F9" i="102"/>
  <c r="F2" i="103"/>
  <c r="F5" i="103"/>
  <c r="F11" i="102"/>
  <c r="F14" i="103"/>
  <c r="F3" i="109"/>
  <c r="F2" i="102"/>
  <c r="F3" i="102"/>
  <c r="F6" i="29"/>
  <c r="F3" i="29"/>
  <c r="F11" i="29"/>
  <c r="F6" i="109"/>
  <c r="F12" i="109"/>
  <c r="F9" i="103"/>
  <c r="F4" i="29"/>
  <c r="F16" i="102"/>
  <c r="F3" i="103"/>
  <c r="F12" i="102"/>
  <c r="F5" i="29"/>
  <c r="F11" i="103"/>
  <c r="F13" i="102"/>
  <c r="F16" i="103"/>
  <c r="F2" i="29"/>
  <c r="F16" i="29"/>
  <c r="F12" i="29"/>
  <c r="F10" i="29"/>
  <c r="F7" i="29"/>
  <c r="F13" i="29"/>
  <c r="F12" i="103"/>
  <c r="F9" i="29"/>
  <c r="F14" i="29"/>
  <c r="F10" i="103"/>
  <c r="Y16" i="115"/>
  <c r="Y15" i="115"/>
  <c r="Y12" i="115"/>
  <c r="Y9" i="115"/>
  <c r="Y6" i="115"/>
  <c r="Y3" i="115"/>
  <c r="Y14" i="115"/>
  <c r="Y11" i="115"/>
  <c r="Y8" i="115"/>
  <c r="Y5" i="115"/>
  <c r="Y2" i="115"/>
  <c r="Y13" i="115"/>
  <c r="Y10" i="115"/>
  <c r="Y7" i="115"/>
  <c r="Y4" i="115"/>
  <c r="Y12" i="110"/>
  <c r="Y8" i="109"/>
  <c r="Y14" i="109"/>
  <c r="Y11" i="108"/>
  <c r="Y9" i="110"/>
  <c r="Y2" i="110"/>
  <c r="Y3" i="109"/>
  <c r="Y9" i="109"/>
  <c r="Y15" i="109"/>
  <c r="Y4" i="108"/>
  <c r="Y5" i="110"/>
  <c r="Y3" i="108"/>
  <c r="Y6" i="108"/>
  <c r="Y12" i="108"/>
  <c r="Y4" i="109"/>
  <c r="Y10" i="109"/>
  <c r="Y16" i="109"/>
  <c r="Y11" i="110"/>
  <c r="Y7" i="108"/>
  <c r="Y13" i="108"/>
  <c r="Y16" i="110"/>
  <c r="Y15" i="110"/>
  <c r="Y13" i="110"/>
  <c r="Y5" i="109"/>
  <c r="Y11" i="109"/>
  <c r="Y8" i="108"/>
  <c r="Y14" i="108"/>
  <c r="Y6" i="109"/>
  <c r="Y12" i="109"/>
  <c r="Y9" i="108"/>
  <c r="Y15" i="108"/>
  <c r="Y4" i="110"/>
  <c r="Y2" i="109"/>
  <c r="Y7" i="110"/>
  <c r="Y3" i="110"/>
  <c r="Y6" i="110"/>
  <c r="Y14" i="110"/>
  <c r="Y7" i="109"/>
  <c r="Y13" i="109"/>
  <c r="Y8" i="110"/>
  <c r="Y10" i="108"/>
  <c r="Y16" i="108"/>
  <c r="Y10" i="110"/>
  <c r="Y11" i="102"/>
  <c r="Y12" i="103"/>
  <c r="Y5" i="108"/>
  <c r="Y12" i="29"/>
  <c r="Y2" i="108"/>
  <c r="Y11" i="103"/>
  <c r="Y6" i="103"/>
  <c r="Y5" i="103"/>
  <c r="Y14" i="103"/>
  <c r="Y4" i="103"/>
  <c r="Y2" i="102"/>
  <c r="Y9" i="102"/>
  <c r="Y13" i="103"/>
  <c r="Y15" i="102"/>
  <c r="Y15" i="29"/>
  <c r="Y10" i="102"/>
  <c r="Y8" i="102"/>
  <c r="Y13" i="102"/>
  <c r="Y8" i="103"/>
  <c r="Y8" i="29"/>
  <c r="Y7" i="103"/>
  <c r="Y15" i="103"/>
  <c r="Y2" i="29"/>
  <c r="Y10" i="103"/>
  <c r="Y16" i="103"/>
  <c r="Y2" i="103"/>
  <c r="Y3" i="103"/>
  <c r="Y14" i="102"/>
  <c r="Y13" i="29"/>
  <c r="Y9" i="103"/>
  <c r="Y11" i="29"/>
  <c r="Y6" i="29"/>
  <c r="Y3" i="29"/>
  <c r="Y7" i="102"/>
  <c r="Y5" i="29"/>
  <c r="Y16" i="29"/>
  <c r="Y14" i="29"/>
  <c r="Y9" i="29"/>
  <c r="Y4" i="29"/>
  <c r="Y3" i="102"/>
  <c r="Y10" i="29"/>
  <c r="Y16" i="102"/>
  <c r="Y4" i="102"/>
  <c r="Y12" i="102"/>
  <c r="Y7" i="29"/>
  <c r="Y5" i="102"/>
  <c r="Y6" i="102"/>
  <c r="Y15" i="114"/>
  <c r="Y12" i="114"/>
  <c r="Y9" i="114"/>
  <c r="Y6" i="114"/>
  <c r="Y3" i="114"/>
  <c r="Y14" i="114"/>
  <c r="Y11" i="114"/>
  <c r="Y8" i="114"/>
  <c r="Y5" i="114"/>
  <c r="Y2" i="114"/>
  <c r="Y16" i="114"/>
  <c r="Y13" i="114"/>
  <c r="Y10" i="114"/>
  <c r="Y4" i="114"/>
  <c r="Y7" i="114"/>
  <c r="W15" i="114"/>
  <c r="W12" i="114"/>
  <c r="W9" i="114"/>
  <c r="W6" i="114"/>
  <c r="W3" i="114"/>
  <c r="W14" i="114"/>
  <c r="W11" i="114"/>
  <c r="W8" i="114"/>
  <c r="W5" i="114"/>
  <c r="W2" i="114"/>
  <c r="W4" i="114"/>
  <c r="W16" i="114"/>
  <c r="W13" i="114"/>
  <c r="W10" i="114"/>
  <c r="W7" i="114"/>
  <c r="I16" i="114"/>
  <c r="I15" i="114"/>
  <c r="I14" i="114"/>
  <c r="I13" i="114"/>
  <c r="I12" i="114"/>
  <c r="I11" i="114"/>
  <c r="I10" i="114"/>
  <c r="I9" i="114"/>
  <c r="I8" i="114"/>
  <c r="I7" i="114"/>
  <c r="I6" i="114"/>
  <c r="I5" i="114"/>
  <c r="I4" i="114"/>
  <c r="I3" i="114"/>
  <c r="I2" i="114"/>
  <c r="G16" i="115"/>
  <c r="G15" i="115"/>
  <c r="G14" i="115"/>
  <c r="G13" i="115"/>
  <c r="G12" i="115"/>
  <c r="G11" i="115"/>
  <c r="G10" i="115"/>
  <c r="G9" i="115"/>
  <c r="G8" i="115"/>
  <c r="G7" i="115"/>
  <c r="G6" i="115"/>
  <c r="G5" i="115"/>
  <c r="G4" i="115"/>
  <c r="G3" i="115"/>
  <c r="G2" i="115"/>
  <c r="G5" i="109"/>
  <c r="G12" i="110"/>
  <c r="G7" i="110"/>
  <c r="G9" i="108"/>
  <c r="G15" i="108"/>
  <c r="G6" i="108"/>
  <c r="G16" i="109"/>
  <c r="G6" i="103"/>
  <c r="G12" i="103"/>
  <c r="G6" i="110"/>
  <c r="G2" i="109"/>
  <c r="G8" i="109"/>
  <c r="G10" i="108"/>
  <c r="G16" i="108"/>
  <c r="G2" i="110"/>
  <c r="G4" i="110"/>
  <c r="G11" i="109"/>
  <c r="G10" i="110"/>
  <c r="G9" i="110"/>
  <c r="G5" i="110"/>
  <c r="G11" i="108"/>
  <c r="G4" i="109"/>
  <c r="G8" i="103"/>
  <c r="G15" i="110"/>
  <c r="G12" i="108"/>
  <c r="G7" i="109"/>
  <c r="G4" i="108"/>
  <c r="G14" i="110"/>
  <c r="G13" i="110"/>
  <c r="G3" i="110"/>
  <c r="G11" i="110"/>
  <c r="G2" i="108"/>
  <c r="G7" i="108"/>
  <c r="G13" i="108"/>
  <c r="G10" i="109"/>
  <c r="G4" i="103"/>
  <c r="G10" i="103"/>
  <c r="G16" i="103"/>
  <c r="G8" i="110"/>
  <c r="G16" i="110"/>
  <c r="G8" i="108"/>
  <c r="G14" i="108"/>
  <c r="G5" i="108"/>
  <c r="G13" i="109"/>
  <c r="G6" i="29"/>
  <c r="G3" i="108"/>
  <c r="G9" i="103"/>
  <c r="G15" i="102"/>
  <c r="G14" i="102"/>
  <c r="G9" i="109"/>
  <c r="G8" i="102"/>
  <c r="G5" i="102"/>
  <c r="G3" i="103"/>
  <c r="G11" i="103"/>
  <c r="G9" i="102"/>
  <c r="G9" i="29"/>
  <c r="G6" i="102"/>
  <c r="G6" i="109"/>
  <c r="G10" i="102"/>
  <c r="G7" i="102"/>
  <c r="G13" i="102"/>
  <c r="G12" i="109"/>
  <c r="G11" i="102"/>
  <c r="G11" i="29"/>
  <c r="G15" i="109"/>
  <c r="G5" i="103"/>
  <c r="G13" i="103"/>
  <c r="G3" i="102"/>
  <c r="G14" i="109"/>
  <c r="G2" i="103"/>
  <c r="G4" i="102"/>
  <c r="G3" i="109"/>
  <c r="G14" i="103"/>
  <c r="G7" i="29"/>
  <c r="G12" i="29"/>
  <c r="G7" i="103"/>
  <c r="G15" i="103"/>
  <c r="G12" i="102"/>
  <c r="G5" i="29"/>
  <c r="G2" i="29"/>
  <c r="G3" i="29"/>
  <c r="G8" i="29"/>
  <c r="G16" i="29"/>
  <c r="G2" i="102"/>
  <c r="G16" i="102"/>
  <c r="G15" i="29"/>
  <c r="G13" i="29"/>
  <c r="G14" i="29"/>
  <c r="G10" i="29"/>
  <c r="G4" i="29"/>
  <c r="E15" i="115"/>
  <c r="E12" i="115"/>
  <c r="E9" i="115"/>
  <c r="E6" i="115"/>
  <c r="E3" i="115"/>
  <c r="E14" i="115"/>
  <c r="E11" i="115"/>
  <c r="E8" i="115"/>
  <c r="E5" i="115"/>
  <c r="E2" i="115"/>
  <c r="E16" i="115"/>
  <c r="E13" i="115"/>
  <c r="E10" i="115"/>
  <c r="E7" i="115"/>
  <c r="E4" i="115"/>
  <c r="E2" i="109"/>
  <c r="E8" i="109"/>
  <c r="E8" i="110"/>
  <c r="E10" i="108"/>
  <c r="E16" i="108"/>
  <c r="E12" i="110"/>
  <c r="E16" i="109"/>
  <c r="E5" i="110"/>
  <c r="E11" i="109"/>
  <c r="E3" i="110"/>
  <c r="E11" i="108"/>
  <c r="E13" i="110"/>
  <c r="E2" i="103"/>
  <c r="E14" i="109"/>
  <c r="E3" i="108"/>
  <c r="E9" i="110"/>
  <c r="E7" i="110"/>
  <c r="E12" i="108"/>
  <c r="E4" i="109"/>
  <c r="E4" i="108"/>
  <c r="E16" i="110"/>
  <c r="E4" i="110"/>
  <c r="E7" i="108"/>
  <c r="E13" i="108"/>
  <c r="E6" i="108"/>
  <c r="E7" i="109"/>
  <c r="E6" i="110"/>
  <c r="E14" i="110"/>
  <c r="E6" i="109"/>
  <c r="E10" i="110"/>
  <c r="E8" i="108"/>
  <c r="E14" i="108"/>
  <c r="E10" i="109"/>
  <c r="E2" i="102"/>
  <c r="E5" i="109"/>
  <c r="E9" i="109"/>
  <c r="E15" i="110"/>
  <c r="E9" i="108"/>
  <c r="E15" i="108"/>
  <c r="E5" i="108"/>
  <c r="E13" i="109"/>
  <c r="E2" i="108"/>
  <c r="E13" i="102"/>
  <c r="E7" i="29"/>
  <c r="E4" i="102"/>
  <c r="E6" i="103"/>
  <c r="E4" i="103"/>
  <c r="E6" i="102"/>
  <c r="E15" i="103"/>
  <c r="E2" i="29"/>
  <c r="E11" i="110"/>
  <c r="E8" i="102"/>
  <c r="E16" i="102"/>
  <c r="E5" i="103"/>
  <c r="E9" i="103"/>
  <c r="E5" i="29"/>
  <c r="E10" i="29"/>
  <c r="E9" i="29"/>
  <c r="E11" i="29"/>
  <c r="E7" i="103"/>
  <c r="E7" i="102"/>
  <c r="E8" i="103"/>
  <c r="E14" i="102"/>
  <c r="E15" i="29"/>
  <c r="E3" i="109"/>
  <c r="E9" i="102"/>
  <c r="E12" i="102"/>
  <c r="E15" i="102"/>
  <c r="E16" i="29"/>
  <c r="E10" i="103"/>
  <c r="E11" i="103"/>
  <c r="E12" i="109"/>
  <c r="E11" i="102"/>
  <c r="E3" i="102"/>
  <c r="E3" i="103"/>
  <c r="E2" i="110"/>
  <c r="E15" i="109"/>
  <c r="E5" i="102"/>
  <c r="E10" i="102"/>
  <c r="E13" i="103"/>
  <c r="E16" i="103"/>
  <c r="E14" i="103"/>
  <c r="E4" i="29"/>
  <c r="E14" i="29"/>
  <c r="E13" i="29"/>
  <c r="E8" i="29"/>
  <c r="E3" i="29"/>
  <c r="E6" i="29"/>
  <c r="E12" i="29"/>
  <c r="E12" i="103"/>
  <c r="B15" i="114"/>
  <c r="B12" i="114"/>
  <c r="B9" i="114"/>
  <c r="B6" i="114"/>
  <c r="B3" i="114"/>
  <c r="B14" i="114"/>
  <c r="B11" i="114"/>
  <c r="B8" i="114"/>
  <c r="B5" i="114"/>
  <c r="B2" i="114"/>
  <c r="B16" i="114"/>
  <c r="B13" i="114"/>
  <c r="B10" i="114"/>
  <c r="B7" i="114"/>
  <c r="B4" i="114"/>
  <c r="W16" i="115"/>
  <c r="W15" i="115"/>
  <c r="W12" i="115"/>
  <c r="W9" i="115"/>
  <c r="W6" i="115"/>
  <c r="W3" i="115"/>
  <c r="W14" i="115"/>
  <c r="W11" i="115"/>
  <c r="W8" i="115"/>
  <c r="W5" i="115"/>
  <c r="W2" i="115"/>
  <c r="W13" i="115"/>
  <c r="W10" i="115"/>
  <c r="W7" i="115"/>
  <c r="W4" i="115"/>
  <c r="W5" i="110"/>
  <c r="W6" i="110"/>
  <c r="W2" i="109"/>
  <c r="W4" i="109"/>
  <c r="W10" i="109"/>
  <c r="W16" i="109"/>
  <c r="W9" i="110"/>
  <c r="W5" i="108"/>
  <c r="W14" i="110"/>
  <c r="W13" i="110"/>
  <c r="W11" i="110"/>
  <c r="W2" i="110"/>
  <c r="W3" i="110"/>
  <c r="W6" i="108"/>
  <c r="W12" i="108"/>
  <c r="W5" i="109"/>
  <c r="W11" i="109"/>
  <c r="W7" i="108"/>
  <c r="W13" i="108"/>
  <c r="W6" i="109"/>
  <c r="W12" i="109"/>
  <c r="W15" i="110"/>
  <c r="W7" i="109"/>
  <c r="W13" i="109"/>
  <c r="W12" i="110"/>
  <c r="W10" i="110"/>
  <c r="W9" i="108"/>
  <c r="W15" i="108"/>
  <c r="W8" i="109"/>
  <c r="W14" i="109"/>
  <c r="W8" i="110"/>
  <c r="W3" i="108"/>
  <c r="W16" i="110"/>
  <c r="W4" i="110"/>
  <c r="W7" i="110"/>
  <c r="W10" i="108"/>
  <c r="W16" i="108"/>
  <c r="W3" i="109"/>
  <c r="W9" i="109"/>
  <c r="W15" i="109"/>
  <c r="W4" i="108"/>
  <c r="W4" i="102"/>
  <c r="W12" i="103"/>
  <c r="W6" i="102"/>
  <c r="W13" i="29"/>
  <c r="W9" i="103"/>
  <c r="W2" i="29"/>
  <c r="W4" i="103"/>
  <c r="W6" i="29"/>
  <c r="W7" i="103"/>
  <c r="W6" i="103"/>
  <c r="W14" i="102"/>
  <c r="W2" i="108"/>
  <c r="W8" i="108"/>
  <c r="W5" i="102"/>
  <c r="W12" i="102"/>
  <c r="W14" i="103"/>
  <c r="W16" i="102"/>
  <c r="W11" i="108"/>
  <c r="W7" i="102"/>
  <c r="W13" i="102"/>
  <c r="W14" i="108"/>
  <c r="W9" i="102"/>
  <c r="W11" i="29"/>
  <c r="W11" i="102"/>
  <c r="W8" i="29"/>
  <c r="W14" i="29"/>
  <c r="W12" i="29"/>
  <c r="W8" i="103"/>
  <c r="W16" i="103"/>
  <c r="W4" i="29"/>
  <c r="W3" i="102"/>
  <c r="W15" i="102"/>
  <c r="W8" i="102"/>
  <c r="W10" i="29"/>
  <c r="W11" i="103"/>
  <c r="W13" i="103"/>
  <c r="W10" i="103"/>
  <c r="W10" i="102"/>
  <c r="W3" i="103"/>
  <c r="W15" i="103"/>
  <c r="W2" i="103"/>
  <c r="W15" i="29"/>
  <c r="W7" i="29"/>
  <c r="W16" i="29"/>
  <c r="W3" i="29"/>
  <c r="W5" i="103"/>
  <c r="W2" i="102"/>
  <c r="W5" i="29"/>
  <c r="W9" i="29"/>
  <c r="K14" i="114"/>
  <c r="K11" i="114"/>
  <c r="K8" i="114"/>
  <c r="K5" i="114"/>
  <c r="K2" i="114"/>
  <c r="K16" i="114"/>
  <c r="K13" i="114"/>
  <c r="K10" i="114"/>
  <c r="K7" i="114"/>
  <c r="K4" i="114"/>
  <c r="K15" i="114"/>
  <c r="K12" i="114"/>
  <c r="K9" i="114"/>
  <c r="K6" i="114"/>
  <c r="K3" i="114"/>
  <c r="U16" i="114"/>
  <c r="U15" i="114"/>
  <c r="U14" i="114"/>
  <c r="U13" i="114"/>
  <c r="U12" i="114"/>
  <c r="U11" i="114"/>
  <c r="U10" i="114"/>
  <c r="U9" i="114"/>
  <c r="U8" i="114"/>
  <c r="U7" i="114"/>
  <c r="U6" i="114"/>
  <c r="U5" i="114"/>
  <c r="U4" i="114"/>
  <c r="U3" i="114"/>
  <c r="U2" i="114"/>
  <c r="T15" i="114"/>
  <c r="T12" i="114"/>
  <c r="T9" i="114"/>
  <c r="T6" i="114"/>
  <c r="T3" i="114"/>
  <c r="T14" i="114"/>
  <c r="T11" i="114"/>
  <c r="T8" i="114"/>
  <c r="T5" i="114"/>
  <c r="T2" i="114"/>
  <c r="T7" i="114"/>
  <c r="T4" i="114"/>
  <c r="T16" i="114"/>
  <c r="T13" i="114"/>
  <c r="T10" i="114"/>
  <c r="S16" i="114"/>
  <c r="S15" i="114"/>
  <c r="S14" i="114"/>
  <c r="S13" i="114"/>
  <c r="S12" i="114"/>
  <c r="S11" i="114"/>
  <c r="S10" i="114"/>
  <c r="S9" i="114"/>
  <c r="S8" i="114"/>
  <c r="S7" i="114"/>
  <c r="S6" i="114"/>
  <c r="S5" i="114"/>
  <c r="S4" i="114"/>
  <c r="S3" i="114"/>
  <c r="S2" i="114"/>
  <c r="R16" i="114"/>
  <c r="R15" i="114"/>
  <c r="R14" i="114"/>
  <c r="R13" i="114"/>
  <c r="R12" i="114"/>
  <c r="R11" i="114"/>
  <c r="R10" i="114"/>
  <c r="R9" i="114"/>
  <c r="R8" i="114"/>
  <c r="R7" i="114"/>
  <c r="R6" i="114"/>
  <c r="R5" i="114"/>
  <c r="R4" i="114"/>
  <c r="R3" i="114"/>
  <c r="R2" i="114"/>
  <c r="F16" i="114"/>
  <c r="F15" i="114"/>
  <c r="F14" i="114"/>
  <c r="F13" i="114"/>
  <c r="F12" i="114"/>
  <c r="F11" i="114"/>
  <c r="F10" i="114"/>
  <c r="F9" i="114"/>
  <c r="F8" i="114"/>
  <c r="F7" i="114"/>
  <c r="F6" i="114"/>
  <c r="F5" i="114"/>
  <c r="F4" i="114"/>
  <c r="F3" i="114"/>
  <c r="F2" i="114"/>
  <c r="P16" i="115"/>
  <c r="P13" i="115"/>
  <c r="P10" i="115"/>
  <c r="P7" i="115"/>
  <c r="P4" i="115"/>
  <c r="P15" i="115"/>
  <c r="P12" i="115"/>
  <c r="P9" i="115"/>
  <c r="P6" i="115"/>
  <c r="P3" i="115"/>
  <c r="P14" i="115"/>
  <c r="P11" i="115"/>
  <c r="P8" i="115"/>
  <c r="P5" i="115"/>
  <c r="P2" i="115"/>
  <c r="P13" i="110"/>
  <c r="P5" i="109"/>
  <c r="P12" i="110"/>
  <c r="P7" i="110"/>
  <c r="P8" i="109"/>
  <c r="P3" i="109"/>
  <c r="P3" i="108"/>
  <c r="P8" i="110"/>
  <c r="P11" i="109"/>
  <c r="P10" i="109"/>
  <c r="P15" i="110"/>
  <c r="P6" i="109"/>
  <c r="P6" i="108"/>
  <c r="P5" i="108"/>
  <c r="P5" i="110"/>
  <c r="P2" i="110"/>
  <c r="P6" i="110"/>
  <c r="P9" i="109"/>
  <c r="P9" i="110"/>
  <c r="P3" i="110"/>
  <c r="P16" i="109"/>
  <c r="P11" i="110"/>
  <c r="P2" i="109"/>
  <c r="P12" i="109"/>
  <c r="P7" i="108"/>
  <c r="P14" i="110"/>
  <c r="P4" i="108"/>
  <c r="P4" i="110"/>
  <c r="P16" i="110"/>
  <c r="P15" i="109"/>
  <c r="P4" i="109"/>
  <c r="P9" i="108"/>
  <c r="P15" i="103"/>
  <c r="P14" i="109"/>
  <c r="P7" i="109"/>
  <c r="P7" i="103"/>
  <c r="P16" i="103"/>
  <c r="P10" i="102"/>
  <c r="P11" i="108"/>
  <c r="P13" i="109"/>
  <c r="P8" i="103"/>
  <c r="P11" i="102"/>
  <c r="P3" i="102"/>
  <c r="P16" i="29"/>
  <c r="P2" i="102"/>
  <c r="P9" i="103"/>
  <c r="P12" i="102"/>
  <c r="P8" i="108"/>
  <c r="P4" i="29"/>
  <c r="P9" i="29"/>
  <c r="P10" i="103"/>
  <c r="P4" i="102"/>
  <c r="P13" i="102"/>
  <c r="P10" i="108"/>
  <c r="P14" i="29"/>
  <c r="P11" i="29"/>
  <c r="P11" i="103"/>
  <c r="P5" i="102"/>
  <c r="P14" i="102"/>
  <c r="P13" i="108"/>
  <c r="P2" i="103"/>
  <c r="P15" i="29"/>
  <c r="P2" i="29"/>
  <c r="P12" i="29"/>
  <c r="P10" i="110"/>
  <c r="P12" i="103"/>
  <c r="P15" i="102"/>
  <c r="P16" i="108"/>
  <c r="P3" i="103"/>
  <c r="P6" i="102"/>
  <c r="P14" i="108"/>
  <c r="P4" i="103"/>
  <c r="P13" i="103"/>
  <c r="P7" i="102"/>
  <c r="P16" i="102"/>
  <c r="P12" i="108"/>
  <c r="P8" i="29"/>
  <c r="P5" i="103"/>
  <c r="P14" i="103"/>
  <c r="P8" i="102"/>
  <c r="P2" i="108"/>
  <c r="P6" i="103"/>
  <c r="P9" i="102"/>
  <c r="P15" i="108"/>
  <c r="P6" i="29"/>
  <c r="P7" i="29"/>
  <c r="P5" i="29"/>
  <c r="P13" i="29"/>
  <c r="P3" i="29"/>
  <c r="P10" i="29"/>
  <c r="D15" i="115"/>
  <c r="D12" i="115"/>
  <c r="D9" i="115"/>
  <c r="D6" i="115"/>
  <c r="D3" i="115"/>
  <c r="D14" i="115"/>
  <c r="D11" i="115"/>
  <c r="D8" i="115"/>
  <c r="D5" i="115"/>
  <c r="D2" i="115"/>
  <c r="D16" i="115"/>
  <c r="D13" i="115"/>
  <c r="D10" i="115"/>
  <c r="D7" i="115"/>
  <c r="D4" i="115"/>
  <c r="D2" i="110"/>
  <c r="D7" i="109"/>
  <c r="D6" i="109"/>
  <c r="D4" i="103"/>
  <c r="D10" i="103"/>
  <c r="D16" i="103"/>
  <c r="D7" i="102"/>
  <c r="D13" i="102"/>
  <c r="D11" i="108"/>
  <c r="D7" i="108"/>
  <c r="D8" i="110"/>
  <c r="D10" i="109"/>
  <c r="D6" i="110"/>
  <c r="D9" i="109"/>
  <c r="D9" i="108"/>
  <c r="D5" i="103"/>
  <c r="D11" i="103"/>
  <c r="D8" i="102"/>
  <c r="D14" i="102"/>
  <c r="D15" i="110"/>
  <c r="D5" i="109"/>
  <c r="D12" i="110"/>
  <c r="D13" i="109"/>
  <c r="D12" i="109"/>
  <c r="D10" i="108"/>
  <c r="D6" i="103"/>
  <c r="D12" i="103"/>
  <c r="D3" i="102"/>
  <c r="D9" i="102"/>
  <c r="D15" i="102"/>
  <c r="D5" i="110"/>
  <c r="D8" i="109"/>
  <c r="D9" i="110"/>
  <c r="D16" i="109"/>
  <c r="D15" i="109"/>
  <c r="D7" i="110"/>
  <c r="D2" i="109"/>
  <c r="D11" i="109"/>
  <c r="D3" i="110"/>
  <c r="D13" i="110"/>
  <c r="D4" i="110"/>
  <c r="D14" i="110"/>
  <c r="D3" i="108"/>
  <c r="D8" i="103"/>
  <c r="D14" i="103"/>
  <c r="D5" i="102"/>
  <c r="D11" i="102"/>
  <c r="D16" i="110"/>
  <c r="D14" i="109"/>
  <c r="D6" i="108"/>
  <c r="D5" i="108"/>
  <c r="D4" i="109"/>
  <c r="D3" i="109"/>
  <c r="D11" i="110"/>
  <c r="D7" i="103"/>
  <c r="D10" i="102"/>
  <c r="D2" i="108"/>
  <c r="D10" i="110"/>
  <c r="D2" i="103"/>
  <c r="D13" i="108"/>
  <c r="D16" i="108"/>
  <c r="D16" i="29"/>
  <c r="D9" i="103"/>
  <c r="D12" i="102"/>
  <c r="D4" i="29"/>
  <c r="D4" i="102"/>
  <c r="D14" i="29"/>
  <c r="D15" i="29"/>
  <c r="D2" i="29"/>
  <c r="D12" i="108"/>
  <c r="D11" i="29"/>
  <c r="D12" i="29"/>
  <c r="D3" i="103"/>
  <c r="D6" i="102"/>
  <c r="D2" i="102"/>
  <c r="D13" i="103"/>
  <c r="D16" i="102"/>
  <c r="D8" i="108"/>
  <c r="D15" i="108"/>
  <c r="D6" i="29"/>
  <c r="D4" i="108"/>
  <c r="D15" i="103"/>
  <c r="D14" i="108"/>
  <c r="D3" i="29"/>
  <c r="D7" i="29"/>
  <c r="D9" i="29"/>
  <c r="D5" i="29"/>
  <c r="D8" i="29"/>
  <c r="D13" i="29"/>
  <c r="D10" i="29"/>
  <c r="B15" i="115"/>
  <c r="B12" i="115"/>
  <c r="B9" i="115"/>
  <c r="B6" i="115"/>
  <c r="B3" i="115"/>
  <c r="B14" i="115"/>
  <c r="B11" i="115"/>
  <c r="B8" i="115"/>
  <c r="B5" i="115"/>
  <c r="B2" i="115"/>
  <c r="B16" i="115"/>
  <c r="B13" i="115"/>
  <c r="B10" i="115"/>
  <c r="B7" i="115"/>
  <c r="B4" i="115"/>
  <c r="B5" i="110"/>
  <c r="B2" i="110"/>
  <c r="B5" i="109"/>
  <c r="B11" i="109"/>
  <c r="B2" i="108"/>
  <c r="B5" i="103"/>
  <c r="B11" i="103"/>
  <c r="B8" i="102"/>
  <c r="B4" i="110"/>
  <c r="B6" i="109"/>
  <c r="B12" i="109"/>
  <c r="B3" i="108"/>
  <c r="B7" i="110"/>
  <c r="B6" i="103"/>
  <c r="B12" i="103"/>
  <c r="B3" i="102"/>
  <c r="B9" i="102"/>
  <c r="B16" i="110"/>
  <c r="B9" i="110"/>
  <c r="B11" i="110"/>
  <c r="B10" i="108"/>
  <c r="B16" i="108"/>
  <c r="B7" i="109"/>
  <c r="B13" i="109"/>
  <c r="B7" i="103"/>
  <c r="B13" i="103"/>
  <c r="B4" i="102"/>
  <c r="B10" i="102"/>
  <c r="B14" i="110"/>
  <c r="B2" i="109"/>
  <c r="B8" i="109"/>
  <c r="B14" i="109"/>
  <c r="B3" i="110"/>
  <c r="B6" i="110"/>
  <c r="B12" i="108"/>
  <c r="B13" i="110"/>
  <c r="B15" i="110"/>
  <c r="B3" i="109"/>
  <c r="B9" i="109"/>
  <c r="B15" i="109"/>
  <c r="B5" i="108"/>
  <c r="B3" i="103"/>
  <c r="B9" i="103"/>
  <c r="B15" i="103"/>
  <c r="B6" i="102"/>
  <c r="B8" i="110"/>
  <c r="B10" i="110"/>
  <c r="B4" i="108"/>
  <c r="B7" i="108"/>
  <c r="B13" i="108"/>
  <c r="B12" i="110"/>
  <c r="B4" i="109"/>
  <c r="B10" i="109"/>
  <c r="B16" i="109"/>
  <c r="B4" i="103"/>
  <c r="B16" i="103"/>
  <c r="B8" i="108"/>
  <c r="B15" i="102"/>
  <c r="B2" i="102"/>
  <c r="B9" i="108"/>
  <c r="B11" i="108"/>
  <c r="B8" i="103"/>
  <c r="B5" i="102"/>
  <c r="B5" i="29"/>
  <c r="B14" i="108"/>
  <c r="B6" i="29"/>
  <c r="B15" i="108"/>
  <c r="B10" i="103"/>
  <c r="B7" i="102"/>
  <c r="B16" i="102"/>
  <c r="B6" i="108"/>
  <c r="B7" i="29"/>
  <c r="B4" i="29"/>
  <c r="B14" i="29"/>
  <c r="B3" i="29"/>
  <c r="B16" i="29"/>
  <c r="B13" i="102"/>
  <c r="B15" i="29"/>
  <c r="B14" i="102"/>
  <c r="B14" i="103"/>
  <c r="B12" i="102"/>
  <c r="B2" i="103"/>
  <c r="B11" i="29"/>
  <c r="B10" i="29"/>
  <c r="B13" i="29"/>
  <c r="B9" i="29"/>
  <c r="B11" i="102"/>
  <c r="B2" i="29"/>
  <c r="B8" i="29"/>
  <c r="B12" i="29"/>
  <c r="M14" i="114"/>
  <c r="M11" i="114"/>
  <c r="M8" i="114"/>
  <c r="M5" i="114"/>
  <c r="M2" i="114"/>
  <c r="M16" i="114"/>
  <c r="M13" i="114"/>
  <c r="M10" i="114"/>
  <c r="M7" i="114"/>
  <c r="M4" i="114"/>
  <c r="M15" i="114"/>
  <c r="M12" i="114"/>
  <c r="M9" i="114"/>
  <c r="M6" i="114"/>
  <c r="M3" i="114"/>
  <c r="V15" i="114"/>
  <c r="V12" i="114"/>
  <c r="V9" i="114"/>
  <c r="V6" i="114"/>
  <c r="V3" i="114"/>
  <c r="V14" i="114"/>
  <c r="V11" i="114"/>
  <c r="V8" i="114"/>
  <c r="V5" i="114"/>
  <c r="V2" i="114"/>
  <c r="V4" i="114"/>
  <c r="V16" i="114"/>
  <c r="V13" i="114"/>
  <c r="V10" i="114"/>
  <c r="V7" i="114"/>
  <c r="G16" i="114"/>
  <c r="G15" i="114"/>
  <c r="G14" i="114"/>
  <c r="G13" i="114"/>
  <c r="G12" i="114"/>
  <c r="G11" i="114"/>
  <c r="G10" i="114"/>
  <c r="G9" i="114"/>
  <c r="G8" i="114"/>
  <c r="G7" i="114"/>
  <c r="G6" i="114"/>
  <c r="G5" i="114"/>
  <c r="G4" i="114"/>
  <c r="G3" i="114"/>
  <c r="G2" i="114"/>
  <c r="Q13" i="115"/>
  <c r="Q10" i="115"/>
  <c r="Q7" i="115"/>
  <c r="Q4" i="115"/>
  <c r="Q16" i="115"/>
  <c r="Q15" i="115"/>
  <c r="Q12" i="115"/>
  <c r="Q9" i="115"/>
  <c r="Q6" i="115"/>
  <c r="Q3" i="115"/>
  <c r="Q14" i="115"/>
  <c r="Q11" i="115"/>
  <c r="Q8" i="115"/>
  <c r="Q5" i="115"/>
  <c r="Q2" i="115"/>
  <c r="Q15" i="110"/>
  <c r="Q9" i="108"/>
  <c r="Q15" i="108"/>
  <c r="Q6" i="108"/>
  <c r="Q5" i="108"/>
  <c r="Q14" i="109"/>
  <c r="Q9" i="109"/>
  <c r="Q13" i="109"/>
  <c r="Q11" i="110"/>
  <c r="Q8" i="110"/>
  <c r="Q2" i="110"/>
  <c r="Q10" i="108"/>
  <c r="Q16" i="108"/>
  <c r="Q3" i="110"/>
  <c r="Q12" i="109"/>
  <c r="Q16" i="109"/>
  <c r="Q11" i="108"/>
  <c r="Q4" i="108"/>
  <c r="Q4" i="110"/>
  <c r="Q15" i="109"/>
  <c r="Q9" i="110"/>
  <c r="Q12" i="108"/>
  <c r="Q13" i="110"/>
  <c r="Q16" i="110"/>
  <c r="Q12" i="110"/>
  <c r="Q7" i="108"/>
  <c r="Q13" i="108"/>
  <c r="Q2" i="109"/>
  <c r="Q8" i="109"/>
  <c r="Q6" i="110"/>
  <c r="Q5" i="110"/>
  <c r="Q7" i="110"/>
  <c r="Q3" i="109"/>
  <c r="Q3" i="108"/>
  <c r="Q14" i="110"/>
  <c r="Q7" i="109"/>
  <c r="Q10" i="110"/>
  <c r="Q8" i="108"/>
  <c r="Q14" i="108"/>
  <c r="Q11" i="109"/>
  <c r="Q6" i="109"/>
  <c r="Q10" i="109"/>
  <c r="Q13" i="103"/>
  <c r="Q16" i="102"/>
  <c r="Q7" i="29"/>
  <c r="Q3" i="102"/>
  <c r="Q2" i="103"/>
  <c r="Q8" i="103"/>
  <c r="Q13" i="102"/>
  <c r="Q7" i="103"/>
  <c r="Q15" i="103"/>
  <c r="Q5" i="103"/>
  <c r="Q14" i="103"/>
  <c r="Q2" i="108"/>
  <c r="Q10" i="103"/>
  <c r="Q12" i="29"/>
  <c r="Q2" i="29"/>
  <c r="Q14" i="29"/>
  <c r="Q9" i="103"/>
  <c r="Q5" i="29"/>
  <c r="Q7" i="102"/>
  <c r="Q12" i="102"/>
  <c r="Q10" i="29"/>
  <c r="Q11" i="29"/>
  <c r="Q12" i="103"/>
  <c r="Q15" i="29"/>
  <c r="Q8" i="102"/>
  <c r="Q4" i="109"/>
  <c r="Q15" i="102"/>
  <c r="Q11" i="103"/>
  <c r="Q11" i="102"/>
  <c r="Q4" i="29"/>
  <c r="Q2" i="102"/>
  <c r="Q5" i="109"/>
  <c r="Q4" i="103"/>
  <c r="Q6" i="103"/>
  <c r="Q4" i="102"/>
  <c r="Q9" i="102"/>
  <c r="Q5" i="102"/>
  <c r="Q10" i="102"/>
  <c r="Q6" i="102"/>
  <c r="Q14" i="102"/>
  <c r="Q8" i="29"/>
  <c r="Q3" i="29"/>
  <c r="Q16" i="29"/>
  <c r="Q6" i="29"/>
  <c r="Q3" i="103"/>
  <c r="Q9" i="29"/>
  <c r="Q16" i="103"/>
  <c r="Q13" i="29"/>
  <c r="Q16" i="114"/>
  <c r="Q13" i="114"/>
  <c r="Q10" i="114"/>
  <c r="Q7" i="114"/>
  <c r="Q4" i="114"/>
  <c r="Q15" i="114"/>
  <c r="Q12" i="114"/>
  <c r="Q9" i="114"/>
  <c r="Q6" i="114"/>
  <c r="Q3" i="114"/>
  <c r="Q14" i="114"/>
  <c r="Q11" i="114"/>
  <c r="Q8" i="114"/>
  <c r="Q2" i="114"/>
  <c r="Q5" i="114"/>
  <c r="E15" i="114"/>
  <c r="E12" i="114"/>
  <c r="E9" i="114"/>
  <c r="E6" i="114"/>
  <c r="E3" i="114"/>
  <c r="E14" i="114"/>
  <c r="E11" i="114"/>
  <c r="E8" i="114"/>
  <c r="E5" i="114"/>
  <c r="E2" i="114"/>
  <c r="E16" i="114"/>
  <c r="E13" i="114"/>
  <c r="E10" i="114"/>
  <c r="E7" i="114"/>
  <c r="E4" i="114"/>
  <c r="O16" i="115"/>
  <c r="O13" i="115"/>
  <c r="O10" i="115"/>
  <c r="O7" i="115"/>
  <c r="O4" i="115"/>
  <c r="O15" i="115"/>
  <c r="O12" i="115"/>
  <c r="O9" i="115"/>
  <c r="O6" i="115"/>
  <c r="O3" i="115"/>
  <c r="O14" i="115"/>
  <c r="O11" i="115"/>
  <c r="O8" i="115"/>
  <c r="O5" i="115"/>
  <c r="O2" i="115"/>
  <c r="O7" i="110"/>
  <c r="O3" i="110"/>
  <c r="O6" i="110"/>
  <c r="O10" i="110"/>
  <c r="O7" i="109"/>
  <c r="O13" i="109"/>
  <c r="O7" i="103"/>
  <c r="O16" i="110"/>
  <c r="O2" i="109"/>
  <c r="O14" i="110"/>
  <c r="O8" i="109"/>
  <c r="O14" i="109"/>
  <c r="O4" i="108"/>
  <c r="O4" i="110"/>
  <c r="O2" i="110"/>
  <c r="O3" i="109"/>
  <c r="O9" i="109"/>
  <c r="O15" i="109"/>
  <c r="O7" i="108"/>
  <c r="O3" i="103"/>
  <c r="O8" i="110"/>
  <c r="O4" i="109"/>
  <c r="O10" i="109"/>
  <c r="O16" i="109"/>
  <c r="O3" i="108"/>
  <c r="O12" i="110"/>
  <c r="O13" i="110"/>
  <c r="O15" i="110"/>
  <c r="O5" i="109"/>
  <c r="O11" i="109"/>
  <c r="O9" i="108"/>
  <c r="O5" i="103"/>
  <c r="O16" i="102"/>
  <c r="O5" i="108"/>
  <c r="O5" i="110"/>
  <c r="O6" i="109"/>
  <c r="O12" i="109"/>
  <c r="O9" i="110"/>
  <c r="O15" i="29"/>
  <c r="O2" i="103"/>
  <c r="O13" i="108"/>
  <c r="O13" i="103"/>
  <c r="O8" i="29"/>
  <c r="O8" i="108"/>
  <c r="O16" i="108"/>
  <c r="O13" i="29"/>
  <c r="O7" i="102"/>
  <c r="O8" i="102"/>
  <c r="O14" i="29"/>
  <c r="O10" i="108"/>
  <c r="O15" i="103"/>
  <c r="O6" i="102"/>
  <c r="O11" i="110"/>
  <c r="O6" i="108"/>
  <c r="O8" i="103"/>
  <c r="O12" i="29"/>
  <c r="O14" i="108"/>
  <c r="O15" i="108"/>
  <c r="O3" i="29"/>
  <c r="O9" i="102"/>
  <c r="O10" i="103"/>
  <c r="O2" i="108"/>
  <c r="O4" i="103"/>
  <c r="O10" i="102"/>
  <c r="O9" i="103"/>
  <c r="O12" i="108"/>
  <c r="O5" i="29"/>
  <c r="O3" i="102"/>
  <c r="O6" i="103"/>
  <c r="O14" i="103"/>
  <c r="O2" i="102"/>
  <c r="O4" i="102"/>
  <c r="O11" i="108"/>
  <c r="O11" i="103"/>
  <c r="O5" i="102"/>
  <c r="O12" i="102"/>
  <c r="O16" i="103"/>
  <c r="O6" i="29"/>
  <c r="O2" i="29"/>
  <c r="O11" i="102"/>
  <c r="O4" i="29"/>
  <c r="O12" i="103"/>
  <c r="O13" i="102"/>
  <c r="O9" i="29"/>
  <c r="O14" i="102"/>
  <c r="O10" i="29"/>
  <c r="O7" i="29"/>
  <c r="O15" i="102"/>
  <c r="O11" i="29"/>
  <c r="O16" i="29"/>
  <c r="C15" i="115"/>
  <c r="C12" i="115"/>
  <c r="C9" i="115"/>
  <c r="C6" i="115"/>
  <c r="C3" i="115"/>
  <c r="C14" i="115"/>
  <c r="C11" i="115"/>
  <c r="C8" i="115"/>
  <c r="C5" i="115"/>
  <c r="C2" i="115"/>
  <c r="C16" i="115"/>
  <c r="C13" i="115"/>
  <c r="C10" i="115"/>
  <c r="C7" i="115"/>
  <c r="C4" i="115"/>
  <c r="C7" i="109"/>
  <c r="C13" i="109"/>
  <c r="C3" i="110"/>
  <c r="C11" i="110"/>
  <c r="C7" i="110"/>
  <c r="C16" i="110"/>
  <c r="C2" i="109"/>
  <c r="C2" i="103"/>
  <c r="C14" i="108"/>
  <c r="C14" i="110"/>
  <c r="C8" i="109"/>
  <c r="C14" i="109"/>
  <c r="C4" i="110"/>
  <c r="C3" i="109"/>
  <c r="C9" i="109"/>
  <c r="C15" i="109"/>
  <c r="C7" i="108"/>
  <c r="C13" i="108"/>
  <c r="C8" i="110"/>
  <c r="C5" i="110"/>
  <c r="C6" i="108"/>
  <c r="C5" i="108"/>
  <c r="C9" i="110"/>
  <c r="C4" i="108"/>
  <c r="C16" i="108"/>
  <c r="C2" i="110"/>
  <c r="C4" i="109"/>
  <c r="C10" i="109"/>
  <c r="C16" i="109"/>
  <c r="C13" i="110"/>
  <c r="C15" i="110"/>
  <c r="C5" i="109"/>
  <c r="C11" i="109"/>
  <c r="C9" i="108"/>
  <c r="C5" i="103"/>
  <c r="C6" i="110"/>
  <c r="C6" i="109"/>
  <c r="C12" i="109"/>
  <c r="C3" i="108"/>
  <c r="C12" i="110"/>
  <c r="C5" i="102"/>
  <c r="C14" i="102"/>
  <c r="C15" i="29"/>
  <c r="C6" i="102"/>
  <c r="C3" i="102"/>
  <c r="C8" i="29"/>
  <c r="C7" i="102"/>
  <c r="C8" i="108"/>
  <c r="C13" i="102"/>
  <c r="C16" i="102"/>
  <c r="C13" i="29"/>
  <c r="C8" i="102"/>
  <c r="C8" i="103"/>
  <c r="C13" i="103"/>
  <c r="C14" i="29"/>
  <c r="C2" i="102"/>
  <c r="C10" i="108"/>
  <c r="C12" i="108"/>
  <c r="C12" i="103"/>
  <c r="C11" i="103"/>
  <c r="C16" i="29"/>
  <c r="C10" i="110"/>
  <c r="C15" i="108"/>
  <c r="C2" i="29"/>
  <c r="C3" i="103"/>
  <c r="C10" i="103"/>
  <c r="C15" i="103"/>
  <c r="C9" i="103"/>
  <c r="C14" i="103"/>
  <c r="C12" i="102"/>
  <c r="C2" i="108"/>
  <c r="C4" i="103"/>
  <c r="C3" i="29"/>
  <c r="C12" i="29"/>
  <c r="C15" i="102"/>
  <c r="C11" i="102"/>
  <c r="C5" i="29"/>
  <c r="C6" i="103"/>
  <c r="C16" i="103"/>
  <c r="C7" i="103"/>
  <c r="C11" i="108"/>
  <c r="C4" i="29"/>
  <c r="C4" i="102"/>
  <c r="C10" i="29"/>
  <c r="C11" i="29"/>
  <c r="C10" i="102"/>
  <c r="C6" i="29"/>
  <c r="C7" i="29"/>
  <c r="C9" i="102"/>
  <c r="C9" i="29"/>
  <c r="Y3" i="68"/>
  <c r="Y6" i="68"/>
  <c r="Y9" i="68"/>
  <c r="Y12" i="68"/>
  <c r="Y15" i="68"/>
  <c r="Y14" i="68"/>
  <c r="Y10" i="68"/>
  <c r="Y11" i="68"/>
  <c r="Y16" i="68"/>
  <c r="Y7" i="68"/>
  <c r="Y8" i="68"/>
  <c r="Y4" i="68"/>
  <c r="Y5" i="68"/>
  <c r="Y13" i="68"/>
  <c r="K3" i="69"/>
  <c r="K4" i="69"/>
  <c r="K5" i="69"/>
  <c r="K6" i="69"/>
  <c r="K7" i="69"/>
  <c r="K8" i="69"/>
  <c r="K9" i="69"/>
  <c r="K10" i="69"/>
  <c r="K11" i="69"/>
  <c r="K12" i="69"/>
  <c r="K13" i="69"/>
  <c r="K14" i="69"/>
  <c r="K15" i="69"/>
  <c r="K16" i="69"/>
  <c r="W3" i="68"/>
  <c r="W4" i="68"/>
  <c r="W5" i="68"/>
  <c r="W6" i="68"/>
  <c r="W7" i="68"/>
  <c r="W8" i="68"/>
  <c r="W9" i="68"/>
  <c r="W10" i="68"/>
  <c r="W11" i="68"/>
  <c r="W12" i="68"/>
  <c r="W13" i="68"/>
  <c r="W14" i="68"/>
  <c r="W15" i="68"/>
  <c r="W16" i="68"/>
  <c r="U13" i="69"/>
  <c r="U10" i="69"/>
  <c r="U9" i="69"/>
  <c r="U5" i="69"/>
  <c r="U6" i="69"/>
  <c r="U14" i="69"/>
  <c r="U7" i="69"/>
  <c r="U3" i="69"/>
  <c r="U15" i="69"/>
  <c r="U4" i="69"/>
  <c r="U16" i="69"/>
  <c r="U11" i="69"/>
  <c r="U8" i="69"/>
  <c r="U12" i="69"/>
  <c r="H3" i="69"/>
  <c r="H4" i="69"/>
  <c r="H5" i="69"/>
  <c r="H6" i="69"/>
  <c r="H7" i="69"/>
  <c r="H8" i="69"/>
  <c r="H9" i="69"/>
  <c r="H10" i="69"/>
  <c r="H11" i="69"/>
  <c r="H12" i="69"/>
  <c r="H13" i="69"/>
  <c r="H14" i="69"/>
  <c r="H15" i="69"/>
  <c r="H16" i="69"/>
  <c r="U11" i="68"/>
  <c r="U15" i="68"/>
  <c r="U8" i="68"/>
  <c r="U7" i="68"/>
  <c r="U3" i="68"/>
  <c r="U13" i="68"/>
  <c r="U4" i="68"/>
  <c r="U16" i="68"/>
  <c r="U5" i="68"/>
  <c r="U12" i="68"/>
  <c r="U14" i="68"/>
  <c r="U10" i="68"/>
  <c r="U9" i="68"/>
  <c r="U6" i="68"/>
  <c r="I3" i="68"/>
  <c r="I6" i="68"/>
  <c r="I12" i="68"/>
  <c r="I9" i="68"/>
  <c r="I15" i="68"/>
  <c r="I13" i="68"/>
  <c r="I10" i="68"/>
  <c r="I14" i="68"/>
  <c r="I7" i="68"/>
  <c r="I11" i="68"/>
  <c r="I4" i="68"/>
  <c r="I16" i="68"/>
  <c r="I8" i="68"/>
  <c r="I5" i="68"/>
  <c r="S4" i="69"/>
  <c r="S7" i="69"/>
  <c r="S10" i="69"/>
  <c r="S13" i="69"/>
  <c r="S16" i="69"/>
  <c r="S9" i="69"/>
  <c r="S5" i="69"/>
  <c r="S6" i="69"/>
  <c r="S11" i="69"/>
  <c r="S14" i="69"/>
  <c r="S3" i="69"/>
  <c r="S15" i="69"/>
  <c r="S12" i="69"/>
  <c r="S8" i="69"/>
  <c r="G5" i="69"/>
  <c r="G8" i="69"/>
  <c r="G11" i="69"/>
  <c r="G14" i="69"/>
  <c r="G12" i="69"/>
  <c r="G4" i="69"/>
  <c r="G16" i="69"/>
  <c r="G13" i="69"/>
  <c r="G9" i="69"/>
  <c r="G10" i="69"/>
  <c r="G15" i="69"/>
  <c r="G3" i="69"/>
  <c r="G6" i="69"/>
  <c r="G7" i="69"/>
  <c r="M3" i="69"/>
  <c r="M6" i="69"/>
  <c r="M9" i="69"/>
  <c r="M12" i="69"/>
  <c r="M15" i="69"/>
  <c r="M11" i="69"/>
  <c r="M7" i="69"/>
  <c r="M5" i="69"/>
  <c r="M8" i="69"/>
  <c r="M4" i="69"/>
  <c r="M16" i="69"/>
  <c r="M14" i="69"/>
  <c r="M10" i="69"/>
  <c r="M13" i="69"/>
  <c r="H3" i="68"/>
  <c r="H4" i="68"/>
  <c r="H5" i="68"/>
  <c r="H6" i="68"/>
  <c r="H7" i="68"/>
  <c r="H8" i="68"/>
  <c r="H9" i="68"/>
  <c r="H10" i="68"/>
  <c r="H11" i="68"/>
  <c r="H12" i="68"/>
  <c r="H13" i="68"/>
  <c r="H14" i="68"/>
  <c r="H15" i="68"/>
  <c r="H16" i="68"/>
  <c r="R4" i="69"/>
  <c r="R7" i="69"/>
  <c r="R10" i="69"/>
  <c r="R13" i="69"/>
  <c r="R16" i="69"/>
  <c r="R5" i="69"/>
  <c r="R6" i="69"/>
  <c r="R14" i="69"/>
  <c r="R3" i="69"/>
  <c r="R15" i="69"/>
  <c r="R11" i="69"/>
  <c r="R8" i="69"/>
  <c r="R12" i="69"/>
  <c r="R9" i="69"/>
  <c r="F4" i="69"/>
  <c r="F16" i="69"/>
  <c r="F12" i="69"/>
  <c r="F13" i="69"/>
  <c r="F8" i="69"/>
  <c r="F6" i="69"/>
  <c r="F9" i="69"/>
  <c r="F5" i="69"/>
  <c r="F10" i="69"/>
  <c r="F7" i="69"/>
  <c r="F11" i="69"/>
  <c r="F15" i="69"/>
  <c r="F3" i="69"/>
  <c r="F14" i="69"/>
  <c r="B7" i="68"/>
  <c r="B16" i="68"/>
  <c r="B3" i="68"/>
  <c r="B15" i="68"/>
  <c r="B11" i="68"/>
  <c r="B4" i="68"/>
  <c r="B12" i="68"/>
  <c r="B8" i="68"/>
  <c r="B13" i="68"/>
  <c r="B9" i="68"/>
  <c r="B10" i="68"/>
  <c r="B6" i="68"/>
  <c r="B14" i="68"/>
  <c r="B5" i="68"/>
  <c r="G3" i="68"/>
  <c r="G6" i="68"/>
  <c r="G9" i="68"/>
  <c r="G12" i="68"/>
  <c r="G15" i="68"/>
  <c r="G10" i="68"/>
  <c r="G14" i="68"/>
  <c r="G8" i="68"/>
  <c r="G11" i="68"/>
  <c r="G7" i="68"/>
  <c r="G4" i="68"/>
  <c r="G13" i="68"/>
  <c r="G5" i="68"/>
  <c r="G16" i="68"/>
  <c r="Q4" i="69"/>
  <c r="Q7" i="69"/>
  <c r="Q10" i="69"/>
  <c r="Q13" i="69"/>
  <c r="Q16" i="69"/>
  <c r="Q6" i="69"/>
  <c r="Q14" i="69"/>
  <c r="Q3" i="69"/>
  <c r="Q15" i="69"/>
  <c r="Q11" i="69"/>
  <c r="Q12" i="69"/>
  <c r="Q5" i="69"/>
  <c r="Q8" i="69"/>
  <c r="Q9" i="69"/>
  <c r="E4" i="69"/>
  <c r="E7" i="69"/>
  <c r="E10" i="69"/>
  <c r="E13" i="69"/>
  <c r="E16" i="69"/>
  <c r="E12" i="69"/>
  <c r="E9" i="69"/>
  <c r="E8" i="69"/>
  <c r="E5" i="69"/>
  <c r="E14" i="69"/>
  <c r="E6" i="69"/>
  <c r="E3" i="69"/>
  <c r="E15" i="69"/>
  <c r="E11" i="69"/>
  <c r="O4" i="68"/>
  <c r="O7" i="68"/>
  <c r="O10" i="68"/>
  <c r="O13" i="68"/>
  <c r="O16" i="68"/>
  <c r="O12" i="68"/>
  <c r="O8" i="68"/>
  <c r="O9" i="68"/>
  <c r="O5" i="68"/>
  <c r="O6" i="68"/>
  <c r="O14" i="68"/>
  <c r="O3" i="68"/>
  <c r="O15" i="68"/>
  <c r="O11" i="68"/>
  <c r="N4" i="68"/>
  <c r="N7" i="68"/>
  <c r="N10" i="68"/>
  <c r="N13" i="68"/>
  <c r="N16" i="68"/>
  <c r="N8" i="68"/>
  <c r="N5" i="68"/>
  <c r="N9" i="68"/>
  <c r="N6" i="68"/>
  <c r="N14" i="68"/>
  <c r="N11" i="68"/>
  <c r="N3" i="68"/>
  <c r="N12" i="68"/>
  <c r="N15" i="68"/>
  <c r="L11" i="69"/>
  <c r="L3" i="69"/>
  <c r="L15" i="69"/>
  <c r="L7" i="69"/>
  <c r="L8" i="69"/>
  <c r="L4" i="69"/>
  <c r="L16" i="69"/>
  <c r="L12" i="69"/>
  <c r="L5" i="69"/>
  <c r="L13" i="69"/>
  <c r="L14" i="69"/>
  <c r="L10" i="69"/>
  <c r="L9" i="69"/>
  <c r="L6" i="69"/>
  <c r="L9" i="68"/>
  <c r="L13" i="68"/>
  <c r="L5" i="68"/>
  <c r="L6" i="68"/>
  <c r="L14" i="68"/>
  <c r="L3" i="68"/>
  <c r="L10" i="68"/>
  <c r="L15" i="68"/>
  <c r="L11" i="68"/>
  <c r="L12" i="68"/>
  <c r="L4" i="68"/>
  <c r="L16" i="68"/>
  <c r="L7" i="68"/>
  <c r="L8" i="68"/>
  <c r="J5" i="69"/>
  <c r="J8" i="69"/>
  <c r="J11" i="69"/>
  <c r="J14" i="69"/>
  <c r="J7" i="69"/>
  <c r="J3" i="69"/>
  <c r="J15" i="69"/>
  <c r="J4" i="69"/>
  <c r="J16" i="69"/>
  <c r="J9" i="69"/>
  <c r="J12" i="69"/>
  <c r="J13" i="69"/>
  <c r="J10" i="69"/>
  <c r="J6" i="69"/>
  <c r="I11" i="69"/>
  <c r="I14" i="69"/>
  <c r="I5" i="69"/>
  <c r="I8" i="69"/>
  <c r="I3" i="69"/>
  <c r="I15" i="69"/>
  <c r="I12" i="69"/>
  <c r="I4" i="69"/>
  <c r="I16" i="69"/>
  <c r="I13" i="69"/>
  <c r="I9" i="69"/>
  <c r="I6" i="69"/>
  <c r="I7" i="69"/>
  <c r="I10" i="69"/>
  <c r="S5" i="68"/>
  <c r="S8" i="68"/>
  <c r="S11" i="68"/>
  <c r="S14" i="68"/>
  <c r="S7" i="68"/>
  <c r="S4" i="68"/>
  <c r="S16" i="68"/>
  <c r="S3" i="68"/>
  <c r="S15" i="68"/>
  <c r="S9" i="68"/>
  <c r="S12" i="68"/>
  <c r="S13" i="68"/>
  <c r="S10" i="68"/>
  <c r="S6" i="68"/>
  <c r="R8" i="68"/>
  <c r="R5" i="68"/>
  <c r="R11" i="68"/>
  <c r="R14" i="68"/>
  <c r="R3" i="68"/>
  <c r="R15" i="68"/>
  <c r="R4" i="68"/>
  <c r="R12" i="68"/>
  <c r="R16" i="68"/>
  <c r="R9" i="68"/>
  <c r="R13" i="68"/>
  <c r="R6" i="68"/>
  <c r="R10" i="68"/>
  <c r="R7" i="68"/>
  <c r="F14" i="68"/>
  <c r="F6" i="68"/>
  <c r="F11" i="68"/>
  <c r="F10" i="68"/>
  <c r="F4" i="68"/>
  <c r="F7" i="68"/>
  <c r="F3" i="68"/>
  <c r="F15" i="68"/>
  <c r="F8" i="68"/>
  <c r="F16" i="68"/>
  <c r="F5" i="68"/>
  <c r="F13" i="68"/>
  <c r="F12" i="68"/>
  <c r="F9" i="68"/>
  <c r="P6" i="69"/>
  <c r="P10" i="69"/>
  <c r="P3" i="69"/>
  <c r="P15" i="69"/>
  <c r="P14" i="69"/>
  <c r="P11" i="69"/>
  <c r="P12" i="69"/>
  <c r="P8" i="69"/>
  <c r="P7" i="69"/>
  <c r="P9" i="69"/>
  <c r="P5" i="69"/>
  <c r="P13" i="69"/>
  <c r="P16" i="69"/>
  <c r="P4" i="69"/>
  <c r="D10" i="69"/>
  <c r="D13" i="69"/>
  <c r="D16" i="69"/>
  <c r="D4" i="69"/>
  <c r="D7" i="69"/>
  <c r="D8" i="69"/>
  <c r="D9" i="69"/>
  <c r="D5" i="69"/>
  <c r="D14" i="69"/>
  <c r="D6" i="69"/>
  <c r="D11" i="69"/>
  <c r="D12" i="69"/>
  <c r="D15" i="69"/>
  <c r="D3" i="69"/>
  <c r="C5" i="68"/>
  <c r="C8" i="68"/>
  <c r="C11" i="68"/>
  <c r="C14" i="68"/>
  <c r="C3" i="68"/>
  <c r="C15" i="68"/>
  <c r="C7" i="68"/>
  <c r="C13" i="68"/>
  <c r="C4" i="68"/>
  <c r="C16" i="68"/>
  <c r="C12" i="68"/>
  <c r="C10" i="68"/>
  <c r="C6" i="68"/>
  <c r="C9" i="68"/>
  <c r="M4" i="68"/>
  <c r="M7" i="68"/>
  <c r="M10" i="68"/>
  <c r="M13" i="68"/>
  <c r="M16" i="68"/>
  <c r="M9" i="68"/>
  <c r="M5" i="68"/>
  <c r="M15" i="68"/>
  <c r="M6" i="68"/>
  <c r="M14" i="68"/>
  <c r="M3" i="68"/>
  <c r="M11" i="68"/>
  <c r="M12" i="68"/>
  <c r="M8" i="68"/>
  <c r="W3" i="69"/>
  <c r="W4" i="69"/>
  <c r="W5" i="69"/>
  <c r="W6" i="69"/>
  <c r="W7" i="69"/>
  <c r="W8" i="69"/>
  <c r="W9" i="69"/>
  <c r="W10" i="69"/>
  <c r="W11" i="69"/>
  <c r="W12" i="69"/>
  <c r="W13" i="69"/>
  <c r="W14" i="69"/>
  <c r="W15" i="69"/>
  <c r="W16" i="69"/>
  <c r="K3" i="68"/>
  <c r="K4" i="68"/>
  <c r="K5" i="68"/>
  <c r="K6" i="68"/>
  <c r="K7" i="68"/>
  <c r="K8" i="68"/>
  <c r="K9" i="68"/>
  <c r="K10" i="68"/>
  <c r="K11" i="68"/>
  <c r="K12" i="68"/>
  <c r="K13" i="68"/>
  <c r="K14" i="68"/>
  <c r="K15" i="68"/>
  <c r="K16" i="68"/>
  <c r="T3" i="69"/>
  <c r="T4" i="69"/>
  <c r="T5" i="69"/>
  <c r="T6" i="69"/>
  <c r="T7" i="69"/>
  <c r="T8" i="69"/>
  <c r="T9" i="69"/>
  <c r="T10" i="69"/>
  <c r="T11" i="69"/>
  <c r="T12" i="69"/>
  <c r="T13" i="69"/>
  <c r="T14" i="69"/>
  <c r="T15" i="69"/>
  <c r="T16" i="69"/>
  <c r="Q5" i="68"/>
  <c r="Q8" i="68"/>
  <c r="Q11" i="68"/>
  <c r="Q14" i="68"/>
  <c r="Q4" i="68"/>
  <c r="Q16" i="68"/>
  <c r="Q12" i="68"/>
  <c r="Q13" i="68"/>
  <c r="Q9" i="68"/>
  <c r="Q10" i="68"/>
  <c r="Q3" i="68"/>
  <c r="Q7" i="68"/>
  <c r="Q6" i="68"/>
  <c r="Q15" i="68"/>
  <c r="E5" i="68"/>
  <c r="E8" i="68"/>
  <c r="E11" i="68"/>
  <c r="E14" i="68"/>
  <c r="E10" i="68"/>
  <c r="E7" i="68"/>
  <c r="E6" i="68"/>
  <c r="E3" i="68"/>
  <c r="E15" i="68"/>
  <c r="E16" i="68"/>
  <c r="E12" i="68"/>
  <c r="E4" i="68"/>
  <c r="E13" i="68"/>
  <c r="E9" i="68"/>
  <c r="O3" i="69"/>
  <c r="O6" i="69"/>
  <c r="O9" i="69"/>
  <c r="O12" i="69"/>
  <c r="O15" i="69"/>
  <c r="O14" i="69"/>
  <c r="O10" i="69"/>
  <c r="O11" i="69"/>
  <c r="O16" i="69"/>
  <c r="O7" i="69"/>
  <c r="O8" i="69"/>
  <c r="O4" i="69"/>
  <c r="O5" i="69"/>
  <c r="O13" i="69"/>
  <c r="C4" i="69"/>
  <c r="C7" i="69"/>
  <c r="C10" i="69"/>
  <c r="C13" i="69"/>
  <c r="C16" i="69"/>
  <c r="C5" i="69"/>
  <c r="C9" i="69"/>
  <c r="C3" i="69"/>
  <c r="C15" i="69"/>
  <c r="C6" i="69"/>
  <c r="C14" i="69"/>
  <c r="C12" i="69"/>
  <c r="C8" i="69"/>
  <c r="C11" i="69"/>
  <c r="Y5" i="69"/>
  <c r="Y8" i="69"/>
  <c r="Y11" i="69"/>
  <c r="Y14" i="69"/>
  <c r="Y4" i="69"/>
  <c r="Y16" i="69"/>
  <c r="Y13" i="69"/>
  <c r="Y12" i="69"/>
  <c r="Y9" i="69"/>
  <c r="Y10" i="69"/>
  <c r="Y6" i="69"/>
  <c r="Y7" i="69"/>
  <c r="Y15" i="69"/>
  <c r="Y3" i="69"/>
  <c r="X5" i="69"/>
  <c r="X8" i="69"/>
  <c r="X11" i="69"/>
  <c r="X14" i="69"/>
  <c r="X12" i="69"/>
  <c r="X13" i="69"/>
  <c r="X9" i="69"/>
  <c r="X6" i="69"/>
  <c r="X10" i="69"/>
  <c r="X3" i="69"/>
  <c r="X15" i="69"/>
  <c r="X7" i="69"/>
  <c r="X4" i="69"/>
  <c r="X16" i="69"/>
  <c r="X15" i="68"/>
  <c r="X3" i="68"/>
  <c r="X6" i="68"/>
  <c r="X9" i="68"/>
  <c r="X12" i="68"/>
  <c r="X10" i="68"/>
  <c r="X11" i="68"/>
  <c r="X7" i="68"/>
  <c r="X8" i="68"/>
  <c r="X4" i="68"/>
  <c r="X16" i="68"/>
  <c r="X13" i="68"/>
  <c r="X5" i="68"/>
  <c r="X14" i="68"/>
  <c r="V5" i="69"/>
  <c r="V8" i="69"/>
  <c r="V11" i="69"/>
  <c r="V14" i="69"/>
  <c r="V13" i="69"/>
  <c r="V9" i="69"/>
  <c r="V10" i="69"/>
  <c r="V6" i="69"/>
  <c r="V7" i="69"/>
  <c r="V4" i="69"/>
  <c r="V15" i="69"/>
  <c r="V12" i="69"/>
  <c r="V3" i="69"/>
  <c r="V16" i="69"/>
  <c r="V3" i="68"/>
  <c r="V6" i="68"/>
  <c r="V9" i="68"/>
  <c r="V12" i="68"/>
  <c r="V15" i="68"/>
  <c r="V7" i="68"/>
  <c r="V11" i="68"/>
  <c r="V8" i="68"/>
  <c r="V5" i="68"/>
  <c r="V4" i="68"/>
  <c r="V16" i="68"/>
  <c r="V13" i="68"/>
  <c r="V10" i="68"/>
  <c r="V14" i="68"/>
  <c r="J3" i="68"/>
  <c r="J6" i="68"/>
  <c r="J9" i="68"/>
  <c r="J12" i="68"/>
  <c r="J15" i="68"/>
  <c r="J5" i="68"/>
  <c r="J13" i="68"/>
  <c r="J14" i="68"/>
  <c r="J7" i="68"/>
  <c r="J10" i="68"/>
  <c r="J11" i="68"/>
  <c r="J8" i="68"/>
  <c r="J16" i="68"/>
  <c r="J4" i="68"/>
  <c r="T3" i="68"/>
  <c r="T4" i="68"/>
  <c r="T5" i="68"/>
  <c r="T6" i="68"/>
  <c r="T7" i="68"/>
  <c r="T8" i="68"/>
  <c r="T9" i="68"/>
  <c r="T10" i="68"/>
  <c r="T11" i="68"/>
  <c r="T12" i="68"/>
  <c r="T13" i="68"/>
  <c r="T14" i="68"/>
  <c r="T15" i="68"/>
  <c r="T16" i="68"/>
  <c r="B9" i="69"/>
  <c r="B5" i="69"/>
  <c r="B13" i="69"/>
  <c r="B6" i="69"/>
  <c r="B11" i="69"/>
  <c r="B14" i="69"/>
  <c r="B10" i="69"/>
  <c r="B3" i="69"/>
  <c r="B15" i="69"/>
  <c r="B12" i="69"/>
  <c r="B8" i="69"/>
  <c r="B4" i="69"/>
  <c r="B16" i="69"/>
  <c r="B7" i="69"/>
  <c r="P4" i="68"/>
  <c r="P16" i="68"/>
  <c r="P8" i="68"/>
  <c r="P13" i="68"/>
  <c r="P12" i="68"/>
  <c r="P9" i="68"/>
  <c r="P10" i="68"/>
  <c r="P5" i="68"/>
  <c r="P6" i="68"/>
  <c r="P7" i="68"/>
  <c r="P3" i="68"/>
  <c r="P14" i="68"/>
  <c r="P11" i="68"/>
  <c r="P15" i="68"/>
  <c r="D5" i="68"/>
  <c r="D14" i="68"/>
  <c r="D8" i="68"/>
  <c r="D11" i="68"/>
  <c r="D6" i="68"/>
  <c r="D3" i="68"/>
  <c r="D7" i="68"/>
  <c r="D15" i="68"/>
  <c r="D12" i="68"/>
  <c r="D4" i="68"/>
  <c r="D16" i="68"/>
  <c r="D9" i="68"/>
  <c r="D10" i="68"/>
  <c r="D13" i="68"/>
  <c r="N9" i="69"/>
  <c r="N12" i="69"/>
  <c r="N15" i="69"/>
  <c r="N3" i="69"/>
  <c r="N6" i="69"/>
  <c r="N10" i="69"/>
  <c r="N7" i="69"/>
  <c r="N11" i="69"/>
  <c r="N8" i="69"/>
  <c r="N4" i="69"/>
  <c r="N16" i="69"/>
  <c r="N13" i="69"/>
  <c r="N5" i="69"/>
  <c r="N14" i="69"/>
  <c r="E2" i="68" l="1"/>
  <c r="P2" i="68"/>
  <c r="D2" i="68"/>
  <c r="N2" i="69"/>
  <c r="B2" i="68"/>
  <c r="O2" i="68"/>
  <c r="C2" i="68"/>
  <c r="Y2" i="69"/>
  <c r="M2" i="69"/>
  <c r="N2" i="68"/>
  <c r="X2" i="69"/>
  <c r="L2" i="69"/>
  <c r="Y2" i="68"/>
  <c r="M2" i="68"/>
  <c r="W2" i="69"/>
  <c r="K2" i="69"/>
  <c r="X2" i="68"/>
  <c r="L2" i="68"/>
  <c r="V2" i="69"/>
  <c r="J2" i="69"/>
  <c r="O2" i="69"/>
  <c r="W2" i="68"/>
  <c r="K2" i="68"/>
  <c r="U2" i="69"/>
  <c r="I2" i="69"/>
  <c r="B2" i="69"/>
  <c r="Q2" i="68"/>
  <c r="V2" i="68"/>
  <c r="J2" i="68"/>
  <c r="T2" i="69"/>
  <c r="H2" i="69"/>
  <c r="U2" i="68"/>
  <c r="I2" i="68"/>
  <c r="S2" i="69"/>
  <c r="G2" i="69"/>
  <c r="C2" i="69"/>
  <c r="T2" i="68"/>
  <c r="H2" i="68"/>
  <c r="R2" i="69"/>
  <c r="F2" i="69"/>
  <c r="S2" i="68"/>
  <c r="G2" i="68"/>
  <c r="Q2" i="69"/>
  <c r="E2" i="69"/>
  <c r="R2" i="68"/>
  <c r="F2" i="68"/>
  <c r="P2" i="69"/>
  <c r="D2" i="69"/>
  <c r="O16" i="112" l="1"/>
  <c r="Y14" i="112"/>
  <c r="M14" i="112"/>
  <c r="T9" i="112"/>
  <c r="H9" i="112"/>
  <c r="P5" i="112"/>
  <c r="D5" i="112"/>
  <c r="O4" i="112"/>
  <c r="C4" i="112"/>
  <c r="Y2" i="112"/>
  <c r="X16" i="112"/>
  <c r="H12" i="112"/>
  <c r="S11" i="112"/>
  <c r="R10" i="112"/>
  <c r="P8" i="112"/>
  <c r="V2" i="112"/>
  <c r="K15" i="112"/>
  <c r="C7" i="112"/>
  <c r="L16" i="112"/>
  <c r="M5" i="112"/>
  <c r="J14" i="112"/>
  <c r="W3" i="112"/>
  <c r="I13" i="112"/>
  <c r="D8" i="112"/>
  <c r="X4" i="112"/>
  <c r="F10" i="112"/>
  <c r="V14" i="112"/>
  <c r="N6" i="112"/>
  <c r="W6" i="112"/>
  <c r="L14" i="113"/>
  <c r="L9" i="113"/>
  <c r="X4" i="113"/>
  <c r="J11" i="112"/>
  <c r="P2" i="112"/>
  <c r="U16" i="112"/>
  <c r="F16" i="112"/>
  <c r="I15" i="112"/>
  <c r="P14" i="112"/>
  <c r="T13" i="112"/>
  <c r="C13" i="112"/>
  <c r="F12" i="112"/>
  <c r="M11" i="112"/>
  <c r="O10" i="112"/>
  <c r="W9" i="112"/>
  <c r="E9" i="112"/>
  <c r="L8" i="112"/>
  <c r="O7" i="112"/>
  <c r="X6" i="112"/>
  <c r="Y5" i="112"/>
  <c r="I5" i="112"/>
  <c r="L4" i="112"/>
  <c r="S3" i="112"/>
  <c r="B2" i="113"/>
  <c r="N2" i="113"/>
  <c r="Y16" i="113"/>
  <c r="M16" i="113"/>
  <c r="Y15" i="113"/>
  <c r="M15" i="113"/>
  <c r="Y14" i="113"/>
  <c r="M14" i="113"/>
  <c r="Y13" i="113"/>
  <c r="M13" i="113"/>
  <c r="Y12" i="113"/>
  <c r="M12" i="113"/>
  <c r="Y11" i="113"/>
  <c r="M11" i="113"/>
  <c r="Y10" i="113"/>
  <c r="M10" i="113"/>
  <c r="Y9" i="113"/>
  <c r="M9" i="113"/>
  <c r="Y8" i="113"/>
  <c r="M8" i="113"/>
  <c r="Y7" i="113"/>
  <c r="M7" i="113"/>
  <c r="Y6" i="113"/>
  <c r="M6" i="113"/>
  <c r="Y5" i="113"/>
  <c r="M5" i="113"/>
  <c r="Y4" i="113"/>
  <c r="M4" i="113"/>
  <c r="Y3" i="113"/>
  <c r="M3" i="113"/>
  <c r="B2" i="112"/>
  <c r="B5" i="112"/>
  <c r="P16" i="112"/>
  <c r="D16" i="112"/>
  <c r="O15" i="112"/>
  <c r="C15" i="112"/>
  <c r="N14" i="112"/>
  <c r="Y13" i="112"/>
  <c r="M13" i="112"/>
  <c r="X12" i="112"/>
  <c r="L12" i="112"/>
  <c r="W11" i="112"/>
  <c r="K11" i="112"/>
  <c r="V10" i="112"/>
  <c r="J10" i="112"/>
  <c r="U9" i="112"/>
  <c r="I9" i="112"/>
  <c r="T8" i="112"/>
  <c r="H8" i="112"/>
  <c r="S7" i="112"/>
  <c r="G7" i="112"/>
  <c r="R6" i="112"/>
  <c r="F6" i="112"/>
  <c r="Q5" i="112"/>
  <c r="E5" i="112"/>
  <c r="P4" i="112"/>
  <c r="D4" i="112"/>
  <c r="O3" i="112"/>
  <c r="C3" i="112"/>
  <c r="N2" i="112"/>
  <c r="M2" i="112"/>
  <c r="G11" i="112"/>
  <c r="K4" i="112"/>
  <c r="X14" i="113"/>
  <c r="L11" i="113"/>
  <c r="X8" i="113"/>
  <c r="L6" i="113"/>
  <c r="B16" i="112"/>
  <c r="X13" i="112"/>
  <c r="G8" i="112"/>
  <c r="R7" i="112"/>
  <c r="N3" i="112"/>
  <c r="N15" i="112"/>
  <c r="L13" i="112"/>
  <c r="U10" i="112"/>
  <c r="K14" i="112"/>
  <c r="W5" i="112"/>
  <c r="X2" i="113"/>
  <c r="K14" i="113"/>
  <c r="W12" i="113"/>
  <c r="W11" i="113"/>
  <c r="W9" i="113"/>
  <c r="W7" i="113"/>
  <c r="W5" i="113"/>
  <c r="W3" i="113"/>
  <c r="B15" i="112"/>
  <c r="U11" i="112"/>
  <c r="H10" i="112"/>
  <c r="G9" i="112"/>
  <c r="E7" i="112"/>
  <c r="N4" i="112"/>
  <c r="M3" i="112"/>
  <c r="S13" i="112"/>
  <c r="K8" i="112"/>
  <c r="X15" i="113"/>
  <c r="X10" i="113"/>
  <c r="L5" i="113"/>
  <c r="B4" i="112"/>
  <c r="K12" i="112"/>
  <c r="V11" i="112"/>
  <c r="Q6" i="112"/>
  <c r="L2" i="113"/>
  <c r="J12" i="112"/>
  <c r="T10" i="112"/>
  <c r="S9" i="112"/>
  <c r="Q7" i="112"/>
  <c r="P6" i="112"/>
  <c r="Y3" i="112"/>
  <c r="X2" i="112"/>
  <c r="L2" i="112"/>
  <c r="I2" i="112"/>
  <c r="R16" i="112"/>
  <c r="V15" i="112"/>
  <c r="E15" i="112"/>
  <c r="Q13" i="112"/>
  <c r="S12" i="112"/>
  <c r="C12" i="112"/>
  <c r="E11" i="112"/>
  <c r="L10" i="112"/>
  <c r="R9" i="112"/>
  <c r="B9" i="112"/>
  <c r="L7" i="112"/>
  <c r="U6" i="112"/>
  <c r="V5" i="112"/>
  <c r="F5" i="112"/>
  <c r="I4" i="112"/>
  <c r="L3" i="112"/>
  <c r="W2" i="113"/>
  <c r="K2" i="113"/>
  <c r="V16" i="113"/>
  <c r="J16" i="113"/>
  <c r="V15" i="113"/>
  <c r="J15" i="113"/>
  <c r="V14" i="113"/>
  <c r="J14" i="113"/>
  <c r="V13" i="113"/>
  <c r="J13" i="113"/>
  <c r="V12" i="113"/>
  <c r="J12" i="113"/>
  <c r="V11" i="113"/>
  <c r="J11" i="113"/>
  <c r="V10" i="113"/>
  <c r="J10" i="113"/>
  <c r="V9" i="113"/>
  <c r="J9" i="113"/>
  <c r="V8" i="113"/>
  <c r="J8" i="113"/>
  <c r="V7" i="113"/>
  <c r="J7" i="113"/>
  <c r="V6" i="113"/>
  <c r="J6" i="113"/>
  <c r="V5" i="113"/>
  <c r="J5" i="113"/>
  <c r="V4" i="113"/>
  <c r="J4" i="113"/>
  <c r="V3" i="113"/>
  <c r="J3" i="113"/>
  <c r="B14" i="112"/>
  <c r="Y16" i="112"/>
  <c r="X15" i="112"/>
  <c r="J13" i="112"/>
  <c r="U12" i="112"/>
  <c r="H11" i="112"/>
  <c r="S10" i="112"/>
  <c r="F9" i="112"/>
  <c r="Q8" i="112"/>
  <c r="E8" i="112"/>
  <c r="O6" i="112"/>
  <c r="C6" i="112"/>
  <c r="N5" i="112"/>
  <c r="Y4" i="112"/>
  <c r="M4" i="112"/>
  <c r="X3" i="112"/>
  <c r="W2" i="112"/>
  <c r="K2" i="112"/>
  <c r="B3" i="112"/>
  <c r="L14" i="112"/>
  <c r="V12" i="112"/>
  <c r="R8" i="112"/>
  <c r="D11" i="112"/>
  <c r="H5" i="112"/>
  <c r="X12" i="113"/>
  <c r="X6" i="113"/>
  <c r="E6" i="112"/>
  <c r="J2" i="112"/>
  <c r="R13" i="112"/>
  <c r="M10" i="112"/>
  <c r="G5" i="112"/>
  <c r="W16" i="113"/>
  <c r="W13" i="113"/>
  <c r="W10" i="113"/>
  <c r="K9" i="113"/>
  <c r="K8" i="113"/>
  <c r="K6" i="113"/>
  <c r="K4" i="113"/>
  <c r="M15" i="112"/>
  <c r="K13" i="112"/>
  <c r="I11" i="112"/>
  <c r="C5" i="112"/>
  <c r="H2" i="112"/>
  <c r="I14" i="112"/>
  <c r="P13" i="112"/>
  <c r="R12" i="112"/>
  <c r="B12" i="112"/>
  <c r="G10" i="112"/>
  <c r="Q9" i="112"/>
  <c r="Y8" i="112"/>
  <c r="C8" i="112"/>
  <c r="K3" i="112"/>
  <c r="U14" i="113"/>
  <c r="U11" i="113"/>
  <c r="I9" i="113"/>
  <c r="I6" i="113"/>
  <c r="U3" i="113"/>
  <c r="G2" i="112"/>
  <c r="M16" i="112"/>
  <c r="T15" i="112"/>
  <c r="W14" i="112"/>
  <c r="H14" i="112"/>
  <c r="O13" i="112"/>
  <c r="Q12" i="112"/>
  <c r="Y11" i="112"/>
  <c r="C11" i="112"/>
  <c r="P9" i="112"/>
  <c r="X8" i="112"/>
  <c r="B8" i="112"/>
  <c r="J7" i="112"/>
  <c r="T5" i="112"/>
  <c r="G4" i="112"/>
  <c r="J3" i="112"/>
  <c r="U2" i="113"/>
  <c r="I2" i="113"/>
  <c r="T16" i="113"/>
  <c r="H16" i="113"/>
  <c r="T15" i="113"/>
  <c r="H15" i="113"/>
  <c r="T14" i="113"/>
  <c r="H14" i="113"/>
  <c r="T13" i="113"/>
  <c r="H13" i="113"/>
  <c r="T12" i="113"/>
  <c r="H12" i="113"/>
  <c r="T11" i="113"/>
  <c r="H11" i="113"/>
  <c r="T10" i="113"/>
  <c r="H10" i="113"/>
  <c r="T9" i="113"/>
  <c r="H9" i="113"/>
  <c r="T8" i="113"/>
  <c r="H8" i="113"/>
  <c r="T7" i="113"/>
  <c r="H7" i="113"/>
  <c r="T6" i="113"/>
  <c r="H6" i="113"/>
  <c r="T5" i="113"/>
  <c r="H5" i="113"/>
  <c r="T4" i="113"/>
  <c r="H4" i="113"/>
  <c r="T3" i="113"/>
  <c r="H3" i="113"/>
  <c r="C16" i="112"/>
  <c r="E12" i="112"/>
  <c r="V9" i="112"/>
  <c r="X5" i="112"/>
  <c r="L16" i="113"/>
  <c r="X11" i="113"/>
  <c r="L8" i="113"/>
  <c r="X5" i="113"/>
  <c r="F7" i="112"/>
  <c r="S16" i="112"/>
  <c r="M7" i="112"/>
  <c r="K16" i="113"/>
  <c r="K10" i="113"/>
  <c r="N16" i="112"/>
  <c r="D6" i="112"/>
  <c r="I16" i="113"/>
  <c r="I13" i="113"/>
  <c r="U9" i="113"/>
  <c r="I5" i="113"/>
  <c r="M6" i="112"/>
  <c r="S5" i="112"/>
  <c r="W4" i="112"/>
  <c r="F4" i="112"/>
  <c r="I3" i="112"/>
  <c r="T2" i="113"/>
  <c r="H2" i="113"/>
  <c r="S16" i="113"/>
  <c r="G16" i="113"/>
  <c r="S15" i="113"/>
  <c r="G15" i="113"/>
  <c r="S14" i="113"/>
  <c r="G14" i="113"/>
  <c r="S13" i="113"/>
  <c r="G13" i="113"/>
  <c r="S12" i="113"/>
  <c r="G12" i="113"/>
  <c r="S11" i="113"/>
  <c r="G11" i="113"/>
  <c r="S10" i="113"/>
  <c r="G10" i="113"/>
  <c r="S9" i="113"/>
  <c r="G9" i="113"/>
  <c r="S8" i="113"/>
  <c r="G8" i="113"/>
  <c r="S7" i="113"/>
  <c r="G7" i="113"/>
  <c r="S6" i="113"/>
  <c r="G6" i="113"/>
  <c r="S5" i="113"/>
  <c r="G5" i="113"/>
  <c r="S4" i="113"/>
  <c r="G4" i="113"/>
  <c r="S3" i="113"/>
  <c r="G3" i="113"/>
  <c r="D9" i="112"/>
  <c r="M2" i="113"/>
  <c r="L13" i="113"/>
  <c r="L4" i="113"/>
  <c r="O5" i="112"/>
  <c r="U15" i="112"/>
  <c r="H4" i="112"/>
  <c r="U15" i="113"/>
  <c r="U12" i="113"/>
  <c r="I8" i="113"/>
  <c r="U5" i="113"/>
  <c r="R15" i="112"/>
  <c r="U14" i="112"/>
  <c r="F14" i="112"/>
  <c r="H13" i="112"/>
  <c r="O12" i="112"/>
  <c r="Y10" i="112"/>
  <c r="D10" i="112"/>
  <c r="N9" i="112"/>
  <c r="V8" i="112"/>
  <c r="X7" i="112"/>
  <c r="H7" i="112"/>
  <c r="L6" i="112"/>
  <c r="V4" i="112"/>
  <c r="H3" i="112"/>
  <c r="S2" i="113"/>
  <c r="G2" i="113"/>
  <c r="R16" i="113"/>
  <c r="F16" i="113"/>
  <c r="R15" i="113"/>
  <c r="F15" i="113"/>
  <c r="R14" i="113"/>
  <c r="F14" i="113"/>
  <c r="R13" i="113"/>
  <c r="F13" i="113"/>
  <c r="R12" i="113"/>
  <c r="F12" i="113"/>
  <c r="R11" i="113"/>
  <c r="F11" i="113"/>
  <c r="R10" i="113"/>
  <c r="F10" i="113"/>
  <c r="R9" i="113"/>
  <c r="F9" i="113"/>
  <c r="R8" i="113"/>
  <c r="F8" i="113"/>
  <c r="R7" i="113"/>
  <c r="F7" i="113"/>
  <c r="R6" i="113"/>
  <c r="F6" i="113"/>
  <c r="R5" i="113"/>
  <c r="F5" i="113"/>
  <c r="R4" i="113"/>
  <c r="F4" i="113"/>
  <c r="R3" i="113"/>
  <c r="F3" i="113"/>
  <c r="N7" i="112"/>
  <c r="Y2" i="113"/>
  <c r="L15" i="113"/>
  <c r="L12" i="113"/>
  <c r="L10" i="113"/>
  <c r="X7" i="113"/>
  <c r="X3" i="113"/>
  <c r="D12" i="112"/>
  <c r="V6" i="112"/>
  <c r="W14" i="113"/>
  <c r="K7" i="113"/>
  <c r="K7" i="112"/>
  <c r="J2" i="113"/>
  <c r="I14" i="113"/>
  <c r="U10" i="113"/>
  <c r="U7" i="113"/>
  <c r="I3" i="113"/>
  <c r="G14" i="112"/>
  <c r="T11" i="112"/>
  <c r="E10" i="112"/>
  <c r="I7" i="112"/>
  <c r="K16" i="112"/>
  <c r="T2" i="112"/>
  <c r="D2" i="112"/>
  <c r="J16" i="112"/>
  <c r="Q15" i="112"/>
  <c r="T14" i="112"/>
  <c r="E14" i="112"/>
  <c r="G13" i="112"/>
  <c r="N12" i="112"/>
  <c r="R11" i="112"/>
  <c r="X10" i="112"/>
  <c r="C10" i="112"/>
  <c r="M9" i="112"/>
  <c r="W7" i="112"/>
  <c r="D7" i="112"/>
  <c r="K6" i="112"/>
  <c r="U4" i="112"/>
  <c r="G3" i="112"/>
  <c r="R2" i="113"/>
  <c r="F2" i="113"/>
  <c r="Q16" i="113"/>
  <c r="E16" i="113"/>
  <c r="Q15" i="113"/>
  <c r="E15" i="113"/>
  <c r="Q14" i="113"/>
  <c r="E14" i="113"/>
  <c r="Q13" i="113"/>
  <c r="E13" i="113"/>
  <c r="Q12" i="113"/>
  <c r="E12" i="113"/>
  <c r="Q11" i="113"/>
  <c r="E11" i="113"/>
  <c r="Q10" i="113"/>
  <c r="E10" i="113"/>
  <c r="Q9" i="113"/>
  <c r="E9" i="113"/>
  <c r="Q8" i="113"/>
  <c r="E8" i="113"/>
  <c r="Q7" i="113"/>
  <c r="E7" i="113"/>
  <c r="Q6" i="113"/>
  <c r="E6" i="113"/>
  <c r="Q5" i="113"/>
  <c r="E5" i="113"/>
  <c r="Q4" i="113"/>
  <c r="E4" i="113"/>
  <c r="Q3" i="113"/>
  <c r="E3" i="113"/>
  <c r="G15" i="112"/>
  <c r="O11" i="112"/>
  <c r="T4" i="112"/>
  <c r="T16" i="112"/>
  <c r="B13" i="112"/>
  <c r="N10" i="112"/>
  <c r="R3" i="112"/>
  <c r="X16" i="113"/>
  <c r="X13" i="113"/>
  <c r="X9" i="113"/>
  <c r="L7" i="113"/>
  <c r="L3" i="113"/>
  <c r="I10" i="112"/>
  <c r="S8" i="112"/>
  <c r="F15" i="112"/>
  <c r="F11" i="112"/>
  <c r="J8" i="112"/>
  <c r="J4" i="112"/>
  <c r="K15" i="113"/>
  <c r="K13" i="113"/>
  <c r="K11" i="113"/>
  <c r="W8" i="113"/>
  <c r="W6" i="113"/>
  <c r="W4" i="113"/>
  <c r="K3" i="113"/>
  <c r="Y15" i="112"/>
  <c r="W13" i="112"/>
  <c r="F8" i="112"/>
  <c r="U5" i="112"/>
  <c r="U16" i="113"/>
  <c r="U13" i="113"/>
  <c r="I10" i="113"/>
  <c r="U6" i="113"/>
  <c r="I4" i="113"/>
  <c r="B11" i="112"/>
  <c r="W8" i="112"/>
  <c r="E2" i="112"/>
  <c r="S2" i="112"/>
  <c r="I16" i="112"/>
  <c r="L15" i="112"/>
  <c r="S14" i="112"/>
  <c r="D14" i="112"/>
  <c r="F13" i="112"/>
  <c r="I12" i="112"/>
  <c r="Q11" i="112"/>
  <c r="B10" i="112"/>
  <c r="L9" i="112"/>
  <c r="O8" i="112"/>
  <c r="V7" i="112"/>
  <c r="J6" i="112"/>
  <c r="L5" i="112"/>
  <c r="S4" i="112"/>
  <c r="V3" i="112"/>
  <c r="F3" i="112"/>
  <c r="Q2" i="113"/>
  <c r="E2" i="113"/>
  <c r="P16" i="113"/>
  <c r="D16" i="113"/>
  <c r="P15" i="113"/>
  <c r="D15" i="113"/>
  <c r="P14" i="113"/>
  <c r="D14" i="113"/>
  <c r="P13" i="113"/>
  <c r="D13" i="113"/>
  <c r="P12" i="113"/>
  <c r="D12" i="113"/>
  <c r="P11" i="113"/>
  <c r="D11" i="113"/>
  <c r="P10" i="113"/>
  <c r="D10" i="113"/>
  <c r="P9" i="113"/>
  <c r="D9" i="113"/>
  <c r="P8" i="113"/>
  <c r="D8" i="113"/>
  <c r="P7" i="113"/>
  <c r="D7" i="113"/>
  <c r="P6" i="113"/>
  <c r="D6" i="113"/>
  <c r="P5" i="113"/>
  <c r="D5" i="113"/>
  <c r="P4" i="113"/>
  <c r="D4" i="113"/>
  <c r="P3" i="113"/>
  <c r="D3" i="113"/>
  <c r="H15" i="112"/>
  <c r="W15" i="112"/>
  <c r="T12" i="112"/>
  <c r="C9" i="112"/>
  <c r="Q3" i="112"/>
  <c r="W15" i="113"/>
  <c r="K12" i="113"/>
  <c r="K5" i="113"/>
  <c r="T6" i="112"/>
  <c r="V2" i="113"/>
  <c r="I15" i="113"/>
  <c r="I12" i="113"/>
  <c r="I11" i="113"/>
  <c r="U8" i="113"/>
  <c r="I7" i="113"/>
  <c r="U4" i="113"/>
  <c r="F2" i="112"/>
  <c r="S15" i="112"/>
  <c r="P12" i="112"/>
  <c r="O9" i="112"/>
  <c r="Y7" i="112"/>
  <c r="U2" i="112"/>
  <c r="R2" i="112"/>
  <c r="W16" i="112"/>
  <c r="H16" i="112"/>
  <c r="R14" i="112"/>
  <c r="V13" i="112"/>
  <c r="E13" i="112"/>
  <c r="P11" i="112"/>
  <c r="Q10" i="112"/>
  <c r="Y9" i="112"/>
  <c r="K9" i="112"/>
  <c r="N8" i="112"/>
  <c r="U7" i="112"/>
  <c r="B7" i="112"/>
  <c r="I6" i="112"/>
  <c r="K5" i="112"/>
  <c r="R4" i="112"/>
  <c r="U3" i="112"/>
  <c r="E3" i="112"/>
  <c r="P2" i="113"/>
  <c r="D2" i="113"/>
  <c r="O16" i="113"/>
  <c r="C16" i="113"/>
  <c r="O15" i="113"/>
  <c r="C15" i="113"/>
  <c r="O14" i="113"/>
  <c r="C14" i="113"/>
  <c r="O13" i="113"/>
  <c r="C13" i="113"/>
  <c r="O12" i="113"/>
  <c r="C12" i="113"/>
  <c r="O11" i="113"/>
  <c r="C11" i="113"/>
  <c r="O10" i="113"/>
  <c r="C10" i="113"/>
  <c r="O9" i="113"/>
  <c r="C9" i="113"/>
  <c r="O8" i="113"/>
  <c r="C8" i="113"/>
  <c r="O7" i="113"/>
  <c r="C7" i="113"/>
  <c r="O6" i="113"/>
  <c r="C6" i="113"/>
  <c r="O5" i="113"/>
  <c r="C5" i="113"/>
  <c r="O4" i="113"/>
  <c r="C4" i="113"/>
  <c r="O3" i="113"/>
  <c r="C3" i="113"/>
  <c r="W12" i="112"/>
  <c r="X14" i="112"/>
  <c r="Q2" i="112"/>
  <c r="V16" i="112"/>
  <c r="G16" i="112"/>
  <c r="J15" i="112"/>
  <c r="Q14" i="112"/>
  <c r="U13" i="112"/>
  <c r="D13" i="112"/>
  <c r="G12" i="112"/>
  <c r="N11" i="112"/>
  <c r="P10" i="112"/>
  <c r="X9" i="112"/>
  <c r="M8" i="112"/>
  <c r="P7" i="112"/>
  <c r="Y6" i="112"/>
  <c r="H6" i="112"/>
  <c r="J5" i="112"/>
  <c r="T3" i="112"/>
  <c r="D3" i="112"/>
  <c r="O2" i="113"/>
  <c r="C2" i="113"/>
  <c r="N16" i="113"/>
  <c r="B16" i="113"/>
  <c r="N15" i="113"/>
  <c r="B15" i="113"/>
  <c r="N14" i="113"/>
  <c r="B14" i="113"/>
  <c r="N13" i="113"/>
  <c r="B13" i="113"/>
  <c r="N12" i="113"/>
  <c r="B12" i="113"/>
  <c r="N11" i="113"/>
  <c r="B11" i="113"/>
  <c r="N10" i="113"/>
  <c r="B10" i="113"/>
  <c r="N9" i="113"/>
  <c r="B9" i="113"/>
  <c r="N8" i="113"/>
  <c r="B8" i="113"/>
  <c r="N7" i="113"/>
  <c r="B7" i="113"/>
  <c r="N6" i="113"/>
  <c r="B6" i="113"/>
  <c r="N5" i="113"/>
  <c r="B5" i="113"/>
  <c r="N4" i="113"/>
  <c r="B4" i="113"/>
  <c r="N3" i="113"/>
  <c r="B3" i="113"/>
  <c r="B6" i="112"/>
  <c r="Q16" i="112"/>
  <c r="E16" i="112"/>
  <c r="P15" i="112"/>
  <c r="D15" i="112"/>
  <c r="O14" i="112"/>
  <c r="C14" i="112"/>
  <c r="N13" i="112"/>
  <c r="Y12" i="112"/>
  <c r="M12" i="112"/>
  <c r="X11" i="112"/>
  <c r="L11" i="112"/>
  <c r="W10" i="112"/>
  <c r="K10" i="112"/>
  <c r="J9" i="112"/>
  <c r="U8" i="112"/>
  <c r="I8" i="112"/>
  <c r="T7" i="112"/>
  <c r="S6" i="112"/>
  <c r="G6" i="112"/>
  <c r="R5" i="112"/>
  <c r="Q4" i="112"/>
  <c r="E4" i="112"/>
  <c r="P3" i="112"/>
  <c r="O2" i="112"/>
  <c r="C2" i="112"/>
  <c r="C10" i="105" l="1"/>
  <c r="Y16" i="105"/>
  <c r="J13" i="104"/>
  <c r="P12" i="104"/>
  <c r="E6" i="105"/>
  <c r="B2" i="104"/>
  <c r="C11" i="104"/>
  <c r="N5" i="104"/>
  <c r="S8" i="105" l="1"/>
  <c r="R8" i="104"/>
  <c r="G8" i="105"/>
  <c r="D8" i="105"/>
  <c r="T11" i="104"/>
  <c r="U13" i="104"/>
  <c r="K13" i="104"/>
  <c r="P13" i="104"/>
  <c r="O13" i="105"/>
  <c r="J2" i="104"/>
  <c r="V2" i="104"/>
  <c r="I2" i="105"/>
  <c r="Y2" i="105"/>
  <c r="P2" i="104"/>
  <c r="S2" i="105"/>
  <c r="B14" i="104"/>
  <c r="U14" i="104"/>
  <c r="P14" i="104"/>
  <c r="D10" i="105"/>
  <c r="L10" i="104"/>
  <c r="L10" i="105"/>
  <c r="S3" i="104"/>
  <c r="B3" i="105"/>
  <c r="Q3" i="105"/>
  <c r="E3" i="105"/>
  <c r="J9" i="105"/>
  <c r="O9" i="104"/>
  <c r="X9" i="104"/>
  <c r="X9" i="105"/>
  <c r="M15" i="104"/>
  <c r="Q15" i="104"/>
  <c r="B4" i="104"/>
  <c r="X4" i="104"/>
  <c r="W4" i="104"/>
  <c r="F4" i="104"/>
  <c r="R4" i="105"/>
  <c r="J6" i="104"/>
  <c r="D7" i="104"/>
  <c r="F14" i="104"/>
  <c r="W7" i="104"/>
  <c r="O5" i="105"/>
  <c r="W6" i="104"/>
  <c r="M6" i="105"/>
  <c r="V6" i="105"/>
  <c r="M12" i="105"/>
  <c r="L16" i="104"/>
  <c r="W16" i="104"/>
  <c r="P8" i="104"/>
  <c r="M13" i="105"/>
  <c r="D2" i="105"/>
  <c r="I14" i="104"/>
  <c r="W10" i="105"/>
  <c r="S9" i="104"/>
  <c r="T15" i="105"/>
  <c r="E15" i="104"/>
  <c r="P4" i="104"/>
  <c r="D4" i="104"/>
  <c r="C4" i="105"/>
  <c r="D5" i="105"/>
  <c r="T11" i="105"/>
  <c r="J6" i="105"/>
  <c r="N11" i="105"/>
  <c r="K12" i="104"/>
  <c r="O8" i="105"/>
  <c r="X13" i="104"/>
  <c r="D13" i="104"/>
  <c r="Q10" i="104"/>
  <c r="N4" i="105"/>
  <c r="B5" i="104"/>
  <c r="Y5" i="104"/>
  <c r="X5" i="105"/>
  <c r="Q11" i="104"/>
  <c r="K11" i="104"/>
  <c r="X11" i="105"/>
  <c r="N11" i="104"/>
  <c r="Y11" i="105"/>
  <c r="D6" i="104"/>
  <c r="I6" i="105"/>
  <c r="H6" i="105"/>
  <c r="W12" i="105"/>
  <c r="H12" i="104"/>
  <c r="U12" i="104"/>
  <c r="L12" i="105"/>
  <c r="H12" i="105"/>
  <c r="X16" i="105"/>
  <c r="B16" i="104"/>
  <c r="U16" i="104"/>
  <c r="K16" i="104"/>
  <c r="Q16" i="104"/>
  <c r="P7" i="104"/>
  <c r="K7" i="105"/>
  <c r="U7" i="105"/>
  <c r="C8" i="105"/>
  <c r="H8" i="104"/>
  <c r="T8" i="104"/>
  <c r="O8" i="104"/>
  <c r="W8" i="105"/>
  <c r="G13" i="104"/>
  <c r="T13" i="104"/>
  <c r="T13" i="105"/>
  <c r="T2" i="104"/>
  <c r="M2" i="104"/>
  <c r="H2" i="104"/>
  <c r="Q2" i="105"/>
  <c r="T2" i="105"/>
  <c r="O14" i="105"/>
  <c r="B14" i="105"/>
  <c r="J14" i="104"/>
  <c r="N14" i="105"/>
  <c r="V14" i="105"/>
  <c r="T10" i="104"/>
  <c r="T10" i="105"/>
  <c r="J10" i="104"/>
  <c r="E10" i="104"/>
  <c r="H10" i="105"/>
  <c r="W3" i="104"/>
  <c r="L3" i="104"/>
  <c r="D3" i="105"/>
  <c r="H9" i="104"/>
  <c r="G9" i="105"/>
  <c r="N9" i="104"/>
  <c r="P9" i="105"/>
  <c r="W9" i="105"/>
  <c r="I15" i="104"/>
  <c r="V15" i="104"/>
  <c r="Y15" i="105"/>
  <c r="E4" i="105"/>
  <c r="L4" i="105"/>
  <c r="W4" i="105"/>
  <c r="Q4" i="105"/>
  <c r="J5" i="105"/>
  <c r="G11" i="105"/>
  <c r="P12" i="105"/>
  <c r="Q16" i="105"/>
  <c r="F7" i="104"/>
  <c r="I7" i="105"/>
  <c r="D11" i="105"/>
  <c r="X12" i="104"/>
  <c r="T12" i="105"/>
  <c r="O16" i="105"/>
  <c r="D7" i="105"/>
  <c r="B7" i="105"/>
  <c r="L7" i="105"/>
  <c r="B8" i="105"/>
  <c r="C13" i="105"/>
  <c r="D2" i="104"/>
  <c r="S14" i="104"/>
  <c r="D14" i="104"/>
  <c r="P10" i="104"/>
  <c r="X3" i="104"/>
  <c r="H3" i="105"/>
  <c r="F3" i="105"/>
  <c r="R3" i="105"/>
  <c r="L9" i="104"/>
  <c r="L9" i="105"/>
  <c r="T15" i="104"/>
  <c r="M5" i="104"/>
  <c r="E5" i="104"/>
  <c r="U5" i="104"/>
  <c r="S5" i="104"/>
  <c r="I5" i="105"/>
  <c r="K11" i="105"/>
  <c r="W11" i="104"/>
  <c r="R11" i="104"/>
  <c r="R11" i="105"/>
  <c r="M11" i="105"/>
  <c r="F6" i="104"/>
  <c r="P6" i="104"/>
  <c r="U6" i="105"/>
  <c r="S12" i="105"/>
  <c r="D12" i="104"/>
  <c r="R12" i="104"/>
  <c r="O12" i="104"/>
  <c r="O12" i="105"/>
  <c r="X16" i="104"/>
  <c r="C16" i="104"/>
  <c r="P16" i="104"/>
  <c r="U16" i="105"/>
  <c r="E16" i="104"/>
  <c r="V7" i="105"/>
  <c r="F7" i="105"/>
  <c r="D8" i="104"/>
  <c r="C8" i="104"/>
  <c r="V8" i="104"/>
  <c r="K8" i="105"/>
  <c r="S13" i="104"/>
  <c r="H13" i="104"/>
  <c r="E13" i="105"/>
  <c r="Y2" i="104"/>
  <c r="O2" i="105"/>
  <c r="X2" i="105"/>
  <c r="H2" i="105"/>
  <c r="D14" i="105"/>
  <c r="M14" i="105"/>
  <c r="I14" i="105"/>
  <c r="C10" i="104"/>
  <c r="P10" i="105"/>
  <c r="O10" i="105"/>
  <c r="W10" i="104"/>
  <c r="C3" i="104"/>
  <c r="O3" i="104"/>
  <c r="Q3" i="104"/>
  <c r="L3" i="105"/>
  <c r="V9" i="105"/>
  <c r="U9" i="104"/>
  <c r="P9" i="104"/>
  <c r="K9" i="105"/>
  <c r="J15" i="105"/>
  <c r="J15" i="104"/>
  <c r="L15" i="105"/>
  <c r="L4" i="104"/>
  <c r="U4" i="105"/>
  <c r="V4" i="105"/>
  <c r="S15" i="104"/>
  <c r="O11" i="105"/>
  <c r="P5" i="105"/>
  <c r="B6" i="105"/>
  <c r="I12" i="105"/>
  <c r="W7" i="105"/>
  <c r="O5" i="104"/>
  <c r="D11" i="104"/>
  <c r="K6" i="104"/>
  <c r="G12" i="105"/>
  <c r="J7" i="104"/>
  <c r="E2" i="105"/>
  <c r="M14" i="104"/>
  <c r="B10" i="104"/>
  <c r="K4" i="104"/>
  <c r="G5" i="105"/>
  <c r="C5" i="105"/>
  <c r="X5" i="104"/>
  <c r="G5" i="104"/>
  <c r="V5" i="105"/>
  <c r="G11" i="104"/>
  <c r="F11" i="104"/>
  <c r="C11" i="105"/>
  <c r="W15" i="105"/>
  <c r="D6" i="105"/>
  <c r="Y6" i="104"/>
  <c r="T6" i="104"/>
  <c r="G6" i="105"/>
  <c r="B12" i="105"/>
  <c r="D12" i="105"/>
  <c r="C12" i="104"/>
  <c r="C12" i="105"/>
  <c r="H16" i="104"/>
  <c r="M16" i="105"/>
  <c r="J16" i="105"/>
  <c r="H16" i="105"/>
  <c r="N16" i="105"/>
  <c r="S7" i="104"/>
  <c r="K7" i="104"/>
  <c r="X7" i="104"/>
  <c r="T7" i="105"/>
  <c r="R8" i="105"/>
  <c r="M8" i="105"/>
  <c r="J8" i="104"/>
  <c r="V8" i="105"/>
  <c r="W13" i="104"/>
  <c r="M13" i="104"/>
  <c r="X13" i="105"/>
  <c r="O13" i="104"/>
  <c r="G2" i="104"/>
  <c r="C2" i="105"/>
  <c r="N2" i="105"/>
  <c r="R14" i="104"/>
  <c r="Y14" i="105"/>
  <c r="O14" i="104"/>
  <c r="B10" i="105"/>
  <c r="K10" i="104"/>
  <c r="G3" i="105"/>
  <c r="V3" i="104"/>
  <c r="E3" i="104"/>
  <c r="Y3" i="105"/>
  <c r="E9" i="104"/>
  <c r="D9" i="104"/>
  <c r="W9" i="104"/>
  <c r="O15" i="104"/>
  <c r="L15" i="104"/>
  <c r="W15" i="104"/>
  <c r="Q15" i="105"/>
  <c r="P15" i="104"/>
  <c r="V4" i="104"/>
  <c r="T4" i="105"/>
  <c r="Q4" i="104"/>
  <c r="J4" i="105"/>
  <c r="B2" i="105"/>
  <c r="W2" i="105"/>
  <c r="O2" i="104"/>
  <c r="V14" i="104"/>
  <c r="G14" i="105"/>
  <c r="Y14" i="104"/>
  <c r="L14" i="105"/>
  <c r="C14" i="104"/>
  <c r="O10" i="104"/>
  <c r="N10" i="105"/>
  <c r="V10" i="105"/>
  <c r="B3" i="104"/>
  <c r="K3" i="104"/>
  <c r="J3" i="104"/>
  <c r="P3" i="105"/>
  <c r="K3" i="105"/>
  <c r="I9" i="105"/>
  <c r="R9" i="104"/>
  <c r="U9" i="105"/>
  <c r="K9" i="104"/>
  <c r="V15" i="105"/>
  <c r="S15" i="105"/>
  <c r="C15" i="104"/>
  <c r="D15" i="105"/>
  <c r="D15" i="104"/>
  <c r="O4" i="104"/>
  <c r="J4" i="104"/>
  <c r="C4" i="104"/>
  <c r="S4" i="105"/>
  <c r="E4" i="104"/>
  <c r="P4" i="105"/>
  <c r="L7" i="104"/>
  <c r="H5" i="105"/>
  <c r="J11" i="104"/>
  <c r="Y11" i="104"/>
  <c r="G10" i="104"/>
  <c r="V6" i="104"/>
  <c r="O6" i="104"/>
  <c r="M6" i="104"/>
  <c r="O6" i="105"/>
  <c r="J12" i="104"/>
  <c r="F12" i="105"/>
  <c r="N12" i="105"/>
  <c r="S16" i="105"/>
  <c r="O7" i="104"/>
  <c r="C7" i="105"/>
  <c r="B7" i="104"/>
  <c r="E7" i="105"/>
  <c r="N8" i="104"/>
  <c r="G8" i="104"/>
  <c r="L8" i="105"/>
  <c r="U8" i="105"/>
  <c r="J8" i="105"/>
  <c r="F13" i="104"/>
  <c r="J13" i="105"/>
  <c r="C13" i="104"/>
  <c r="S2" i="104"/>
  <c r="W5" i="104"/>
  <c r="U5" i="105"/>
  <c r="M5" i="105"/>
  <c r="W5" i="105"/>
  <c r="P11" i="104"/>
  <c r="W11" i="105"/>
  <c r="M11" i="104"/>
  <c r="S14" i="105"/>
  <c r="C6" i="104"/>
  <c r="T6" i="105"/>
  <c r="K6" i="105"/>
  <c r="N6" i="105"/>
  <c r="V12" i="105"/>
  <c r="W12" i="104"/>
  <c r="N12" i="104"/>
  <c r="W16" i="105"/>
  <c r="R16" i="105"/>
  <c r="F16" i="105"/>
  <c r="G16" i="105"/>
  <c r="R7" i="105"/>
  <c r="U7" i="104"/>
  <c r="Y7" i="105"/>
  <c r="I8" i="105"/>
  <c r="F8" i="105"/>
  <c r="B13" i="104"/>
  <c r="W13" i="105"/>
  <c r="S13" i="105"/>
  <c r="K2" i="105"/>
  <c r="L2" i="104"/>
  <c r="V2" i="105"/>
  <c r="C2" i="104"/>
  <c r="R14" i="105"/>
  <c r="H14" i="104"/>
  <c r="X14" i="105"/>
  <c r="U14" i="105"/>
  <c r="V10" i="104"/>
  <c r="S10" i="104"/>
  <c r="S10" i="105"/>
  <c r="I10" i="104"/>
  <c r="K10" i="105"/>
  <c r="G10" i="105"/>
  <c r="W14" i="104"/>
  <c r="U3" i="104"/>
  <c r="X3" i="105"/>
  <c r="U3" i="105"/>
  <c r="G9" i="104"/>
  <c r="F9" i="105"/>
  <c r="O9" i="105"/>
  <c r="Y15" i="104"/>
  <c r="G15" i="105"/>
  <c r="P15" i="105"/>
  <c r="X15" i="105"/>
  <c r="H4" i="105"/>
  <c r="S4" i="104"/>
  <c r="B4" i="105"/>
  <c r="D4" i="105"/>
  <c r="Q6" i="104"/>
  <c r="E12" i="105"/>
  <c r="D16" i="105"/>
  <c r="V7" i="104"/>
  <c r="K5" i="104"/>
  <c r="L5" i="104"/>
  <c r="B5" i="105"/>
  <c r="B11" i="105"/>
  <c r="H6" i="104"/>
  <c r="K12" i="105"/>
  <c r="J16" i="104"/>
  <c r="B16" i="105"/>
  <c r="T16" i="105"/>
  <c r="C7" i="104"/>
  <c r="E7" i="104"/>
  <c r="Q13" i="105"/>
  <c r="J5" i="104"/>
  <c r="D5" i="104"/>
  <c r="Q5" i="104"/>
  <c r="T5" i="105"/>
  <c r="K5" i="105"/>
  <c r="J11" i="105"/>
  <c r="H11" i="105"/>
  <c r="Q11" i="105"/>
  <c r="M9" i="104"/>
  <c r="X6" i="104"/>
  <c r="N6" i="104"/>
  <c r="S6" i="105"/>
  <c r="X6" i="105"/>
  <c r="F12" i="104"/>
  <c r="Q12" i="104"/>
  <c r="Y12" i="105"/>
  <c r="T16" i="104"/>
  <c r="O16" i="104"/>
  <c r="E16" i="105"/>
  <c r="N7" i="104"/>
  <c r="I7" i="104"/>
  <c r="M7" i="105"/>
  <c r="Y8" i="104"/>
  <c r="S8" i="104"/>
  <c r="Y8" i="105"/>
  <c r="U8" i="104"/>
  <c r="R13" i="104"/>
  <c r="H13" i="105"/>
  <c r="N13" i="104"/>
  <c r="G3" i="104"/>
  <c r="X2" i="104"/>
  <c r="G2" i="105"/>
  <c r="Q2" i="104"/>
  <c r="P2" i="105"/>
  <c r="L14" i="104"/>
  <c r="K14" i="105"/>
  <c r="H14" i="105"/>
  <c r="F10" i="104"/>
  <c r="E10" i="105"/>
  <c r="J10" i="105"/>
  <c r="R10" i="105"/>
  <c r="M3" i="105"/>
  <c r="W3" i="105"/>
  <c r="I3" i="105"/>
  <c r="M9" i="105"/>
  <c r="T9" i="105"/>
  <c r="V9" i="104"/>
  <c r="B15" i="104"/>
  <c r="H15" i="104"/>
  <c r="C15" i="105"/>
  <c r="K15" i="105"/>
  <c r="I4" i="104"/>
  <c r="G4" i="104"/>
  <c r="M4" i="105"/>
  <c r="U11" i="104"/>
  <c r="I11" i="104"/>
  <c r="U4" i="104"/>
  <c r="O4" i="105"/>
  <c r="Y4" i="105"/>
  <c r="L6" i="105"/>
  <c r="B12" i="104"/>
  <c r="J12" i="105"/>
  <c r="G7" i="104"/>
  <c r="J7" i="105"/>
  <c r="S7" i="105"/>
  <c r="Q8" i="105"/>
  <c r="I8" i="104"/>
  <c r="V13" i="104"/>
  <c r="R13" i="105"/>
  <c r="F2" i="104"/>
  <c r="E2" i="104"/>
  <c r="N14" i="104"/>
  <c r="Q14" i="104"/>
  <c r="N3" i="104"/>
  <c r="P3" i="104"/>
  <c r="T9" i="104"/>
  <c r="Q9" i="104"/>
  <c r="J9" i="104"/>
  <c r="Q8" i="104"/>
  <c r="R5" i="105"/>
  <c r="R5" i="104"/>
  <c r="E5" i="105"/>
  <c r="B11" i="104"/>
  <c r="E11" i="104"/>
  <c r="F11" i="105"/>
  <c r="L11" i="104"/>
  <c r="C6" i="105"/>
  <c r="R6" i="104"/>
  <c r="P6" i="105"/>
  <c r="B6" i="104"/>
  <c r="R6" i="105"/>
  <c r="I12" i="104"/>
  <c r="S12" i="104"/>
  <c r="Y12" i="104"/>
  <c r="Y16" i="104"/>
  <c r="S16" i="104"/>
  <c r="P16" i="105"/>
  <c r="X7" i="105"/>
  <c r="H7" i="105"/>
  <c r="P7" i="105"/>
  <c r="G7" i="105"/>
  <c r="W8" i="104"/>
  <c r="T8" i="105"/>
  <c r="I13" i="104"/>
  <c r="E13" i="104"/>
  <c r="Q13" i="104"/>
  <c r="N13" i="105"/>
  <c r="G13" i="105"/>
  <c r="I13" i="105"/>
  <c r="J2" i="105"/>
  <c r="R2" i="105"/>
  <c r="L2" i="105"/>
  <c r="T14" i="104"/>
  <c r="F14" i="105"/>
  <c r="K14" i="104"/>
  <c r="X14" i="104"/>
  <c r="E14" i="104"/>
  <c r="E14" i="105"/>
  <c r="R10" i="104"/>
  <c r="N10" i="104"/>
  <c r="M10" i="104"/>
  <c r="Y10" i="105"/>
  <c r="T3" i="104"/>
  <c r="T3" i="105"/>
  <c r="D3" i="104"/>
  <c r="C3" i="105"/>
  <c r="C9" i="104"/>
  <c r="B9" i="105"/>
  <c r="S9" i="105"/>
  <c r="N9" i="105"/>
  <c r="U15" i="105"/>
  <c r="B15" i="105"/>
  <c r="X15" i="104"/>
  <c r="U15" i="104"/>
  <c r="R15" i="104"/>
  <c r="F15" i="105"/>
  <c r="Y4" i="104"/>
  <c r="G4" i="105"/>
  <c r="K4" i="105"/>
  <c r="N5" i="105"/>
  <c r="E12" i="104"/>
  <c r="L13" i="105"/>
  <c r="Y5" i="105"/>
  <c r="F5" i="105"/>
  <c r="S5" i="105"/>
  <c r="Q5" i="105"/>
  <c r="V11" i="105"/>
  <c r="X11" i="104"/>
  <c r="E6" i="104"/>
  <c r="Y6" i="105"/>
  <c r="Q6" i="105"/>
  <c r="R12" i="105"/>
  <c r="L16" i="105"/>
  <c r="G16" i="104"/>
  <c r="M7" i="104"/>
  <c r="F8" i="104"/>
  <c r="H8" i="105"/>
  <c r="Y13" i="104"/>
  <c r="B13" i="105"/>
  <c r="V13" i="105"/>
  <c r="R2" i="104"/>
  <c r="M2" i="105"/>
  <c r="C14" i="105"/>
  <c r="F10" i="105"/>
  <c r="N15" i="104"/>
  <c r="I15" i="105"/>
  <c r="R15" i="105"/>
  <c r="V5" i="104"/>
  <c r="P5" i="104"/>
  <c r="T5" i="104"/>
  <c r="F5" i="104"/>
  <c r="S11" i="104"/>
  <c r="O11" i="104"/>
  <c r="H11" i="104"/>
  <c r="U11" i="105"/>
  <c r="P11" i="105"/>
  <c r="L6" i="104"/>
  <c r="U6" i="104"/>
  <c r="S6" i="104"/>
  <c r="F6" i="105"/>
  <c r="U12" i="105"/>
  <c r="G12" i="104"/>
  <c r="M12" i="104"/>
  <c r="I16" i="104"/>
  <c r="V16" i="104"/>
  <c r="K16" i="105"/>
  <c r="C16" i="105"/>
  <c r="O7" i="105"/>
  <c r="T7" i="104"/>
  <c r="X8" i="104"/>
  <c r="K8" i="104"/>
  <c r="E8" i="105"/>
  <c r="K13" i="105"/>
  <c r="Y13" i="105"/>
  <c r="U13" i="105"/>
  <c r="P13" i="105"/>
  <c r="W2" i="104"/>
  <c r="U2" i="104"/>
  <c r="U2" i="105"/>
  <c r="P14" i="105"/>
  <c r="G14" i="104"/>
  <c r="W14" i="105"/>
  <c r="F4" i="105"/>
  <c r="U10" i="104"/>
  <c r="U10" i="105"/>
  <c r="Q10" i="105"/>
  <c r="I10" i="105"/>
  <c r="M10" i="105"/>
  <c r="J3" i="105"/>
  <c r="Y3" i="104"/>
  <c r="R3" i="104"/>
  <c r="N3" i="105"/>
  <c r="I9" i="104"/>
  <c r="Y9" i="104"/>
  <c r="H9" i="105"/>
  <c r="C9" i="105"/>
  <c r="Q9" i="105"/>
  <c r="N15" i="105"/>
  <c r="G15" i="104"/>
  <c r="E15" i="105"/>
  <c r="F15" i="104"/>
  <c r="N8" i="105"/>
  <c r="H4" i="104"/>
  <c r="X4" i="105"/>
  <c r="F16" i="104"/>
  <c r="V11" i="104"/>
  <c r="I16" i="105"/>
  <c r="R7" i="104"/>
  <c r="Q7" i="105"/>
  <c r="M8" i="104"/>
  <c r="L13" i="104"/>
  <c r="Q14" i="105"/>
  <c r="Y10" i="104"/>
  <c r="I3" i="104"/>
  <c r="V3" i="105"/>
  <c r="O3" i="105"/>
  <c r="D9" i="105"/>
  <c r="K15" i="104"/>
  <c r="O15" i="105"/>
  <c r="N4" i="104"/>
  <c r="I5" i="104"/>
  <c r="C5" i="104"/>
  <c r="H5" i="104"/>
  <c r="L5" i="105"/>
  <c r="L11" i="105"/>
  <c r="I11" i="105"/>
  <c r="E11" i="105"/>
  <c r="S11" i="105"/>
  <c r="W6" i="105"/>
  <c r="I6" i="104"/>
  <c r="G6" i="104"/>
  <c r="L12" i="104"/>
  <c r="V12" i="104"/>
  <c r="T12" i="104"/>
  <c r="Q12" i="105"/>
  <c r="X12" i="105"/>
  <c r="V16" i="105"/>
  <c r="D16" i="104"/>
  <c r="N16" i="104"/>
  <c r="R16" i="104"/>
  <c r="Q7" i="104"/>
  <c r="Y7" i="104"/>
  <c r="N7" i="105"/>
  <c r="H7" i="104"/>
  <c r="L8" i="104"/>
  <c r="E8" i="104"/>
  <c r="B8" i="104"/>
  <c r="X8" i="105"/>
  <c r="P8" i="105"/>
  <c r="K2" i="104"/>
  <c r="F13" i="105"/>
  <c r="D13" i="105"/>
  <c r="N2" i="104"/>
  <c r="I2" i="104"/>
  <c r="F2" i="105"/>
  <c r="T14" i="105"/>
  <c r="J14" i="105"/>
  <c r="T4" i="104"/>
  <c r="D10" i="104"/>
  <c r="H10" i="104"/>
  <c r="X10" i="104"/>
  <c r="X10" i="105"/>
  <c r="M3" i="104"/>
  <c r="H3" i="104"/>
  <c r="F3" i="104"/>
  <c r="S3" i="105"/>
  <c r="Y9" i="105"/>
  <c r="F9" i="104"/>
  <c r="B9" i="104"/>
  <c r="R9" i="105"/>
  <c r="E9" i="105"/>
  <c r="H15" i="105"/>
  <c r="M15" i="105"/>
  <c r="M16" i="104"/>
  <c r="M4" i="104"/>
  <c r="R4" i="104"/>
  <c r="I4" i="105"/>
</calcChain>
</file>

<file path=xl/sharedStrings.xml><?xml version="1.0" encoding="utf-8"?>
<sst xmlns="http://schemas.openxmlformats.org/spreadsheetml/2006/main" count="51" uniqueCount="17">
  <si>
    <t>numScenarios</t>
  </si>
  <si>
    <t>Node ID</t>
  </si>
  <si>
    <t>Year</t>
  </si>
  <si>
    <t>PV Installed, [MW]</t>
  </si>
  <si>
    <t>ESS Installed, [MWh]</t>
  </si>
  <si>
    <t>Time</t>
  </si>
  <si>
    <t>NodeID</t>
  </si>
  <si>
    <t>Pinst, [MW]</t>
  </si>
  <si>
    <t>Ratio, [%]</t>
  </si>
  <si>
    <t>EV Load, [MW]</t>
  </si>
  <si>
    <t>Minimum EV Load, [MW]</t>
  </si>
  <si>
    <t>Maximum EV Load, [MW]</t>
  </si>
  <si>
    <t>Load Scale Factor</t>
  </si>
  <si>
    <t>Load Growth (cumul.)</t>
  </si>
  <si>
    <t>Flex. Load Growth</t>
  </si>
  <si>
    <t>Gen ID</t>
  </si>
  <si>
    <t>Einst,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</si>
</sst>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externalLink" Target="externalLinks/externalLink2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v2\data\CS1\case18_1\case18_1_base.xlsx" TargetMode="External"/><Relationship Id="rId1" Type="http://schemas.openxmlformats.org/officeDocument/2006/relationships/externalLinkPath" Target="case18_1_bas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rojects/thesis-shared-resource-planning-no_esso-v2/data/CS1/Market%20Data/CS1_market_data_205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0.01</v>
          </cell>
        </row>
        <row r="3">
          <cell r="B3">
            <v>0.05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</sheetData>
      <sheetData sheetId="4">
        <row r="2">
          <cell r="B2">
            <v>0.15335457622998083</v>
          </cell>
          <cell r="C2">
            <v>0.14762354960888655</v>
          </cell>
          <cell r="D2">
            <v>0.1423653266453476</v>
          </cell>
          <cell r="E2">
            <v>0.14666221223237774</v>
          </cell>
          <cell r="F2">
            <v>0.14252373205594746</v>
          </cell>
          <cell r="G2">
            <v>0.14271355602656599</v>
          </cell>
          <cell r="H2">
            <v>0.14403080126578183</v>
          </cell>
          <cell r="I2">
            <v>0.18695148104414511</v>
          </cell>
          <cell r="J2">
            <v>0.19068916749138173</v>
          </cell>
          <cell r="K2">
            <v>0.1888698960957628</v>
          </cell>
          <cell r="L2">
            <v>0.18829647861977863</v>
          </cell>
          <cell r="M2">
            <v>0.1922535334063627</v>
          </cell>
          <cell r="N2">
            <v>0.19018399416280754</v>
          </cell>
          <cell r="O2">
            <v>0.18681734926214857</v>
          </cell>
          <cell r="P2">
            <v>0.16251370653408229</v>
          </cell>
          <cell r="Q2">
            <v>0.17483927770620172</v>
          </cell>
          <cell r="R2">
            <v>0.19008522457180577</v>
          </cell>
          <cell r="S2">
            <v>0.18718984840566538</v>
          </cell>
          <cell r="T2">
            <v>0.17754423739050093</v>
          </cell>
          <cell r="U2">
            <v>0.16931179753831593</v>
          </cell>
          <cell r="V2">
            <v>0.16811566719914706</v>
          </cell>
          <cell r="W2">
            <v>0.16064423406934503</v>
          </cell>
          <cell r="X2">
            <v>0.14508579021220949</v>
          </cell>
          <cell r="Y2">
            <v>0.1419424872457368</v>
          </cell>
        </row>
        <row r="3">
          <cell r="B3">
            <v>0.22186252434879794</v>
          </cell>
          <cell r="C3">
            <v>0.2155482653575167</v>
          </cell>
          <cell r="D3">
            <v>0.20639262317538185</v>
          </cell>
          <cell r="E3">
            <v>0.20468364980096199</v>
          </cell>
          <cell r="F3">
            <v>0.20674035343276509</v>
          </cell>
          <cell r="G3">
            <v>0.22073923162661524</v>
          </cell>
          <cell r="H3">
            <v>0.26611264190536893</v>
          </cell>
          <cell r="I3">
            <v>0.31067617913698342</v>
          </cell>
          <cell r="J3">
            <v>0.33774740567400341</v>
          </cell>
          <cell r="K3">
            <v>0.34794857349388919</v>
          </cell>
          <cell r="L3">
            <v>0.34719590671293632</v>
          </cell>
          <cell r="M3">
            <v>0.33892788407272867</v>
          </cell>
          <cell r="N3">
            <v>0.32663339188067164</v>
          </cell>
          <cell r="O3">
            <v>0.3106304207127204</v>
          </cell>
          <cell r="P3">
            <v>0.28930836627642015</v>
          </cell>
          <cell r="Q3">
            <v>0.29828789288180191</v>
          </cell>
          <cell r="R3">
            <v>0.33179919348718268</v>
          </cell>
          <cell r="S3">
            <v>0.39669644107596042</v>
          </cell>
          <cell r="T3">
            <v>0.37783145589412115</v>
          </cell>
          <cell r="U3">
            <v>0.34900552226599074</v>
          </cell>
          <cell r="V3">
            <v>0.3383376366375086</v>
          </cell>
          <cell r="W3">
            <v>0.31554684879002698</v>
          </cell>
          <cell r="X3">
            <v>0.28878904604597921</v>
          </cell>
          <cell r="Y3">
            <v>0.25544704996320017</v>
          </cell>
        </row>
        <row r="4">
          <cell r="B4">
            <v>0.70164996624248854</v>
          </cell>
          <cell r="C4">
            <v>0.65971669752357565</v>
          </cell>
          <cell r="D4">
            <v>0.63839197690444704</v>
          </cell>
          <cell r="E4">
            <v>0.65174584539363811</v>
          </cell>
          <cell r="F4">
            <v>0.65787703078977522</v>
          </cell>
          <cell r="G4">
            <v>0.75218994525679816</v>
          </cell>
          <cell r="H4">
            <v>1.2147883907896362</v>
          </cell>
          <cell r="I4">
            <v>1.4242857224042296</v>
          </cell>
          <cell r="J4">
            <v>1.4880464908911186</v>
          </cell>
          <cell r="K4">
            <v>1.4410178975622054</v>
          </cell>
          <cell r="L4">
            <v>1.3880535511555521</v>
          </cell>
          <cell r="M4">
            <v>1.4766009461804062</v>
          </cell>
          <cell r="N4">
            <v>1.3688816537517461</v>
          </cell>
          <cell r="O4">
            <v>1.3034124243424161</v>
          </cell>
          <cell r="P4">
            <v>1.1273051826720804</v>
          </cell>
          <cell r="Q4">
            <v>1.1226490296760598</v>
          </cell>
          <cell r="R4">
            <v>1.1698012979882608</v>
          </cell>
          <cell r="S4">
            <v>1.2634108863232636</v>
          </cell>
          <cell r="T4">
            <v>1.1545387582274431</v>
          </cell>
          <cell r="U4">
            <v>1.199772017346858</v>
          </cell>
          <cell r="V4">
            <v>1.1649128512522278</v>
          </cell>
          <cell r="W4">
            <v>1.0954992868427078</v>
          </cell>
          <cell r="X4">
            <v>0.91005980719053103</v>
          </cell>
          <cell r="Y4">
            <v>0.80266514394686483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0.44250866201267658</v>
          </cell>
          <cell r="C6">
            <v>0.40249007486940985</v>
          </cell>
          <cell r="D6">
            <v>0.36884058885033599</v>
          </cell>
          <cell r="E6">
            <v>0.37366991203526384</v>
          </cell>
          <cell r="F6">
            <v>0.3820021357853528</v>
          </cell>
          <cell r="G6">
            <v>0.43037373054878136</v>
          </cell>
          <cell r="H6">
            <v>0.55632706569382373</v>
          </cell>
          <cell r="I6">
            <v>0.61615898420518</v>
          </cell>
          <cell r="J6">
            <v>0.63707020419992921</v>
          </cell>
          <cell r="K6">
            <v>0.66245029994178672</v>
          </cell>
          <cell r="L6">
            <v>0.68109253144773874</v>
          </cell>
          <cell r="M6">
            <v>0.69247941011507663</v>
          </cell>
          <cell r="N6">
            <v>0.67904141219771541</v>
          </cell>
          <cell r="O6">
            <v>0.64617766346924821</v>
          </cell>
          <cell r="P6">
            <v>0.64415166485318609</v>
          </cell>
          <cell r="Q6">
            <v>0.63893275925539472</v>
          </cell>
          <cell r="R6">
            <v>0.68291317508160665</v>
          </cell>
          <cell r="S6">
            <v>0.78290607823677949</v>
          </cell>
          <cell r="T6">
            <v>0.7727092550580521</v>
          </cell>
          <cell r="U6">
            <v>0.7558227113915521</v>
          </cell>
          <cell r="V6">
            <v>0.7489906040325528</v>
          </cell>
          <cell r="W6">
            <v>0.69931150684475274</v>
          </cell>
          <cell r="X6">
            <v>0.62221381521488428</v>
          </cell>
          <cell r="Y6">
            <v>0.56381915836309848</v>
          </cell>
        </row>
        <row r="7">
          <cell r="B7">
            <v>0.13118061198524886</v>
          </cell>
          <cell r="C7">
            <v>0.12334722075298435</v>
          </cell>
          <cell r="D7">
            <v>0.12021177135757306</v>
          </cell>
          <cell r="E7">
            <v>0.12167561786917723</v>
          </cell>
          <cell r="F7">
            <v>0.12300769741529981</v>
          </cell>
          <cell r="G7">
            <v>0.1333022504317509</v>
          </cell>
          <cell r="H7">
            <v>0.15057689689209469</v>
          </cell>
          <cell r="I7">
            <v>0.18259324879522393</v>
          </cell>
          <cell r="J7">
            <v>0.19146048609358635</v>
          </cell>
          <cell r="K7">
            <v>0.19797586687620064</v>
          </cell>
          <cell r="L7">
            <v>0.19477868656802341</v>
          </cell>
          <cell r="M7">
            <v>0.19776468626988525</v>
          </cell>
          <cell r="N7">
            <v>0.19677205406118331</v>
          </cell>
          <cell r="O7">
            <v>0.1938495308654504</v>
          </cell>
          <cell r="P7">
            <v>0.18065014582580796</v>
          </cell>
          <cell r="Q7">
            <v>0.18107679381522884</v>
          </cell>
          <cell r="R7">
            <v>0.17566636579006634</v>
          </cell>
          <cell r="S7">
            <v>0.18410185765273621</v>
          </cell>
          <cell r="T7">
            <v>0.17836739224842427</v>
          </cell>
          <cell r="U7">
            <v>0.17556489759646032</v>
          </cell>
          <cell r="V7">
            <v>0.17168244703574786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0.53168189699589252</v>
          </cell>
          <cell r="C8">
            <v>0.49354963018375281</v>
          </cell>
          <cell r="D8">
            <v>0.47337014290803131</v>
          </cell>
          <cell r="E8">
            <v>0.47768000480175771</v>
          </cell>
          <cell r="F8">
            <v>0.47960046896772807</v>
          </cell>
          <cell r="G8">
            <v>0.53501774300385596</v>
          </cell>
          <cell r="H8">
            <v>0.68705678355559197</v>
          </cell>
          <cell r="I8">
            <v>0.82334766387181846</v>
          </cell>
          <cell r="J8">
            <v>0.86673400468478168</v>
          </cell>
          <cell r="K8">
            <v>0.86800585660572327</v>
          </cell>
          <cell r="L8">
            <v>0.86166340561622368</v>
          </cell>
          <cell r="M8">
            <v>0.86904236833055526</v>
          </cell>
          <cell r="N8">
            <v>0.84415857814094541</v>
          </cell>
          <cell r="O8">
            <v>0.81277474213605638</v>
          </cell>
          <cell r="P8">
            <v>0.74870829295042685</v>
          </cell>
          <cell r="Q8">
            <v>0.76335660947991968</v>
          </cell>
          <cell r="R8">
            <v>0.82209867048423479</v>
          </cell>
          <cell r="S8">
            <v>0.93927564637346794</v>
          </cell>
          <cell r="T8">
            <v>0.88810510334316151</v>
          </cell>
          <cell r="U8">
            <v>0.84614411291507619</v>
          </cell>
          <cell r="V8">
            <v>0.82810552461222242</v>
          </cell>
          <cell r="W8">
            <v>0.77640098524761159</v>
          </cell>
          <cell r="X8">
            <v>0.67492470201736821</v>
          </cell>
          <cell r="Y8">
            <v>0.60793785179243331</v>
          </cell>
        </row>
        <row r="9">
          <cell r="B9">
            <v>0.19537056495500099</v>
          </cell>
          <cell r="C9">
            <v>0.18508379775919578</v>
          </cell>
          <cell r="D9">
            <v>0.18098037554530139</v>
          </cell>
          <cell r="E9">
            <v>0.17903202414877881</v>
          </cell>
          <cell r="F9">
            <v>0.18967901209850846</v>
          </cell>
          <cell r="G9">
            <v>0.23137426273731024</v>
          </cell>
          <cell r="H9">
            <v>0.37999612617334255</v>
          </cell>
          <cell r="I9">
            <v>0.4570851534865526</v>
          </cell>
          <cell r="J9">
            <v>0.47482711385738208</v>
          </cell>
          <cell r="K9">
            <v>0.47223046531985685</v>
          </cell>
          <cell r="L9">
            <v>0.48962497548625566</v>
          </cell>
          <cell r="M9">
            <v>0.48629174169714412</v>
          </cell>
          <cell r="N9">
            <v>0.45716658883405864</v>
          </cell>
          <cell r="O9">
            <v>0.44606227972481721</v>
          </cell>
          <cell r="P9">
            <v>0.39441857227787258</v>
          </cell>
          <cell r="Q9">
            <v>0.35570924239098639</v>
          </cell>
          <cell r="R9">
            <v>0.36522324857652322</v>
          </cell>
          <cell r="S9">
            <v>0.39774203919999951</v>
          </cell>
          <cell r="T9">
            <v>0.39085704182207714</v>
          </cell>
          <cell r="U9">
            <v>0.37828362403941235</v>
          </cell>
          <cell r="V9">
            <v>0.37044288176065671</v>
          </cell>
          <cell r="W9">
            <v>0.34171625850064541</v>
          </cell>
          <cell r="X9">
            <v>0.26980870388697903</v>
          </cell>
          <cell r="Y9">
            <v>0.23381125701151317</v>
          </cell>
        </row>
        <row r="10">
          <cell r="B10">
            <v>0.51406430111015622</v>
          </cell>
          <cell r="C10">
            <v>0.47812687585058267</v>
          </cell>
          <cell r="D10">
            <v>0.45944396893085276</v>
          </cell>
          <cell r="E10">
            <v>0.46272801023873267</v>
          </cell>
          <cell r="F10">
            <v>0.46707016337138918</v>
          </cell>
          <cell r="G10">
            <v>0.52598409081270148</v>
          </cell>
          <cell r="H10">
            <v>0.69617371715447862</v>
          </cell>
          <cell r="I10">
            <v>0.83470049425947934</v>
          </cell>
          <cell r="J10">
            <v>0.8770990325635295</v>
          </cell>
          <cell r="K10">
            <v>0.8775627408599721</v>
          </cell>
          <cell r="L10">
            <v>0.87636172378575961</v>
          </cell>
          <cell r="M10">
            <v>0.88198500771352184</v>
          </cell>
          <cell r="N10">
            <v>0.85293040308184187</v>
          </cell>
          <cell r="O10">
            <v>0.82269346930025367</v>
          </cell>
          <cell r="P10">
            <v>0.7537243994010917</v>
          </cell>
          <cell r="Q10">
            <v>0.75686434389267632</v>
          </cell>
          <cell r="R10">
            <v>0.81064214881783625</v>
          </cell>
          <cell r="S10">
            <v>0.92130170037678427</v>
          </cell>
          <cell r="T10">
            <v>0.8748062258807856</v>
          </cell>
          <cell r="U10">
            <v>0.83494700481054474</v>
          </cell>
          <cell r="V10">
            <v>0.81720305447585873</v>
          </cell>
          <cell r="W10">
            <v>0.76477992671682138</v>
          </cell>
          <cell r="X10">
            <v>0.65801129023694205</v>
          </cell>
          <cell r="Y10">
            <v>0.59039843457125751</v>
          </cell>
        </row>
        <row r="11">
          <cell r="B11">
            <v>0.15699162904172179</v>
          </cell>
          <cell r="C11">
            <v>0.14490589011188848</v>
          </cell>
          <cell r="D11">
            <v>0.13822095401103968</v>
          </cell>
          <cell r="E11">
            <v>0.13960104560679129</v>
          </cell>
          <cell r="F11">
            <v>0.14072333673253384</v>
          </cell>
          <cell r="G11">
            <v>0.16204658461533156</v>
          </cell>
          <cell r="H11">
            <v>0.21194790031801417</v>
          </cell>
          <cell r="I11">
            <v>0.24816932871692882</v>
          </cell>
          <cell r="J11">
            <v>0.27116353044840014</v>
          </cell>
          <cell r="K11">
            <v>0.28941322553006926</v>
          </cell>
          <cell r="L11">
            <v>0.2826509283582217</v>
          </cell>
          <cell r="M11">
            <v>0.28181435831727092</v>
          </cell>
          <cell r="N11">
            <v>0.28103233945703582</v>
          </cell>
          <cell r="O11">
            <v>0.26847102725334115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0.29361000179312985</v>
          </cell>
          <cell r="T11">
            <v>0.28684031252720898</v>
          </cell>
          <cell r="U11">
            <v>0.27657875785014385</v>
          </cell>
          <cell r="V11">
            <v>0.26551647099361314</v>
          </cell>
          <cell r="W11">
            <v>0.2504735919008983</v>
          </cell>
          <cell r="X11">
            <v>0.21944504774981993</v>
          </cell>
          <cell r="Y11">
            <v>0.19263776224904555</v>
          </cell>
        </row>
        <row r="12">
          <cell r="B12">
            <v>0.10299768280260957</v>
          </cell>
          <cell r="C12">
            <v>9.5723230327230791E-2</v>
          </cell>
          <cell r="D12">
            <v>9.1914644674956136E-2</v>
          </cell>
          <cell r="E12">
            <v>9.2597778216757978E-2</v>
          </cell>
          <cell r="F12">
            <v>9.345418518901899E-2</v>
          </cell>
          <cell r="G12">
            <v>0.10548024198730839</v>
          </cell>
          <cell r="H12">
            <v>0.13944112910900711</v>
          </cell>
          <cell r="I12">
            <v>0.16679071088116823</v>
          </cell>
          <cell r="J12">
            <v>0.17595539455799533</v>
          </cell>
          <cell r="K12">
            <v>0.17725550839013293</v>
          </cell>
          <cell r="L12">
            <v>0.17658850550531818</v>
          </cell>
          <cell r="M12">
            <v>0.17754492527625199</v>
          </cell>
          <cell r="N12">
            <v>0.17226296185186729</v>
          </cell>
          <cell r="O12">
            <v>0.16598289295760177</v>
          </cell>
          <cell r="P12">
            <v>0.15302602654650604</v>
          </cell>
          <cell r="Q12">
            <v>0.15259883854921552</v>
          </cell>
          <cell r="R12">
            <v>0.16313372494000061</v>
          </cell>
          <cell r="S12">
            <v>0.18540830618736315</v>
          </cell>
          <cell r="T12">
            <v>0.17658780816035535</v>
          </cell>
          <cell r="U12">
            <v>0.16872904472257433</v>
          </cell>
          <cell r="V12">
            <v>0.16479764787189546</v>
          </cell>
          <cell r="W12">
            <v>0.15435862626908775</v>
          </cell>
          <cell r="X12">
            <v>0.13307170209263758</v>
          </cell>
          <cell r="Y12">
            <v>0.11911423570609608</v>
          </cell>
        </row>
        <row r="13">
          <cell r="B13">
            <v>0.60825858109741471</v>
          </cell>
          <cell r="C13">
            <v>0.60536006469402137</v>
          </cell>
          <cell r="D13">
            <v>0.6051074577002189</v>
          </cell>
          <cell r="E13">
            <v>0.6227764380464782</v>
          </cell>
          <cell r="F13">
            <v>0.61984949969926462</v>
          </cell>
          <cell r="G13">
            <v>0.63685940644077466</v>
          </cell>
          <cell r="H13">
            <v>0.66105536421886812</v>
          </cell>
          <cell r="I13">
            <v>0.64100659463027676</v>
          </cell>
          <cell r="J13">
            <v>0.53433772294685311</v>
          </cell>
          <cell r="K13">
            <v>0.51248869265048025</v>
          </cell>
          <cell r="L13">
            <v>0.69785697397071422</v>
          </cell>
          <cell r="M13">
            <v>0.63634966565866735</v>
          </cell>
          <cell r="N13">
            <v>0.64483120621104673</v>
          </cell>
          <cell r="O13">
            <v>0.65916646136302814</v>
          </cell>
          <cell r="P13">
            <v>0.67435295551151364</v>
          </cell>
          <cell r="Q13">
            <v>0.6957110401184099</v>
          </cell>
          <cell r="R13">
            <v>0.76944488432982472</v>
          </cell>
          <cell r="S13">
            <v>0.79263587791436851</v>
          </cell>
          <cell r="T13">
            <v>0.74114825957699226</v>
          </cell>
          <cell r="U13">
            <v>0.70277578096940729</v>
          </cell>
          <cell r="V13">
            <v>0.71379128666384783</v>
          </cell>
          <cell r="W13">
            <v>0.71181822891912827</v>
          </cell>
          <cell r="X13">
            <v>0.71531546430293391</v>
          </cell>
          <cell r="Y13">
            <v>0.75012542284757799</v>
          </cell>
        </row>
        <row r="14">
          <cell r="B14">
            <v>0.34967970392098552</v>
          </cell>
          <cell r="C14">
            <v>0.33729305300931806</v>
          </cell>
          <cell r="D14">
            <v>0.34254480942625626</v>
          </cell>
          <cell r="E14">
            <v>0.34662513831681491</v>
          </cell>
          <cell r="F14">
            <v>0.35234194144186781</v>
          </cell>
          <cell r="G14">
            <v>0.36058101278319188</v>
          </cell>
          <cell r="H14">
            <v>0.44593066026659101</v>
          </cell>
          <cell r="I14">
            <v>0.46813681536162782</v>
          </cell>
          <cell r="J14">
            <v>0.47673457986231138</v>
          </cell>
          <cell r="K14">
            <v>0.46483556271070359</v>
          </cell>
          <cell r="L14">
            <v>0.45853025636341288</v>
          </cell>
          <cell r="M14">
            <v>0.47520450659233204</v>
          </cell>
          <cell r="N14">
            <v>0.49182823583383367</v>
          </cell>
          <cell r="O14">
            <v>0.47616847302013421</v>
          </cell>
          <cell r="P14">
            <v>0.46750907610275422</v>
          </cell>
          <cell r="Q14">
            <v>0.47299058507835173</v>
          </cell>
          <cell r="R14">
            <v>0.45771191483061008</v>
          </cell>
          <cell r="S14">
            <v>0.4782198482660181</v>
          </cell>
          <cell r="T14">
            <v>0.46145030951070876</v>
          </cell>
          <cell r="U14">
            <v>0.43486117476704861</v>
          </cell>
          <cell r="V14">
            <v>0.4401970003345817</v>
          </cell>
          <cell r="W14">
            <v>0.4273452058655885</v>
          </cell>
          <cell r="X14">
            <v>0.37726651063559291</v>
          </cell>
          <cell r="Y14">
            <v>0.36504787091052593</v>
          </cell>
        </row>
        <row r="15">
          <cell r="B15">
            <v>0.54804270679671274</v>
          </cell>
          <cell r="C15">
            <v>0.51508183499106586</v>
          </cell>
          <cell r="D15">
            <v>0.49975226139233647</v>
          </cell>
          <cell r="E15">
            <v>0.5049691250856474</v>
          </cell>
          <cell r="F15">
            <v>0.50919045714645073</v>
          </cell>
          <cell r="G15">
            <v>0.56297304560917794</v>
          </cell>
          <cell r="H15">
            <v>0.7221109712924737</v>
          </cell>
          <cell r="I15">
            <v>0.83930930557502714</v>
          </cell>
          <cell r="J15">
            <v>0.86914907800753316</v>
          </cell>
          <cell r="K15">
            <v>0.87071807328398587</v>
          </cell>
          <cell r="L15">
            <v>0.8847499640755937</v>
          </cell>
          <cell r="M15">
            <v>0.88544746041937372</v>
          </cell>
          <cell r="N15">
            <v>0.86647372163724412</v>
          </cell>
          <cell r="O15">
            <v>0.83887339503170399</v>
          </cell>
          <cell r="P15">
            <v>0.78418390820405637</v>
          </cell>
          <cell r="Q15">
            <v>0.78527354542396677</v>
          </cell>
          <cell r="R15">
            <v>0.83458344667488715</v>
          </cell>
          <cell r="S15">
            <v>0.93420702955615154</v>
          </cell>
          <cell r="T15">
            <v>0.88935887633170785</v>
          </cell>
          <cell r="U15">
            <v>0.84832996426826479</v>
          </cell>
          <cell r="V15">
            <v>0.83357721091947867</v>
          </cell>
          <cell r="W15">
            <v>0.78724520328307024</v>
          </cell>
          <cell r="X15">
            <v>0.68981699744191682</v>
          </cell>
          <cell r="Y15">
            <v>0.63223349878583146</v>
          </cell>
        </row>
        <row r="16">
          <cell r="B16">
            <v>0.15335457622998083</v>
          </cell>
          <cell r="C16">
            <v>0.14762354960888655</v>
          </cell>
          <cell r="D16">
            <v>0.1423653266453476</v>
          </cell>
          <cell r="E16">
            <v>0.14666221223237774</v>
          </cell>
          <cell r="F16">
            <v>0.14252373205594746</v>
          </cell>
          <cell r="G16">
            <v>0.14271355602656599</v>
          </cell>
          <cell r="H16">
            <v>0.14403080126578183</v>
          </cell>
          <cell r="I16">
            <v>0.18695148104414511</v>
          </cell>
          <cell r="J16">
            <v>0.19068916749138173</v>
          </cell>
          <cell r="K16">
            <v>0.1888698960957628</v>
          </cell>
          <cell r="L16">
            <v>0.18829647861977863</v>
          </cell>
          <cell r="M16">
            <v>0.1922535334063627</v>
          </cell>
          <cell r="N16">
            <v>0.19018399416280754</v>
          </cell>
          <cell r="O16">
            <v>0.18681734926214857</v>
          </cell>
          <cell r="P16">
            <v>0.16251370653408229</v>
          </cell>
          <cell r="Q16">
            <v>0.17483927770620172</v>
          </cell>
          <cell r="R16">
            <v>0.19008522457180577</v>
          </cell>
          <cell r="S16">
            <v>0.18718984840566538</v>
          </cell>
          <cell r="T16">
            <v>0.17754423739050093</v>
          </cell>
          <cell r="U16">
            <v>0.16931179753831593</v>
          </cell>
          <cell r="V16">
            <v>0.16811566719914706</v>
          </cell>
          <cell r="W16">
            <v>0.16064423406934503</v>
          </cell>
          <cell r="X16">
            <v>0.14508579021220949</v>
          </cell>
          <cell r="Y16">
            <v>0.1419424872457368</v>
          </cell>
        </row>
      </sheetData>
      <sheetData sheetId="5">
        <row r="2">
          <cell r="B2">
            <v>0.15335457622998083</v>
          </cell>
          <cell r="C2">
            <v>0.14909978510497543</v>
          </cell>
          <cell r="D2">
            <v>0.14094167337889416</v>
          </cell>
          <cell r="E2">
            <v>0.14372896798773019</v>
          </cell>
          <cell r="F2">
            <v>0.14252373205594746</v>
          </cell>
          <cell r="G2">
            <v>0.14556782714709735</v>
          </cell>
          <cell r="H2">
            <v>0.14115018524046619</v>
          </cell>
          <cell r="I2">
            <v>0.19069051066502801</v>
          </cell>
          <cell r="J2">
            <v>0.19259605916629555</v>
          </cell>
          <cell r="K2">
            <v>0.19264729401767805</v>
          </cell>
          <cell r="L2">
            <v>0.18641351383358085</v>
          </cell>
          <cell r="M2">
            <v>0.19033099807229906</v>
          </cell>
          <cell r="N2">
            <v>0.18828215422117947</v>
          </cell>
          <cell r="O2">
            <v>0.1830810022769056</v>
          </cell>
          <cell r="P2">
            <v>0.1641388435994231</v>
          </cell>
          <cell r="Q2">
            <v>0.17833606326032575</v>
          </cell>
          <cell r="R2">
            <v>0.1938869290632419</v>
          </cell>
          <cell r="S2">
            <v>0.19093364537377869</v>
          </cell>
          <cell r="T2">
            <v>0.17931967976440594</v>
          </cell>
          <cell r="U2">
            <v>0.17100491551369912</v>
          </cell>
          <cell r="V2">
            <v>0.1647533538551641</v>
          </cell>
          <cell r="W2">
            <v>0.1590377917286516</v>
          </cell>
          <cell r="X2">
            <v>0.14798750601645369</v>
          </cell>
          <cell r="Y2">
            <v>0.14336191211819418</v>
          </cell>
        </row>
        <row r="3">
          <cell r="B3">
            <v>0.22186252434879794</v>
          </cell>
          <cell r="C3">
            <v>0.21123730005036637</v>
          </cell>
          <cell r="D3">
            <v>0.20226477071187421</v>
          </cell>
          <cell r="E3">
            <v>0.20468364980096199</v>
          </cell>
          <cell r="F3">
            <v>0.20674035343276509</v>
          </cell>
          <cell r="G3">
            <v>0.22294662394288142</v>
          </cell>
          <cell r="H3">
            <v>0.26079038906726154</v>
          </cell>
          <cell r="I3">
            <v>0.31067617913698342</v>
          </cell>
          <cell r="J3">
            <v>0.33774740567400341</v>
          </cell>
          <cell r="K3">
            <v>0.35142805922882808</v>
          </cell>
          <cell r="L3">
            <v>0.34025198857867761</v>
          </cell>
          <cell r="M3">
            <v>0.34570644175418325</v>
          </cell>
          <cell r="N3">
            <v>0.33316605971828506</v>
          </cell>
          <cell r="O3">
            <v>0.31684302912697482</v>
          </cell>
          <cell r="P3">
            <v>0.29509453360194854</v>
          </cell>
          <cell r="Q3">
            <v>0.30127077181061995</v>
          </cell>
          <cell r="R3">
            <v>0.33179919348718268</v>
          </cell>
          <cell r="S3">
            <v>0.38876251225444125</v>
          </cell>
          <cell r="T3">
            <v>0.38160977045306232</v>
          </cell>
          <cell r="U3">
            <v>0.35249557748865062</v>
          </cell>
          <cell r="V3">
            <v>0.34510438937025878</v>
          </cell>
          <cell r="W3">
            <v>0.31554684879002698</v>
          </cell>
          <cell r="X3">
            <v>0.28301326512505959</v>
          </cell>
          <cell r="Y3">
            <v>0.2580015204628322</v>
          </cell>
        </row>
        <row r="4">
          <cell r="B4">
            <v>0.71568296556733835</v>
          </cell>
          <cell r="C4">
            <v>0.67291103147404718</v>
          </cell>
          <cell r="D4">
            <v>0.63200805713540265</v>
          </cell>
          <cell r="E4">
            <v>0.66478076230151084</v>
          </cell>
          <cell r="F4">
            <v>0.64471949017397978</v>
          </cell>
          <cell r="G4">
            <v>0.7371461463516622</v>
          </cell>
          <cell r="H4">
            <v>1.2269362746975325</v>
          </cell>
          <cell r="I4">
            <v>1.4242857224042296</v>
          </cell>
          <cell r="J4">
            <v>1.4582855610732961</v>
          </cell>
          <cell r="K4">
            <v>1.4266077185865833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1.3034124243424161</v>
          </cell>
          <cell r="P4">
            <v>1.1273051826720804</v>
          </cell>
          <cell r="Q4">
            <v>1.1338755199728203</v>
          </cell>
          <cell r="R4">
            <v>1.1464052720284956</v>
          </cell>
          <cell r="S4">
            <v>1.2760449951864965</v>
          </cell>
          <cell r="T4">
            <v>1.1314479830628945</v>
          </cell>
          <cell r="U4">
            <v>1.199772017346858</v>
          </cell>
          <cell r="V4">
            <v>1.1532637227397056</v>
          </cell>
          <cell r="W4">
            <v>1.0735893011058537</v>
          </cell>
          <cell r="X4">
            <v>0.89185861104672037</v>
          </cell>
          <cell r="Y4">
            <v>0.81871844682580219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0.45135883525293008</v>
          </cell>
          <cell r="C6">
            <v>0.39444027337202164</v>
          </cell>
          <cell r="D6">
            <v>0.36146377707332927</v>
          </cell>
          <cell r="E6">
            <v>0.38114331027596915</v>
          </cell>
          <cell r="F6">
            <v>0.37818211442749927</v>
          </cell>
          <cell r="G6">
            <v>0.42176625593780576</v>
          </cell>
          <cell r="H6">
            <v>0.5674536070077002</v>
          </cell>
          <cell r="I6">
            <v>0.60999739436312816</v>
          </cell>
          <cell r="J6">
            <v>0.64981160828392781</v>
          </cell>
          <cell r="K6">
            <v>0.64920129394295101</v>
          </cell>
          <cell r="L6">
            <v>0.68790345676221598</v>
          </cell>
          <cell r="M6">
            <v>0.6786298219127751</v>
          </cell>
          <cell r="N6">
            <v>0.67225099807573829</v>
          </cell>
          <cell r="O6">
            <v>0.65263944010394059</v>
          </cell>
          <cell r="P6">
            <v>0.64415166485318609</v>
          </cell>
          <cell r="Q6">
            <v>0.63893275925539472</v>
          </cell>
          <cell r="R6">
            <v>0.67608404333079064</v>
          </cell>
          <cell r="S6">
            <v>0.77507701745441171</v>
          </cell>
          <cell r="T6">
            <v>0.76498216250747164</v>
          </cell>
          <cell r="U6">
            <v>0.7558227113915521</v>
          </cell>
          <cell r="V6">
            <v>0.7489906040325528</v>
          </cell>
          <cell r="W6">
            <v>0.69231839177630516</v>
          </cell>
          <cell r="X6">
            <v>0.63465809151918195</v>
          </cell>
          <cell r="Y6">
            <v>0.56945734994672947</v>
          </cell>
        </row>
        <row r="7">
          <cell r="B7">
            <v>0.12855699974554388</v>
          </cell>
          <cell r="C7">
            <v>0.1221137485454545</v>
          </cell>
          <cell r="D7">
            <v>0.11780753593042159</v>
          </cell>
          <cell r="E7">
            <v>0.11924210551179369</v>
          </cell>
          <cell r="F7">
            <v>0.12423777438945281</v>
          </cell>
          <cell r="G7">
            <v>0.1333022504317509</v>
          </cell>
          <cell r="H7">
            <v>0.14907112792317373</v>
          </cell>
          <cell r="I7">
            <v>0.18441918128317616</v>
          </cell>
          <cell r="J7">
            <v>0.19528969581545808</v>
          </cell>
          <cell r="K7">
            <v>0.19599610820743862</v>
          </cell>
          <cell r="L7">
            <v>0.19477868656802341</v>
          </cell>
          <cell r="M7">
            <v>0.1997423331325841</v>
          </cell>
          <cell r="N7">
            <v>0.19283661297995963</v>
          </cell>
          <cell r="O7">
            <v>0.1938495308654504</v>
          </cell>
          <cell r="P7">
            <v>0.17884364436754988</v>
          </cell>
          <cell r="Q7">
            <v>0.17926602587707655</v>
          </cell>
          <cell r="R7">
            <v>0.172153038474265</v>
          </cell>
          <cell r="S7">
            <v>0.18041982049968147</v>
          </cell>
          <cell r="T7">
            <v>0.17480004440345578</v>
          </cell>
          <cell r="U7">
            <v>0.17556489759646032</v>
          </cell>
          <cell r="V7">
            <v>0.17339927150610535</v>
          </cell>
          <cell r="W7">
            <v>0.16579095362585741</v>
          </cell>
          <cell r="X7">
            <v>0.14880462984921947</v>
          </cell>
          <cell r="Y7">
            <v>0.13824132843925416</v>
          </cell>
        </row>
        <row r="8">
          <cell r="B8">
            <v>0.53699871596585147</v>
          </cell>
          <cell r="C8">
            <v>0.49848512648559035</v>
          </cell>
          <cell r="D8">
            <v>0.4639027400498707</v>
          </cell>
          <cell r="E8">
            <v>0.47290320475374009</v>
          </cell>
          <cell r="F8">
            <v>0.48439647365740535</v>
          </cell>
          <cell r="G8">
            <v>0.5457180978639331</v>
          </cell>
          <cell r="H8">
            <v>0.68705678355559197</v>
          </cell>
          <cell r="I8">
            <v>0.80688071059438216</v>
          </cell>
          <cell r="J8">
            <v>0.87540134473162956</v>
          </cell>
          <cell r="K8">
            <v>0.85932579803966602</v>
          </cell>
          <cell r="L8">
            <v>0.85304677156006148</v>
          </cell>
          <cell r="M8">
            <v>0.8516615209639441</v>
          </cell>
          <cell r="N8">
            <v>0.835716992359536</v>
          </cell>
          <cell r="O8">
            <v>0.82903023697877753</v>
          </cell>
          <cell r="P8">
            <v>0.75619537587993113</v>
          </cell>
          <cell r="Q8">
            <v>0.77862374166951809</v>
          </cell>
          <cell r="R8">
            <v>0.82209867048423479</v>
          </cell>
          <cell r="S8">
            <v>0.94866840283720266</v>
          </cell>
          <cell r="T8">
            <v>0.87034300127629838</v>
          </cell>
          <cell r="U8">
            <v>0.86306699517337782</v>
          </cell>
          <cell r="V8">
            <v>0.81982446936610021</v>
          </cell>
          <cell r="W8">
            <v>0.76863697539513554</v>
          </cell>
          <cell r="X8">
            <v>0.66817545499719455</v>
          </cell>
          <cell r="Y8">
            <v>0.60793785179243331</v>
          </cell>
        </row>
        <row r="9">
          <cell r="B9">
            <v>0.19341685930545097</v>
          </cell>
          <cell r="C9">
            <v>0.18693463573678773</v>
          </cell>
          <cell r="D9">
            <v>0.17736076803439535</v>
          </cell>
          <cell r="E9">
            <v>0.17903202414877881</v>
          </cell>
          <cell r="F9">
            <v>0.19347259234047862</v>
          </cell>
          <cell r="G9">
            <v>0.23600174799205642</v>
          </cell>
          <cell r="H9">
            <v>0.37619616491160912</v>
          </cell>
          <cell r="I9">
            <v>0.46622685655628365</v>
          </cell>
          <cell r="J9">
            <v>0.47482711385738208</v>
          </cell>
          <cell r="K9">
            <v>0.46278585601345973</v>
          </cell>
          <cell r="L9">
            <v>0.49452122524111819</v>
          </cell>
          <cell r="M9">
            <v>0.49601757653108697</v>
          </cell>
          <cell r="N9">
            <v>0.45716658883405864</v>
          </cell>
          <cell r="O9">
            <v>0.45052290252206539</v>
          </cell>
          <cell r="P9">
            <v>0.3983627580006513</v>
          </cell>
          <cell r="Q9">
            <v>0.3521521499670765</v>
          </cell>
          <cell r="R9">
            <v>0.36157101609075792</v>
          </cell>
          <cell r="S9">
            <v>0.38978719841599951</v>
          </cell>
          <cell r="T9">
            <v>0.39085704182207714</v>
          </cell>
          <cell r="U9">
            <v>0.38206646027980645</v>
          </cell>
          <cell r="V9">
            <v>0.36303402412544356</v>
          </cell>
          <cell r="W9">
            <v>0.33829909591563895</v>
          </cell>
          <cell r="X9">
            <v>0.27250679092584884</v>
          </cell>
          <cell r="Y9">
            <v>0.2361493695816283</v>
          </cell>
        </row>
        <row r="10">
          <cell r="B10">
            <v>0.50378301508795309</v>
          </cell>
          <cell r="C10">
            <v>0.47334560709207685</v>
          </cell>
          <cell r="D10">
            <v>0.4502550895522357</v>
          </cell>
          <cell r="E10">
            <v>0.46735529034112</v>
          </cell>
          <cell r="F10">
            <v>0.45772876010396141</v>
          </cell>
          <cell r="G10">
            <v>0.52072424990457444</v>
          </cell>
          <cell r="H10">
            <v>0.71009719149756823</v>
          </cell>
          <cell r="I10">
            <v>0.84304749920207411</v>
          </cell>
          <cell r="J10">
            <v>0.89464101321480016</v>
          </cell>
          <cell r="K10">
            <v>0.89511399567717154</v>
          </cell>
          <cell r="L10">
            <v>0.87636172378575961</v>
          </cell>
          <cell r="M10">
            <v>0.8908048577906571</v>
          </cell>
          <cell r="N10">
            <v>0.83587179502020503</v>
          </cell>
          <cell r="O10">
            <v>0.81446653460725116</v>
          </cell>
          <cell r="P10">
            <v>0.7537243994010917</v>
          </cell>
          <cell r="Q10">
            <v>0.77200163077052997</v>
          </cell>
          <cell r="R10">
            <v>0.81874857030601467</v>
          </cell>
          <cell r="S10">
            <v>0.91208868337301641</v>
          </cell>
          <cell r="T10">
            <v>0.88355428813959347</v>
          </cell>
          <cell r="U10">
            <v>0.85164594490675571</v>
          </cell>
          <cell r="V10">
            <v>0.81720305447585873</v>
          </cell>
          <cell r="W10">
            <v>0.76477992671682127</v>
          </cell>
          <cell r="X10">
            <v>0.65143117733457256</v>
          </cell>
          <cell r="Y10">
            <v>0.59630241891697011</v>
          </cell>
        </row>
        <row r="11">
          <cell r="B11">
            <v>0.15699162904172179</v>
          </cell>
          <cell r="C11">
            <v>0.14490589011188848</v>
          </cell>
          <cell r="D11">
            <v>0.13683874447092928</v>
          </cell>
          <cell r="E11">
            <v>0.1409970560628592</v>
          </cell>
          <cell r="F11">
            <v>0.13931610336520853</v>
          </cell>
          <cell r="G11">
            <v>0.16366705046148486</v>
          </cell>
          <cell r="H11">
            <v>0.20770894231165385</v>
          </cell>
          <cell r="I11">
            <v>0.25065102200409811</v>
          </cell>
          <cell r="J11">
            <v>0.27116353044840014</v>
          </cell>
          <cell r="K11">
            <v>0.28362496101946788</v>
          </cell>
          <cell r="L11">
            <v>0.27699790979105726</v>
          </cell>
          <cell r="M11">
            <v>0.28463250190044365</v>
          </cell>
          <cell r="N11">
            <v>0.27541169266789517</v>
          </cell>
          <cell r="O11">
            <v>0.2684710272533411</v>
          </cell>
          <cell r="P11">
            <v>0.25512782941835005</v>
          </cell>
          <cell r="Q11">
            <v>0.24053987273344635</v>
          </cell>
          <cell r="R11">
            <v>0.26085479301476983</v>
          </cell>
          <cell r="S11">
            <v>0.29361000179312985</v>
          </cell>
          <cell r="T11">
            <v>0.28110350627666481</v>
          </cell>
          <cell r="U11">
            <v>0.27104718269314099</v>
          </cell>
          <cell r="V11">
            <v>0.26020614157374089</v>
          </cell>
          <cell r="W11">
            <v>0.25297832781990731</v>
          </cell>
          <cell r="X11">
            <v>0.22383394870481635</v>
          </cell>
          <cell r="Y11">
            <v>0.19263776224904555</v>
          </cell>
        </row>
        <row r="12">
          <cell r="B12">
            <v>0.10196770597458348</v>
          </cell>
          <cell r="C12">
            <v>9.6680462630503089E-2</v>
          </cell>
          <cell r="D12">
            <v>9.0995498228206573E-2</v>
          </cell>
          <cell r="E12">
            <v>9.1671800434590403E-2</v>
          </cell>
          <cell r="F12">
            <v>9.5323268892799365E-2</v>
          </cell>
          <cell r="G12">
            <v>0.10442543956743532</v>
          </cell>
          <cell r="H12">
            <v>0.14222995169118724</v>
          </cell>
          <cell r="I12">
            <v>0.16845861798997991</v>
          </cell>
          <cell r="J12">
            <v>0.17595539455799533</v>
          </cell>
          <cell r="K12">
            <v>0.18080061855793558</v>
          </cell>
          <cell r="L12">
            <v>0.174822620450265</v>
          </cell>
          <cell r="M12">
            <v>0.18109582378177702</v>
          </cell>
          <cell r="N12">
            <v>0.17570822108890463</v>
          </cell>
          <cell r="O12">
            <v>0.16432306402802574</v>
          </cell>
          <cell r="P12">
            <v>0.14996550601557593</v>
          </cell>
          <cell r="Q12">
            <v>0.15565081532019981</v>
          </cell>
          <cell r="R12">
            <v>0.16313372494000061</v>
          </cell>
          <cell r="S12">
            <v>0.18355422312548952</v>
          </cell>
          <cell r="T12">
            <v>0.17658780816035538</v>
          </cell>
          <cell r="U12">
            <v>0.17041633516980007</v>
          </cell>
          <cell r="V12">
            <v>0.16809360082933336</v>
          </cell>
          <cell r="W12">
            <v>0.15127145374370599</v>
          </cell>
          <cell r="X12">
            <v>0.13440241911356396</v>
          </cell>
          <cell r="Y12">
            <v>0.11792309334903513</v>
          </cell>
        </row>
        <row r="13">
          <cell r="B13">
            <v>0.61434116690838891</v>
          </cell>
          <cell r="C13">
            <v>0.61746726598790191</v>
          </cell>
          <cell r="D13">
            <v>0.6051074577002189</v>
          </cell>
          <cell r="E13">
            <v>0.63523196680740779</v>
          </cell>
          <cell r="F13">
            <v>0.62604799469625727</v>
          </cell>
          <cell r="G13">
            <v>0.62412221831195902</v>
          </cell>
          <cell r="H13">
            <v>0.66766591786105678</v>
          </cell>
          <cell r="I13">
            <v>0.65382672652288232</v>
          </cell>
          <cell r="J13">
            <v>0.53433772294685311</v>
          </cell>
          <cell r="K13">
            <v>0.50736380572397555</v>
          </cell>
          <cell r="L13">
            <v>0.71181411345012857</v>
          </cell>
          <cell r="M13">
            <v>0.64907665897184075</v>
          </cell>
          <cell r="N13">
            <v>0.64483120621104661</v>
          </cell>
          <cell r="O13">
            <v>0.65257479674939789</v>
          </cell>
          <cell r="P13">
            <v>0.68784001462174393</v>
          </cell>
          <cell r="Q13">
            <v>0.70266815051959397</v>
          </cell>
          <cell r="R13">
            <v>0.76944488432982461</v>
          </cell>
          <cell r="S13">
            <v>0.7847095191352248</v>
          </cell>
          <cell r="T13">
            <v>0.75597122476853207</v>
          </cell>
          <cell r="U13">
            <v>0.7098035387791013</v>
          </cell>
          <cell r="V13">
            <v>0.70665337379720938</v>
          </cell>
          <cell r="W13">
            <v>0.71893641120831964</v>
          </cell>
          <cell r="X13">
            <v>0.70816230965990457</v>
          </cell>
          <cell r="Y13">
            <v>0.73512291439062638</v>
          </cell>
        </row>
        <row r="14">
          <cell r="B14">
            <v>0.35317650096019532</v>
          </cell>
          <cell r="C14">
            <v>0.33054719194913168</v>
          </cell>
          <cell r="D14">
            <v>0.34597025752051885</v>
          </cell>
          <cell r="E14">
            <v>0.33969263555047857</v>
          </cell>
          <cell r="F14">
            <v>0.35234194144186781</v>
          </cell>
          <cell r="G14">
            <v>0.35336939252752808</v>
          </cell>
          <cell r="H14">
            <v>0.44593066026659101</v>
          </cell>
          <cell r="I14">
            <v>0.46345544720801157</v>
          </cell>
          <cell r="J14">
            <v>0.46719988826506514</v>
          </cell>
          <cell r="K14">
            <v>0.46018720708359651</v>
          </cell>
          <cell r="L14">
            <v>0.45394495379977878</v>
          </cell>
          <cell r="M14">
            <v>0.47045246152640874</v>
          </cell>
          <cell r="N14">
            <v>0.49674651819217203</v>
          </cell>
          <cell r="O14">
            <v>0.47140678828993288</v>
          </cell>
          <cell r="P14">
            <v>0.46750907610275422</v>
          </cell>
          <cell r="Q14">
            <v>0.4682606792275682</v>
          </cell>
          <cell r="R14">
            <v>0.44855767653399786</v>
          </cell>
          <cell r="S14">
            <v>0.4830020467486783</v>
          </cell>
          <cell r="T14">
            <v>0.46145030951070881</v>
          </cell>
          <cell r="U14">
            <v>0.44355839826238957</v>
          </cell>
          <cell r="V14">
            <v>0.43579503033123584</v>
          </cell>
          <cell r="W14">
            <v>0.4273452058655885</v>
          </cell>
          <cell r="X14">
            <v>0.38103917574194879</v>
          </cell>
          <cell r="Y14">
            <v>0.36504787091052593</v>
          </cell>
        </row>
        <row r="15">
          <cell r="B15">
            <v>0.54804270679671274</v>
          </cell>
          <cell r="C15">
            <v>0.52538347169088717</v>
          </cell>
          <cell r="D15">
            <v>0.49975226139233647</v>
          </cell>
          <cell r="E15">
            <v>0.51506850758736034</v>
          </cell>
          <cell r="F15">
            <v>0.5142823617179153</v>
          </cell>
          <cell r="G15">
            <v>0.56860277606526965</v>
          </cell>
          <cell r="H15">
            <v>0.73655319071832326</v>
          </cell>
          <cell r="I15">
            <v>0.85609549168652765</v>
          </cell>
          <cell r="J15">
            <v>0.86914907800753316</v>
          </cell>
          <cell r="K15">
            <v>0.85330371181830611</v>
          </cell>
          <cell r="L15">
            <v>0.8847499640755937</v>
          </cell>
          <cell r="M15">
            <v>0.89430193502356747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0.78527354542396677</v>
          </cell>
          <cell r="R15">
            <v>0.81789177774138933</v>
          </cell>
          <cell r="S15">
            <v>0.92486495926059009</v>
          </cell>
          <cell r="T15">
            <v>0.88046528756839082</v>
          </cell>
          <cell r="U15">
            <v>0.86529656355363005</v>
          </cell>
          <cell r="V15">
            <v>0.82524143881028389</v>
          </cell>
          <cell r="W15">
            <v>0.78724520328307024</v>
          </cell>
          <cell r="X15">
            <v>0.67602065749307849</v>
          </cell>
          <cell r="Y15">
            <v>0.62591116379797318</v>
          </cell>
        </row>
        <row r="16">
          <cell r="B16">
            <v>0.1502874847053812</v>
          </cell>
          <cell r="C16">
            <v>0.14614731411279769</v>
          </cell>
          <cell r="D16">
            <v>0.14521263317825456</v>
          </cell>
          <cell r="E16">
            <v>0.14666221223237777</v>
          </cell>
          <cell r="F16">
            <v>0.14394896937650692</v>
          </cell>
          <cell r="G16">
            <v>0.14128642046630033</v>
          </cell>
          <cell r="H16">
            <v>0.14403080126578183</v>
          </cell>
          <cell r="I16">
            <v>0.18508196623370365</v>
          </cell>
          <cell r="J16">
            <v>0.19068916749138173</v>
          </cell>
          <cell r="K16">
            <v>0.19075859505672044</v>
          </cell>
          <cell r="L16">
            <v>0.18641351383358085</v>
          </cell>
          <cell r="M16">
            <v>0.19417606874042631</v>
          </cell>
          <cell r="N16">
            <v>0.1863803142795514</v>
          </cell>
          <cell r="O16">
            <v>0.18868552275477007</v>
          </cell>
          <cell r="P16">
            <v>0.1641388435994231</v>
          </cell>
          <cell r="Q16">
            <v>0.1748392777062017</v>
          </cell>
          <cell r="R16">
            <v>0.1881843723260877</v>
          </cell>
          <cell r="S16">
            <v>0.18531794992160872</v>
          </cell>
          <cell r="T16">
            <v>0.17754423739050093</v>
          </cell>
          <cell r="U16">
            <v>0.16592556158754965</v>
          </cell>
          <cell r="V16">
            <v>0.16811566719914706</v>
          </cell>
          <cell r="W16">
            <v>0.16385711875073194</v>
          </cell>
          <cell r="X16">
            <v>0.14218407440796529</v>
          </cell>
          <cell r="Y16">
            <v>0.13910363750082208</v>
          </cell>
        </row>
      </sheetData>
      <sheetData sheetId="6">
        <row r="2">
          <cell r="B2">
            <v>0.1502874847053812</v>
          </cell>
          <cell r="C2">
            <v>0.14614731411279769</v>
          </cell>
          <cell r="D2">
            <v>0.14521263317825456</v>
          </cell>
          <cell r="E2">
            <v>0.1495954564770253</v>
          </cell>
          <cell r="F2">
            <v>0.1396732574148285</v>
          </cell>
          <cell r="G2">
            <v>0.13985928490603469</v>
          </cell>
          <cell r="H2">
            <v>0.14403080126578183</v>
          </cell>
          <cell r="I2">
            <v>0.18695148104414508</v>
          </cell>
          <cell r="J2">
            <v>0.19450295084120939</v>
          </cell>
          <cell r="K2">
            <v>0.19075859505672044</v>
          </cell>
          <cell r="L2">
            <v>0.19206240819217421</v>
          </cell>
          <cell r="M2">
            <v>0.19417606874042631</v>
          </cell>
          <cell r="N2">
            <v>0.1863803142795514</v>
          </cell>
          <cell r="O2">
            <v>0.19055369624739155</v>
          </cell>
          <cell r="P2">
            <v>0.16576398066476394</v>
          </cell>
          <cell r="Q2">
            <v>0.17833606326032575</v>
          </cell>
          <cell r="R2">
            <v>0.19008522457180577</v>
          </cell>
          <cell r="S2">
            <v>0.18718984840566538</v>
          </cell>
          <cell r="T2">
            <v>0.17576879501659592</v>
          </cell>
          <cell r="U2">
            <v>0.16592556158754965</v>
          </cell>
          <cell r="V2">
            <v>0.1664345105271556</v>
          </cell>
          <cell r="W2">
            <v>0.16385711875073194</v>
          </cell>
          <cell r="X2">
            <v>0.14218407440796529</v>
          </cell>
          <cell r="Y2">
            <v>0.14052306237327944</v>
          </cell>
        </row>
        <row r="3">
          <cell r="B3">
            <v>0.21964389910530999</v>
          </cell>
          <cell r="C3">
            <v>0.21985923066466706</v>
          </cell>
          <cell r="D3">
            <v>0.20226477071187421</v>
          </cell>
          <cell r="E3">
            <v>0.20468364980096199</v>
          </cell>
          <cell r="F3">
            <v>0.20467294989843743</v>
          </cell>
          <cell r="G3">
            <v>0.22294662394288142</v>
          </cell>
          <cell r="H3">
            <v>0.27143489474347632</v>
          </cell>
          <cell r="I3">
            <v>0.31067617913698342</v>
          </cell>
          <cell r="J3">
            <v>0.33099245756052331</v>
          </cell>
          <cell r="K3">
            <v>0.35490754496376697</v>
          </cell>
          <cell r="L3">
            <v>0.34372394764580694</v>
          </cell>
          <cell r="M3">
            <v>0.34570644175418325</v>
          </cell>
          <cell r="N3">
            <v>0.32010072404305823</v>
          </cell>
          <cell r="O3">
            <v>0.3106304207127204</v>
          </cell>
          <cell r="P3">
            <v>0.28352219895089176</v>
          </cell>
          <cell r="Q3">
            <v>0.29232213502416587</v>
          </cell>
          <cell r="R3">
            <v>0.32516320961743905</v>
          </cell>
          <cell r="S3">
            <v>0.40066340548672008</v>
          </cell>
          <cell r="T3">
            <v>0.37783145589412115</v>
          </cell>
          <cell r="U3">
            <v>0.35598563271131056</v>
          </cell>
          <cell r="V3">
            <v>0.33495426027113351</v>
          </cell>
          <cell r="W3">
            <v>0.31239138030212671</v>
          </cell>
          <cell r="X3">
            <v>0.29167693650643906</v>
          </cell>
          <cell r="Y3">
            <v>0.2580015204628322</v>
          </cell>
        </row>
        <row r="4">
          <cell r="B4">
            <v>0.70164996624248854</v>
          </cell>
          <cell r="C4">
            <v>0.64652236357310411</v>
          </cell>
          <cell r="D4">
            <v>0.63200805713540265</v>
          </cell>
          <cell r="E4">
            <v>0.65826330384757448</v>
          </cell>
          <cell r="F4">
            <v>0.66445580109767299</v>
          </cell>
          <cell r="G4">
            <v>0.7371461463516622</v>
          </cell>
          <cell r="H4">
            <v>1.1904926229738435</v>
          </cell>
          <cell r="I4">
            <v>1.4242857224042296</v>
          </cell>
          <cell r="J4">
            <v>1.4731660259822073</v>
          </cell>
          <cell r="K4">
            <v>1.4121975396109614</v>
          </cell>
          <cell r="L4">
            <v>1.3880535511555521</v>
          </cell>
          <cell r="M4">
            <v>1.447068927256798</v>
          </cell>
          <cell r="N4">
            <v>1.341504020676711</v>
          </cell>
          <cell r="O4">
            <v>1.3164465485858403</v>
          </cell>
          <cell r="P4">
            <v>1.1385782344988014</v>
          </cell>
          <cell r="Q4">
            <v>1.1451020102695808</v>
          </cell>
          <cell r="R4">
            <v>1.1464052720284956</v>
          </cell>
          <cell r="S4">
            <v>1.2381426685967982</v>
          </cell>
          <cell r="T4">
            <v>1.1776295333919922</v>
          </cell>
          <cell r="U4">
            <v>1.2237674576937949</v>
          </cell>
          <cell r="V4">
            <v>1.1649128512522278</v>
          </cell>
          <cell r="W4">
            <v>1.106454279711135</v>
          </cell>
          <cell r="X4">
            <v>0.89185861104672037</v>
          </cell>
          <cell r="Y4">
            <v>0.80266514394686483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0.43808357539254983</v>
          </cell>
          <cell r="C6">
            <v>0.39846517412071575</v>
          </cell>
          <cell r="D6">
            <v>0.36884058885033599</v>
          </cell>
          <cell r="E6">
            <v>0.36619651379455859</v>
          </cell>
          <cell r="F6">
            <v>0.37818211442749927</v>
          </cell>
          <cell r="G6">
            <v>0.43467746785426925</v>
          </cell>
          <cell r="H6">
            <v>0.55632706569382384</v>
          </cell>
          <cell r="I6">
            <v>0.60999739436312816</v>
          </cell>
          <cell r="J6">
            <v>0.62432880011593062</v>
          </cell>
          <cell r="K6">
            <v>0.66245029994178672</v>
          </cell>
          <cell r="L6">
            <v>0.68109253144773874</v>
          </cell>
          <cell r="M6">
            <v>0.68555461601392587</v>
          </cell>
          <cell r="N6">
            <v>0.67225099807573829</v>
          </cell>
          <cell r="O6">
            <v>0.6397158868345556</v>
          </cell>
          <cell r="P6">
            <v>0.64415166485318609</v>
          </cell>
          <cell r="Q6">
            <v>0.64532208684794867</v>
          </cell>
          <cell r="R6">
            <v>0.68974230683242277</v>
          </cell>
          <cell r="S6">
            <v>0.77507701745441171</v>
          </cell>
          <cell r="T6">
            <v>0.75725506995689107</v>
          </cell>
          <cell r="U6">
            <v>0.74826448427763648</v>
          </cell>
          <cell r="V6">
            <v>0.75648051007287831</v>
          </cell>
          <cell r="W6">
            <v>0.70630462191320031</v>
          </cell>
          <cell r="X6">
            <v>0.63465809151918195</v>
          </cell>
          <cell r="Y6">
            <v>0.5525427751958365</v>
          </cell>
        </row>
        <row r="7">
          <cell r="B7">
            <v>0.13380422422495383</v>
          </cell>
          <cell r="C7">
            <v>0.12088027633792467</v>
          </cell>
          <cell r="D7">
            <v>0.11780753593042159</v>
          </cell>
          <cell r="E7">
            <v>0.122892374047869</v>
          </cell>
          <cell r="F7">
            <v>0.1217776204411468</v>
          </cell>
          <cell r="G7">
            <v>0.1333022504317509</v>
          </cell>
          <cell r="H7">
            <v>0.15208266586101565</v>
          </cell>
          <cell r="I7">
            <v>0.1862451137711284</v>
          </cell>
          <cell r="J7">
            <v>0.19146048609358635</v>
          </cell>
          <cell r="K7">
            <v>0.2019353842137247</v>
          </cell>
          <cell r="L7">
            <v>0.19672647343370364</v>
          </cell>
          <cell r="M7">
            <v>0.19776468626988525</v>
          </cell>
          <cell r="N7">
            <v>0.19873977460179515</v>
          </cell>
          <cell r="O7">
            <v>0.19191103555679589</v>
          </cell>
          <cell r="P7">
            <v>0.18245664728406605</v>
          </cell>
          <cell r="Q7">
            <v>0.17926602587707655</v>
          </cell>
          <cell r="R7">
            <v>0.17917969310586768</v>
          </cell>
          <cell r="S7">
            <v>0.18226083907620885</v>
          </cell>
          <cell r="T7">
            <v>0.18015106617090851</v>
          </cell>
          <cell r="U7">
            <v>0.17556489759646032</v>
          </cell>
          <cell r="V7">
            <v>0.16996562256539038</v>
          </cell>
          <cell r="W7">
            <v>0.16413304408959883</v>
          </cell>
          <cell r="X7">
            <v>0.15178072244620389</v>
          </cell>
          <cell r="Y7">
            <v>0.13824132843925416</v>
          </cell>
        </row>
        <row r="8">
          <cell r="B8">
            <v>0.54231553493581042</v>
          </cell>
          <cell r="C8">
            <v>0.49848512648559035</v>
          </cell>
          <cell r="D8">
            <v>0.47810384433711162</v>
          </cell>
          <cell r="E8">
            <v>0.48245680484977527</v>
          </cell>
          <cell r="F8">
            <v>0.48439647365740535</v>
          </cell>
          <cell r="G8">
            <v>0.54036792043389459</v>
          </cell>
          <cell r="H8">
            <v>0.69392735139114792</v>
          </cell>
          <cell r="I8">
            <v>0.81511418723310025</v>
          </cell>
          <cell r="J8">
            <v>0.87540134473162956</v>
          </cell>
          <cell r="K8">
            <v>0.85064573947360889</v>
          </cell>
          <cell r="L8">
            <v>0.87028003967238587</v>
          </cell>
          <cell r="M8">
            <v>0.86035194464724962</v>
          </cell>
          <cell r="N8">
            <v>0.84415857814094541</v>
          </cell>
          <cell r="O8">
            <v>0.82090248955741696</v>
          </cell>
          <cell r="P8">
            <v>0.76368245880943531</v>
          </cell>
          <cell r="Q8">
            <v>0.76335660947991968</v>
          </cell>
          <cell r="R8">
            <v>0.83031965718907719</v>
          </cell>
          <cell r="S8">
            <v>0.93927564637346794</v>
          </cell>
          <cell r="T8">
            <v>0.89698615437659313</v>
          </cell>
          <cell r="U8">
            <v>0.82922123065677467</v>
          </cell>
          <cell r="V8">
            <v>0.81154341411997788</v>
          </cell>
          <cell r="W8">
            <v>0.78416499510008775</v>
          </cell>
          <cell r="X8">
            <v>0.67492470201736821</v>
          </cell>
          <cell r="Y8">
            <v>0.59577909475658464</v>
          </cell>
        </row>
        <row r="9">
          <cell r="B9">
            <v>0.19146315365590097</v>
          </cell>
          <cell r="C9">
            <v>0.18693463573678773</v>
          </cell>
          <cell r="D9">
            <v>0.18098037554530136</v>
          </cell>
          <cell r="E9">
            <v>0.18082234439026659</v>
          </cell>
          <cell r="F9">
            <v>0.18778222197752339</v>
          </cell>
          <cell r="G9">
            <v>0.22906052010993716</v>
          </cell>
          <cell r="H9">
            <v>0.38379608743507598</v>
          </cell>
          <cell r="I9">
            <v>0.44794345041682154</v>
          </cell>
          <cell r="J9">
            <v>0.46533057158023444</v>
          </cell>
          <cell r="K9">
            <v>0.46278585601345973</v>
          </cell>
          <cell r="L9">
            <v>0.49941747499598077</v>
          </cell>
          <cell r="M9">
            <v>0.47656590686320122</v>
          </cell>
          <cell r="N9">
            <v>0.46173825472239927</v>
          </cell>
          <cell r="O9">
            <v>0.45498352531931352</v>
          </cell>
          <cell r="P9">
            <v>0.3865302008323151</v>
          </cell>
          <cell r="Q9">
            <v>0.36282342723880612</v>
          </cell>
          <cell r="R9">
            <v>0.3725277135480537</v>
          </cell>
          <cell r="S9">
            <v>0.4056968799839995</v>
          </cell>
          <cell r="T9">
            <v>0.39867418265851867</v>
          </cell>
          <cell r="U9">
            <v>0.37828362403941235</v>
          </cell>
          <cell r="V9">
            <v>0.36673845294305013</v>
          </cell>
          <cell r="W9">
            <v>0.34513342108565181</v>
          </cell>
          <cell r="X9">
            <v>0.26441252980923946</v>
          </cell>
          <cell r="Y9">
            <v>0.2361493695816283</v>
          </cell>
        </row>
        <row r="10">
          <cell r="B10">
            <v>0.52434558713235935</v>
          </cell>
          <cell r="C10">
            <v>0.47334560709207685</v>
          </cell>
          <cell r="D10">
            <v>0.46403840862016132</v>
          </cell>
          <cell r="E10">
            <v>0.47198257044350733</v>
          </cell>
          <cell r="F10">
            <v>0.47641156663881695</v>
          </cell>
          <cell r="G10">
            <v>0.52598409081270148</v>
          </cell>
          <cell r="H10">
            <v>0.68921197998293382</v>
          </cell>
          <cell r="I10">
            <v>0.85139450414466888</v>
          </cell>
          <cell r="J10">
            <v>0.86832804223789428</v>
          </cell>
          <cell r="K10">
            <v>0.86878711345137238</v>
          </cell>
          <cell r="L10">
            <v>0.86759810654790204</v>
          </cell>
          <cell r="M10">
            <v>0.8908048577906571</v>
          </cell>
          <cell r="N10">
            <v>0.86145970711266029</v>
          </cell>
          <cell r="O10">
            <v>0.83092040399325628</v>
          </cell>
          <cell r="P10">
            <v>0.7461871554070808</v>
          </cell>
          <cell r="Q10">
            <v>0.7492957004537496</v>
          </cell>
          <cell r="R10">
            <v>0.79442930584147964</v>
          </cell>
          <cell r="S10">
            <v>0.93051471738055214</v>
          </cell>
          <cell r="T10">
            <v>0.85731010136316999</v>
          </cell>
          <cell r="U10">
            <v>0.84329647485865022</v>
          </cell>
          <cell r="V10">
            <v>0.81720305447585873</v>
          </cell>
          <cell r="W10">
            <v>0.76477992671682127</v>
          </cell>
          <cell r="X10">
            <v>0.66459140313931142</v>
          </cell>
          <cell r="Y10">
            <v>0.60220640326268271</v>
          </cell>
        </row>
        <row r="11">
          <cell r="B11">
            <v>0.15699162904172179</v>
          </cell>
          <cell r="C11">
            <v>0.14635494901300736</v>
          </cell>
          <cell r="D11">
            <v>0.13683874447092928</v>
          </cell>
          <cell r="E11">
            <v>0.13960104560679129</v>
          </cell>
          <cell r="F11">
            <v>0.14072333673253387</v>
          </cell>
          <cell r="G11">
            <v>0.16204658461533156</v>
          </cell>
          <cell r="H11">
            <v>0.21194790031801417</v>
          </cell>
          <cell r="I11">
            <v>0.24320594214259023</v>
          </cell>
          <cell r="J11">
            <v>0.27658680105736816</v>
          </cell>
          <cell r="K11">
            <v>0.29230735778536993</v>
          </cell>
          <cell r="L11">
            <v>0.27699790979105726</v>
          </cell>
          <cell r="M11">
            <v>0.27617807115092552</v>
          </cell>
          <cell r="N11">
            <v>0.2838426628516062</v>
          </cell>
          <cell r="O11">
            <v>0.27384044779840794</v>
          </cell>
          <cell r="P11">
            <v>0.2603345198146429</v>
          </cell>
          <cell r="Q11">
            <v>0.24544884972800649</v>
          </cell>
          <cell r="R11">
            <v>0.25827207229185134</v>
          </cell>
          <cell r="S11">
            <v>0.29654610181106117</v>
          </cell>
          <cell r="T11">
            <v>0.29257711877775316</v>
          </cell>
          <cell r="U11">
            <v>0.28211033300714677</v>
          </cell>
          <cell r="V11">
            <v>0.26817163570354929</v>
          </cell>
          <cell r="W11">
            <v>0.25297832781990731</v>
          </cell>
          <cell r="X11">
            <v>0.21725059727232171</v>
          </cell>
          <cell r="Y11">
            <v>0.19456413987153603</v>
          </cell>
        </row>
        <row r="12">
          <cell r="B12">
            <v>0.10093772914655737</v>
          </cell>
          <cell r="C12">
            <v>9.4765998023958478E-2</v>
          </cell>
          <cell r="D12">
            <v>9.0995498228206573E-2</v>
          </cell>
          <cell r="E12">
            <v>9.1671800434590403E-2</v>
          </cell>
          <cell r="F12">
            <v>9.3454185189018976E-2</v>
          </cell>
          <cell r="G12">
            <v>0.10442543956743532</v>
          </cell>
          <cell r="H12">
            <v>0.14083554040009716</v>
          </cell>
          <cell r="I12">
            <v>0.16845861798997991</v>
          </cell>
          <cell r="J12">
            <v>0.17771494850357528</v>
          </cell>
          <cell r="K12">
            <v>0.17902806347403424</v>
          </cell>
          <cell r="L12">
            <v>0.17305673539521182</v>
          </cell>
          <cell r="M12">
            <v>0.18109582378177702</v>
          </cell>
          <cell r="N12">
            <v>0.17398559147038595</v>
          </cell>
          <cell r="O12">
            <v>0.16598289295760177</v>
          </cell>
          <cell r="P12">
            <v>0.151495766281041</v>
          </cell>
          <cell r="Q12">
            <v>0.15259883854921549</v>
          </cell>
          <cell r="R12">
            <v>0.16313372494000061</v>
          </cell>
          <cell r="S12">
            <v>0.18540830618736315</v>
          </cell>
          <cell r="T12">
            <v>0.17305605199714824</v>
          </cell>
          <cell r="U12">
            <v>0.17041633516980007</v>
          </cell>
          <cell r="V12">
            <v>0.16644562435061444</v>
          </cell>
          <cell r="W12">
            <v>0.15435862626908775</v>
          </cell>
          <cell r="X12">
            <v>0.13041026805078482</v>
          </cell>
          <cell r="Y12">
            <v>0.121496520420218</v>
          </cell>
        </row>
        <row r="13">
          <cell r="B13">
            <v>0.59609340947546641</v>
          </cell>
          <cell r="C13">
            <v>0.59325286340014105</v>
          </cell>
          <cell r="D13">
            <v>0.61720960685422321</v>
          </cell>
          <cell r="E13">
            <v>0.6227764380464782</v>
          </cell>
          <cell r="F13">
            <v>0.60745250970527942</v>
          </cell>
          <cell r="G13">
            <v>0.63049081237636695</v>
          </cell>
          <cell r="H13">
            <v>0.66105536421886812</v>
          </cell>
          <cell r="I13">
            <v>0.6281864627376712</v>
          </cell>
          <cell r="J13">
            <v>0.53433772294685311</v>
          </cell>
          <cell r="K13">
            <v>0.51761357957698517</v>
          </cell>
          <cell r="L13">
            <v>0.70483554371042134</v>
          </cell>
          <cell r="M13">
            <v>0.62998616900208082</v>
          </cell>
          <cell r="N13">
            <v>0.65127951827315711</v>
          </cell>
          <cell r="O13">
            <v>0.64598313213576763</v>
          </cell>
          <cell r="P13">
            <v>0.67435295551151353</v>
          </cell>
          <cell r="Q13">
            <v>0.68179681931604175</v>
          </cell>
          <cell r="R13">
            <v>0.78483378201642129</v>
          </cell>
          <cell r="S13">
            <v>0.79263587791436851</v>
          </cell>
          <cell r="T13">
            <v>0.75597122476853207</v>
          </cell>
          <cell r="U13">
            <v>0.70277578096940718</v>
          </cell>
          <cell r="V13">
            <v>0.72806711239712474</v>
          </cell>
          <cell r="W13">
            <v>0.71181822891912827</v>
          </cell>
          <cell r="X13">
            <v>0.70816230965990457</v>
          </cell>
          <cell r="Y13">
            <v>0.75012542284757788</v>
          </cell>
        </row>
        <row r="14">
          <cell r="B14">
            <v>0.34268610984256581</v>
          </cell>
          <cell r="C14">
            <v>0.33054719194913168</v>
          </cell>
          <cell r="D14">
            <v>0.34939570561478134</v>
          </cell>
          <cell r="E14">
            <v>0.34315888693364677</v>
          </cell>
          <cell r="F14">
            <v>0.34529510261303042</v>
          </cell>
          <cell r="G14">
            <v>0.36779263303885573</v>
          </cell>
          <cell r="H14">
            <v>0.45484927347192283</v>
          </cell>
          <cell r="I14">
            <v>0.47281818351524407</v>
          </cell>
          <cell r="J14">
            <v>0.46719988826506514</v>
          </cell>
          <cell r="K14">
            <v>0.46018720708359651</v>
          </cell>
          <cell r="L14">
            <v>0.45853025636341288</v>
          </cell>
          <cell r="M14">
            <v>0.4799565516582554</v>
          </cell>
          <cell r="N14">
            <v>0.48199167111715702</v>
          </cell>
          <cell r="O14">
            <v>0.48569184248053687</v>
          </cell>
          <cell r="P14">
            <v>0.4768592576248093</v>
          </cell>
          <cell r="Q14">
            <v>0.48245039677991874</v>
          </cell>
          <cell r="R14">
            <v>0.44855767653399786</v>
          </cell>
          <cell r="S14">
            <v>0.46865545130069775</v>
          </cell>
          <cell r="T14">
            <v>0.45222130332049459</v>
          </cell>
          <cell r="U14">
            <v>0.44355839826238957</v>
          </cell>
          <cell r="V14">
            <v>0.43579503033123584</v>
          </cell>
          <cell r="W14">
            <v>0.43589210998290029</v>
          </cell>
          <cell r="X14">
            <v>0.37349384552923692</v>
          </cell>
          <cell r="Y14">
            <v>0.35774691349231541</v>
          </cell>
        </row>
        <row r="15">
          <cell r="B15">
            <v>0.55900356093264703</v>
          </cell>
          <cell r="C15">
            <v>0.50993101664115525</v>
          </cell>
          <cell r="D15">
            <v>0.50474978400625981</v>
          </cell>
          <cell r="E15">
            <v>0.49991943383479087</v>
          </cell>
          <cell r="F15">
            <v>0.50919045714645073</v>
          </cell>
          <cell r="G15">
            <v>0.55734331515308622</v>
          </cell>
          <cell r="H15">
            <v>0.72211097129247359</v>
          </cell>
          <cell r="I15">
            <v>0.82252311946352663</v>
          </cell>
          <cell r="J15">
            <v>0.85176609644738255</v>
          </cell>
          <cell r="K15">
            <v>0.85330371181830611</v>
          </cell>
          <cell r="L15">
            <v>0.8847499640755937</v>
          </cell>
          <cell r="M15">
            <v>0.90315640962776111</v>
          </cell>
          <cell r="N15">
            <v>0.86647372163724412</v>
          </cell>
          <cell r="O15">
            <v>0.82209592713106983</v>
          </cell>
          <cell r="P15">
            <v>0.77634206912201575</v>
          </cell>
          <cell r="Q15">
            <v>0.77742080996972707</v>
          </cell>
          <cell r="R15">
            <v>0.83458344667488715</v>
          </cell>
          <cell r="S15">
            <v>0.95289117014727454</v>
          </cell>
          <cell r="T15">
            <v>0.88046528756839082</v>
          </cell>
          <cell r="U15">
            <v>0.84832996426826479</v>
          </cell>
          <cell r="V15">
            <v>0.82524143881028389</v>
          </cell>
          <cell r="W15">
            <v>0.80299010734873166</v>
          </cell>
          <cell r="X15">
            <v>0.70361333739075516</v>
          </cell>
          <cell r="Y15">
            <v>0.61958882881011479</v>
          </cell>
        </row>
        <row r="16">
          <cell r="B16">
            <v>0.15488812199228064</v>
          </cell>
          <cell r="C16">
            <v>0.14909978510497543</v>
          </cell>
          <cell r="D16">
            <v>0.14521263317825456</v>
          </cell>
          <cell r="E16">
            <v>0.14666221223237777</v>
          </cell>
          <cell r="F16">
            <v>0.14537420669706641</v>
          </cell>
          <cell r="G16">
            <v>0.13985928490603469</v>
          </cell>
          <cell r="H16">
            <v>0.14403080126578183</v>
          </cell>
          <cell r="I16">
            <v>0.18508196623370365</v>
          </cell>
          <cell r="J16">
            <v>0.19259605916629555</v>
          </cell>
          <cell r="K16">
            <v>0.19264729401767805</v>
          </cell>
          <cell r="L16">
            <v>0.19017944340597645</v>
          </cell>
          <cell r="M16">
            <v>0.18840846273823544</v>
          </cell>
          <cell r="N16">
            <v>0.19018399416280751</v>
          </cell>
          <cell r="O16">
            <v>0.18494917576952707</v>
          </cell>
          <cell r="P16">
            <v>0.15926343240340063</v>
          </cell>
          <cell r="Q16">
            <v>0.17309088492913971</v>
          </cell>
          <cell r="R16">
            <v>0.1881843723260877</v>
          </cell>
          <cell r="S16">
            <v>0.18718984840566538</v>
          </cell>
          <cell r="T16">
            <v>0.17399335264269089</v>
          </cell>
          <cell r="U16">
            <v>0.16592556158754965</v>
          </cell>
          <cell r="V16">
            <v>0.1647533538551641</v>
          </cell>
          <cell r="W16">
            <v>0.16225067641003849</v>
          </cell>
          <cell r="X16">
            <v>0.14653664811433159</v>
          </cell>
          <cell r="Y16">
            <v>0.14052306237327944</v>
          </cell>
        </row>
      </sheetData>
      <sheetData sheetId="7">
        <row r="2">
          <cell r="B2">
            <v>5.7468268769399915E-2</v>
          </cell>
          <cell r="C2">
            <v>4.06023028593573E-2</v>
          </cell>
          <cell r="D2">
            <v>3.5197824599969028E-2</v>
          </cell>
          <cell r="E2">
            <v>4.5117504486315331E-2</v>
          </cell>
          <cell r="F2">
            <v>3.8847503792387821E-2</v>
          </cell>
          <cell r="G2">
            <v>3.193927781176515E-2</v>
          </cell>
          <cell r="H2">
            <v>2.6426512679331549E-2</v>
          </cell>
          <cell r="I2">
            <v>9.2348356616746785E-2</v>
          </cell>
          <cell r="J2">
            <v>9.6577075575313184E-2</v>
          </cell>
          <cell r="K2">
            <v>8.2834634570829777E-2</v>
          </cell>
          <cell r="L2">
            <v>9.6508363079729986E-2</v>
          </cell>
          <cell r="M2">
            <v>8.967545728853471E-2</v>
          </cell>
          <cell r="N2">
            <v>9.007054815600446E-2</v>
          </cell>
          <cell r="O2">
            <v>8.0429567327660142E-2</v>
          </cell>
          <cell r="P2">
            <v>4.7727263249087035E-2</v>
          </cell>
          <cell r="Q2">
            <v>7.4726235347618367E-2</v>
          </cell>
          <cell r="R2">
            <v>8.9622595737781058E-2</v>
          </cell>
          <cell r="S2">
            <v>8.3623496818017673E-2</v>
          </cell>
          <cell r="T2">
            <v>5.8444573481281549E-2</v>
          </cell>
          <cell r="U2">
            <v>6.0632772999224128E-2</v>
          </cell>
          <cell r="V2">
            <v>5.647413046269923E-2</v>
          </cell>
          <cell r="W2">
            <v>3.5031357204819022E-2</v>
          </cell>
          <cell r="X2">
            <v>2.794473032712699E-2</v>
          </cell>
          <cell r="Y2">
            <v>2.8963508187489866E-2</v>
          </cell>
        </row>
        <row r="3">
          <cell r="B3">
            <v>-0.2267658235351134</v>
          </cell>
          <cell r="C3">
            <v>-0.22671582802119739</v>
          </cell>
          <cell r="D3">
            <v>-0.2329715955216991</v>
          </cell>
          <cell r="E3">
            <v>-0.24364403878715024</v>
          </cell>
          <cell r="F3">
            <v>-0.2413042937768827</v>
          </cell>
          <cell r="G3">
            <v>-0.22146093918059243</v>
          </cell>
          <cell r="H3">
            <v>-0.14042366108410451</v>
          </cell>
          <cell r="I3">
            <v>-2.699345626284344E-2</v>
          </cell>
          <cell r="J3">
            <v>-2.9007892625130208E-2</v>
          </cell>
          <cell r="K3">
            <v>-1.9223725510755973E-2</v>
          </cell>
          <cell r="L3">
            <v>-1.6934133657916822E-2</v>
          </cell>
          <cell r="M3">
            <v>-7.5575943816212521E-2</v>
          </cell>
          <cell r="N3">
            <v>-0.11040833633306417</v>
          </cell>
          <cell r="O3">
            <v>-0.14312614381628458</v>
          </cell>
          <cell r="P3">
            <v>-0.14205011424200134</v>
          </cell>
          <cell r="Q3">
            <v>-0.14445235364466394</v>
          </cell>
          <cell r="R3">
            <v>-0.11357379554050827</v>
          </cell>
          <cell r="S3">
            <v>3.7328474850364772E-2</v>
          </cell>
          <cell r="T3">
            <v>-5.2608792940741535E-3</v>
          </cell>
          <cell r="U3">
            <v>-6.2101004270247465E-2</v>
          </cell>
          <cell r="V3">
            <v>-0.11511275654905198</v>
          </cell>
          <cell r="W3">
            <v>-0.15142125535402406</v>
          </cell>
          <cell r="X3">
            <v>-0.16607219298160275</v>
          </cell>
          <cell r="Y3">
            <v>-0.19014471764515542</v>
          </cell>
        </row>
        <row r="4">
          <cell r="B4">
            <v>-0.80675352882326601</v>
          </cell>
          <cell r="C4">
            <v>-0.87048939898768685</v>
          </cell>
          <cell r="D4">
            <v>-0.88645608815191412</v>
          </cell>
          <cell r="E4">
            <v>-0.87460118740121207</v>
          </cell>
          <cell r="F4">
            <v>-0.87532861655026861</v>
          </cell>
          <cell r="G4">
            <v>-0.73093687122881768</v>
          </cell>
          <cell r="H4">
            <v>-2.7217911794923954E-2</v>
          </cell>
          <cell r="I4">
            <v>0.37684651424569415</v>
          </cell>
          <cell r="J4">
            <v>0.48029792606392457</v>
          </cell>
          <cell r="K4">
            <v>0.33458686639415341</v>
          </cell>
          <cell r="L4">
            <v>0.19754778323908626</v>
          </cell>
          <cell r="M4">
            <v>0.3918444224348448</v>
          </cell>
          <cell r="N4">
            <v>0.24707748310082642</v>
          </cell>
          <cell r="O4">
            <v>7.4961626057414216E-2</v>
          </cell>
          <cell r="P4">
            <v>-0.2965657435347443</v>
          </cell>
          <cell r="Q4">
            <v>-0.29669194271443083</v>
          </cell>
          <cell r="R4">
            <v>-0.24440255012159853</v>
          </cell>
          <cell r="S4">
            <v>-0.12329615072132803</v>
          </cell>
          <cell r="T4">
            <v>-0.30050481790651723</v>
          </cell>
          <cell r="U4">
            <v>-0.17121926665657358</v>
          </cell>
          <cell r="V4">
            <v>-0.23507491706913805</v>
          </cell>
          <cell r="W4">
            <v>-0.38989894877837089</v>
          </cell>
          <cell r="X4">
            <v>-0.61598655558881388</v>
          </cell>
          <cell r="Y4">
            <v>-0.69534909067865203</v>
          </cell>
        </row>
        <row r="5">
          <cell r="B5">
            <v>-2.1432335953677839</v>
          </cell>
          <cell r="C5">
            <v>-2.1644901581645066</v>
          </cell>
          <cell r="D5">
            <v>-2.1865754857093296</v>
          </cell>
          <cell r="E5">
            <v>-2.205718743148112</v>
          </cell>
          <cell r="F5">
            <v>-2.2155391429993685</v>
          </cell>
          <cell r="G5">
            <v>-2.0255563102578358</v>
          </cell>
          <cell r="H5">
            <v>-1.7573857288270149</v>
          </cell>
          <cell r="I5">
            <v>-1.6044884777400519</v>
          </cell>
          <cell r="J5">
            <v>-1.6514767241412311</v>
          </cell>
          <cell r="K5">
            <v>-1.829524509182074</v>
          </cell>
          <cell r="L5">
            <v>-1.9513867131887708</v>
          </cell>
          <cell r="M5">
            <v>-2.0662045660023334</v>
          </cell>
          <cell r="N5">
            <v>-2.0686489446789214</v>
          </cell>
          <cell r="O5">
            <v>-2.1066873223789364</v>
          </cell>
          <cell r="P5">
            <v>-2.1252088570909224</v>
          </cell>
          <cell r="Q5">
            <v>-2.061812157587116</v>
          </cell>
          <cell r="R5">
            <v>-1.7454520982006785</v>
          </cell>
          <cell r="S5">
            <v>-1.0403021767502914</v>
          </cell>
          <cell r="T5">
            <v>-1.3418287493035084</v>
          </cell>
          <cell r="U5">
            <v>-1.6276513038734111</v>
          </cell>
          <cell r="V5">
            <v>-1.7522066949799924</v>
          </cell>
          <cell r="W5">
            <v>-1.8537645355725263</v>
          </cell>
          <cell r="X5">
            <v>-1.9595904549514902</v>
          </cell>
          <cell r="Y5">
            <v>-1.9690791848212128</v>
          </cell>
        </row>
        <row r="6">
          <cell r="B6">
            <v>-0.44617580112938016</v>
          </cell>
          <cell r="C6">
            <v>-0.46859565425566058</v>
          </cell>
          <cell r="D6">
            <v>-0.48850722707057148</v>
          </cell>
          <cell r="E6">
            <v>-0.49024939347644741</v>
          </cell>
          <cell r="F6">
            <v>-0.48916402173859391</v>
          </cell>
          <cell r="G6">
            <v>-0.41232663483703463</v>
          </cell>
          <cell r="H6">
            <v>-0.3142364898883947</v>
          </cell>
          <cell r="I6">
            <v>-0.25430051730350611</v>
          </cell>
          <cell r="J6">
            <v>-0.24979479697811827</v>
          </cell>
          <cell r="K6">
            <v>-0.20924158641387244</v>
          </cell>
          <cell r="L6">
            <v>-0.20707079666220771</v>
          </cell>
          <cell r="M6">
            <v>-0.20271078390238367</v>
          </cell>
          <cell r="N6">
            <v>-0.24396629382641705</v>
          </cell>
          <cell r="O6">
            <v>-0.26253717501937418</v>
          </cell>
          <cell r="P6">
            <v>-0.25547733033382858</v>
          </cell>
          <cell r="Q6">
            <v>-0.31669010286836896</v>
          </cell>
          <cell r="R6">
            <v>-0.28056986682396379</v>
          </cell>
          <cell r="S6">
            <v>-0.14065887400105634</v>
          </cell>
          <cell r="T6">
            <v>-0.16656333759483488</v>
          </cell>
          <cell r="U6">
            <v>-0.20709819202918225</v>
          </cell>
          <cell r="V6">
            <v>-0.22362572745805545</v>
          </cell>
          <cell r="W6">
            <v>-0.29029304712990339</v>
          </cell>
          <cell r="X6">
            <v>-0.32104093756324381</v>
          </cell>
          <cell r="Y6">
            <v>-0.33585365567725789</v>
          </cell>
        </row>
        <row r="7">
          <cell r="B7">
            <v>3.4651439621171759E-2</v>
          </cell>
          <cell r="C7">
            <v>2.7105690133374678E-2</v>
          </cell>
          <cell r="D7">
            <v>2.0552120953100203E-2</v>
          </cell>
          <cell r="E7">
            <v>3.0617984407262384E-2</v>
          </cell>
          <cell r="F7">
            <v>2.5142359694624045E-2</v>
          </cell>
          <cell r="G7">
            <v>3.6222621412122992E-2</v>
          </cell>
          <cell r="H7">
            <v>4.8310355558559802E-2</v>
          </cell>
          <cell r="I7">
            <v>9.4098610319558046E-2</v>
          </cell>
          <cell r="J7">
            <v>0.10837031682830907</v>
          </cell>
          <cell r="K7">
            <v>0.11166219593654148</v>
          </cell>
          <cell r="L7">
            <v>0.10598558813118872</v>
          </cell>
          <cell r="M7">
            <v>0.11305616534236448</v>
          </cell>
          <cell r="N7">
            <v>0.11221610935691673</v>
          </cell>
          <cell r="O7">
            <v>0.11091497247914853</v>
          </cell>
          <cell r="P7">
            <v>9.3285780400298987E-2</v>
          </cell>
          <cell r="Q7">
            <v>8.8735407858651638E-2</v>
          </cell>
          <cell r="R7">
            <v>7.7122716412888578E-2</v>
          </cell>
          <cell r="S7">
            <v>8.4369659446334927E-2</v>
          </cell>
          <cell r="T7">
            <v>7.1517286835148505E-2</v>
          </cell>
          <cell r="U7">
            <v>7.4630372731692055E-2</v>
          </cell>
          <cell r="V7">
            <v>6.309846972965491E-2</v>
          </cell>
          <cell r="W7">
            <v>6.6421015145484624E-2</v>
          </cell>
          <cell r="X7">
            <v>4.123449812751958E-2</v>
          </cell>
          <cell r="Y7">
            <v>4.2345780326872612E-2</v>
          </cell>
        </row>
        <row r="8">
          <cell r="B8">
            <v>-0.53305557531588388</v>
          </cell>
          <cell r="C8">
            <v>-0.52722701193300192</v>
          </cell>
          <cell r="D8">
            <v>-0.54379195532168589</v>
          </cell>
          <cell r="E8">
            <v>-0.55363181945313911</v>
          </cell>
          <cell r="F8">
            <v>-0.58642185528545787</v>
          </cell>
          <cell r="G8">
            <v>-0.52505790393079776</v>
          </cell>
          <cell r="H8">
            <v>-0.44606322672703724</v>
          </cell>
          <cell r="I8">
            <v>-0.23170242466745974</v>
          </cell>
          <cell r="J8">
            <v>-0.11480284330109834</v>
          </cell>
          <cell r="K8">
            <v>-0.1065624327666881</v>
          </cell>
          <cell r="L8">
            <v>-8.0994222793324633E-2</v>
          </cell>
          <cell r="M8">
            <v>-2.7219244967304657E-2</v>
          </cell>
          <cell r="N8">
            <v>-0.11051346557446226</v>
          </cell>
          <cell r="O8">
            <v>-0.11532322913529112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-0.34004535689350524</v>
          </cell>
          <cell r="U8">
            <v>-0.32647331783121125</v>
          </cell>
          <cell r="V8">
            <v>-0.37173343874359943</v>
          </cell>
          <cell r="W8">
            <v>-0.43822309643842161</v>
          </cell>
          <cell r="X8">
            <v>-0.49442482031788948</v>
          </cell>
          <cell r="Y8">
            <v>-0.49179543306234125</v>
          </cell>
        </row>
        <row r="9">
          <cell r="B9">
            <v>-0.30339999418498936</v>
          </cell>
          <cell r="C9">
            <v>-0.3098143755564543</v>
          </cell>
          <cell r="D9">
            <v>-0.3085871889192297</v>
          </cell>
          <cell r="E9">
            <v>-0.30814374634852415</v>
          </cell>
          <cell r="F9">
            <v>-0.30179123671956815</v>
          </cell>
          <cell r="G9">
            <v>-0.2895966835294046</v>
          </cell>
          <cell r="H9">
            <v>-0.2213797995985621</v>
          </cell>
          <cell r="I9">
            <v>-0.17611723997835249</v>
          </cell>
          <cell r="J9">
            <v>-0.1626284582218839</v>
          </cell>
          <cell r="K9">
            <v>-0.18573366258502072</v>
          </cell>
          <cell r="L9">
            <v>-0.17538505032124663</v>
          </cell>
          <cell r="M9">
            <v>-0.15987501591992931</v>
          </cell>
          <cell r="N9">
            <v>-0.16947081768443426</v>
          </cell>
          <cell r="O9">
            <v>-0.18348036901771864</v>
          </cell>
          <cell r="P9">
            <v>-0.222930929298152</v>
          </cell>
          <cell r="Q9">
            <v>-0.24723279684410215</v>
          </cell>
          <cell r="R9">
            <v>-0.24657784664092761</v>
          </cell>
          <cell r="S9">
            <v>-0.24315830736100669</v>
          </cell>
          <cell r="T9">
            <v>-0.2563027095333234</v>
          </cell>
          <cell r="U9">
            <v>-0.26501163076442652</v>
          </cell>
          <cell r="V9">
            <v>-0.26954914225026161</v>
          </cell>
          <cell r="W9">
            <v>-0.27745369396467301</v>
          </cell>
          <cell r="X9">
            <v>-0.28956574535414542</v>
          </cell>
          <cell r="Y9">
            <v>-0.29511389007441907</v>
          </cell>
        </row>
        <row r="10">
          <cell r="B10">
            <v>-0.36316792465039455</v>
          </cell>
          <cell r="C10">
            <v>-0.38930868104100314</v>
          </cell>
          <cell r="D10">
            <v>-0.40590889791916557</v>
          </cell>
          <cell r="E10">
            <v>-0.39736773628987937</v>
          </cell>
          <cell r="F10">
            <v>-0.40696790679261591</v>
          </cell>
          <cell r="G10">
            <v>-0.35694555646553539</v>
          </cell>
          <cell r="H10">
            <v>-0.21760577630984632</v>
          </cell>
          <cell r="I10">
            <v>-2.3980298042754943E-2</v>
          </cell>
          <cell r="J10">
            <v>1.3036076268888612E-2</v>
          </cell>
          <cell r="K10">
            <v>-7.3888645398535961E-3</v>
          </cell>
          <cell r="L10">
            <v>-1.0993458830069984E-2</v>
          </cell>
          <cell r="M10">
            <v>-5.4896923207679608E-3</v>
          </cell>
          <cell r="N10">
            <v>-4.7928173692871313E-2</v>
          </cell>
          <cell r="O10">
            <v>-8.7766974709398204E-2</v>
          </cell>
          <cell r="P10">
            <v>-0.17216189779343888</v>
          </cell>
          <cell r="Q10">
            <v>-0.1830810517135413</v>
          </cell>
          <cell r="R10">
            <v>-0.14676005633018196</v>
          </cell>
          <cell r="S10">
            <v>-4.6271053151158509E-2</v>
          </cell>
          <cell r="T10">
            <v>-0.12115194257737547</v>
          </cell>
          <cell r="U10">
            <v>-0.14113990357354148</v>
          </cell>
          <cell r="V10">
            <v>-0.18665324716585582</v>
          </cell>
          <cell r="W10">
            <v>-0.24661693633998322</v>
          </cell>
          <cell r="X10">
            <v>-0.30929057052754438</v>
          </cell>
          <cell r="Y10">
            <v>-0.32567065591687289</v>
          </cell>
        </row>
        <row r="11">
          <cell r="B11">
            <v>-0.18195013924238707</v>
          </cell>
          <cell r="C11">
            <v>-0.18725573657074024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-0.17434036971724853</v>
          </cell>
          <cell r="H11">
            <v>-0.13068207098978329</v>
          </cell>
          <cell r="I11">
            <v>-0.10665927907835281</v>
          </cell>
          <cell r="J11">
            <v>-6.8750542500425713E-2</v>
          </cell>
          <cell r="K11">
            <v>-3.9702800336229263E-2</v>
          </cell>
          <cell r="L11">
            <v>-5.0792759410539824E-2</v>
          </cell>
          <cell r="M11">
            <v>-3.9212631125964674E-2</v>
          </cell>
          <cell r="N11">
            <v>-4.6758834781687852E-2</v>
          </cell>
          <cell r="O11">
            <v>-6.7628650886693939E-2</v>
          </cell>
          <cell r="P11">
            <v>-8.4540780998206652E-2</v>
          </cell>
          <cell r="Q11">
            <v>-8.7197038721366638E-2</v>
          </cell>
          <cell r="R11">
            <v>-8.9663197988491289E-2</v>
          </cell>
          <cell r="S11">
            <v>-6.0515508875299627E-2</v>
          </cell>
          <cell r="T11">
            <v>-7.3329166157595063E-2</v>
          </cell>
          <cell r="U11">
            <v>-9.0907964573603825E-2</v>
          </cell>
          <cell r="V11">
            <v>-0.10690812231857383</v>
          </cell>
          <cell r="W11">
            <v>-0.13602223800731214</v>
          </cell>
          <cell r="X11">
            <v>-0.17001594683576499</v>
          </cell>
          <cell r="Y11">
            <v>-0.17304132412198533</v>
          </cell>
        </row>
        <row r="12">
          <cell r="B12">
            <v>-0.11391580825402182</v>
          </cell>
          <cell r="C12">
            <v>-0.11501272399597363</v>
          </cell>
          <cell r="D12">
            <v>-0.11712651666294971</v>
          </cell>
          <cell r="E12">
            <v>-0.11816708758521338</v>
          </cell>
          <cell r="F12">
            <v>-0.11552080382382901</v>
          </cell>
          <cell r="G12">
            <v>-9.3227368344916142E-2</v>
          </cell>
          <cell r="H12">
            <v>-7.0736888738871767E-2</v>
          </cell>
          <cell r="I12">
            <v>-6.3202691869541375E-2</v>
          </cell>
          <cell r="J12">
            <v>-4.4356856552164765E-2</v>
          </cell>
          <cell r="K12">
            <v>-2.926784885508146E-2</v>
          </cell>
          <cell r="L12">
            <v>-6.6725985039811447E-2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-6.7134370460559228E-2</v>
          </cell>
          <cell r="S12">
            <v>-4.4895592108832053E-2</v>
          </cell>
          <cell r="T12">
            <v>-6.1330890197520284E-2</v>
          </cell>
          <cell r="U12">
            <v>-7.2044850428251969E-2</v>
          </cell>
          <cell r="V12">
            <v>-7.7399922848342739E-2</v>
          </cell>
          <cell r="W12">
            <v>-7.9262080563207091E-2</v>
          </cell>
          <cell r="X12">
            <v>-8.5587986040372016E-2</v>
          </cell>
          <cell r="Y12">
            <v>-9.0780612029631044E-2</v>
          </cell>
        </row>
        <row r="13">
          <cell r="B13">
            <v>-2.9223518521994785E-2</v>
          </cell>
          <cell r="C13">
            <v>4.903184240236632E-2</v>
          </cell>
          <cell r="D13">
            <v>0.10372741680723198</v>
          </cell>
          <cell r="E13">
            <v>8.9693601127025444E-2</v>
          </cell>
          <cell r="F13">
            <v>6.9739315024532997E-2</v>
          </cell>
          <cell r="G13">
            <v>-7.0254467921161856E-2</v>
          </cell>
          <cell r="H13">
            <v>-2.3194171433372924E-3</v>
          </cell>
          <cell r="I13">
            <v>8.3759677553439396E-2</v>
          </cell>
          <cell r="J13">
            <v>0.18179764046922445</v>
          </cell>
          <cell r="K13">
            <v>0.21446408187382282</v>
          </cell>
          <cell r="L13">
            <v>0.10417558329020281</v>
          </cell>
          <cell r="M13">
            <v>-2.7066086706230557E-4</v>
          </cell>
          <cell r="N13">
            <v>0.32997069358369602</v>
          </cell>
          <cell r="O13">
            <v>0.37406772119707127</v>
          </cell>
          <cell r="P13">
            <v>0.35484013991277347</v>
          </cell>
          <cell r="Q13">
            <v>0.4073814223154259</v>
          </cell>
          <cell r="R13">
            <v>0.22380616690667801</v>
          </cell>
          <cell r="S13">
            <v>0.3091316616563734</v>
          </cell>
          <cell r="T13">
            <v>0.33193981480239954</v>
          </cell>
          <cell r="U13">
            <v>0.29590390650909049</v>
          </cell>
          <cell r="V13">
            <v>0.33208501721198858</v>
          </cell>
          <cell r="W13">
            <v>0.42629056393286119</v>
          </cell>
          <cell r="X13">
            <v>0.3948935681422226</v>
          </cell>
          <cell r="Y13">
            <v>0.26602623409198384</v>
          </cell>
        </row>
        <row r="14">
          <cell r="B14">
            <v>2.9371524436478509E-2</v>
          </cell>
          <cell r="C14">
            <v>2.3754713068811592E-2</v>
          </cell>
          <cell r="D14">
            <v>3.3903610910883064E-2</v>
          </cell>
          <cell r="E14">
            <v>4.2483526694846944E-2</v>
          </cell>
          <cell r="F14">
            <v>4.4362373375003955E-2</v>
          </cell>
          <cell r="G14">
            <v>5.4085492362464627E-2</v>
          </cell>
          <cell r="H14">
            <v>0.19779895885364635</v>
          </cell>
          <cell r="I14">
            <v>0.2476139762165068</v>
          </cell>
          <cell r="J14">
            <v>0.26512301121968812</v>
          </cell>
          <cell r="K14">
            <v>0.24798195309283658</v>
          </cell>
          <cell r="L14">
            <v>0.2271612795975638</v>
          </cell>
          <cell r="M14">
            <v>0.2603389666889307</v>
          </cell>
          <cell r="N14">
            <v>0.29425331524113502</v>
          </cell>
          <cell r="O14">
            <v>0.26095905850273649</v>
          </cell>
          <cell r="P14">
            <v>0.25663953549152574</v>
          </cell>
          <cell r="Q14">
            <v>0.25615530970290512</v>
          </cell>
          <cell r="R14">
            <v>0.23084119129699551</v>
          </cell>
          <cell r="S14">
            <v>0.23862718401015409</v>
          </cell>
          <cell r="T14">
            <v>0.20634042133119043</v>
          </cell>
          <cell r="U14">
            <v>0.15576930319320448</v>
          </cell>
          <cell r="V14">
            <v>0.17089628311170096</v>
          </cell>
          <cell r="W14">
            <v>0.14933919219289354</v>
          </cell>
          <cell r="X14">
            <v>6.5687750874845616E-2</v>
          </cell>
          <cell r="Y14">
            <v>4.6473386686260422E-2</v>
          </cell>
        </row>
        <row r="15">
          <cell r="B15">
            <v>0.58079708548539621</v>
          </cell>
          <cell r="C15">
            <v>0.59448999961727278</v>
          </cell>
          <cell r="D15">
            <v>0.60175970983674354</v>
          </cell>
          <cell r="E15">
            <v>0.60530113165910393</v>
          </cell>
          <cell r="F15">
            <v>0.59450143009300271</v>
          </cell>
          <cell r="G15">
            <v>0.57820685287124773</v>
          </cell>
          <cell r="H15">
            <v>0.51242410332141908</v>
          </cell>
          <cell r="I15">
            <v>0.40732948801363628</v>
          </cell>
          <cell r="J15">
            <v>0.32959378871029327</v>
          </cell>
          <cell r="K15">
            <v>0.28394104740310239</v>
          </cell>
          <cell r="L15">
            <v>0.37311518036254537</v>
          </cell>
          <cell r="M15">
            <v>0.36806508043339659</v>
          </cell>
          <cell r="N15">
            <v>0.32397339485595922</v>
          </cell>
          <cell r="O15">
            <v>0.27568057537906332</v>
          </cell>
          <cell r="P15">
            <v>0.37139619597128237</v>
          </cell>
          <cell r="Q15">
            <v>0.4489846012962318</v>
          </cell>
          <cell r="R15">
            <v>0.43051649741099018</v>
          </cell>
          <cell r="S15">
            <v>0.45702174497483805</v>
          </cell>
          <cell r="T15">
            <v>0.47238502780373381</v>
          </cell>
          <cell r="U15">
            <v>0.51278676771910436</v>
          </cell>
          <cell r="V15">
            <v>0.51544384691283818</v>
          </cell>
          <cell r="W15">
            <v>0.55531913384158271</v>
          </cell>
          <cell r="X15">
            <v>0.58039238876872923</v>
          </cell>
          <cell r="Y15">
            <v>0.57453058037318705</v>
          </cell>
        </row>
        <row r="16">
          <cell r="B16">
            <v>5.7468268769399915E-2</v>
          </cell>
          <cell r="C16">
            <v>4.06023028593573E-2</v>
          </cell>
          <cell r="D16">
            <v>3.5197824599969028E-2</v>
          </cell>
          <cell r="E16">
            <v>4.5117504486315331E-2</v>
          </cell>
          <cell r="F16">
            <v>3.8847503792387821E-2</v>
          </cell>
          <cell r="G16">
            <v>3.193927781176515E-2</v>
          </cell>
          <cell r="H16">
            <v>2.6426512679331549E-2</v>
          </cell>
          <cell r="I16">
            <v>9.2348356616746785E-2</v>
          </cell>
          <cell r="J16">
            <v>9.6577075575313184E-2</v>
          </cell>
          <cell r="K16">
            <v>8.2834634570829777E-2</v>
          </cell>
          <cell r="L16">
            <v>9.6508363079729986E-2</v>
          </cell>
          <cell r="M16">
            <v>8.967545728853471E-2</v>
          </cell>
          <cell r="N16">
            <v>9.007054815600446E-2</v>
          </cell>
          <cell r="O16">
            <v>8.0429567327660142E-2</v>
          </cell>
          <cell r="P16">
            <v>4.7727263249087035E-2</v>
          </cell>
          <cell r="Q16">
            <v>7.4726235347618367E-2</v>
          </cell>
          <cell r="R16">
            <v>8.9622595737781058E-2</v>
          </cell>
          <cell r="S16">
            <v>8.3623496818017673E-2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3.5031357204819022E-2</v>
          </cell>
          <cell r="X16">
            <v>2.794473032712699E-2</v>
          </cell>
          <cell r="Y16">
            <v>2.8963508187489866E-2</v>
          </cell>
        </row>
      </sheetData>
      <sheetData sheetId="8">
        <row r="2">
          <cell r="B2">
            <v>5.6318903394011917E-2</v>
          </cell>
          <cell r="C2">
            <v>4.1008325887950878E-2</v>
          </cell>
          <cell r="D2">
            <v>3.4493868107969644E-2</v>
          </cell>
          <cell r="E2">
            <v>4.601985457604163E-2</v>
          </cell>
          <cell r="F2">
            <v>3.8459028754463942E-2</v>
          </cell>
          <cell r="G2">
            <v>3.2578063368000454E-2</v>
          </cell>
          <cell r="H2">
            <v>2.6690777806124864E-2</v>
          </cell>
          <cell r="I2">
            <v>9.2348356616746771E-2</v>
          </cell>
          <cell r="J2">
            <v>9.8508617086819433E-2</v>
          </cell>
          <cell r="K2">
            <v>8.2834634570829777E-2</v>
          </cell>
          <cell r="L2">
            <v>9.4578195818135397E-2</v>
          </cell>
          <cell r="M2">
            <v>8.877870271564936E-2</v>
          </cell>
          <cell r="N2">
            <v>8.8269137192884373E-2</v>
          </cell>
          <cell r="O2">
            <v>7.9625271654383531E-2</v>
          </cell>
          <cell r="P2">
            <v>4.7249990616596162E-2</v>
          </cell>
          <cell r="Q2">
            <v>7.6220760054570735E-2</v>
          </cell>
          <cell r="R2">
            <v>9.0518821695158874E-2</v>
          </cell>
          <cell r="S2">
            <v>8.5295966754378033E-2</v>
          </cell>
          <cell r="T2">
            <v>5.9029019216094367E-2</v>
          </cell>
          <cell r="U2">
            <v>6.0026445269231891E-2</v>
          </cell>
          <cell r="V2">
            <v>5.5909389158072233E-2</v>
          </cell>
          <cell r="W2">
            <v>3.5381670776867206E-2</v>
          </cell>
          <cell r="X2">
            <v>2.7665283023855722E-2</v>
          </cell>
          <cell r="Y2">
            <v>2.8384238023740068E-2</v>
          </cell>
        </row>
        <row r="3">
          <cell r="B3">
            <v>-0.23130114000581567</v>
          </cell>
          <cell r="C3">
            <v>-0.22671582802119736</v>
          </cell>
          <cell r="D3">
            <v>-0.23297159552169908</v>
          </cell>
          <cell r="E3">
            <v>-0.24851691956289326</v>
          </cell>
          <cell r="F3">
            <v>-0.24613037965242035</v>
          </cell>
          <cell r="G3">
            <v>-0.22589015796420425</v>
          </cell>
          <cell r="H3">
            <v>-0.14042366108410451</v>
          </cell>
          <cell r="I3">
            <v>-2.7533325388100306E-2</v>
          </cell>
          <cell r="J3">
            <v>-2.9588050477632813E-2</v>
          </cell>
          <cell r="K3">
            <v>-1.8839251000540853E-2</v>
          </cell>
          <cell r="L3">
            <v>-1.6595450984758488E-2</v>
          </cell>
          <cell r="M3">
            <v>-7.5575943816212521E-2</v>
          </cell>
          <cell r="N3">
            <v>-0.10930425296973352</v>
          </cell>
          <cell r="O3">
            <v>-0.14455740525444744</v>
          </cell>
          <cell r="P3">
            <v>-0.14062961309958133</v>
          </cell>
          <cell r="Q3">
            <v>-0.14734140071755722</v>
          </cell>
          <cell r="R3">
            <v>-0.11584527145131844</v>
          </cell>
          <cell r="S3">
            <v>3.7328474850364772E-2</v>
          </cell>
          <cell r="T3">
            <v>-5.2082705011334118E-3</v>
          </cell>
          <cell r="U3">
            <v>-6.1479994227544993E-2</v>
          </cell>
          <cell r="V3">
            <v>-0.11626388411454251</v>
          </cell>
          <cell r="W3">
            <v>-0.15142125535402406</v>
          </cell>
          <cell r="X3">
            <v>-0.16275074912197071</v>
          </cell>
          <cell r="Y3">
            <v>-0.18634182329225232</v>
          </cell>
        </row>
        <row r="4">
          <cell r="B4">
            <v>-0.82288859939973136</v>
          </cell>
          <cell r="C4">
            <v>-0.85307961100793317</v>
          </cell>
          <cell r="D4">
            <v>-0.86872696638887581</v>
          </cell>
          <cell r="E4">
            <v>-0.85710916365318779</v>
          </cell>
          <cell r="F4">
            <v>-0.89283518888127389</v>
          </cell>
          <cell r="G4">
            <v>-0.71631813380424125</v>
          </cell>
          <cell r="H4">
            <v>-2.6673553559025474E-2</v>
          </cell>
          <cell r="I4">
            <v>0.38438344453060797</v>
          </cell>
          <cell r="J4">
            <v>0.48029792606392457</v>
          </cell>
          <cell r="K4">
            <v>0.3412786037220365</v>
          </cell>
          <cell r="L4">
            <v>0.19952326107147711</v>
          </cell>
          <cell r="M4">
            <v>0.3996813108835417</v>
          </cell>
          <cell r="N4">
            <v>0.24460670826981815</v>
          </cell>
          <cell r="O4">
            <v>7.4961626057414216E-2</v>
          </cell>
          <cell r="P4">
            <v>-0.30249705840543917</v>
          </cell>
          <cell r="Q4">
            <v>-0.29669194271443083</v>
          </cell>
          <cell r="R4">
            <v>-0.24929060112403051</v>
          </cell>
          <cell r="S4">
            <v>-0.12206318921411476</v>
          </cell>
          <cell r="T4">
            <v>-0.30651491426464755</v>
          </cell>
          <cell r="U4">
            <v>-0.16779488132344211</v>
          </cell>
          <cell r="V4">
            <v>-0.23977641541052083</v>
          </cell>
          <cell r="W4">
            <v>-0.38599995929058717</v>
          </cell>
          <cell r="X4">
            <v>-0.60982669003292589</v>
          </cell>
          <cell r="Y4">
            <v>-0.6883955997718656</v>
          </cell>
        </row>
        <row r="5">
          <cell r="B5">
            <v>-2.164665931321462</v>
          </cell>
          <cell r="C5">
            <v>-2.1644901581645066</v>
          </cell>
          <cell r="D5">
            <v>-2.2084412405664229</v>
          </cell>
          <cell r="E5">
            <v>-2.2498331180110744</v>
          </cell>
          <cell r="F5">
            <v>-2.2155391429993685</v>
          </cell>
          <cell r="G5">
            <v>-2.0458118733604143</v>
          </cell>
          <cell r="H5">
            <v>-1.7398118715387447</v>
          </cell>
          <cell r="I5">
            <v>-1.6365782472948529</v>
          </cell>
          <cell r="J5">
            <v>-1.6349619568998188</v>
          </cell>
          <cell r="K5">
            <v>-1.8478197542738948</v>
          </cell>
          <cell r="L5">
            <v>-1.9904144474525465</v>
          </cell>
          <cell r="M5">
            <v>-2.0248804746822864</v>
          </cell>
          <cell r="N5">
            <v>-2.0272759657853432</v>
          </cell>
          <cell r="O5">
            <v>-2.0645535759313578</v>
          </cell>
          <cell r="P5">
            <v>-2.1464609456618318</v>
          </cell>
          <cell r="Q5">
            <v>-2.082430279162987</v>
          </cell>
          <cell r="R5">
            <v>-1.7105430562366648</v>
          </cell>
          <cell r="S5">
            <v>-1.0507051985177944</v>
          </cell>
          <cell r="T5">
            <v>-1.3418287493035084</v>
          </cell>
          <cell r="U5">
            <v>-1.6602043299508793</v>
          </cell>
          <cell r="V5">
            <v>-1.7346846280301926</v>
          </cell>
          <cell r="W5">
            <v>-1.8537645355725263</v>
          </cell>
          <cell r="X5">
            <v>-1.9791863595010053</v>
          </cell>
          <cell r="Y5">
            <v>-1.9493883929730007</v>
          </cell>
        </row>
        <row r="6">
          <cell r="B6">
            <v>-0.43725228510679259</v>
          </cell>
          <cell r="C6">
            <v>-0.46390969771310397</v>
          </cell>
          <cell r="D6">
            <v>-0.49827737161198293</v>
          </cell>
          <cell r="E6">
            <v>-0.50005438134597635</v>
          </cell>
          <cell r="F6">
            <v>-0.484272381521208</v>
          </cell>
          <cell r="G6">
            <v>-0.40820336848866423</v>
          </cell>
          <cell r="H6">
            <v>-0.32052121968616265</v>
          </cell>
          <cell r="I6">
            <v>-0.25175751213047104</v>
          </cell>
          <cell r="J6">
            <v>-0.25479069291768064</v>
          </cell>
          <cell r="K6">
            <v>-0.21342641814214988</v>
          </cell>
          <cell r="L6">
            <v>-0.20292938072896355</v>
          </cell>
          <cell r="M6">
            <v>-0.20676499958043135</v>
          </cell>
          <cell r="N6">
            <v>-0.24640595676468119</v>
          </cell>
          <cell r="O6">
            <v>-0.26516254676956791</v>
          </cell>
          <cell r="P6">
            <v>-0.26058687694050514</v>
          </cell>
          <cell r="Q6">
            <v>-0.31985700389705263</v>
          </cell>
          <cell r="R6">
            <v>-0.28618126416044304</v>
          </cell>
          <cell r="S6">
            <v>-0.1378456965210352</v>
          </cell>
          <cell r="T6">
            <v>-0.16989460434673159</v>
          </cell>
          <cell r="U6">
            <v>-0.20709819202918225</v>
          </cell>
          <cell r="V6">
            <v>-0.22809824200721657</v>
          </cell>
          <cell r="W6">
            <v>-0.29319597760120242</v>
          </cell>
          <cell r="X6">
            <v>-0.32104093756324381</v>
          </cell>
          <cell r="Y6">
            <v>-0.3291365825637127</v>
          </cell>
        </row>
        <row r="7">
          <cell r="B7">
            <v>3.4997954017383481E-2</v>
          </cell>
          <cell r="C7">
            <v>2.7647803936042169E-2</v>
          </cell>
          <cell r="D7">
            <v>2.0963163372162207E-2</v>
          </cell>
          <cell r="E7">
            <v>3.0617984407262384E-2</v>
          </cell>
          <cell r="F7">
            <v>2.4890936097677802E-2</v>
          </cell>
          <cell r="G7">
            <v>3.6222621412122992E-2</v>
          </cell>
          <cell r="H7">
            <v>4.7344148447388608E-2</v>
          </cell>
          <cell r="I7">
            <v>9.5039596422753628E-2</v>
          </cell>
          <cell r="J7">
            <v>0.10837031682830907</v>
          </cell>
          <cell r="K7">
            <v>0.11054557397717606</v>
          </cell>
          <cell r="L7">
            <v>0.10492573224987684</v>
          </cell>
          <cell r="M7">
            <v>0.1107950420355172</v>
          </cell>
          <cell r="N7">
            <v>0.10997178716977839</v>
          </cell>
          <cell r="O7">
            <v>0.11313327192873149</v>
          </cell>
          <cell r="P7">
            <v>9.2352922596295989E-2</v>
          </cell>
          <cell r="Q7">
            <v>8.9622761937238157E-2</v>
          </cell>
          <cell r="R7">
            <v>7.6351489248759688E-2</v>
          </cell>
          <cell r="S7">
            <v>8.4369659446334927E-2</v>
          </cell>
          <cell r="T7">
            <v>7.2232459703499979E-2</v>
          </cell>
          <cell r="U7">
            <v>7.3884069004375136E-2</v>
          </cell>
          <cell r="V7">
            <v>6.3729454426951465E-2</v>
          </cell>
          <cell r="W7">
            <v>6.5092594842574944E-2</v>
          </cell>
          <cell r="X7">
            <v>4.123449812751958E-2</v>
          </cell>
          <cell r="Y7">
            <v>4.3192695933410061E-2</v>
          </cell>
        </row>
        <row r="8">
          <cell r="B8">
            <v>-0.527725019562725</v>
          </cell>
          <cell r="C8">
            <v>-0.51668247169434189</v>
          </cell>
          <cell r="D8">
            <v>-0.54379195532168589</v>
          </cell>
          <cell r="E8">
            <v>-0.54255918306407636</v>
          </cell>
          <cell r="F8">
            <v>-0.59228607383831244</v>
          </cell>
          <cell r="G8">
            <v>-0.5303084829701058</v>
          </cell>
          <cell r="H8">
            <v>-0.44160259445976691</v>
          </cell>
          <cell r="I8">
            <v>-0.23633647316080894</v>
          </cell>
          <cell r="J8">
            <v>-0.11250678643507638</v>
          </cell>
          <cell r="K8">
            <v>-0.10549680843902121</v>
          </cell>
          <cell r="L8">
            <v>-8.0184280565391383E-2</v>
          </cell>
          <cell r="M8">
            <v>-2.7219244967304657E-2</v>
          </cell>
          <cell r="N8">
            <v>-0.10940833091871763</v>
          </cell>
          <cell r="O8">
            <v>-0.11647646142664403</v>
          </cell>
          <cell r="P8">
            <v>-0.21019214846780926</v>
          </cell>
          <cell r="Q8">
            <v>-0.3003725662408615</v>
          </cell>
          <cell r="R8">
            <v>-0.27109668115551772</v>
          </cell>
          <cell r="S8">
            <v>-0.30238399867997146</v>
          </cell>
          <cell r="T8">
            <v>-0.34344581046244027</v>
          </cell>
          <cell r="U8">
            <v>-0.32647331783121125</v>
          </cell>
          <cell r="V8">
            <v>-0.3642987699687274</v>
          </cell>
          <cell r="W8">
            <v>-0.44698755836718995</v>
          </cell>
          <cell r="X8">
            <v>-0.50431331672424728</v>
          </cell>
          <cell r="Y8">
            <v>-0.49671338739296461</v>
          </cell>
        </row>
        <row r="9">
          <cell r="B9">
            <v>-0.30643399412683925</v>
          </cell>
          <cell r="C9">
            <v>-0.31601066306758341</v>
          </cell>
          <cell r="D9">
            <v>-0.3085871889192297</v>
          </cell>
          <cell r="E9">
            <v>-0.31122518381200936</v>
          </cell>
          <cell r="F9">
            <v>-0.30782706145395949</v>
          </cell>
          <cell r="G9">
            <v>-0.28380474985881649</v>
          </cell>
          <cell r="H9">
            <v>-0.22580739559053337</v>
          </cell>
          <cell r="I9">
            <v>-0.17435606757856897</v>
          </cell>
          <cell r="J9">
            <v>-0.1626284582218839</v>
          </cell>
          <cell r="K9">
            <v>-0.18573366258502072</v>
          </cell>
          <cell r="L9">
            <v>-0.17363119981803415</v>
          </cell>
          <cell r="M9">
            <v>-0.15987501591992931</v>
          </cell>
          <cell r="N9">
            <v>-0.17116552586127856</v>
          </cell>
          <cell r="O9">
            <v>-0.18348036901771864</v>
          </cell>
          <cell r="P9">
            <v>-0.22070162000517049</v>
          </cell>
          <cell r="Q9">
            <v>-0.24723279684410215</v>
          </cell>
          <cell r="R9">
            <v>-0.24657784664092761</v>
          </cell>
          <cell r="S9">
            <v>-0.24558989043461676</v>
          </cell>
          <cell r="T9">
            <v>-0.2563027095333234</v>
          </cell>
          <cell r="U9">
            <v>-0.27031186337971508</v>
          </cell>
          <cell r="V9">
            <v>-0.26954914225026161</v>
          </cell>
          <cell r="W9">
            <v>-0.27467915702502627</v>
          </cell>
          <cell r="X9">
            <v>-0.28667008790060394</v>
          </cell>
          <cell r="Y9">
            <v>-0.29806502897516324</v>
          </cell>
        </row>
        <row r="10">
          <cell r="B10">
            <v>-0.35590456615738664</v>
          </cell>
          <cell r="C10">
            <v>-0.39320176785141314</v>
          </cell>
          <cell r="D10">
            <v>-0.40996798689835717</v>
          </cell>
          <cell r="E10">
            <v>-0.38942038156408182</v>
          </cell>
          <cell r="F10">
            <v>-0.39882854865676359</v>
          </cell>
          <cell r="G10">
            <v>-0.36408446759484608</v>
          </cell>
          <cell r="H10">
            <v>-0.22195789183604325</v>
          </cell>
          <cell r="I10">
            <v>-2.3500692081899845E-2</v>
          </cell>
          <cell r="J10">
            <v>1.3036076268888612E-2</v>
          </cell>
          <cell r="K10">
            <v>-7.3149758944550608E-3</v>
          </cell>
          <cell r="L10">
            <v>-1.1103393418370687E-2</v>
          </cell>
          <cell r="M10">
            <v>-5.3798984743526007E-3</v>
          </cell>
          <cell r="N10">
            <v>-4.7928173692871313E-2</v>
          </cell>
          <cell r="O10">
            <v>-8.6011635215210255E-2</v>
          </cell>
          <cell r="P10">
            <v>-0.16871865983757012</v>
          </cell>
          <cell r="Q10">
            <v>-0.18674267274781212</v>
          </cell>
          <cell r="R10">
            <v>-0.14676005633018196</v>
          </cell>
          <cell r="S10">
            <v>-4.6271053151158509E-2</v>
          </cell>
          <cell r="T10">
            <v>-0.11872890372582795</v>
          </cell>
          <cell r="U10">
            <v>-0.13972850453780605</v>
          </cell>
          <cell r="V10">
            <v>-0.18292018222253872</v>
          </cell>
          <cell r="W10">
            <v>-0.24661693633998322</v>
          </cell>
          <cell r="X10">
            <v>-0.30619766482226896</v>
          </cell>
          <cell r="Y10">
            <v>-0.32567065591687289</v>
          </cell>
        </row>
        <row r="11">
          <cell r="B11">
            <v>-0.18013063784996319</v>
          </cell>
          <cell r="C11">
            <v>-0.19100085130215502</v>
          </cell>
          <cell r="D11">
            <v>-0.18565807469807349</v>
          </cell>
          <cell r="E11">
            <v>-0.18326619560493618</v>
          </cell>
          <cell r="F11">
            <v>-0.18648596531781395</v>
          </cell>
          <cell r="G11">
            <v>-0.17782717711159352</v>
          </cell>
          <cell r="H11">
            <v>-0.12937525027988547</v>
          </cell>
          <cell r="I11">
            <v>-0.10452609349678575</v>
          </cell>
          <cell r="J11">
            <v>-6.9438047925429972E-2</v>
          </cell>
          <cell r="K11">
            <v>-3.9305772332866966E-2</v>
          </cell>
          <cell r="L11">
            <v>-5.0284831816434422E-2</v>
          </cell>
          <cell r="M11">
            <v>-3.8820504814705024E-2</v>
          </cell>
          <cell r="N11">
            <v>-4.6291246433870975E-2</v>
          </cell>
          <cell r="O11">
            <v>-6.8304937395560886E-2</v>
          </cell>
          <cell r="P11">
            <v>-8.3695373188224578E-2</v>
          </cell>
          <cell r="Q11">
            <v>-8.8069009108580301E-2</v>
          </cell>
          <cell r="R11">
            <v>-8.9663197988491289E-2</v>
          </cell>
          <cell r="S11">
            <v>-5.9910353786546633E-2</v>
          </cell>
          <cell r="T11">
            <v>-7.1862582834443162E-2</v>
          </cell>
          <cell r="U11">
            <v>-9.1817044219339866E-2</v>
          </cell>
          <cell r="V11">
            <v>-0.10476995987220236</v>
          </cell>
          <cell r="W11">
            <v>-0.13874268276745838</v>
          </cell>
          <cell r="X11">
            <v>-0.17001594683576499</v>
          </cell>
          <cell r="Y11">
            <v>-0.17304132412198531</v>
          </cell>
        </row>
        <row r="12">
          <cell r="B12">
            <v>-0.1127766501714816</v>
          </cell>
          <cell r="C12">
            <v>-0.11271246951605415</v>
          </cell>
          <cell r="D12">
            <v>-0.11478398632969071</v>
          </cell>
          <cell r="E12">
            <v>-0.11698541670936125</v>
          </cell>
          <cell r="F12">
            <v>-0.11321038774735244</v>
          </cell>
          <cell r="G12">
            <v>-9.1362820978017803E-2</v>
          </cell>
          <cell r="H12">
            <v>-7.2151626513649203E-2</v>
          </cell>
          <cell r="I12">
            <v>-6.383471878823678E-2</v>
          </cell>
          <cell r="J12">
            <v>-4.4800425117686414E-2</v>
          </cell>
          <cell r="K12">
            <v>-2.8975170366530641E-2</v>
          </cell>
          <cell r="L12">
            <v>-6.8060504740607666E-2</v>
          </cell>
          <cell r="M12">
            <v>-6.2922643408656651E-2</v>
          </cell>
          <cell r="N12">
            <v>-7.0917495946524245E-2</v>
          </cell>
          <cell r="O12">
            <v>-7.077244480341395E-2</v>
          </cell>
          <cell r="P12">
            <v>-7.874171071745012E-2</v>
          </cell>
          <cell r="Q12">
            <v>-7.7240033753850038E-2</v>
          </cell>
          <cell r="R12">
            <v>-6.8477057869770402E-2</v>
          </cell>
          <cell r="S12">
            <v>-4.3997680266655417E-2</v>
          </cell>
          <cell r="T12">
            <v>-6.1330890197520284E-2</v>
          </cell>
          <cell r="U12">
            <v>-7.3485747436817003E-2</v>
          </cell>
          <cell r="V12">
            <v>-7.8173922076826177E-2</v>
          </cell>
          <cell r="W12">
            <v>-7.7676838951942953E-2</v>
          </cell>
          <cell r="X12">
            <v>-8.4732106179968292E-2</v>
          </cell>
          <cell r="Y12">
            <v>-9.2596224270223668E-2</v>
          </cell>
        </row>
        <row r="13">
          <cell r="B13">
            <v>-2.9223518521994785E-2</v>
          </cell>
          <cell r="C13">
            <v>4.8051205554318993E-2</v>
          </cell>
          <cell r="D13">
            <v>0.10269014263915967</v>
          </cell>
          <cell r="E13">
            <v>9.1487473149565957E-2</v>
          </cell>
          <cell r="F13">
            <v>7.0436708174778331E-2</v>
          </cell>
          <cell r="G13">
            <v>-7.0254467921161856E-2</v>
          </cell>
          <cell r="H13">
            <v>-2.3194171433372924E-3</v>
          </cell>
          <cell r="I13">
            <v>8.2084484002370603E-2</v>
          </cell>
          <cell r="J13">
            <v>0.18179764046922442</v>
          </cell>
          <cell r="K13">
            <v>0.21875336351129929</v>
          </cell>
          <cell r="L13">
            <v>0.10209207162439876</v>
          </cell>
          <cell r="M13">
            <v>-2.6524764972105948E-4</v>
          </cell>
          <cell r="N13">
            <v>0.33657010745536992</v>
          </cell>
          <cell r="O13">
            <v>0.37780839840904201</v>
          </cell>
          <cell r="P13">
            <v>0.3512917385136457</v>
          </cell>
          <cell r="Q13">
            <v>0.4073814223154259</v>
          </cell>
          <cell r="R13">
            <v>0.22156810523761122</v>
          </cell>
          <cell r="S13">
            <v>0.3091316616563734</v>
          </cell>
          <cell r="T13">
            <v>0.33857861109844756</v>
          </cell>
          <cell r="U13">
            <v>0.30182198463927229</v>
          </cell>
          <cell r="V13">
            <v>0.33540586738410844</v>
          </cell>
          <cell r="W13">
            <v>0.42202765829353261</v>
          </cell>
          <cell r="X13">
            <v>0.39884250382364483</v>
          </cell>
          <cell r="Y13">
            <v>0.27134675877382353</v>
          </cell>
        </row>
        <row r="14">
          <cell r="B14">
            <v>2.9371524436478509E-2</v>
          </cell>
          <cell r="C14">
            <v>2.4229807330187828E-2</v>
          </cell>
          <cell r="D14">
            <v>3.3903610910883071E-2</v>
          </cell>
          <cell r="E14">
            <v>4.2058691427898476E-2</v>
          </cell>
          <cell r="F14">
            <v>4.3918749641253911E-2</v>
          </cell>
          <cell r="G14">
            <v>5.3544637438839977E-2</v>
          </cell>
          <cell r="H14">
            <v>0.19384297967657341</v>
          </cell>
          <cell r="I14">
            <v>0.25256625574083691</v>
          </cell>
          <cell r="J14">
            <v>0.26247178110749125</v>
          </cell>
          <cell r="K14">
            <v>0.24550213356190825</v>
          </cell>
          <cell r="L14">
            <v>0.2271612795975638</v>
          </cell>
          <cell r="M14">
            <v>0.26554574602270931</v>
          </cell>
          <cell r="N14">
            <v>0.30013838154595768</v>
          </cell>
          <cell r="O14">
            <v>0.26356864908776384</v>
          </cell>
          <cell r="P14">
            <v>0.25150674478169521</v>
          </cell>
          <cell r="Q14">
            <v>0.25615530970290512</v>
          </cell>
          <cell r="R14">
            <v>0.23314960320996547</v>
          </cell>
          <cell r="S14">
            <v>0.23385464032995101</v>
          </cell>
          <cell r="T14">
            <v>0.20221361290456663</v>
          </cell>
          <cell r="U14">
            <v>0.1526539171293404</v>
          </cell>
          <cell r="V14">
            <v>0.17260524594281795</v>
          </cell>
          <cell r="W14">
            <v>0.14933919219289354</v>
          </cell>
          <cell r="X14">
            <v>6.5687750874845616E-2</v>
          </cell>
          <cell r="Y14">
            <v>4.5543918952535213E-2</v>
          </cell>
        </row>
        <row r="15">
          <cell r="B15">
            <v>0.58079708548539621</v>
          </cell>
          <cell r="C15">
            <v>0.58854509962110013</v>
          </cell>
          <cell r="D15">
            <v>0.60777730693511101</v>
          </cell>
          <cell r="E15">
            <v>0.59924812034251285</v>
          </cell>
          <cell r="F15">
            <v>0.60639145869486277</v>
          </cell>
          <cell r="G15">
            <v>0.58398892139996028</v>
          </cell>
          <cell r="H15">
            <v>0.50729986228820478</v>
          </cell>
          <cell r="I15">
            <v>0.40325619313349986</v>
          </cell>
          <cell r="J15">
            <v>0.3361856644844991</v>
          </cell>
          <cell r="K15">
            <v>0.28678045787713341</v>
          </cell>
          <cell r="L15">
            <v>0.37684633216617086</v>
          </cell>
          <cell r="M15">
            <v>0.36438442962906264</v>
          </cell>
          <cell r="N15">
            <v>0.31749392695883999</v>
          </cell>
          <cell r="O15">
            <v>0.27843738113285393</v>
          </cell>
          <cell r="P15">
            <v>0.37882411989070808</v>
          </cell>
          <cell r="Q15">
            <v>0.4489846012962318</v>
          </cell>
          <cell r="R15">
            <v>0.43051649741099018</v>
          </cell>
          <cell r="S15">
            <v>0.45245152752508966</v>
          </cell>
          <cell r="T15">
            <v>0.48183272835980845</v>
          </cell>
          <cell r="U15">
            <v>0.52304250307348654</v>
          </cell>
          <cell r="V15">
            <v>0.5051349699745814</v>
          </cell>
          <cell r="W15">
            <v>0.54421275116475099</v>
          </cell>
          <cell r="X15">
            <v>0.56878454099335463</v>
          </cell>
          <cell r="Y15">
            <v>0.56303996876572338</v>
          </cell>
        </row>
        <row r="16">
          <cell r="B16">
            <v>5.6318903394011917E-2</v>
          </cell>
          <cell r="C16">
            <v>4.1414348916544441E-2</v>
          </cell>
          <cell r="D16">
            <v>3.5549802845968717E-2</v>
          </cell>
          <cell r="E16">
            <v>4.4666329441452178E-2</v>
          </cell>
          <cell r="F16">
            <v>3.9624453868235585E-2</v>
          </cell>
          <cell r="G16">
            <v>3.1619885033647502E-2</v>
          </cell>
          <cell r="H16">
            <v>2.6690777806124864E-2</v>
          </cell>
          <cell r="I16">
            <v>9.4195323749081739E-2</v>
          </cell>
          <cell r="J16">
            <v>9.4645534063806908E-2</v>
          </cell>
          <cell r="K16">
            <v>8.4491327262246382E-2</v>
          </cell>
          <cell r="L16">
            <v>9.7473446710527295E-2</v>
          </cell>
          <cell r="M16">
            <v>8.7881948142764024E-2</v>
          </cell>
          <cell r="N16">
            <v>8.9169842674444416E-2</v>
          </cell>
          <cell r="O16">
            <v>7.8820975981106933E-2</v>
          </cell>
          <cell r="P16">
            <v>4.8681808514068781E-2</v>
          </cell>
          <cell r="Q16">
            <v>7.4726235347618367E-2</v>
          </cell>
          <cell r="R16">
            <v>9.1415047652536691E-2</v>
          </cell>
          <cell r="S16">
            <v>8.2787261849837493E-2</v>
          </cell>
          <cell r="T16">
            <v>5.9613464950907184E-2</v>
          </cell>
          <cell r="U16">
            <v>6.0026445269231891E-2</v>
          </cell>
          <cell r="V16">
            <v>5.5344647853445242E-2</v>
          </cell>
          <cell r="W16">
            <v>3.5031357204819022E-2</v>
          </cell>
          <cell r="X16">
            <v>2.7665283023855722E-2</v>
          </cell>
          <cell r="Y16">
            <v>2.8673873105614967E-2</v>
          </cell>
        </row>
      </sheetData>
      <sheetData sheetId="9">
        <row r="2">
          <cell r="B2">
            <v>5.8042951457093914E-2</v>
          </cell>
          <cell r="C2">
            <v>3.9790256802170153E-2</v>
          </cell>
          <cell r="D2">
            <v>3.5197824599969028E-2</v>
          </cell>
          <cell r="E2">
            <v>4.601985457604163E-2</v>
          </cell>
          <cell r="F2">
            <v>3.807055371654007E-2</v>
          </cell>
          <cell r="G2">
            <v>3.1300492255529846E-2</v>
          </cell>
          <cell r="H2">
            <v>2.5897982425744915E-2</v>
          </cell>
          <cell r="I2">
            <v>9.1424873050579322E-2</v>
          </cell>
          <cell r="J2">
            <v>9.6577075575313184E-2</v>
          </cell>
          <cell r="K2">
            <v>8.3662980916538066E-2</v>
          </cell>
          <cell r="L2">
            <v>9.6508363079729986E-2</v>
          </cell>
          <cell r="M2">
            <v>9.1468966434305396E-2</v>
          </cell>
          <cell r="N2">
            <v>8.9169842674444416E-2</v>
          </cell>
          <cell r="O2">
            <v>8.123386300093674E-2</v>
          </cell>
          <cell r="P2">
            <v>4.8681808514068781E-2</v>
          </cell>
          <cell r="Q2">
            <v>7.4726235347618367E-2</v>
          </cell>
          <cell r="R2">
            <v>8.7830143823025439E-2</v>
          </cell>
          <cell r="S2">
            <v>8.4459731786197839E-2</v>
          </cell>
          <cell r="T2">
            <v>5.9029019216094367E-2</v>
          </cell>
          <cell r="U2">
            <v>6.1239100729216372E-2</v>
          </cell>
          <cell r="V2">
            <v>5.7038871767326221E-2</v>
          </cell>
          <cell r="W2">
            <v>3.4330730060722646E-2</v>
          </cell>
          <cell r="X2">
            <v>2.8503624933669525E-2</v>
          </cell>
          <cell r="Y2">
            <v>2.8384238023740068E-2</v>
          </cell>
        </row>
        <row r="3">
          <cell r="B3">
            <v>-0.22223050706441114</v>
          </cell>
          <cell r="C3">
            <v>-0.22444866974098543</v>
          </cell>
          <cell r="D3">
            <v>-0.22831216361126511</v>
          </cell>
          <cell r="E3">
            <v>-0.24364403878715024</v>
          </cell>
          <cell r="F3">
            <v>-0.24371733671465154</v>
          </cell>
          <cell r="G3">
            <v>-0.21703172039698057</v>
          </cell>
          <cell r="H3">
            <v>-0.13761518786242241</v>
          </cell>
          <cell r="I3">
            <v>-2.7263390825471877E-2</v>
          </cell>
          <cell r="J3">
            <v>-2.9297971551381509E-2</v>
          </cell>
          <cell r="K3">
            <v>-1.9415962765863534E-2</v>
          </cell>
          <cell r="L3">
            <v>-1.7272816331075157E-2</v>
          </cell>
          <cell r="M3">
            <v>-7.6331703254374647E-2</v>
          </cell>
          <cell r="N3">
            <v>-0.1115124196963948</v>
          </cell>
          <cell r="O3">
            <v>-0.14169488237812172</v>
          </cell>
          <cell r="P3">
            <v>-0.13920911195716132</v>
          </cell>
          <cell r="Q3">
            <v>-0.1430078301082173</v>
          </cell>
          <cell r="R3">
            <v>-0.11584527145131844</v>
          </cell>
          <cell r="S3">
            <v>3.8075044347372071E-2</v>
          </cell>
          <cell r="T3">
            <v>-5.3134880870148952E-3</v>
          </cell>
          <cell r="U3">
            <v>-6.3343024355652422E-2</v>
          </cell>
          <cell r="V3">
            <v>-0.11741501168003302</v>
          </cell>
          <cell r="W3">
            <v>-0.14990704280048381</v>
          </cell>
          <cell r="X3">
            <v>-0.16275074912197071</v>
          </cell>
          <cell r="Y3">
            <v>-0.192046164821607</v>
          </cell>
        </row>
        <row r="4">
          <cell r="B4">
            <v>-0.80675352882326601</v>
          </cell>
          <cell r="C4">
            <v>-0.87919429297756369</v>
          </cell>
          <cell r="D4">
            <v>-0.86872696638887581</v>
          </cell>
          <cell r="E4">
            <v>-0.87460118740121207</v>
          </cell>
          <cell r="F4">
            <v>-0.89283518888127389</v>
          </cell>
          <cell r="G4">
            <v>-0.73824623994110572</v>
          </cell>
          <cell r="H4">
            <v>-2.6673553559025474E-2</v>
          </cell>
          <cell r="I4">
            <v>0.38061497938815114</v>
          </cell>
          <cell r="J4">
            <v>0.48990388458520295</v>
          </cell>
          <cell r="K4">
            <v>0.33458686639415341</v>
          </cell>
          <cell r="L4">
            <v>0.20149873890386799</v>
          </cell>
          <cell r="M4">
            <v>0.39576286665919325</v>
          </cell>
          <cell r="N4">
            <v>0.25201903276284293</v>
          </cell>
          <cell r="O4">
            <v>7.6460858578562496E-2</v>
          </cell>
          <cell r="P4">
            <v>-0.29063442866404943</v>
          </cell>
          <cell r="Q4">
            <v>-0.29075810386014223</v>
          </cell>
          <cell r="R4">
            <v>-0.24929060112403051</v>
          </cell>
          <cell r="S4">
            <v>-0.1257620737357546</v>
          </cell>
          <cell r="T4">
            <v>-0.29449472154838685</v>
          </cell>
          <cell r="U4">
            <v>-0.16779488132344211</v>
          </cell>
          <cell r="V4">
            <v>-0.23742566623982939</v>
          </cell>
          <cell r="W4">
            <v>-0.38599995929058717</v>
          </cell>
          <cell r="X4">
            <v>-0.60982669003292589</v>
          </cell>
          <cell r="Y4">
            <v>-0.68144210886507894</v>
          </cell>
        </row>
        <row r="5">
          <cell r="B5">
            <v>-2.164665931321462</v>
          </cell>
          <cell r="C5">
            <v>-2.2077799613277964</v>
          </cell>
          <cell r="D5">
            <v>-2.2084412405664229</v>
          </cell>
          <cell r="E5">
            <v>-2.1616043682851496</v>
          </cell>
          <cell r="F5">
            <v>-2.2155391429993685</v>
          </cell>
          <cell r="G5">
            <v>-2.0458118733604143</v>
          </cell>
          <cell r="H5">
            <v>-1.7749595861152849</v>
          </cell>
          <cell r="I5">
            <v>-1.5723987081852511</v>
          </cell>
          <cell r="J5">
            <v>-1.6184471896584065</v>
          </cell>
          <cell r="K5">
            <v>-1.8478197542738948</v>
          </cell>
          <cell r="L5">
            <v>-1.931872846056883</v>
          </cell>
          <cell r="M5">
            <v>-2.0662045660023334</v>
          </cell>
          <cell r="N5">
            <v>-2.0686489446789214</v>
          </cell>
          <cell r="O5">
            <v>-2.0645535759313578</v>
          </cell>
          <cell r="P5">
            <v>-2.1252088570909224</v>
          </cell>
          <cell r="Q5">
            <v>-2.082430279162987</v>
          </cell>
          <cell r="R5">
            <v>-1.7105430562366648</v>
          </cell>
          <cell r="S5">
            <v>-1.0611082202852971</v>
          </cell>
          <cell r="T5">
            <v>-1.3552470367965435</v>
          </cell>
          <cell r="U5">
            <v>-1.5950982777959426</v>
          </cell>
          <cell r="V5">
            <v>-1.7171625610803924</v>
          </cell>
          <cell r="W5">
            <v>-1.835226890216801</v>
          </cell>
          <cell r="X5">
            <v>-1.9595904549514902</v>
          </cell>
          <cell r="Y5">
            <v>-1.969079184821213</v>
          </cell>
        </row>
        <row r="6">
          <cell r="B6">
            <v>-0.44171404311808637</v>
          </cell>
          <cell r="C6">
            <v>-0.45922374117054737</v>
          </cell>
          <cell r="D6">
            <v>-0.47873708252916003</v>
          </cell>
          <cell r="E6">
            <v>-0.50005438134597635</v>
          </cell>
          <cell r="F6">
            <v>-0.48916402173859391</v>
          </cell>
          <cell r="G6">
            <v>-0.41644990118540498</v>
          </cell>
          <cell r="H6">
            <v>-0.32052121968616265</v>
          </cell>
          <cell r="I6">
            <v>-0.25430051730350611</v>
          </cell>
          <cell r="J6">
            <v>-0.24979479697811827</v>
          </cell>
          <cell r="K6">
            <v>-0.20714917054973372</v>
          </cell>
          <cell r="L6">
            <v>-0.20500008869558564</v>
          </cell>
          <cell r="M6">
            <v>-0.20676499958043135</v>
          </cell>
          <cell r="N6">
            <v>-0.24640595676468119</v>
          </cell>
          <cell r="O6">
            <v>-0.26253717501937418</v>
          </cell>
          <cell r="P6">
            <v>-0.26058687694050514</v>
          </cell>
          <cell r="Q6">
            <v>-0.31035630081100157</v>
          </cell>
          <cell r="R6">
            <v>-0.27495846948748448</v>
          </cell>
          <cell r="S6">
            <v>-0.14206546274106691</v>
          </cell>
          <cell r="T6">
            <v>-0.1632320708429382</v>
          </cell>
          <cell r="U6">
            <v>-0.20502721010889044</v>
          </cell>
          <cell r="V6">
            <v>-0.225861984732636</v>
          </cell>
          <cell r="W6">
            <v>-0.29609890807250144</v>
          </cell>
          <cell r="X6">
            <v>-0.32104093756324381</v>
          </cell>
          <cell r="Y6">
            <v>-0.34257072879080303</v>
          </cell>
        </row>
        <row r="7">
          <cell r="B7">
            <v>3.4997954017383481E-2</v>
          </cell>
          <cell r="C7">
            <v>2.7376747034708424E-2</v>
          </cell>
          <cell r="D7">
            <v>2.0141078534038199E-2</v>
          </cell>
          <cell r="E7">
            <v>3.0005624719117135E-2</v>
          </cell>
          <cell r="F7">
            <v>2.5645206888516524E-2</v>
          </cell>
          <cell r="G7">
            <v>3.5498168983880536E-2</v>
          </cell>
          <cell r="H7">
            <v>4.8310355558559802E-2</v>
          </cell>
          <cell r="I7">
            <v>9.5980582525949196E-2</v>
          </cell>
          <cell r="J7">
            <v>0.10837031682830907</v>
          </cell>
          <cell r="K7">
            <v>0.10942895201781065</v>
          </cell>
          <cell r="L7">
            <v>0.10704544401250063</v>
          </cell>
          <cell r="M7">
            <v>0.1107950420355172</v>
          </cell>
          <cell r="N7">
            <v>0.10997178716977839</v>
          </cell>
          <cell r="O7">
            <v>0.11202412220394002</v>
          </cell>
          <cell r="P7">
            <v>9.515149600830497E-2</v>
          </cell>
          <cell r="Q7">
            <v>8.6960699701478614E-2</v>
          </cell>
          <cell r="R7">
            <v>7.5580262084630812E-2</v>
          </cell>
          <cell r="S7">
            <v>8.605705263526163E-2</v>
          </cell>
          <cell r="T7">
            <v>7.1517286835148505E-2</v>
          </cell>
          <cell r="U7">
            <v>7.6122980186325892E-2</v>
          </cell>
          <cell r="V7">
            <v>6.436043912424802E-2</v>
          </cell>
          <cell r="W7">
            <v>6.5092594842574944E-2</v>
          </cell>
          <cell r="X7">
            <v>4.040980816496919E-2</v>
          </cell>
          <cell r="Y7">
            <v>4.1498864720335156E-2</v>
          </cell>
        </row>
        <row r="8">
          <cell r="B8">
            <v>-0.53305557531588388</v>
          </cell>
          <cell r="C8">
            <v>-0.52195474181367196</v>
          </cell>
          <cell r="D8">
            <v>-0.54379195532168589</v>
          </cell>
          <cell r="E8">
            <v>-0.54809550125860773</v>
          </cell>
          <cell r="F8">
            <v>-0.59228607383831244</v>
          </cell>
          <cell r="G8">
            <v>-0.5303084829701058</v>
          </cell>
          <cell r="H8">
            <v>-0.44606322672703724</v>
          </cell>
          <cell r="I8">
            <v>-0.22938540042078517</v>
          </cell>
          <cell r="J8">
            <v>-0.11365481486808736</v>
          </cell>
          <cell r="K8">
            <v>-0.10549680843902121</v>
          </cell>
          <cell r="L8">
            <v>-8.1804165021257882E-2</v>
          </cell>
          <cell r="M8">
            <v>-2.7491437416977706E-2</v>
          </cell>
          <cell r="N8">
            <v>-0.10830319626297302</v>
          </cell>
          <cell r="O8">
            <v>-0.11532322913529112</v>
          </cell>
          <cell r="P8">
            <v>-0.20809022698313118</v>
          </cell>
          <cell r="Q8">
            <v>-0.30337629190327015</v>
          </cell>
          <cell r="R8">
            <v>-0.27109668115551772</v>
          </cell>
          <cell r="S8">
            <v>-0.30540783866677118</v>
          </cell>
          <cell r="T8">
            <v>-0.34344581046244027</v>
          </cell>
          <cell r="U8">
            <v>-0.31994385147458704</v>
          </cell>
          <cell r="V8">
            <v>-0.36801610435616344</v>
          </cell>
          <cell r="W8">
            <v>-0.44698755836718995</v>
          </cell>
          <cell r="X8">
            <v>-0.49936906852106838</v>
          </cell>
          <cell r="Y8">
            <v>-0.48687747873171777</v>
          </cell>
        </row>
        <row r="9">
          <cell r="B9">
            <v>-0.30643399412683925</v>
          </cell>
          <cell r="C9">
            <v>-0.3036180880453252</v>
          </cell>
          <cell r="D9">
            <v>-0.30241544514084512</v>
          </cell>
          <cell r="E9">
            <v>-0.30814374634852415</v>
          </cell>
          <cell r="F9">
            <v>-0.29877332435237247</v>
          </cell>
          <cell r="G9">
            <v>-0.28380474985881649</v>
          </cell>
          <cell r="H9">
            <v>-0.22580739559053337</v>
          </cell>
          <cell r="I9">
            <v>-0.17611723997835249</v>
          </cell>
          <cell r="J9">
            <v>-0.16100217363966507</v>
          </cell>
          <cell r="K9">
            <v>-0.18201898933332031</v>
          </cell>
          <cell r="L9">
            <v>-0.17713890082445907</v>
          </cell>
          <cell r="M9">
            <v>-0.16147376607912861</v>
          </cell>
          <cell r="N9">
            <v>-0.16777610950758989</v>
          </cell>
          <cell r="O9">
            <v>-0.17981076163736429</v>
          </cell>
          <cell r="P9">
            <v>-0.21847231071218895</v>
          </cell>
          <cell r="Q9">
            <v>-0.24723279684410215</v>
          </cell>
          <cell r="R9">
            <v>-0.24657784664092761</v>
          </cell>
          <cell r="S9">
            <v>-0.24072672428739661</v>
          </cell>
          <cell r="T9">
            <v>-0.2563027095333234</v>
          </cell>
          <cell r="U9">
            <v>-0.2623615144567823</v>
          </cell>
          <cell r="V9">
            <v>-0.27224463367276425</v>
          </cell>
          <cell r="W9">
            <v>-0.27467915702502627</v>
          </cell>
          <cell r="X9">
            <v>-0.28956574535414542</v>
          </cell>
          <cell r="Y9">
            <v>-0.29216275117367485</v>
          </cell>
        </row>
        <row r="10">
          <cell r="B10">
            <v>-0.3704312831434024</v>
          </cell>
          <cell r="C10">
            <v>-0.39709485466182315</v>
          </cell>
          <cell r="D10">
            <v>-0.41402707587754894</v>
          </cell>
          <cell r="E10">
            <v>-0.4013414136527782</v>
          </cell>
          <cell r="F10">
            <v>-0.40289822772468975</v>
          </cell>
          <cell r="G10">
            <v>-0.35337610090088001</v>
          </cell>
          <cell r="H10">
            <v>-0.21542971854674786</v>
          </cell>
          <cell r="I10">
            <v>-2.4459904003610037E-2</v>
          </cell>
          <cell r="J10">
            <v>1.3296797794266384E-2</v>
          </cell>
          <cell r="K10">
            <v>-7.5366418306506673E-3</v>
          </cell>
          <cell r="L10">
            <v>-1.0993458830069984E-2</v>
          </cell>
          <cell r="M10">
            <v>-5.4347953975602816E-3</v>
          </cell>
          <cell r="N10">
            <v>-4.6969610219013892E-2</v>
          </cell>
          <cell r="O10">
            <v>-8.6889304962304223E-2</v>
          </cell>
          <cell r="P10">
            <v>-0.16871865983757012</v>
          </cell>
          <cell r="Q10">
            <v>-0.17941943067927046</v>
          </cell>
          <cell r="R10">
            <v>-0.14969525745678561</v>
          </cell>
          <cell r="S10">
            <v>-4.6271053151158509E-2</v>
          </cell>
          <cell r="T10">
            <v>-0.12236346200314922</v>
          </cell>
          <cell r="U10">
            <v>-0.13831710550207063</v>
          </cell>
          <cell r="V10">
            <v>-0.19038631210917295</v>
          </cell>
          <cell r="W10">
            <v>-0.25154927506678287</v>
          </cell>
          <cell r="X10">
            <v>-0.31547638193809524</v>
          </cell>
          <cell r="Y10">
            <v>-0.33218406903521036</v>
          </cell>
        </row>
        <row r="11">
          <cell r="B11">
            <v>-0.18195013924238707</v>
          </cell>
          <cell r="C11">
            <v>-0.18538317920503283</v>
          </cell>
          <cell r="D11">
            <v>-0.1875334087859328</v>
          </cell>
          <cell r="E11">
            <v>-0.18700632204585324</v>
          </cell>
          <cell r="F11">
            <v>-0.18648596531781395</v>
          </cell>
          <cell r="G11">
            <v>-0.17608377341442102</v>
          </cell>
          <cell r="H11">
            <v>-0.13068207098978329</v>
          </cell>
          <cell r="I11">
            <v>-0.10665927907835281</v>
          </cell>
          <cell r="J11">
            <v>-6.7375531650417195E-2</v>
          </cell>
          <cell r="K11">
            <v>-4.0496856342953844E-2</v>
          </cell>
          <cell r="L11">
            <v>-5.0792759410539824E-2</v>
          </cell>
          <cell r="M11">
            <v>-3.8428378503445382E-2</v>
          </cell>
          <cell r="N11">
            <v>-4.6758834781687859E-2</v>
          </cell>
          <cell r="O11">
            <v>-6.7628650886693939E-2</v>
          </cell>
          <cell r="P11">
            <v>-8.6231596618170786E-2</v>
          </cell>
          <cell r="Q11">
            <v>-8.8940979495793979E-2</v>
          </cell>
          <cell r="R11">
            <v>-8.9663197988491289E-2</v>
          </cell>
          <cell r="S11">
            <v>-5.9910353786546633E-2</v>
          </cell>
          <cell r="T11">
            <v>-7.4795749480746979E-2</v>
          </cell>
          <cell r="U11">
            <v>-9.0907964573603825E-2</v>
          </cell>
          <cell r="V11">
            <v>-0.10797720354175958</v>
          </cell>
          <cell r="W11">
            <v>-0.13466201562723901</v>
          </cell>
          <cell r="X11">
            <v>-0.16831578736740732</v>
          </cell>
          <cell r="Y11">
            <v>-0.17477173736320517</v>
          </cell>
        </row>
        <row r="12">
          <cell r="B12">
            <v>-0.11505496633656204</v>
          </cell>
          <cell r="C12">
            <v>-0.11616285123593337</v>
          </cell>
          <cell r="D12">
            <v>-0.11595525149632022</v>
          </cell>
          <cell r="E12">
            <v>-0.11934875846106552</v>
          </cell>
          <cell r="F12">
            <v>-0.11436559578559073</v>
          </cell>
          <cell r="G12">
            <v>-9.4159642028365298E-2</v>
          </cell>
          <cell r="H12">
            <v>-6.9322150964094331E-2</v>
          </cell>
          <cell r="I12">
            <v>-6.4466745706932199E-2</v>
          </cell>
          <cell r="J12">
            <v>-4.4800425117686414E-2</v>
          </cell>
          <cell r="K12">
            <v>-2.926784885508146E-2</v>
          </cell>
          <cell r="L12">
            <v>-6.5391465339015215E-2</v>
          </cell>
          <cell r="M12">
            <v>-6.2293416974570089E-2</v>
          </cell>
          <cell r="N12">
            <v>-6.9499146027593758E-2</v>
          </cell>
          <cell r="O12">
            <v>-7.077244480341395E-2</v>
          </cell>
          <cell r="P12">
            <v>-7.874171071745012E-2</v>
          </cell>
          <cell r="Q12">
            <v>-7.881636097331636E-2</v>
          </cell>
          <cell r="R12">
            <v>-6.8477057869770402E-2</v>
          </cell>
          <cell r="S12">
            <v>-4.5793503951008695E-2</v>
          </cell>
          <cell r="T12">
            <v>-6.1944199099495487E-2</v>
          </cell>
          <cell r="U12">
            <v>-7.0603953419686935E-2</v>
          </cell>
          <cell r="V12">
            <v>-7.5851924391375891E-2</v>
          </cell>
          <cell r="W12">
            <v>-8.0847322174471228E-2</v>
          </cell>
          <cell r="X12">
            <v>-8.3876226319564567E-2</v>
          </cell>
          <cell r="Y12">
            <v>-9.0780612029631044E-2</v>
          </cell>
        </row>
        <row r="13">
          <cell r="B13">
            <v>-2.9807988892434682E-2</v>
          </cell>
          <cell r="C13">
            <v>4.9522160826389987E-2</v>
          </cell>
          <cell r="D13">
            <v>0.10580196514337661</v>
          </cell>
          <cell r="E13">
            <v>8.9693601127025444E-2</v>
          </cell>
          <cell r="F13">
            <v>7.1134101325023652E-2</v>
          </cell>
          <cell r="G13">
            <v>-6.8849378562738608E-2</v>
          </cell>
          <cell r="H13">
            <v>-2.3658054862040383E-3</v>
          </cell>
          <cell r="I13">
            <v>8.5434871104508189E-2</v>
          </cell>
          <cell r="J13">
            <v>0.18179764046922442</v>
          </cell>
          <cell r="K13">
            <v>0.21017480023634635</v>
          </cell>
          <cell r="L13">
            <v>0.10521733912310484</v>
          </cell>
          <cell r="M13">
            <v>-2.6524764972105948E-4</v>
          </cell>
          <cell r="N13">
            <v>0.33657010745536992</v>
          </cell>
          <cell r="O13">
            <v>0.36658636677312983</v>
          </cell>
          <cell r="P13">
            <v>0.36193694271102894</v>
          </cell>
          <cell r="Q13">
            <v>0.41145523653858013</v>
          </cell>
          <cell r="R13">
            <v>0.22156810523761122</v>
          </cell>
          <cell r="S13">
            <v>0.3122229782729371</v>
          </cell>
          <cell r="T13">
            <v>0.32530101850635157</v>
          </cell>
          <cell r="U13">
            <v>0.28998582837890868</v>
          </cell>
          <cell r="V13">
            <v>0.3387267175562283</v>
          </cell>
          <cell r="W13">
            <v>0.43481637521151839</v>
          </cell>
          <cell r="X13">
            <v>0.40279143950506707</v>
          </cell>
          <cell r="Y13">
            <v>0.26868649643290365</v>
          </cell>
        </row>
        <row r="14">
          <cell r="B14">
            <v>2.9665239680843291E-2</v>
          </cell>
          <cell r="C14">
            <v>2.327961880743536E-2</v>
          </cell>
          <cell r="D14">
            <v>3.4242647019991898E-2</v>
          </cell>
          <cell r="E14">
            <v>4.2058691427898476E-2</v>
          </cell>
          <cell r="F14">
            <v>4.4805997108753999E-2</v>
          </cell>
          <cell r="G14">
            <v>5.408549236246462E-2</v>
          </cell>
          <cell r="H14">
            <v>0.1997769484421828</v>
          </cell>
          <cell r="I14">
            <v>0.2451378364543417</v>
          </cell>
          <cell r="J14">
            <v>0.26512301121968812</v>
          </cell>
          <cell r="K14">
            <v>0.24550213356190825</v>
          </cell>
          <cell r="L14">
            <v>0.2271612795975638</v>
          </cell>
          <cell r="M14">
            <v>0.25513218735515208</v>
          </cell>
          <cell r="N14">
            <v>0.30013838154595768</v>
          </cell>
          <cell r="O14">
            <v>0.26617823967279119</v>
          </cell>
          <cell r="P14">
            <v>0.25407314013661042</v>
          </cell>
          <cell r="Q14">
            <v>0.25103220350884703</v>
          </cell>
          <cell r="R14">
            <v>0.22622436747105559</v>
          </cell>
          <cell r="S14">
            <v>0.23385464032995101</v>
          </cell>
          <cell r="T14">
            <v>0.20840382554450232</v>
          </cell>
          <cell r="U14">
            <v>0.15421161016127244</v>
          </cell>
          <cell r="V14">
            <v>0.16918732028058392</v>
          </cell>
          <cell r="W14">
            <v>0.14784580027096461</v>
          </cell>
          <cell r="X14">
            <v>6.5687750874845616E-2</v>
          </cell>
          <cell r="Y14">
            <v>4.7402854419985624E-2</v>
          </cell>
        </row>
        <row r="15">
          <cell r="B15">
            <v>0.59241302719510402</v>
          </cell>
          <cell r="C15">
            <v>0.60043489961344554</v>
          </cell>
          <cell r="D15">
            <v>0.58972451564000861</v>
          </cell>
          <cell r="E15">
            <v>0.6113541429756949</v>
          </cell>
          <cell r="F15">
            <v>0.60044644439393269</v>
          </cell>
          <cell r="G15">
            <v>0.57820685287124773</v>
          </cell>
          <cell r="H15">
            <v>0.52267258538784733</v>
          </cell>
          <cell r="I15">
            <v>0.39918289825336356</v>
          </cell>
          <cell r="J15">
            <v>0.32300191293608738</v>
          </cell>
          <cell r="K15">
            <v>0.28678045787713341</v>
          </cell>
          <cell r="L15">
            <v>0.37311518036254537</v>
          </cell>
          <cell r="M15">
            <v>0.36438442962906264</v>
          </cell>
          <cell r="N15">
            <v>0.32397339485595922</v>
          </cell>
          <cell r="O15">
            <v>0.27016696387148204</v>
          </cell>
          <cell r="P15">
            <v>0.37139619597128237</v>
          </cell>
          <cell r="Q15">
            <v>0.4489846012962318</v>
          </cell>
          <cell r="R15">
            <v>0.43482166238510006</v>
          </cell>
          <cell r="S15">
            <v>0.45245152752508966</v>
          </cell>
          <cell r="T15">
            <v>0.46766117752569647</v>
          </cell>
          <cell r="U15">
            <v>0.50765890004191339</v>
          </cell>
          <cell r="V15">
            <v>0.52059828538196651</v>
          </cell>
          <cell r="W15">
            <v>0.54976594250316679</v>
          </cell>
          <cell r="X15">
            <v>0.58619631265641647</v>
          </cell>
          <cell r="Y15">
            <v>0.57453058037318705</v>
          </cell>
        </row>
        <row r="16">
          <cell r="B16">
            <v>5.6893586081705916E-2</v>
          </cell>
          <cell r="C16">
            <v>4.06023028593573E-2</v>
          </cell>
          <cell r="D16">
            <v>3.4493868107969644E-2</v>
          </cell>
          <cell r="E16">
            <v>4.5117504486315331E-2</v>
          </cell>
          <cell r="F16">
            <v>3.9624453868235585E-2</v>
          </cell>
          <cell r="G16">
            <v>3.193927781176515E-2</v>
          </cell>
          <cell r="H16">
            <v>2.5897982425744915E-2</v>
          </cell>
          <cell r="I16">
            <v>9.0501389484411859E-2</v>
          </cell>
          <cell r="J16">
            <v>9.6577075575313184E-2</v>
          </cell>
          <cell r="K16">
            <v>8.4491327262246382E-2</v>
          </cell>
          <cell r="L16">
            <v>9.843853034132459E-2</v>
          </cell>
          <cell r="M16">
            <v>8.877870271564936E-2</v>
          </cell>
          <cell r="N16">
            <v>8.9169842674444416E-2</v>
          </cell>
          <cell r="O16">
            <v>7.8820975981106933E-2</v>
          </cell>
          <cell r="P16">
            <v>4.7727263249087035E-2</v>
          </cell>
          <cell r="Q16">
            <v>7.5473497701094544E-2</v>
          </cell>
          <cell r="R16">
            <v>9.1415047652536691E-2</v>
          </cell>
          <cell r="S16">
            <v>8.4459731786197839E-2</v>
          </cell>
          <cell r="T16">
            <v>5.8444573481281549E-2</v>
          </cell>
          <cell r="U16">
            <v>6.0632772999224128E-2</v>
          </cell>
          <cell r="V16">
            <v>5.647413046269923E-2</v>
          </cell>
          <cell r="W16">
            <v>3.468104363277083E-2</v>
          </cell>
          <cell r="X16">
            <v>2.794473032712699E-2</v>
          </cell>
          <cell r="Y16">
            <v>2.9253143269364765E-2</v>
          </cell>
        </row>
      </sheetData>
      <sheetData sheetId="10">
        <row r="2">
          <cell r="B2">
            <v>0.15500000000000003</v>
          </cell>
          <cell r="C2">
            <v>0.1534883720930233</v>
          </cell>
          <cell r="D2">
            <v>0.14784883720930234</v>
          </cell>
          <cell r="E2">
            <v>0.14517441860465116</v>
          </cell>
          <cell r="F2">
            <v>0.14412790697674419</v>
          </cell>
          <cell r="G2">
            <v>0.14627906976744187</v>
          </cell>
          <cell r="H2">
            <v>0.14500000000000002</v>
          </cell>
          <cell r="I2">
            <v>0.17732558139534885</v>
          </cell>
          <cell r="J2">
            <v>0.1907558139534884</v>
          </cell>
          <cell r="K2">
            <v>0.18825581395348837</v>
          </cell>
          <cell r="L2">
            <v>0.1851744186046512</v>
          </cell>
          <cell r="M2">
            <v>0.18744186046511632</v>
          </cell>
          <cell r="N2">
            <v>0.19436046511627914</v>
          </cell>
          <cell r="O2">
            <v>0.19069767441860463</v>
          </cell>
          <cell r="P2">
            <v>0.17587209302325582</v>
          </cell>
          <cell r="Q2">
            <v>0.18127906976744187</v>
          </cell>
          <cell r="R2">
            <v>0.18337209302325583</v>
          </cell>
          <cell r="S2">
            <v>0.17732558139534885</v>
          </cell>
          <cell r="T2">
            <v>0.16837209302325584</v>
          </cell>
          <cell r="U2">
            <v>0.16622093023255816</v>
          </cell>
          <cell r="V2">
            <v>0.16569767441860467</v>
          </cell>
          <cell r="W2">
            <v>0.16383720930232559</v>
          </cell>
          <cell r="X2">
            <v>0.15139534883720934</v>
          </cell>
          <cell r="Y2">
            <v>0.14639534883720934</v>
          </cell>
        </row>
        <row r="3">
          <cell r="B3">
            <v>0.27410714285714283</v>
          </cell>
          <cell r="C3">
            <v>0.25848214285714283</v>
          </cell>
          <cell r="D3">
            <v>0.24821428571428569</v>
          </cell>
          <cell r="E3">
            <v>0.22633928571428574</v>
          </cell>
          <cell r="F3">
            <v>0.21785714285714286</v>
          </cell>
          <cell r="G3">
            <v>0.22901785714285713</v>
          </cell>
          <cell r="H3">
            <v>0.24375000000000002</v>
          </cell>
          <cell r="I3">
            <v>0.3272321428571428</v>
          </cell>
          <cell r="J3">
            <v>0.35714285714285715</v>
          </cell>
          <cell r="K3">
            <v>0.38080357142857146</v>
          </cell>
          <cell r="L3">
            <v>0.34732142857142856</v>
          </cell>
          <cell r="M3">
            <v>0.36473214285714284</v>
          </cell>
          <cell r="N3">
            <v>0.36517857142857141</v>
          </cell>
          <cell r="O3">
            <v>0.35625000000000001</v>
          </cell>
          <cell r="P3">
            <v>0.30625000000000002</v>
          </cell>
          <cell r="Q3">
            <v>0.3191964285714286</v>
          </cell>
          <cell r="R3">
            <v>0.33794642857142859</v>
          </cell>
          <cell r="S3">
            <v>0.33660714285714283</v>
          </cell>
          <cell r="T3">
            <v>0.35089285714285712</v>
          </cell>
          <cell r="U3">
            <v>0.36964285714285711</v>
          </cell>
          <cell r="V3">
            <v>0.38660714285714287</v>
          </cell>
          <cell r="W3">
            <v>0.3549107142857143</v>
          </cell>
          <cell r="X3">
            <v>0.30491071428571426</v>
          </cell>
          <cell r="Y3">
            <v>0.28169642857142857</v>
          </cell>
        </row>
        <row r="4">
          <cell r="B4">
            <v>0.84103697749196138</v>
          </cell>
          <cell r="C4">
            <v>0.79039389067524113</v>
          </cell>
          <cell r="D4">
            <v>0.72829581993569148</v>
          </cell>
          <cell r="E4">
            <v>0.75783762057877824</v>
          </cell>
          <cell r="F4">
            <v>0.74397106109324762</v>
          </cell>
          <cell r="G4">
            <v>0.75904340836012851</v>
          </cell>
          <cell r="H4">
            <v>1.0761655948553057</v>
          </cell>
          <cell r="I4">
            <v>1.3776125401929262</v>
          </cell>
          <cell r="J4">
            <v>1.4439308681672025</v>
          </cell>
          <cell r="K4">
            <v>1.3540996784565917</v>
          </cell>
          <cell r="L4">
            <v>1.32516077170418</v>
          </cell>
          <cell r="M4">
            <v>1.424638263665595</v>
          </cell>
          <cell r="N4">
            <v>1.489750803858521</v>
          </cell>
          <cell r="O4">
            <v>1.3830385852090032</v>
          </cell>
          <cell r="P4">
            <v>1.2612540192926047</v>
          </cell>
          <cell r="Q4">
            <v>1.1961414790996785</v>
          </cell>
          <cell r="R4">
            <v>1.222668810289389</v>
          </cell>
          <cell r="S4">
            <v>1.1810691318327975</v>
          </cell>
          <cell r="T4">
            <v>1.1539389067524115</v>
          </cell>
          <cell r="U4">
            <v>1.257636655948553</v>
          </cell>
          <cell r="V4">
            <v>1.317323151125402</v>
          </cell>
          <cell r="W4">
            <v>1.2293006430868167</v>
          </cell>
          <cell r="X4">
            <v>1.077371382636656</v>
          </cell>
          <cell r="Y4">
            <v>0.89770900321543423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0.5180722891566264</v>
          </cell>
          <cell r="C6">
            <v>0.4654618473895582</v>
          </cell>
          <cell r="D6">
            <v>0.43092369477911641</v>
          </cell>
          <cell r="E6">
            <v>0.42048192771084336</v>
          </cell>
          <cell r="F6">
            <v>0.44016064257028109</v>
          </cell>
          <cell r="G6">
            <v>0.44176706827309237</v>
          </cell>
          <cell r="H6">
            <v>0.48915662650602415</v>
          </cell>
          <cell r="I6">
            <v>0.56947791164658634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0.73453815261044175</v>
          </cell>
          <cell r="N6">
            <v>0.75381526104417673</v>
          </cell>
          <cell r="O6">
            <v>0.71807228915662646</v>
          </cell>
          <cell r="P6">
            <v>0.69196787148594385</v>
          </cell>
          <cell r="Q6">
            <v>0.68313253012048181</v>
          </cell>
          <cell r="R6">
            <v>0.68554216867469875</v>
          </cell>
          <cell r="S6">
            <v>0.67831325301204826</v>
          </cell>
          <cell r="T6">
            <v>0.68995983935742955</v>
          </cell>
          <cell r="U6">
            <v>0.70120481927710854</v>
          </cell>
          <cell r="V6">
            <v>0.77028112449799191</v>
          </cell>
          <cell r="W6">
            <v>0.73493975903614461</v>
          </cell>
          <cell r="X6">
            <v>0.69558232931726904</v>
          </cell>
          <cell r="Y6">
            <v>0.61124497991967863</v>
          </cell>
        </row>
        <row r="7">
          <cell r="B7">
            <v>0.13566621803499326</v>
          </cell>
          <cell r="C7">
            <v>0.13021534320323017</v>
          </cell>
          <cell r="D7">
            <v>0.12106325706594885</v>
          </cell>
          <cell r="E7">
            <v>0.12624495289367429</v>
          </cell>
          <cell r="F7">
            <v>0.1296769851951548</v>
          </cell>
          <cell r="G7">
            <v>0.12994616419919244</v>
          </cell>
          <cell r="H7">
            <v>0.14152086137281292</v>
          </cell>
          <cell r="I7">
            <v>0.17792732166890982</v>
          </cell>
          <cell r="J7">
            <v>0.18580080753701214</v>
          </cell>
          <cell r="K7">
            <v>0.18479138627187083</v>
          </cell>
          <cell r="L7">
            <v>0.18519515477792733</v>
          </cell>
          <cell r="M7">
            <v>0.19542395693135939</v>
          </cell>
          <cell r="N7">
            <v>0.19293405114401077</v>
          </cell>
          <cell r="O7">
            <v>0.18452220726783314</v>
          </cell>
          <cell r="P7">
            <v>0.17348586810228803</v>
          </cell>
          <cell r="Q7">
            <v>0.16742934051144012</v>
          </cell>
          <cell r="R7">
            <v>0.17584118438761781</v>
          </cell>
          <cell r="S7">
            <v>0.17039030955585466</v>
          </cell>
          <cell r="T7">
            <v>0.16056527590847913</v>
          </cell>
          <cell r="U7">
            <v>0.16238223418573355</v>
          </cell>
          <cell r="V7">
            <v>0.16924629878869452</v>
          </cell>
          <cell r="W7">
            <v>0.15471063257065953</v>
          </cell>
          <cell r="X7">
            <v>0.14199192462987889</v>
          </cell>
          <cell r="Y7">
            <v>0.14111709286675642</v>
          </cell>
        </row>
        <row r="8">
          <cell r="B8">
            <v>0.54651162790697672</v>
          </cell>
          <cell r="C8">
            <v>0.4904862579281184</v>
          </cell>
          <cell r="D8">
            <v>0.48044397463002109</v>
          </cell>
          <cell r="E8">
            <v>0.4915433403805497</v>
          </cell>
          <cell r="F8">
            <v>0.47727272727272718</v>
          </cell>
          <cell r="G8">
            <v>0.5206131078224101</v>
          </cell>
          <cell r="H8">
            <v>0.67177589852008457</v>
          </cell>
          <cell r="I8">
            <v>0.7663847780126849</v>
          </cell>
          <cell r="J8">
            <v>0.88372093023255804</v>
          </cell>
          <cell r="K8">
            <v>0.93128964059196595</v>
          </cell>
          <cell r="L8">
            <v>0.92758985200845656</v>
          </cell>
          <cell r="M8">
            <v>0.96670190274841428</v>
          </cell>
          <cell r="N8">
            <v>0.94027484143763196</v>
          </cell>
          <cell r="O8">
            <v>0.96035940803382669</v>
          </cell>
          <cell r="P8">
            <v>0.94450317124735705</v>
          </cell>
          <cell r="Q8">
            <v>0.87949260042283295</v>
          </cell>
          <cell r="R8">
            <v>0.89323467230443954</v>
          </cell>
          <cell r="S8">
            <v>0.85940803382663844</v>
          </cell>
          <cell r="T8">
            <v>0.85517970401691323</v>
          </cell>
          <cell r="U8">
            <v>0.86205073995771653</v>
          </cell>
          <cell r="V8">
            <v>0.87103594080338265</v>
          </cell>
          <cell r="W8">
            <v>0.73520084566596189</v>
          </cell>
          <cell r="X8">
            <v>0.69926004228329808</v>
          </cell>
          <cell r="Y8">
            <v>0.59989429175475695</v>
          </cell>
        </row>
        <row r="9">
          <cell r="B9">
            <v>0.20412561576354682</v>
          </cell>
          <cell r="C9">
            <v>0.19057881773399019</v>
          </cell>
          <cell r="D9">
            <v>0.18442118226600987</v>
          </cell>
          <cell r="E9">
            <v>0.18288177339901479</v>
          </cell>
          <cell r="F9">
            <v>0.19027093596059116</v>
          </cell>
          <cell r="G9">
            <v>0.20658866995073896</v>
          </cell>
          <cell r="H9">
            <v>0.34390394088669951</v>
          </cell>
          <cell r="I9">
            <v>0.41995073891625623</v>
          </cell>
          <cell r="J9">
            <v>0.45166256157635465</v>
          </cell>
          <cell r="K9">
            <v>0.44519704433497542</v>
          </cell>
          <cell r="L9">
            <v>0.46520935960591137</v>
          </cell>
          <cell r="M9">
            <v>0.49353448275862066</v>
          </cell>
          <cell r="N9">
            <v>0.48953201970443355</v>
          </cell>
          <cell r="O9">
            <v>0.45504926108374388</v>
          </cell>
          <cell r="P9">
            <v>0.39593596059113306</v>
          </cell>
          <cell r="Q9">
            <v>0.37807881773399016</v>
          </cell>
          <cell r="R9">
            <v>0.35960591133004927</v>
          </cell>
          <cell r="S9">
            <v>0.35006157635467983</v>
          </cell>
          <cell r="T9">
            <v>0.34575123152709364</v>
          </cell>
          <cell r="U9">
            <v>0.35683497536945818</v>
          </cell>
          <cell r="V9">
            <v>0.34359605911330054</v>
          </cell>
          <cell r="W9">
            <v>0.30233990147783257</v>
          </cell>
          <cell r="X9">
            <v>0.24722906403940892</v>
          </cell>
          <cell r="Y9">
            <v>0.22136699507389168</v>
          </cell>
        </row>
        <row r="10">
          <cell r="B10">
            <v>0.80710659898477166</v>
          </cell>
          <cell r="C10">
            <v>0.74365482233502533</v>
          </cell>
          <cell r="D10">
            <v>0.72335025380710649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0.67766497461928932</v>
          </cell>
          <cell r="I10">
            <v>0.77157360406091369</v>
          </cell>
          <cell r="J10">
            <v>0.67005076142131981</v>
          </cell>
          <cell r="K10">
            <v>0.69289340101522845</v>
          </cell>
          <cell r="L10">
            <v>0.77538071065989855</v>
          </cell>
          <cell r="M10">
            <v>0.86548223350253817</v>
          </cell>
          <cell r="N10">
            <v>0.90228426395939088</v>
          </cell>
          <cell r="O10">
            <v>0.88959390862944165</v>
          </cell>
          <cell r="P10">
            <v>0.86294416243654826</v>
          </cell>
          <cell r="Q10">
            <v>0.89974619289340096</v>
          </cell>
          <cell r="R10">
            <v>0.90862944162436554</v>
          </cell>
          <cell r="S10">
            <v>0.87690355329949232</v>
          </cell>
          <cell r="T10">
            <v>0.87944162436548223</v>
          </cell>
          <cell r="U10">
            <v>0.93908629441624369</v>
          </cell>
          <cell r="V10">
            <v>0.98477157360406087</v>
          </cell>
          <cell r="W10">
            <v>0.92131979695431487</v>
          </cell>
          <cell r="X10">
            <v>0.76522842639593913</v>
          </cell>
          <cell r="Y10">
            <v>0.81091370558375642</v>
          </cell>
        </row>
        <row r="11">
          <cell r="B11">
            <v>0.19455645161290319</v>
          </cell>
          <cell r="C11">
            <v>0.17963709677419354</v>
          </cell>
          <cell r="D11">
            <v>0.17358870967741935</v>
          </cell>
          <cell r="E11">
            <v>0.17520161290322583</v>
          </cell>
          <cell r="F11">
            <v>0.17600806451612902</v>
          </cell>
          <cell r="G11">
            <v>0.18064516129032257</v>
          </cell>
          <cell r="H11">
            <v>0.21451612903225806</v>
          </cell>
          <cell r="I11">
            <v>0.25241935483870964</v>
          </cell>
          <cell r="J11">
            <v>0.27036290322580642</v>
          </cell>
          <cell r="K11">
            <v>0.28104838709677421</v>
          </cell>
          <cell r="L11">
            <v>0.27499999999999997</v>
          </cell>
          <cell r="M11">
            <v>0.28508064516129028</v>
          </cell>
          <cell r="N11">
            <v>0.29717741935483871</v>
          </cell>
          <cell r="O11">
            <v>0.28770161290322577</v>
          </cell>
          <cell r="P11">
            <v>0.27983870967741931</v>
          </cell>
          <cell r="Q11">
            <v>0.25927419354838704</v>
          </cell>
          <cell r="R11">
            <v>0.25262096774193549</v>
          </cell>
          <cell r="S11">
            <v>0.25120967741935485</v>
          </cell>
          <cell r="T11">
            <v>0.2568548387096774</v>
          </cell>
          <cell r="U11">
            <v>0.27379032258064512</v>
          </cell>
          <cell r="V11">
            <v>0.29536290322580644</v>
          </cell>
          <cell r="W11">
            <v>0.26915322580645157</v>
          </cell>
          <cell r="X11">
            <v>0.24233870967741933</v>
          </cell>
          <cell r="Y11">
            <v>0.21068548387096769</v>
          </cell>
        </row>
        <row r="12">
          <cell r="B12">
            <v>0.10821917808219179</v>
          </cell>
          <cell r="C12">
            <v>9.7602739726027399E-2</v>
          </cell>
          <cell r="D12">
            <v>9.1780821917808231E-2</v>
          </cell>
          <cell r="E12">
            <v>8.8698630136986312E-2</v>
          </cell>
          <cell r="F12">
            <v>9.0410958904109606E-2</v>
          </cell>
          <cell r="G12">
            <v>9.8287671232876725E-2</v>
          </cell>
          <cell r="H12">
            <v>0.11780821917808221</v>
          </cell>
          <cell r="I12">
            <v>0.1386986301369863</v>
          </cell>
          <cell r="J12">
            <v>0.151027397260274</v>
          </cell>
          <cell r="K12">
            <v>0.15890410958904111</v>
          </cell>
          <cell r="L12">
            <v>0.16780821917808222</v>
          </cell>
          <cell r="M12">
            <v>0.17226027397260277</v>
          </cell>
          <cell r="N12">
            <v>0.16952054794520549</v>
          </cell>
          <cell r="O12">
            <v>0.16335616438356165</v>
          </cell>
          <cell r="P12">
            <v>0.15376712328767125</v>
          </cell>
          <cell r="Q12">
            <v>0.14554794520547945</v>
          </cell>
          <cell r="R12">
            <v>0.14589041095890412</v>
          </cell>
          <cell r="S12">
            <v>0.15547945205479452</v>
          </cell>
          <cell r="T12">
            <v>0.16335616438356165</v>
          </cell>
          <cell r="U12">
            <v>0.16883561643835618</v>
          </cell>
          <cell r="V12">
            <v>0.18732876712328769</v>
          </cell>
          <cell r="W12">
            <v>0.16746575342465753</v>
          </cell>
          <cell r="X12">
            <v>0.15205479452054793</v>
          </cell>
          <cell r="Y12">
            <v>0.12979452054794521</v>
          </cell>
        </row>
        <row r="13">
          <cell r="B13">
            <v>0.48148651297234885</v>
          </cell>
          <cell r="C13">
            <v>0.4456607630913012</v>
          </cell>
          <cell r="D13">
            <v>0.42164722063811716</v>
          </cell>
          <cell r="E13">
            <v>0.41543191975087845</v>
          </cell>
          <cell r="F13">
            <v>0.41696672425502906</v>
          </cell>
          <cell r="G13">
            <v>0.42859637937334932</v>
          </cell>
          <cell r="H13">
            <v>0.51617073231122257</v>
          </cell>
          <cell r="I13">
            <v>0.64242163113820761</v>
          </cell>
          <cell r="J13">
            <v>0.68966876280400502</v>
          </cell>
          <cell r="K13">
            <v>0.70116432818917618</v>
          </cell>
          <cell r="L13">
            <v>0.70616436246527092</v>
          </cell>
          <cell r="M13">
            <v>0.73354003835845716</v>
          </cell>
          <cell r="N13">
            <v>0.74962074063595918</v>
          </cell>
          <cell r="O13">
            <v>0.72256302498228031</v>
          </cell>
          <cell r="P13">
            <v>0.67346561593215526</v>
          </cell>
          <cell r="Q13">
            <v>0.65490506105679691</v>
          </cell>
          <cell r="R13">
            <v>0.65652307018162936</v>
          </cell>
          <cell r="S13">
            <v>0.64133583219599366</v>
          </cell>
          <cell r="T13">
            <v>0.65130556385238036</v>
          </cell>
          <cell r="U13">
            <v>0.68203616193273853</v>
          </cell>
          <cell r="V13">
            <v>0.71944996275160444</v>
          </cell>
          <cell r="W13">
            <v>0.66289687191907198</v>
          </cell>
          <cell r="X13">
            <v>0.58308206144216002</v>
          </cell>
          <cell r="Y13">
            <v>0.5229900866983892</v>
          </cell>
        </row>
        <row r="14">
          <cell r="B14">
            <v>0.38308823529411762</v>
          </cell>
          <cell r="C14">
            <v>0.37846638655462184</v>
          </cell>
          <cell r="D14">
            <v>0.37268907563025211</v>
          </cell>
          <cell r="E14">
            <v>0.37048319327731088</v>
          </cell>
          <cell r="F14">
            <v>0.36817226890756299</v>
          </cell>
          <cell r="G14">
            <v>0.37626050420168067</v>
          </cell>
          <cell r="H14">
            <v>0.43382352941176466</v>
          </cell>
          <cell r="I14">
            <v>0.45829831932773113</v>
          </cell>
          <cell r="J14">
            <v>0.48855042016806721</v>
          </cell>
          <cell r="K14">
            <v>0.46481092436974786</v>
          </cell>
          <cell r="L14">
            <v>0.46796218487394953</v>
          </cell>
          <cell r="M14">
            <v>0.47153361344537814</v>
          </cell>
          <cell r="N14">
            <v>0.48676470588235299</v>
          </cell>
          <cell r="O14">
            <v>0.48193277310924365</v>
          </cell>
          <cell r="P14">
            <v>0.47132352941176464</v>
          </cell>
          <cell r="Q14">
            <v>0.46775210084033614</v>
          </cell>
          <cell r="R14">
            <v>0.47373949579831931</v>
          </cell>
          <cell r="S14">
            <v>0.47825630252100831</v>
          </cell>
          <cell r="T14">
            <v>0.4576680672268908</v>
          </cell>
          <cell r="U14">
            <v>0.46344537815126047</v>
          </cell>
          <cell r="V14">
            <v>0.46712184873949575</v>
          </cell>
          <cell r="W14">
            <v>0.43970588235294117</v>
          </cell>
          <cell r="X14">
            <v>0.38865546218487396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0.53775733858773556</v>
          </cell>
          <cell r="G15">
            <v>0.55242051530796932</v>
          </cell>
          <cell r="H15">
            <v>0.66232369565322058</v>
          </cell>
          <cell r="I15">
            <v>0.81176316197912135</v>
          </cell>
          <cell r="J15">
            <v>0.87093325249201614</v>
          </cell>
          <cell r="K15">
            <v>0.8805451362751644</v>
          </cell>
          <cell r="L15">
            <v>0.886799215902074</v>
          </cell>
          <cell r="M15">
            <v>0.91893598478981642</v>
          </cell>
          <cell r="N15">
            <v>0.93983388625416109</v>
          </cell>
          <cell r="O15">
            <v>0.9078700708425147</v>
          </cell>
          <cell r="P15">
            <v>0.84958702290814281</v>
          </cell>
          <cell r="Q15">
            <v>0.82762154750250971</v>
          </cell>
          <cell r="R15">
            <v>0.83040961879392916</v>
          </cell>
          <cell r="S15">
            <v>0.81358077599860934</v>
          </cell>
          <cell r="T15">
            <v>0.82191689171072979</v>
          </cell>
          <cell r="U15">
            <v>0.85826409117643065</v>
          </cell>
          <cell r="V15">
            <v>0.90199947221177368</v>
          </cell>
          <cell r="W15">
            <v>0.832528064883997</v>
          </cell>
          <cell r="X15">
            <v>0.73258014200016519</v>
          </cell>
          <cell r="Y15">
            <v>0.66329172899587896</v>
          </cell>
        </row>
        <row r="16">
          <cell r="B16">
            <v>0.15500000000000003</v>
          </cell>
          <cell r="C16">
            <v>0.1534883720930233</v>
          </cell>
          <cell r="D16">
            <v>0.14784883720930234</v>
          </cell>
          <cell r="E16">
            <v>0.14517441860465116</v>
          </cell>
          <cell r="F16">
            <v>0.14412790697674419</v>
          </cell>
          <cell r="G16">
            <v>0.14627906976744187</v>
          </cell>
          <cell r="H16">
            <v>0.14500000000000002</v>
          </cell>
          <cell r="I16">
            <v>0.17732558139534885</v>
          </cell>
          <cell r="J16">
            <v>0.1907558139534884</v>
          </cell>
          <cell r="K16">
            <v>0.18825581395348837</v>
          </cell>
          <cell r="L16">
            <v>0.1851744186046512</v>
          </cell>
          <cell r="M16">
            <v>0.18744186046511632</v>
          </cell>
          <cell r="N16">
            <v>0.19436046511627914</v>
          </cell>
          <cell r="O16">
            <v>0.19069767441860463</v>
          </cell>
          <cell r="P16">
            <v>0.17587209302325582</v>
          </cell>
          <cell r="Q16">
            <v>0.18127906976744187</v>
          </cell>
          <cell r="R16">
            <v>0.18337209302325583</v>
          </cell>
          <cell r="S16">
            <v>0.17732558139534885</v>
          </cell>
          <cell r="T16">
            <v>0.16837209302325584</v>
          </cell>
          <cell r="U16">
            <v>0.16622093023255816</v>
          </cell>
          <cell r="V16">
            <v>0.16569767441860467</v>
          </cell>
          <cell r="W16">
            <v>0.16383720930232559</v>
          </cell>
          <cell r="X16">
            <v>0.15139534883720934</v>
          </cell>
          <cell r="Y16">
            <v>0.14639534883720934</v>
          </cell>
        </row>
      </sheetData>
      <sheetData sheetId="11">
        <row r="2">
          <cell r="B2">
            <v>0.15655000000000005</v>
          </cell>
          <cell r="C2">
            <v>0.1534883720930233</v>
          </cell>
          <cell r="D2">
            <v>0.14489186046511629</v>
          </cell>
          <cell r="E2">
            <v>0.14517441860465119</v>
          </cell>
          <cell r="F2">
            <v>0.14124534883720929</v>
          </cell>
          <cell r="G2">
            <v>0.14627906976744187</v>
          </cell>
          <cell r="H2">
            <v>0.1479</v>
          </cell>
          <cell r="I2">
            <v>0.17732558139534885</v>
          </cell>
          <cell r="J2">
            <v>0.19266337209302328</v>
          </cell>
          <cell r="K2">
            <v>0.18825581395348837</v>
          </cell>
          <cell r="L2">
            <v>0.18332267441860467</v>
          </cell>
          <cell r="M2">
            <v>0.18369302325581399</v>
          </cell>
          <cell r="N2">
            <v>0.19047325581395355</v>
          </cell>
          <cell r="O2">
            <v>0.19451162790697674</v>
          </cell>
          <cell r="P2">
            <v>0.17938953488372095</v>
          </cell>
          <cell r="Q2">
            <v>0.18309186046511627</v>
          </cell>
          <cell r="R2">
            <v>0.18520581395348837</v>
          </cell>
          <cell r="S2">
            <v>0.17377906976744187</v>
          </cell>
          <cell r="T2">
            <v>0.17173953488372096</v>
          </cell>
          <cell r="U2">
            <v>0.16455872093023258</v>
          </cell>
          <cell r="V2">
            <v>0.16735465116279072</v>
          </cell>
          <cell r="W2">
            <v>0.16383720930232559</v>
          </cell>
          <cell r="X2">
            <v>0.15442325581395352</v>
          </cell>
          <cell r="Y2">
            <v>0.14932325581395353</v>
          </cell>
        </row>
        <row r="3">
          <cell r="B3">
            <v>0.27410714285714283</v>
          </cell>
          <cell r="C3">
            <v>0.25848214285714283</v>
          </cell>
          <cell r="D3">
            <v>0.24573214285714284</v>
          </cell>
          <cell r="E3">
            <v>0.22860267857142857</v>
          </cell>
          <cell r="F3">
            <v>0.21785714285714286</v>
          </cell>
          <cell r="G3">
            <v>0.23359821428571426</v>
          </cell>
          <cell r="H3">
            <v>0.24131250000000001</v>
          </cell>
          <cell r="I3">
            <v>0.32395982142857144</v>
          </cell>
          <cell r="J3">
            <v>0.36071428571428571</v>
          </cell>
          <cell r="K3">
            <v>0.37699553571428573</v>
          </cell>
          <cell r="L3">
            <v>0.35079464285714285</v>
          </cell>
          <cell r="M3">
            <v>0.36473214285714284</v>
          </cell>
          <cell r="N3">
            <v>0.37248214285714287</v>
          </cell>
          <cell r="O3">
            <v>0.35625000000000001</v>
          </cell>
          <cell r="P3">
            <v>0.30012500000000003</v>
          </cell>
          <cell r="Q3">
            <v>0.3191964285714286</v>
          </cell>
          <cell r="R3">
            <v>0.34132589285714288</v>
          </cell>
          <cell r="S3">
            <v>0.33997321428571425</v>
          </cell>
          <cell r="T3">
            <v>0.35791071428571425</v>
          </cell>
          <cell r="U3">
            <v>0.36224999999999996</v>
          </cell>
          <cell r="V3">
            <v>0.38274107142857139</v>
          </cell>
          <cell r="W3">
            <v>0.36200892857142858</v>
          </cell>
          <cell r="X3">
            <v>0.30186160714285715</v>
          </cell>
          <cell r="Y3">
            <v>0.27606250000000004</v>
          </cell>
        </row>
        <row r="4">
          <cell r="B4">
            <v>0.82421623794212229</v>
          </cell>
          <cell r="C4">
            <v>0.80620176848874592</v>
          </cell>
          <cell r="D4">
            <v>0.72101286173633461</v>
          </cell>
          <cell r="E4">
            <v>0.75025924437299041</v>
          </cell>
          <cell r="F4">
            <v>0.75885048231511254</v>
          </cell>
          <cell r="G4">
            <v>0.74386254019292608</v>
          </cell>
          <cell r="H4">
            <v>1.0546422829581994</v>
          </cell>
          <cell r="I4">
            <v>1.4051647909967848</v>
          </cell>
          <cell r="J4">
            <v>1.4294915594855304</v>
          </cell>
          <cell r="K4">
            <v>1.3676406752411574</v>
          </cell>
          <cell r="L4">
            <v>1.3251607717041802</v>
          </cell>
          <cell r="M4">
            <v>1.396145498392283</v>
          </cell>
          <cell r="N4">
            <v>1.489750803858521</v>
          </cell>
          <cell r="O4">
            <v>1.3553778135048233</v>
          </cell>
          <cell r="P4">
            <v>1.2612540192926047</v>
          </cell>
          <cell r="Q4">
            <v>1.2081028938906753</v>
          </cell>
          <cell r="R4">
            <v>1.2104421221864952</v>
          </cell>
          <cell r="S4">
            <v>1.1574477491961415</v>
          </cell>
          <cell r="T4">
            <v>1.1423995176848876</v>
          </cell>
          <cell r="U4">
            <v>1.2827893890675242</v>
          </cell>
          <cell r="V4">
            <v>1.3041499196141482</v>
          </cell>
          <cell r="W4">
            <v>1.2538866559485529</v>
          </cell>
          <cell r="X4">
            <v>1.077371382636656</v>
          </cell>
          <cell r="Y4">
            <v>0.90668609324758864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0.51289156626506016</v>
          </cell>
          <cell r="C6">
            <v>0.45615261044176703</v>
          </cell>
          <cell r="D6">
            <v>0.43954216867469881</v>
          </cell>
          <cell r="E6">
            <v>0.416277108433735</v>
          </cell>
          <cell r="F6">
            <v>0.44456224899598396</v>
          </cell>
          <cell r="G6">
            <v>0.43293172690763049</v>
          </cell>
          <cell r="H6">
            <v>0.49893975903614463</v>
          </cell>
          <cell r="I6">
            <v>0.56378313253012047</v>
          </cell>
          <cell r="J6">
            <v>0.62931726907630514</v>
          </cell>
          <cell r="K6">
            <v>0.65467469879518081</v>
          </cell>
          <cell r="L6">
            <v>0.70132128514056224</v>
          </cell>
          <cell r="M6">
            <v>0.71984738955823291</v>
          </cell>
          <cell r="N6">
            <v>0.74627710843373496</v>
          </cell>
          <cell r="O6">
            <v>0.71807228915662646</v>
          </cell>
          <cell r="P6">
            <v>0.67812851405622487</v>
          </cell>
          <cell r="Q6">
            <v>0.6899638554216867</v>
          </cell>
          <cell r="R6">
            <v>0.69239759036144577</v>
          </cell>
          <cell r="S6">
            <v>0.68509638554216878</v>
          </cell>
          <cell r="T6">
            <v>0.68995983935742955</v>
          </cell>
          <cell r="U6">
            <v>0.70120481927710854</v>
          </cell>
          <cell r="V6">
            <v>0.78568674698795171</v>
          </cell>
          <cell r="W6">
            <v>0.74963855421686754</v>
          </cell>
          <cell r="X6">
            <v>0.70253815261044172</v>
          </cell>
          <cell r="Y6">
            <v>0.59902008032128506</v>
          </cell>
        </row>
        <row r="7">
          <cell r="B7">
            <v>0.13430955585464333</v>
          </cell>
          <cell r="C7">
            <v>0.13021534320323017</v>
          </cell>
          <cell r="D7">
            <v>0.12106325706594885</v>
          </cell>
          <cell r="E7">
            <v>0.12372005383580081</v>
          </cell>
          <cell r="F7">
            <v>0.13227052489905791</v>
          </cell>
          <cell r="G7">
            <v>0.13124562584118435</v>
          </cell>
          <cell r="H7">
            <v>0.14293606998654104</v>
          </cell>
          <cell r="I7">
            <v>0.17970659488559892</v>
          </cell>
          <cell r="J7">
            <v>0.18765881561238226</v>
          </cell>
          <cell r="K7">
            <v>0.18109555854643342</v>
          </cell>
          <cell r="L7">
            <v>0.18889905787348588</v>
          </cell>
          <cell r="M7">
            <v>0.1993324360699866</v>
          </cell>
          <cell r="N7">
            <v>0.18907537012113057</v>
          </cell>
          <cell r="O7">
            <v>0.18636742934051145</v>
          </cell>
          <cell r="P7">
            <v>0.17175100942126514</v>
          </cell>
          <cell r="Q7">
            <v>0.16575504710632571</v>
          </cell>
          <cell r="R7">
            <v>0.17584118438761781</v>
          </cell>
          <cell r="S7">
            <v>0.17209421265141323</v>
          </cell>
          <cell r="T7">
            <v>0.16217092866756391</v>
          </cell>
          <cell r="U7">
            <v>0.16075841184387624</v>
          </cell>
          <cell r="V7">
            <v>0.17093876177658146</v>
          </cell>
          <cell r="W7">
            <v>0.15625773889636613</v>
          </cell>
          <cell r="X7">
            <v>0.14341184387617767</v>
          </cell>
          <cell r="Y7">
            <v>0.14111709286675642</v>
          </cell>
        </row>
        <row r="8">
          <cell r="B8">
            <v>0.54651162790697672</v>
          </cell>
          <cell r="C8">
            <v>0.49539112050739958</v>
          </cell>
          <cell r="D8">
            <v>0.48044397463002109</v>
          </cell>
          <cell r="E8">
            <v>0.50137420718816061</v>
          </cell>
          <cell r="F8">
            <v>0.48204545454545444</v>
          </cell>
          <cell r="G8">
            <v>0.5310253699788583</v>
          </cell>
          <cell r="H8">
            <v>0.68521141649048634</v>
          </cell>
          <cell r="I8">
            <v>0.77404862579281175</v>
          </cell>
          <cell r="J8">
            <v>0.87488372093023248</v>
          </cell>
          <cell r="K8">
            <v>0.94991543340380535</v>
          </cell>
          <cell r="L8">
            <v>0.92758985200845656</v>
          </cell>
          <cell r="M8">
            <v>0.9763689217758984</v>
          </cell>
          <cell r="N8">
            <v>0.93087209302325558</v>
          </cell>
          <cell r="O8">
            <v>0.96035940803382669</v>
          </cell>
          <cell r="P8">
            <v>0.94450317124735705</v>
          </cell>
          <cell r="Q8">
            <v>0.88828752642706121</v>
          </cell>
          <cell r="R8">
            <v>0.8843023255813951</v>
          </cell>
          <cell r="S8">
            <v>0.87659619450317128</v>
          </cell>
          <cell r="T8">
            <v>0.83807610993657489</v>
          </cell>
          <cell r="U8">
            <v>0.86205073995771653</v>
          </cell>
          <cell r="V8">
            <v>0.88845665961945031</v>
          </cell>
          <cell r="W8">
            <v>0.72049682875264265</v>
          </cell>
          <cell r="X8">
            <v>0.69226744186046507</v>
          </cell>
          <cell r="Y8">
            <v>0.58789640591966186</v>
          </cell>
        </row>
        <row r="9">
          <cell r="B9">
            <v>0.20208435960591134</v>
          </cell>
          <cell r="C9">
            <v>0.19248460591133007</v>
          </cell>
          <cell r="D9">
            <v>0.18442118226600987</v>
          </cell>
          <cell r="E9">
            <v>0.18288177339901479</v>
          </cell>
          <cell r="F9">
            <v>0.18836822660098526</v>
          </cell>
          <cell r="G9">
            <v>0.21072044334975373</v>
          </cell>
          <cell r="H9">
            <v>0.34046490147783254</v>
          </cell>
          <cell r="I9">
            <v>0.41155172413793112</v>
          </cell>
          <cell r="J9">
            <v>0.4561791871921182</v>
          </cell>
          <cell r="K9">
            <v>0.45410098522167497</v>
          </cell>
          <cell r="L9">
            <v>0.46520935960591137</v>
          </cell>
          <cell r="M9">
            <v>0.49846982758620689</v>
          </cell>
          <cell r="N9">
            <v>0.4895320197044335</v>
          </cell>
          <cell r="O9">
            <v>0.45504926108374394</v>
          </cell>
          <cell r="P9">
            <v>0.38801724137931037</v>
          </cell>
          <cell r="Q9">
            <v>0.37429802955665026</v>
          </cell>
          <cell r="R9">
            <v>0.36320197044334973</v>
          </cell>
          <cell r="S9">
            <v>0.346560960591133</v>
          </cell>
          <cell r="T9">
            <v>0.33883620689655175</v>
          </cell>
          <cell r="U9">
            <v>0.36397167487684734</v>
          </cell>
          <cell r="V9">
            <v>0.33672413793103451</v>
          </cell>
          <cell r="W9">
            <v>0.29931650246305425</v>
          </cell>
          <cell r="X9">
            <v>0.24970135467980303</v>
          </cell>
          <cell r="Y9">
            <v>0.22579433497536949</v>
          </cell>
        </row>
        <row r="10">
          <cell r="B10">
            <v>0.82324873096446705</v>
          </cell>
          <cell r="C10">
            <v>0.74365482233502533</v>
          </cell>
          <cell r="D10">
            <v>0.73058375634517758</v>
          </cell>
          <cell r="E10">
            <v>0.67088832487309646</v>
          </cell>
          <cell r="F10">
            <v>0.71063451776649744</v>
          </cell>
          <cell r="G10">
            <v>0.68274111675126903</v>
          </cell>
          <cell r="H10">
            <v>0.68444162436548228</v>
          </cell>
          <cell r="I10">
            <v>0.76385786802030453</v>
          </cell>
          <cell r="J10">
            <v>0.67005076142131981</v>
          </cell>
          <cell r="K10">
            <v>0.69289340101522834</v>
          </cell>
          <cell r="L10">
            <v>0.77538071065989855</v>
          </cell>
          <cell r="M10">
            <v>0.86548223350253817</v>
          </cell>
          <cell r="N10">
            <v>0.89326142131979691</v>
          </cell>
          <cell r="O10">
            <v>0.88959390862944165</v>
          </cell>
          <cell r="P10">
            <v>0.87157360406091366</v>
          </cell>
          <cell r="Q10">
            <v>0.91774111675126901</v>
          </cell>
          <cell r="R10">
            <v>0.90862944162436543</v>
          </cell>
          <cell r="S10">
            <v>0.89444162436548214</v>
          </cell>
          <cell r="T10">
            <v>0.87064720812182739</v>
          </cell>
          <cell r="U10">
            <v>0.92969543147208134</v>
          </cell>
          <cell r="V10">
            <v>0.96507614213197968</v>
          </cell>
          <cell r="W10">
            <v>0.93053299492385799</v>
          </cell>
          <cell r="X10">
            <v>0.76522842639593913</v>
          </cell>
          <cell r="Y10">
            <v>0.80280456852791882</v>
          </cell>
        </row>
        <row r="11">
          <cell r="B11">
            <v>0.19066532258064514</v>
          </cell>
          <cell r="C11">
            <v>0.1778407258064516</v>
          </cell>
          <cell r="D11">
            <v>0.17706048387096773</v>
          </cell>
          <cell r="E11">
            <v>0.17870564516129037</v>
          </cell>
          <cell r="F11">
            <v>0.1777681451612903</v>
          </cell>
          <cell r="G11">
            <v>0.18064516129032257</v>
          </cell>
          <cell r="H11">
            <v>0.21451612903225811</v>
          </cell>
          <cell r="I11">
            <v>0.25494354838709676</v>
          </cell>
          <cell r="J11">
            <v>0.27036290322580642</v>
          </cell>
          <cell r="K11">
            <v>0.28104838709677421</v>
          </cell>
          <cell r="L11">
            <v>0.26949999999999996</v>
          </cell>
          <cell r="M11">
            <v>0.28222983870967738</v>
          </cell>
          <cell r="N11">
            <v>0.30014919354838709</v>
          </cell>
          <cell r="O11">
            <v>0.29057862903225801</v>
          </cell>
          <cell r="P11">
            <v>0.28543548387096768</v>
          </cell>
          <cell r="Q11">
            <v>0.25668145161290318</v>
          </cell>
          <cell r="R11">
            <v>0.2475685483870968</v>
          </cell>
          <cell r="S11">
            <v>0.25120967741935485</v>
          </cell>
          <cell r="T11">
            <v>0.26199193548387095</v>
          </cell>
          <cell r="U11">
            <v>0.279266129032258</v>
          </cell>
          <cell r="V11">
            <v>0.2924092741935484</v>
          </cell>
          <cell r="W11">
            <v>0.27453629032258059</v>
          </cell>
          <cell r="X11">
            <v>0.24476209677419353</v>
          </cell>
          <cell r="Y11">
            <v>0.2127923387096774</v>
          </cell>
        </row>
        <row r="12">
          <cell r="B12">
            <v>0.10930136986301371</v>
          </cell>
          <cell r="C12">
            <v>9.6626712328767128E-2</v>
          </cell>
          <cell r="D12">
            <v>9.36164383561644E-2</v>
          </cell>
          <cell r="E12">
            <v>8.692465753424658E-2</v>
          </cell>
          <cell r="F12">
            <v>9.1315068493150686E-2</v>
          </cell>
          <cell r="G12">
            <v>9.6321917808219193E-2</v>
          </cell>
          <cell r="H12">
            <v>0.11780821917808221</v>
          </cell>
          <cell r="I12">
            <v>0.13592465753424657</v>
          </cell>
          <cell r="J12">
            <v>0.15404794520547949</v>
          </cell>
          <cell r="K12">
            <v>0.15890410958904111</v>
          </cell>
          <cell r="L12">
            <v>0.16780821917808222</v>
          </cell>
          <cell r="M12">
            <v>0.17398287671232882</v>
          </cell>
          <cell r="N12">
            <v>0.16952054794520552</v>
          </cell>
          <cell r="O12">
            <v>0.16008904109589042</v>
          </cell>
          <cell r="P12">
            <v>0.15222945205479455</v>
          </cell>
          <cell r="Q12">
            <v>0.14263698630136987</v>
          </cell>
          <cell r="R12">
            <v>0.14880821917808221</v>
          </cell>
          <cell r="S12">
            <v>0.15547945205479452</v>
          </cell>
          <cell r="T12">
            <v>0.16172260273972605</v>
          </cell>
          <cell r="U12">
            <v>0.17052397260273974</v>
          </cell>
          <cell r="V12">
            <v>0.18732876712328766</v>
          </cell>
          <cell r="W12">
            <v>0.17081506849315067</v>
          </cell>
          <cell r="X12">
            <v>0.149013698630137</v>
          </cell>
          <cell r="Y12">
            <v>0.12849657534246575</v>
          </cell>
        </row>
        <row r="13">
          <cell r="B13">
            <v>0.47185678271290188</v>
          </cell>
          <cell r="C13">
            <v>0.45011737072221419</v>
          </cell>
          <cell r="D13">
            <v>0.42586369284449832</v>
          </cell>
          <cell r="E13">
            <v>0.41958623894838731</v>
          </cell>
          <cell r="F13">
            <v>0.40862738976992852</v>
          </cell>
          <cell r="G13">
            <v>0.42859637937334932</v>
          </cell>
          <cell r="H13">
            <v>0.52649414695744701</v>
          </cell>
          <cell r="I13">
            <v>0.62957319851544347</v>
          </cell>
          <cell r="J13">
            <v>0.68277207517596494</v>
          </cell>
          <cell r="K13">
            <v>0.70116432818917618</v>
          </cell>
          <cell r="L13">
            <v>0.69204107521596547</v>
          </cell>
          <cell r="M13">
            <v>0.72620463797487256</v>
          </cell>
          <cell r="N13">
            <v>0.74212453322959959</v>
          </cell>
          <cell r="O13">
            <v>0.70811176448263469</v>
          </cell>
          <cell r="P13">
            <v>0.65999630361351214</v>
          </cell>
          <cell r="Q13">
            <v>0.66800316227793288</v>
          </cell>
          <cell r="R13">
            <v>0.66965353158526197</v>
          </cell>
          <cell r="S13">
            <v>0.62850911555207389</v>
          </cell>
          <cell r="T13">
            <v>0.6382794525753327</v>
          </cell>
          <cell r="U13">
            <v>0.68203616193273853</v>
          </cell>
          <cell r="V13">
            <v>0.70506096349657232</v>
          </cell>
          <cell r="W13">
            <v>0.64963893448069054</v>
          </cell>
          <cell r="X13">
            <v>0.58308206144216002</v>
          </cell>
          <cell r="Y13">
            <v>0.52821998756537303</v>
          </cell>
        </row>
        <row r="14">
          <cell r="B14">
            <v>0.38308823529411762</v>
          </cell>
          <cell r="C14">
            <v>0.37468172268907557</v>
          </cell>
          <cell r="D14">
            <v>0.36896218487394961</v>
          </cell>
          <cell r="E14">
            <v>0.37789285714285709</v>
          </cell>
          <cell r="F14">
            <v>0.36817226890756305</v>
          </cell>
          <cell r="G14">
            <v>0.36873529411764705</v>
          </cell>
          <cell r="H14">
            <v>0.43816176470588231</v>
          </cell>
          <cell r="I14">
            <v>0.44913235294117648</v>
          </cell>
          <cell r="J14">
            <v>0.49832142857142858</v>
          </cell>
          <cell r="K14">
            <v>0.45551470588235288</v>
          </cell>
          <cell r="L14">
            <v>0.46796218487394953</v>
          </cell>
          <cell r="M14">
            <v>0.47624894957983194</v>
          </cell>
          <cell r="N14">
            <v>0.48676470588235299</v>
          </cell>
          <cell r="O14">
            <v>0.48193277310924365</v>
          </cell>
          <cell r="P14">
            <v>0.48074999999999996</v>
          </cell>
          <cell r="Q14">
            <v>0.47242962184873954</v>
          </cell>
          <cell r="R14">
            <v>0.47847689075630251</v>
          </cell>
          <cell r="S14">
            <v>0.47825630252100831</v>
          </cell>
          <cell r="T14">
            <v>0.45766806722689085</v>
          </cell>
          <cell r="U14">
            <v>0.47271428571428564</v>
          </cell>
          <cell r="V14">
            <v>0.47646428571428567</v>
          </cell>
          <cell r="W14">
            <v>0.43530882352941175</v>
          </cell>
          <cell r="X14">
            <v>0.38476890756302523</v>
          </cell>
          <cell r="Y14">
            <v>0.38897058823529412</v>
          </cell>
        </row>
        <row r="15">
          <cell r="B15">
            <v>0.61449801270565141</v>
          </cell>
          <cell r="C15">
            <v>0.57244955534452013</v>
          </cell>
          <cell r="D15">
            <v>0.54385280467940467</v>
          </cell>
          <cell r="E15">
            <v>0.53634193713983069</v>
          </cell>
          <cell r="F15">
            <v>0.54313491197361297</v>
          </cell>
          <cell r="G15">
            <v>0.54137210500180988</v>
          </cell>
          <cell r="H15">
            <v>0.66232369565322058</v>
          </cell>
          <cell r="I15">
            <v>0.80364553035933017</v>
          </cell>
          <cell r="J15">
            <v>0.87964258501693637</v>
          </cell>
          <cell r="K15">
            <v>0.88935058763791597</v>
          </cell>
          <cell r="L15">
            <v>0.89566720806109468</v>
          </cell>
          <cell r="M15">
            <v>0.90055726509402012</v>
          </cell>
          <cell r="N15">
            <v>0.92103720852907789</v>
          </cell>
          <cell r="O15">
            <v>0.9078700708425147</v>
          </cell>
          <cell r="P15">
            <v>0.84958702290814292</v>
          </cell>
          <cell r="Q15">
            <v>0.84417397845255993</v>
          </cell>
          <cell r="R15">
            <v>0.81380142641805053</v>
          </cell>
          <cell r="S15">
            <v>0.7973091604786372</v>
          </cell>
          <cell r="T15">
            <v>0.82191689171072979</v>
          </cell>
          <cell r="U15">
            <v>0.85826409117643065</v>
          </cell>
          <cell r="V15">
            <v>0.892979477489656</v>
          </cell>
          <cell r="W15">
            <v>0.82420278423515692</v>
          </cell>
          <cell r="X15">
            <v>0.71792853916016186</v>
          </cell>
          <cell r="Y15">
            <v>0.66329172899587907</v>
          </cell>
        </row>
        <row r="16">
          <cell r="B16">
            <v>0.15345000000000003</v>
          </cell>
          <cell r="C16">
            <v>0.15195348837209308</v>
          </cell>
          <cell r="D16">
            <v>0.14784883720930234</v>
          </cell>
          <cell r="E16">
            <v>0.14372267441860467</v>
          </cell>
          <cell r="F16">
            <v>0.14412790697674419</v>
          </cell>
          <cell r="G16">
            <v>0.14335348837209302</v>
          </cell>
          <cell r="H16">
            <v>0.14210000000000003</v>
          </cell>
          <cell r="I16">
            <v>0.17555232558139539</v>
          </cell>
          <cell r="J16">
            <v>0.19457093023255817</v>
          </cell>
          <cell r="K16">
            <v>0.18825581395348837</v>
          </cell>
          <cell r="L16">
            <v>0.18702616279069773</v>
          </cell>
          <cell r="M16">
            <v>0.19119069767441865</v>
          </cell>
          <cell r="N16">
            <v>0.19630406976744194</v>
          </cell>
          <cell r="O16">
            <v>0.19260465116279069</v>
          </cell>
          <cell r="P16">
            <v>0.17763081395348837</v>
          </cell>
          <cell r="Q16">
            <v>0.18127906976744187</v>
          </cell>
          <cell r="R16">
            <v>0.18153837209302326</v>
          </cell>
          <cell r="S16">
            <v>0.17555232558139539</v>
          </cell>
          <cell r="T16">
            <v>0.16837209302325584</v>
          </cell>
          <cell r="U16">
            <v>0.16954534883720931</v>
          </cell>
          <cell r="V16">
            <v>0.16238372093023257</v>
          </cell>
          <cell r="W16">
            <v>0.16711395348837213</v>
          </cell>
          <cell r="X16">
            <v>0.14836744186046513</v>
          </cell>
          <cell r="Y16">
            <v>0.14493139534883723</v>
          </cell>
        </row>
      </sheetData>
      <sheetData sheetId="12">
        <row r="2">
          <cell r="B2">
            <v>0.15655000000000005</v>
          </cell>
          <cell r="C2">
            <v>0.15655813953488376</v>
          </cell>
          <cell r="D2">
            <v>0.14489186046511629</v>
          </cell>
          <cell r="E2">
            <v>0.14807790697674419</v>
          </cell>
          <cell r="F2">
            <v>0.14124534883720929</v>
          </cell>
          <cell r="G2">
            <v>0.14481627906976746</v>
          </cell>
          <cell r="H2">
            <v>0.14500000000000002</v>
          </cell>
          <cell r="I2">
            <v>0.18087209302325583</v>
          </cell>
          <cell r="J2">
            <v>0.18694069767441865</v>
          </cell>
          <cell r="K2">
            <v>0.18637325581395348</v>
          </cell>
          <cell r="L2">
            <v>0.18702616279069773</v>
          </cell>
          <cell r="M2">
            <v>0.18744186046511632</v>
          </cell>
          <cell r="N2">
            <v>0.19241686046511633</v>
          </cell>
          <cell r="O2">
            <v>0.18688372093023253</v>
          </cell>
          <cell r="P2">
            <v>0.17411337209302327</v>
          </cell>
          <cell r="Q2">
            <v>0.1849046511627907</v>
          </cell>
          <cell r="R2">
            <v>0.18520581395348837</v>
          </cell>
          <cell r="S2">
            <v>0.17377906976744187</v>
          </cell>
          <cell r="T2">
            <v>0.16837209302325584</v>
          </cell>
          <cell r="U2">
            <v>0.16455872093023258</v>
          </cell>
          <cell r="V2">
            <v>0.16404069767441862</v>
          </cell>
          <cell r="W2">
            <v>0.1671139534883721</v>
          </cell>
          <cell r="X2">
            <v>0.15442325581395355</v>
          </cell>
          <cell r="Y2">
            <v>0.14493139534883723</v>
          </cell>
        </row>
        <row r="3">
          <cell r="B3">
            <v>0.27684821428571427</v>
          </cell>
          <cell r="C3">
            <v>0.26106696428571424</v>
          </cell>
          <cell r="D3">
            <v>0.24821428571428569</v>
          </cell>
          <cell r="E3">
            <v>0.23086607142857143</v>
          </cell>
          <cell r="F3">
            <v>0.21567857142857139</v>
          </cell>
          <cell r="G3">
            <v>0.22672767857142856</v>
          </cell>
          <cell r="H3">
            <v>0.2461875</v>
          </cell>
          <cell r="I3">
            <v>0.32068749999999996</v>
          </cell>
          <cell r="J3">
            <v>0.35</v>
          </cell>
          <cell r="K3">
            <v>0.38461160714285714</v>
          </cell>
          <cell r="L3">
            <v>0.34037499999999998</v>
          </cell>
          <cell r="M3">
            <v>0.36473214285714284</v>
          </cell>
          <cell r="N3">
            <v>0.3615267857142857</v>
          </cell>
          <cell r="O3">
            <v>0.35625000000000001</v>
          </cell>
          <cell r="P3">
            <v>0.3031875</v>
          </cell>
          <cell r="Q3">
            <v>0.32238839285714288</v>
          </cell>
          <cell r="R3">
            <v>0.34470535714285716</v>
          </cell>
          <cell r="S3">
            <v>0.33997321428571425</v>
          </cell>
          <cell r="T3">
            <v>0.34387499999999993</v>
          </cell>
          <cell r="U3">
            <v>0.36964285714285711</v>
          </cell>
          <cell r="V3">
            <v>0.37887500000000002</v>
          </cell>
          <cell r="W3">
            <v>0.3549107142857143</v>
          </cell>
          <cell r="X3">
            <v>0.30491071428571426</v>
          </cell>
          <cell r="Y3">
            <v>0.28451339285714283</v>
          </cell>
        </row>
        <row r="4">
          <cell r="B4">
            <v>0.84944734726688109</v>
          </cell>
          <cell r="C4">
            <v>0.77458601286173634</v>
          </cell>
          <cell r="D4">
            <v>0.74286173633440522</v>
          </cell>
          <cell r="E4">
            <v>0.76541599678456596</v>
          </cell>
          <cell r="F4">
            <v>0.73653135048231522</v>
          </cell>
          <cell r="G4">
            <v>0.74386254019292597</v>
          </cell>
          <cell r="H4">
            <v>1.0976889067524118</v>
          </cell>
          <cell r="I4">
            <v>1.3913886655948555</v>
          </cell>
          <cell r="J4">
            <v>1.4294915594855304</v>
          </cell>
          <cell r="K4">
            <v>1.3811816720257235</v>
          </cell>
          <cell r="L4">
            <v>1.2986575562700966</v>
          </cell>
          <cell r="M4">
            <v>1.453131028938907</v>
          </cell>
          <cell r="N4">
            <v>1.5195458199356915</v>
          </cell>
          <cell r="O4">
            <v>1.3553778135048233</v>
          </cell>
          <cell r="P4">
            <v>1.2486414790996787</v>
          </cell>
          <cell r="Q4">
            <v>1.220064308681672</v>
          </cell>
          <cell r="R4">
            <v>1.2471221864951767</v>
          </cell>
          <cell r="S4">
            <v>1.1574477491961415</v>
          </cell>
          <cell r="T4">
            <v>1.1770176848874598</v>
          </cell>
          <cell r="U4">
            <v>1.2450602893890674</v>
          </cell>
          <cell r="V4">
            <v>1.3436696141479101</v>
          </cell>
          <cell r="W4">
            <v>1.2047146302250804</v>
          </cell>
          <cell r="X4">
            <v>1.0881450964630224</v>
          </cell>
          <cell r="Y4">
            <v>0.87975482315112552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0.52325301204819263</v>
          </cell>
          <cell r="C6">
            <v>0.47011646586345379</v>
          </cell>
          <cell r="D6">
            <v>0.43523293172690763</v>
          </cell>
          <cell r="E6">
            <v>0.41207228915662653</v>
          </cell>
          <cell r="F6">
            <v>0.43575903614457828</v>
          </cell>
          <cell r="G6">
            <v>0.43734939759036151</v>
          </cell>
          <cell r="H6">
            <v>0.48426506024096388</v>
          </cell>
          <cell r="I6">
            <v>0.58086746987951809</v>
          </cell>
          <cell r="J6">
            <v>0.62931726907630514</v>
          </cell>
          <cell r="K6">
            <v>0.64819277108433737</v>
          </cell>
          <cell r="L6">
            <v>0.69437751004016057</v>
          </cell>
          <cell r="M6">
            <v>0.71984738955823291</v>
          </cell>
          <cell r="N6">
            <v>0.76889156626506028</v>
          </cell>
          <cell r="O6">
            <v>0.73243373493975894</v>
          </cell>
          <cell r="P6">
            <v>0.70580722891566272</v>
          </cell>
          <cell r="Q6">
            <v>0.69679518072289148</v>
          </cell>
          <cell r="R6">
            <v>0.67868674698795184</v>
          </cell>
          <cell r="S6">
            <v>0.6918795180722892</v>
          </cell>
          <cell r="T6">
            <v>0.67616064257028097</v>
          </cell>
          <cell r="U6">
            <v>0.70821686746987966</v>
          </cell>
          <cell r="V6">
            <v>0.76257831325301195</v>
          </cell>
          <cell r="W6">
            <v>0.74963855421686754</v>
          </cell>
          <cell r="X6">
            <v>0.70949397590361452</v>
          </cell>
          <cell r="Y6">
            <v>0.60513253012048185</v>
          </cell>
        </row>
        <row r="7">
          <cell r="B7">
            <v>0.13430955585464333</v>
          </cell>
          <cell r="C7">
            <v>0.13021534320323017</v>
          </cell>
          <cell r="D7">
            <v>0.12348452220726783</v>
          </cell>
          <cell r="E7">
            <v>0.12498250336473754</v>
          </cell>
          <cell r="F7">
            <v>0.1270834454912517</v>
          </cell>
          <cell r="G7">
            <v>0.13124562584118438</v>
          </cell>
          <cell r="H7">
            <v>0.14152086137281292</v>
          </cell>
          <cell r="I7">
            <v>0.17970659488559892</v>
          </cell>
          <cell r="J7">
            <v>0.18580080753701214</v>
          </cell>
          <cell r="K7">
            <v>0.18109555854643342</v>
          </cell>
          <cell r="L7">
            <v>0.18149125168236879</v>
          </cell>
          <cell r="M7">
            <v>0.19542395693135939</v>
          </cell>
          <cell r="N7">
            <v>0.19293405114401077</v>
          </cell>
          <cell r="O7">
            <v>0.1826769851951548</v>
          </cell>
          <cell r="P7">
            <v>0.17001615074024226</v>
          </cell>
          <cell r="Q7">
            <v>0.16575504710632571</v>
          </cell>
          <cell r="R7">
            <v>0.17935800807537017</v>
          </cell>
          <cell r="S7">
            <v>0.16698250336473758</v>
          </cell>
          <cell r="T7">
            <v>0.16217092866756394</v>
          </cell>
          <cell r="U7">
            <v>0.16238223418573355</v>
          </cell>
          <cell r="V7">
            <v>0.16924629878869452</v>
          </cell>
          <cell r="W7">
            <v>0.15780484522207272</v>
          </cell>
          <cell r="X7">
            <v>0.14483176312247648</v>
          </cell>
          <cell r="Y7">
            <v>0.14393943472409151</v>
          </cell>
        </row>
        <row r="8">
          <cell r="B8">
            <v>0.54651162790697672</v>
          </cell>
          <cell r="C8">
            <v>0.49539112050739958</v>
          </cell>
          <cell r="D8">
            <v>0.49005285412262151</v>
          </cell>
          <cell r="E8">
            <v>0.4915433403805497</v>
          </cell>
          <cell r="F8">
            <v>0.4677272727272726</v>
          </cell>
          <cell r="G8">
            <v>0.5310253699788583</v>
          </cell>
          <cell r="H8">
            <v>0.67177589852008457</v>
          </cell>
          <cell r="I8">
            <v>0.7817124735729386</v>
          </cell>
          <cell r="J8">
            <v>0.86604651162790691</v>
          </cell>
          <cell r="K8">
            <v>0.91266384778012666</v>
          </cell>
          <cell r="L8">
            <v>0.91831395348837197</v>
          </cell>
          <cell r="M8">
            <v>0.98603594080338253</v>
          </cell>
          <cell r="N8">
            <v>0.94027484143763196</v>
          </cell>
          <cell r="O8">
            <v>0.9507558139534884</v>
          </cell>
          <cell r="P8">
            <v>0.9633932346723042</v>
          </cell>
          <cell r="Q8">
            <v>0.86190274841437631</v>
          </cell>
          <cell r="R8">
            <v>0.9110993657505283</v>
          </cell>
          <cell r="S8">
            <v>0.8680021141649048</v>
          </cell>
          <cell r="T8">
            <v>0.86373150105708241</v>
          </cell>
          <cell r="U8">
            <v>0.86205073995771653</v>
          </cell>
          <cell r="V8">
            <v>0.87974630021141653</v>
          </cell>
          <cell r="W8">
            <v>0.72049682875264265</v>
          </cell>
          <cell r="X8">
            <v>0.70625264270613108</v>
          </cell>
          <cell r="Y8">
            <v>0.58789640591966175</v>
          </cell>
        </row>
        <row r="9">
          <cell r="B9">
            <v>0.20820812807881775</v>
          </cell>
          <cell r="C9">
            <v>0.18867302955665027</v>
          </cell>
          <cell r="D9">
            <v>0.18810960591133008</v>
          </cell>
          <cell r="E9">
            <v>0.18471059113300495</v>
          </cell>
          <cell r="F9">
            <v>0.19217364532019707</v>
          </cell>
          <cell r="G9">
            <v>0.21072044334975373</v>
          </cell>
          <cell r="H9">
            <v>0.34734298029556648</v>
          </cell>
          <cell r="I9">
            <v>0.41995073891625623</v>
          </cell>
          <cell r="J9">
            <v>0.46069581280788174</v>
          </cell>
          <cell r="K9">
            <v>0.44074507389162565</v>
          </cell>
          <cell r="L9">
            <v>0.46986145320197048</v>
          </cell>
          <cell r="M9">
            <v>0.48366379310344826</v>
          </cell>
          <cell r="N9">
            <v>0.49932266009852222</v>
          </cell>
          <cell r="O9">
            <v>0.44594827586206898</v>
          </cell>
          <cell r="P9">
            <v>0.39197660098522175</v>
          </cell>
          <cell r="Q9">
            <v>0.37429802955665026</v>
          </cell>
          <cell r="R9">
            <v>0.36679802955665025</v>
          </cell>
          <cell r="S9">
            <v>0.34306034482758624</v>
          </cell>
          <cell r="T9">
            <v>0.35266625615763553</v>
          </cell>
          <cell r="U9">
            <v>0.36040332512315276</v>
          </cell>
          <cell r="V9">
            <v>0.34016009852216755</v>
          </cell>
          <cell r="W9">
            <v>0.30233990147783257</v>
          </cell>
          <cell r="X9">
            <v>0.24475677339901483</v>
          </cell>
          <cell r="Y9">
            <v>0.21915332512315278</v>
          </cell>
        </row>
        <row r="10">
          <cell r="B10">
            <v>0.79903553299492391</v>
          </cell>
          <cell r="C10">
            <v>0.75852791878172587</v>
          </cell>
          <cell r="D10">
            <v>0.7161167512690354</v>
          </cell>
          <cell r="E10">
            <v>0.67766497461928932</v>
          </cell>
          <cell r="F10">
            <v>0.6967005076142132</v>
          </cell>
          <cell r="G10">
            <v>0.68274111675126903</v>
          </cell>
          <cell r="H10">
            <v>0.69121827411167513</v>
          </cell>
          <cell r="I10">
            <v>0.76385786802030453</v>
          </cell>
          <cell r="J10">
            <v>0.68345177664974621</v>
          </cell>
          <cell r="K10">
            <v>0.69289340101522845</v>
          </cell>
          <cell r="L10">
            <v>0.76762690355329954</v>
          </cell>
          <cell r="M10">
            <v>0.86548223350253817</v>
          </cell>
          <cell r="N10">
            <v>0.92032994923857869</v>
          </cell>
          <cell r="O10">
            <v>0.88959390862944165</v>
          </cell>
          <cell r="P10">
            <v>0.88020304568527918</v>
          </cell>
          <cell r="Q10">
            <v>0.89074873096446694</v>
          </cell>
          <cell r="R10">
            <v>0.92680203045685283</v>
          </cell>
          <cell r="S10">
            <v>0.87690355329949232</v>
          </cell>
          <cell r="T10">
            <v>0.88823604060913708</v>
          </cell>
          <cell r="U10">
            <v>0.94847715736040616</v>
          </cell>
          <cell r="V10">
            <v>1.0044670050761422</v>
          </cell>
          <cell r="W10">
            <v>0.93974619289340122</v>
          </cell>
          <cell r="X10">
            <v>0.75757614213197977</v>
          </cell>
          <cell r="Y10">
            <v>0.81902284263959402</v>
          </cell>
        </row>
        <row r="11">
          <cell r="B11">
            <v>0.19261088709677418</v>
          </cell>
          <cell r="C11">
            <v>0.18322983870967741</v>
          </cell>
          <cell r="D11">
            <v>0.17532459677419351</v>
          </cell>
          <cell r="E11">
            <v>0.17520161290322583</v>
          </cell>
          <cell r="F11">
            <v>0.17600806451612902</v>
          </cell>
          <cell r="G11">
            <v>0.18425806451612906</v>
          </cell>
          <cell r="H11">
            <v>0.21666129032258066</v>
          </cell>
          <cell r="I11">
            <v>0.25241935483870964</v>
          </cell>
          <cell r="J11">
            <v>0.26765927419354835</v>
          </cell>
          <cell r="K11">
            <v>0.28104838709677421</v>
          </cell>
          <cell r="L11">
            <v>0.27775</v>
          </cell>
          <cell r="M11">
            <v>0.28222983870967738</v>
          </cell>
          <cell r="N11">
            <v>0.30312096774193548</v>
          </cell>
          <cell r="O11">
            <v>0.29345564516129025</v>
          </cell>
          <cell r="P11">
            <v>0.27983870967741931</v>
          </cell>
          <cell r="Q11">
            <v>0.26445967741935483</v>
          </cell>
          <cell r="R11">
            <v>0.25262096774193549</v>
          </cell>
          <cell r="S11">
            <v>0.24869758064516129</v>
          </cell>
          <cell r="T11">
            <v>0.25942338709677421</v>
          </cell>
          <cell r="U11">
            <v>0.27926612903225806</v>
          </cell>
          <cell r="V11">
            <v>0.29240927419354834</v>
          </cell>
          <cell r="W11">
            <v>0.27453629032258059</v>
          </cell>
          <cell r="X11">
            <v>0.24476209677419353</v>
          </cell>
          <cell r="Y11">
            <v>0.20857862903225802</v>
          </cell>
        </row>
        <row r="12">
          <cell r="B12">
            <v>0.10930136986301371</v>
          </cell>
          <cell r="C12">
            <v>9.955479452054794E-2</v>
          </cell>
          <cell r="D12">
            <v>9.2698630136986315E-2</v>
          </cell>
          <cell r="E12">
            <v>8.7811643835616446E-2</v>
          </cell>
          <cell r="F12">
            <v>9.0410958904109606E-2</v>
          </cell>
          <cell r="G12">
            <v>9.6321917808219193E-2</v>
          </cell>
          <cell r="H12">
            <v>0.11545205479452054</v>
          </cell>
          <cell r="I12">
            <v>0.13731164383561642</v>
          </cell>
          <cell r="J12">
            <v>0.151027397260274</v>
          </cell>
          <cell r="K12">
            <v>0.16049315068493153</v>
          </cell>
          <cell r="L12">
            <v>0.16948630136986306</v>
          </cell>
          <cell r="M12">
            <v>0.17398287671232879</v>
          </cell>
          <cell r="N12">
            <v>0.1729109589041096</v>
          </cell>
          <cell r="O12">
            <v>0.16662328767123288</v>
          </cell>
          <cell r="P12">
            <v>0.15530479452054796</v>
          </cell>
          <cell r="Q12">
            <v>0.14845890410958903</v>
          </cell>
          <cell r="R12">
            <v>0.14734931506849316</v>
          </cell>
          <cell r="S12">
            <v>0.15858904109589042</v>
          </cell>
          <cell r="T12">
            <v>0.16172260273972605</v>
          </cell>
          <cell r="U12">
            <v>0.17052397260273974</v>
          </cell>
          <cell r="V12">
            <v>0.19107534246575344</v>
          </cell>
          <cell r="W12">
            <v>0.16914041095890411</v>
          </cell>
          <cell r="X12">
            <v>0.15053424657534245</v>
          </cell>
          <cell r="Y12">
            <v>0.12979452054794521</v>
          </cell>
        </row>
        <row r="13">
          <cell r="B13">
            <v>0.49111624323179587</v>
          </cell>
          <cell r="C13">
            <v>0.45011737072221419</v>
          </cell>
          <cell r="D13">
            <v>0.43008016505087954</v>
          </cell>
          <cell r="E13">
            <v>0.42374055814589601</v>
          </cell>
          <cell r="F13">
            <v>0.41696672425502906</v>
          </cell>
          <cell r="G13">
            <v>0.4243104155796158</v>
          </cell>
          <cell r="H13">
            <v>0.52133243963433484</v>
          </cell>
          <cell r="I13">
            <v>0.65527006376097185</v>
          </cell>
          <cell r="J13">
            <v>0.6965654504320451</v>
          </cell>
          <cell r="K13">
            <v>0.71518761475295967</v>
          </cell>
          <cell r="L13">
            <v>0.71322600608992359</v>
          </cell>
          <cell r="M13">
            <v>0.73354003835845716</v>
          </cell>
          <cell r="N13">
            <v>0.74212453322959959</v>
          </cell>
          <cell r="O13">
            <v>0.73701428548192593</v>
          </cell>
          <cell r="P13">
            <v>0.68020027209147671</v>
          </cell>
          <cell r="Q13">
            <v>0.64835601044622893</v>
          </cell>
          <cell r="R13">
            <v>0.66965353158526197</v>
          </cell>
          <cell r="S13">
            <v>0.63492247387403378</v>
          </cell>
          <cell r="T13">
            <v>0.6382794525753327</v>
          </cell>
          <cell r="U13">
            <v>0.67521580031341122</v>
          </cell>
          <cell r="V13">
            <v>0.73383896200663656</v>
          </cell>
          <cell r="W13">
            <v>0.65626790319988126</v>
          </cell>
          <cell r="X13">
            <v>0.58891288205658154</v>
          </cell>
          <cell r="Y13">
            <v>0.51776018583140526</v>
          </cell>
        </row>
        <row r="14">
          <cell r="B14">
            <v>0.37925735294117646</v>
          </cell>
          <cell r="C14">
            <v>0.37468172268907562</v>
          </cell>
          <cell r="D14">
            <v>0.36896218487394961</v>
          </cell>
          <cell r="E14">
            <v>0.37048319327731088</v>
          </cell>
          <cell r="F14">
            <v>0.36449054621848737</v>
          </cell>
          <cell r="G14">
            <v>0.36873529411764705</v>
          </cell>
          <cell r="H14">
            <v>0.43816176470588231</v>
          </cell>
          <cell r="I14">
            <v>0.45371533613445381</v>
          </cell>
          <cell r="J14">
            <v>0.48855042016806721</v>
          </cell>
          <cell r="K14">
            <v>0.46945903361344532</v>
          </cell>
          <cell r="L14">
            <v>0.47264180672268902</v>
          </cell>
          <cell r="M14">
            <v>0.48096428571428573</v>
          </cell>
          <cell r="N14">
            <v>0.49650000000000005</v>
          </cell>
          <cell r="O14">
            <v>0.47229411764705875</v>
          </cell>
          <cell r="P14">
            <v>0.4760367647058823</v>
          </cell>
          <cell r="Q14">
            <v>0.4771071428571429</v>
          </cell>
          <cell r="R14">
            <v>0.46900210084033611</v>
          </cell>
          <cell r="S14">
            <v>0.48303886554621839</v>
          </cell>
          <cell r="T14">
            <v>0.4622447478991597</v>
          </cell>
          <cell r="U14">
            <v>0.4727142857142857</v>
          </cell>
          <cell r="V14">
            <v>0.45777941176470582</v>
          </cell>
          <cell r="W14">
            <v>0.44410294117647059</v>
          </cell>
          <cell r="X14">
            <v>0.39254201680672268</v>
          </cell>
          <cell r="Y14">
            <v>0.39674999999999999</v>
          </cell>
        </row>
        <row r="15">
          <cell r="B15">
            <v>0.62064299283270796</v>
          </cell>
          <cell r="C15">
            <v>0.56100056423762967</v>
          </cell>
          <cell r="D15">
            <v>0.53841427663261066</v>
          </cell>
          <cell r="E15">
            <v>0.53097851776843241</v>
          </cell>
          <cell r="F15">
            <v>0.54313491197361297</v>
          </cell>
          <cell r="G15">
            <v>0.54137210500180988</v>
          </cell>
          <cell r="H15">
            <v>0.64907722174015614</v>
          </cell>
          <cell r="I15">
            <v>0.79552789873953889</v>
          </cell>
          <cell r="J15">
            <v>0.86222391996709602</v>
          </cell>
          <cell r="K15">
            <v>0.87173968491241272</v>
          </cell>
          <cell r="L15">
            <v>0.87793122374305321</v>
          </cell>
          <cell r="M15">
            <v>0.92812534463771457</v>
          </cell>
          <cell r="N15">
            <v>0.95863056397924429</v>
          </cell>
          <cell r="O15">
            <v>0.9169487715509399</v>
          </cell>
          <cell r="P15">
            <v>0.86657876336630568</v>
          </cell>
          <cell r="Q15">
            <v>0.82762154750250971</v>
          </cell>
          <cell r="R15">
            <v>0.83040961879392916</v>
          </cell>
          <cell r="S15">
            <v>0.82985239151858159</v>
          </cell>
          <cell r="T15">
            <v>0.83013606062783707</v>
          </cell>
          <cell r="U15">
            <v>0.84109880935290204</v>
          </cell>
          <cell r="V15">
            <v>0.91101946693389146</v>
          </cell>
          <cell r="W15">
            <v>0.82420278423515703</v>
          </cell>
          <cell r="X15">
            <v>0.71792853916016186</v>
          </cell>
          <cell r="Y15">
            <v>0.65665881170592011</v>
          </cell>
        </row>
        <row r="16">
          <cell r="B16">
            <v>0.15655000000000005</v>
          </cell>
          <cell r="C16">
            <v>0.15041860465116283</v>
          </cell>
          <cell r="D16">
            <v>0.14932732558139536</v>
          </cell>
          <cell r="E16">
            <v>0.14807790697674419</v>
          </cell>
          <cell r="F16">
            <v>0.14268662790697673</v>
          </cell>
          <cell r="G16">
            <v>0.14774186046511628</v>
          </cell>
          <cell r="H16">
            <v>0.14500000000000002</v>
          </cell>
          <cell r="I16">
            <v>0.17909883720930234</v>
          </cell>
          <cell r="J16">
            <v>0.18884825581395351</v>
          </cell>
          <cell r="K16">
            <v>0.19013837209302326</v>
          </cell>
          <cell r="L16">
            <v>0.1851744186046512</v>
          </cell>
          <cell r="M16">
            <v>0.19119069767441865</v>
          </cell>
          <cell r="N16">
            <v>0.19241686046511633</v>
          </cell>
          <cell r="O16">
            <v>0.18688372093023253</v>
          </cell>
          <cell r="P16">
            <v>0.1723546511627907</v>
          </cell>
          <cell r="Q16">
            <v>0.18309186046511627</v>
          </cell>
          <cell r="R16">
            <v>0.18703953488372094</v>
          </cell>
          <cell r="S16">
            <v>0.18087209302325583</v>
          </cell>
          <cell r="T16">
            <v>0.1700558139534884</v>
          </cell>
          <cell r="U16">
            <v>0.16788313953488376</v>
          </cell>
          <cell r="V16">
            <v>0.16735465116279072</v>
          </cell>
          <cell r="W16">
            <v>0.16383720930232559</v>
          </cell>
          <cell r="X16">
            <v>0.14988139534883727</v>
          </cell>
          <cell r="Y16">
            <v>0.14932325581395353</v>
          </cell>
        </row>
      </sheetData>
      <sheetData sheetId="13">
        <row r="2">
          <cell r="B2">
            <v>4.429530201342282E-2</v>
          </cell>
          <cell r="C2">
            <v>4.8926174496644298E-2</v>
          </cell>
          <cell r="D2">
            <v>4.6107382550335571E-2</v>
          </cell>
          <cell r="E2">
            <v>4.6107382550335571E-2</v>
          </cell>
          <cell r="F2">
            <v>4.5100671140939595E-2</v>
          </cell>
          <cell r="G2">
            <v>4.7718120805369121E-2</v>
          </cell>
          <cell r="H2">
            <v>4.9127516778523492E-2</v>
          </cell>
          <cell r="I2">
            <v>9.2013422818791948E-2</v>
          </cell>
          <cell r="J2">
            <v>0.10711409395973155</v>
          </cell>
          <cell r="K2">
            <v>0.10308724832214763</v>
          </cell>
          <cell r="L2">
            <v>0.10067114093959731</v>
          </cell>
          <cell r="M2">
            <v>0.10046979865771813</v>
          </cell>
          <cell r="N2">
            <v>0.10691275167785233</v>
          </cell>
          <cell r="O2">
            <v>0.10369127516778524</v>
          </cell>
          <cell r="P2">
            <v>7.2684563758389248E-2</v>
          </cell>
          <cell r="Q2">
            <v>9.5033557046979855E-2</v>
          </cell>
          <cell r="R2">
            <v>9.6241610738255032E-2</v>
          </cell>
          <cell r="S2">
            <v>9.020134228187919E-2</v>
          </cell>
          <cell r="T2">
            <v>7.1476510067114085E-2</v>
          </cell>
          <cell r="U2">
            <v>6.4832214765100676E-2</v>
          </cell>
          <cell r="V2">
            <v>6.8053691275167791E-2</v>
          </cell>
          <cell r="W2">
            <v>6.8255033557046971E-2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-2.777777777777778E-2</v>
          </cell>
          <cell r="D3">
            <v>-3.0092592592592591E-2</v>
          </cell>
          <cell r="E3">
            <v>-4.3981481481481483E-2</v>
          </cell>
          <cell r="F3">
            <v>-5.3240740740740734E-2</v>
          </cell>
          <cell r="G3">
            <v>-4.1666666666666671E-2</v>
          </cell>
          <cell r="H3">
            <v>-5.3240740740740741E-2</v>
          </cell>
          <cell r="I3">
            <v>0.13425925925925927</v>
          </cell>
          <cell r="J3">
            <v>0.17129629629629628</v>
          </cell>
          <cell r="K3">
            <v>0.21990740740740738</v>
          </cell>
          <cell r="L3">
            <v>0.125</v>
          </cell>
          <cell r="M3">
            <v>0.11342592592592592</v>
          </cell>
          <cell r="N3">
            <v>7.8703703703703706E-2</v>
          </cell>
          <cell r="O3">
            <v>0.10648148148148147</v>
          </cell>
          <cell r="P3">
            <v>4.6296296296296294E-2</v>
          </cell>
          <cell r="Q3">
            <v>3.9351851851851846E-2</v>
          </cell>
          <cell r="R3">
            <v>4.6296296296296294E-2</v>
          </cell>
          <cell r="S3">
            <v>8.3333333333333329E-2</v>
          </cell>
          <cell r="T3">
            <v>0.15972222222222224</v>
          </cell>
          <cell r="U3">
            <v>0.16203703703703701</v>
          </cell>
          <cell r="V3">
            <v>0.12962962962962959</v>
          </cell>
          <cell r="W3">
            <v>9.9537037037037035E-2</v>
          </cell>
          <cell r="X3">
            <v>4.6296296296296287E-2</v>
          </cell>
          <cell r="Y3">
            <v>9.2592592592592587E-3</v>
          </cell>
        </row>
        <row r="4">
          <cell r="B4">
            <v>-0.12992647058823531</v>
          </cell>
          <cell r="C4">
            <v>-0.30772058823529408</v>
          </cell>
          <cell r="D4">
            <v>-0.53680147058823524</v>
          </cell>
          <cell r="E4">
            <v>-0.49577205882352943</v>
          </cell>
          <cell r="F4">
            <v>-0.50602941176470584</v>
          </cell>
          <cell r="G4">
            <v>-0.48209558823529419</v>
          </cell>
          <cell r="H4">
            <v>-2.735294117647059E-2</v>
          </cell>
          <cell r="I4">
            <v>0.57783088235294111</v>
          </cell>
          <cell r="J4">
            <v>0.7590441176470587</v>
          </cell>
          <cell r="K4">
            <v>0.76588235294117657</v>
          </cell>
          <cell r="L4">
            <v>0.63937500000000003</v>
          </cell>
          <cell r="M4">
            <v>0.80007352941176468</v>
          </cell>
          <cell r="N4">
            <v>0.72485294117647059</v>
          </cell>
          <cell r="O4">
            <v>0.63253676470588227</v>
          </cell>
          <cell r="P4">
            <v>0.4547426470588235</v>
          </cell>
          <cell r="Q4">
            <v>0.28378676470588238</v>
          </cell>
          <cell r="R4">
            <v>0.35216911764705883</v>
          </cell>
          <cell r="S4">
            <v>0.31455882352941172</v>
          </cell>
          <cell r="T4">
            <v>5.8124999999999996E-2</v>
          </cell>
          <cell r="U4">
            <v>0.25301470588235292</v>
          </cell>
          <cell r="V4">
            <v>0.35558823529411765</v>
          </cell>
          <cell r="W4">
            <v>0.23250000000000001</v>
          </cell>
          <cell r="X4">
            <v>-0.21540441176470587</v>
          </cell>
          <cell r="Y4">
            <v>-0.44106617647058827</v>
          </cell>
        </row>
        <row r="5">
          <cell r="B5">
            <v>-1.9918644067796611</v>
          </cell>
          <cell r="C5">
            <v>-2.0110169491525425</v>
          </cell>
          <cell r="D5">
            <v>-2.0684745762711865</v>
          </cell>
          <cell r="E5">
            <v>-2.0684745762711865</v>
          </cell>
          <cell r="F5">
            <v>-2.1163559322033896</v>
          </cell>
          <cell r="G5">
            <v>-2.173813559322034</v>
          </cell>
          <cell r="H5">
            <v>-1.9727118644067798</v>
          </cell>
          <cell r="I5">
            <v>-1.3311016949152543</v>
          </cell>
          <cell r="J5">
            <v>-0.99593220338983057</v>
          </cell>
          <cell r="K5">
            <v>-1.0533898305084746</v>
          </cell>
          <cell r="L5">
            <v>-1.3311016949152543</v>
          </cell>
          <cell r="M5">
            <v>-1.4460169491525428</v>
          </cell>
          <cell r="N5">
            <v>-1.3406779661016948</v>
          </cell>
          <cell r="O5">
            <v>-1.455593220338983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-1.6183898305084743</v>
          </cell>
          <cell r="T5">
            <v>-1.1395762711864406</v>
          </cell>
          <cell r="U5">
            <v>-1.0246610169491526</v>
          </cell>
          <cell r="V5">
            <v>-1.0246610169491526</v>
          </cell>
          <cell r="W5">
            <v>-1.3502542372881357</v>
          </cell>
          <cell r="X5">
            <v>-1.6758474576271185</v>
          </cell>
          <cell r="Y5">
            <v>-1.7428813559322034</v>
          </cell>
        </row>
        <row r="6">
          <cell r="B6">
            <v>-0.27439024390243905</v>
          </cell>
          <cell r="C6">
            <v>-0.35975609756097571</v>
          </cell>
          <cell r="D6">
            <v>-0.42378048780487809</v>
          </cell>
          <cell r="E6">
            <v>-0.42073170731707321</v>
          </cell>
          <cell r="F6">
            <v>-0.42073170731707316</v>
          </cell>
          <cell r="G6">
            <v>-0.46036585365853655</v>
          </cell>
          <cell r="H6">
            <v>-0.41463414634146345</v>
          </cell>
          <cell r="I6">
            <v>-0.16463414634146342</v>
          </cell>
          <cell r="J6">
            <v>5.4878048780487805E-2</v>
          </cell>
          <cell r="K6">
            <v>0.18292682926829273</v>
          </cell>
          <cell r="L6">
            <v>0.30182926829268292</v>
          </cell>
          <cell r="M6">
            <v>0.3201219512195122</v>
          </cell>
          <cell r="N6">
            <v>0.28048780487804881</v>
          </cell>
          <cell r="O6">
            <v>0.23170731707317074</v>
          </cell>
          <cell r="P6">
            <v>0.1524390243902439</v>
          </cell>
          <cell r="Q6">
            <v>9.7560975609756101E-2</v>
          </cell>
          <cell r="R6">
            <v>8.2317073170731711E-2</v>
          </cell>
          <cell r="S6">
            <v>7.621951219512195E-2</v>
          </cell>
          <cell r="T6">
            <v>7.621951219512195E-2</v>
          </cell>
          <cell r="U6">
            <v>1.8292682926829267E-2</v>
          </cell>
          <cell r="V6">
            <v>0.16158536585365854</v>
          </cell>
          <cell r="W6">
            <v>7.621951219512195E-2</v>
          </cell>
          <cell r="X6">
            <v>4.2682926829268296E-2</v>
          </cell>
          <cell r="Y6">
            <v>-6.7073170731707335E-2</v>
          </cell>
        </row>
        <row r="7">
          <cell r="B7">
            <v>4.7999999999999994E-2</v>
          </cell>
          <cell r="C7">
            <v>5.3249999999999999E-2</v>
          </cell>
          <cell r="D7">
            <v>4.0500000000000001E-2</v>
          </cell>
          <cell r="E7">
            <v>4.7624999999999994E-2</v>
          </cell>
          <cell r="F7">
            <v>4.8750000000000002E-2</v>
          </cell>
          <cell r="G7">
            <v>5.0062499999999996E-2</v>
          </cell>
          <cell r="H7">
            <v>4.8375000000000001E-2</v>
          </cell>
          <cell r="I7">
            <v>8.9624999999999996E-2</v>
          </cell>
          <cell r="J7">
            <v>0.10275000000000001</v>
          </cell>
          <cell r="K7">
            <v>0.1025625</v>
          </cell>
          <cell r="L7">
            <v>8.9624999999999982E-2</v>
          </cell>
          <cell r="M7">
            <v>0.10706250000000002</v>
          </cell>
          <cell r="N7">
            <v>0.1115625</v>
          </cell>
          <cell r="O7">
            <v>0.10275000000000001</v>
          </cell>
          <cell r="P7">
            <v>8.9437499999999989E-2</v>
          </cell>
          <cell r="Q7">
            <v>7.8750000000000001E-2</v>
          </cell>
          <cell r="R7">
            <v>9.5999999999999988E-2</v>
          </cell>
          <cell r="S7">
            <v>9.2999999999999985E-2</v>
          </cell>
          <cell r="T7">
            <v>7.2937499999999988E-2</v>
          </cell>
          <cell r="U7">
            <v>6.7687499999999984E-2</v>
          </cell>
          <cell r="V7">
            <v>7.9687499999999994E-2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-0.4919565217391304</v>
          </cell>
          <cell r="D8">
            <v>-0.52228260869565213</v>
          </cell>
          <cell r="E8">
            <v>-0.53576086956521751</v>
          </cell>
          <cell r="F8">
            <v>-0.50206521739130439</v>
          </cell>
          <cell r="G8">
            <v>-0.54250000000000009</v>
          </cell>
          <cell r="H8">
            <v>-0.46499999999999997</v>
          </cell>
          <cell r="I8">
            <v>-0.21228260869565216</v>
          </cell>
          <cell r="J8">
            <v>-3.7065217391304348E-2</v>
          </cell>
          <cell r="K8">
            <v>-3.0326086956521735E-2</v>
          </cell>
          <cell r="L8">
            <v>6.4021739130434768E-2</v>
          </cell>
          <cell r="M8">
            <v>2.0217391304347826E-2</v>
          </cell>
          <cell r="N8">
            <v>6.7391304347826086E-3</v>
          </cell>
          <cell r="O8">
            <v>0</v>
          </cell>
          <cell r="P8">
            <v>-5.3913043478260869E-2</v>
          </cell>
          <cell r="Q8">
            <v>-9.4347826086956521E-2</v>
          </cell>
          <cell r="R8">
            <v>-0.13815217391304349</v>
          </cell>
          <cell r="S8">
            <v>-0.18195652173913046</v>
          </cell>
          <cell r="T8">
            <v>-0.15836956521739132</v>
          </cell>
          <cell r="U8">
            <v>-0.19206521739130436</v>
          </cell>
          <cell r="V8">
            <v>-0.13478260869565217</v>
          </cell>
          <cell r="W8">
            <v>-0.25271739130434784</v>
          </cell>
          <cell r="X8">
            <v>-0.32010869565217387</v>
          </cell>
          <cell r="Y8">
            <v>-0.34369565217391307</v>
          </cell>
        </row>
        <row r="9">
          <cell r="B9">
            <v>-0.29949999999999993</v>
          </cell>
          <cell r="C9">
            <v>-0.30149999999999993</v>
          </cell>
          <cell r="D9">
            <v>-0.30449999999999999</v>
          </cell>
          <cell r="E9">
            <v>-0.30599999999999999</v>
          </cell>
          <cell r="F9">
            <v>-0.30200000000000005</v>
          </cell>
          <cell r="G9">
            <v>-0.29499999999999998</v>
          </cell>
          <cell r="H9">
            <v>-0.2505</v>
          </cell>
          <cell r="I9">
            <v>-0.20700000000000002</v>
          </cell>
          <cell r="J9">
            <v>-0.20249999999999999</v>
          </cell>
          <cell r="K9">
            <v>-0.19949999999999996</v>
          </cell>
          <cell r="L9">
            <v>-0.19599999999999998</v>
          </cell>
          <cell r="M9">
            <v>-0.19450000000000001</v>
          </cell>
          <cell r="N9">
            <v>-0.19900000000000001</v>
          </cell>
          <cell r="O9">
            <v>-0.20649999999999999</v>
          </cell>
          <cell r="P9">
            <v>-0.22749999999999998</v>
          </cell>
          <cell r="Q9">
            <v>-0.23749999999999999</v>
          </cell>
          <cell r="R9">
            <v>-0.24550000000000002</v>
          </cell>
          <cell r="S9">
            <v>-0.24649999999999997</v>
          </cell>
          <cell r="T9">
            <v>-0.251</v>
          </cell>
          <cell r="U9">
            <v>-0.25950000000000001</v>
          </cell>
          <cell r="V9">
            <v>-0.27599999999999997</v>
          </cell>
          <cell r="W9">
            <v>-0.28699999999999998</v>
          </cell>
          <cell r="X9">
            <v>-0.29149999999999998</v>
          </cell>
          <cell r="Y9">
            <v>-0.29699999999999993</v>
          </cell>
        </row>
        <row r="10">
          <cell r="B10">
            <v>1.7222222222222222E-2</v>
          </cell>
          <cell r="C10">
            <v>-0.14638888888888887</v>
          </cell>
          <cell r="D10">
            <v>-0.18083333333333335</v>
          </cell>
          <cell r="E10">
            <v>-0.24111111111111114</v>
          </cell>
          <cell r="F10">
            <v>-0.22388888888888892</v>
          </cell>
          <cell r="G10">
            <v>-0.25833333333333336</v>
          </cell>
          <cell r="H10">
            <v>-0.49083333333333329</v>
          </cell>
          <cell r="I10">
            <v>-0.155</v>
          </cell>
          <cell r="J10">
            <v>-0.24111111111111114</v>
          </cell>
          <cell r="K10">
            <v>-7.7500000000000013E-2</v>
          </cell>
          <cell r="L10">
            <v>0</v>
          </cell>
          <cell r="M10">
            <v>6.8888888888888888E-2</v>
          </cell>
          <cell r="N10">
            <v>0.22388888888888892</v>
          </cell>
          <cell r="O10">
            <v>0.22388888888888892</v>
          </cell>
          <cell r="P10">
            <v>0.18083333333333335</v>
          </cell>
          <cell r="Q10">
            <v>0.40472222222222221</v>
          </cell>
          <cell r="R10">
            <v>0.34444444444444444</v>
          </cell>
          <cell r="S10">
            <v>0.30138888888888893</v>
          </cell>
          <cell r="T10">
            <v>0.24972222222222226</v>
          </cell>
          <cell r="U10">
            <v>0.24972222222222226</v>
          </cell>
          <cell r="V10">
            <v>0.35305555555555551</v>
          </cell>
          <cell r="W10">
            <v>0.31861111111111112</v>
          </cell>
          <cell r="X10">
            <v>-3.4444444444444444E-2</v>
          </cell>
          <cell r="Y10">
            <v>-5.1666666666666673E-2</v>
          </cell>
        </row>
        <row r="11">
          <cell r="B11">
            <v>-0.15129629629629629</v>
          </cell>
          <cell r="C11">
            <v>-0.16888888888888889</v>
          </cell>
          <cell r="D11">
            <v>-0.1724074074074074</v>
          </cell>
          <cell r="E11">
            <v>-0.17064814814814813</v>
          </cell>
          <cell r="F11">
            <v>-0.1759259259259259</v>
          </cell>
          <cell r="G11">
            <v>-0.17944444444444443</v>
          </cell>
          <cell r="H11">
            <v>-5.6296296296296303E-2</v>
          </cell>
          <cell r="I11">
            <v>5.1018518518518526E-2</v>
          </cell>
          <cell r="J11">
            <v>0.11259259259259259</v>
          </cell>
          <cell r="K11">
            <v>0.11962962962962964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0.12842592592592589</v>
          </cell>
          <cell r="P11">
            <v>0.10203703703703705</v>
          </cell>
          <cell r="Q11">
            <v>4.3981481481481476E-2</v>
          </cell>
          <cell r="R11">
            <v>2.1111111111111112E-2</v>
          </cell>
          <cell r="S11">
            <v>2.1111111111111112E-2</v>
          </cell>
          <cell r="T11">
            <v>2.2870370370370371E-2</v>
          </cell>
          <cell r="U11">
            <v>4.3981481481481476E-2</v>
          </cell>
          <cell r="V11">
            <v>6.5092592592592591E-2</v>
          </cell>
          <cell r="W11">
            <v>8.7962962962962951E-3</v>
          </cell>
          <cell r="X11">
            <v>-6.6851851851851857E-2</v>
          </cell>
          <cell r="Y11">
            <v>-0.11259259259259261</v>
          </cell>
        </row>
        <row r="12">
          <cell r="B12">
            <v>-0.10258064516129033</v>
          </cell>
          <cell r="C12">
            <v>-0.11129032258064517</v>
          </cell>
          <cell r="D12">
            <v>-0.11516129032258063</v>
          </cell>
          <cell r="E12">
            <v>-0.11709677419354839</v>
          </cell>
          <cell r="F12">
            <v>-0.11419354838709676</v>
          </cell>
          <cell r="G12">
            <v>-0.11516129032258066</v>
          </cell>
          <cell r="H12">
            <v>-0.09</v>
          </cell>
          <cell r="I12">
            <v>-7.5483870967741937E-2</v>
          </cell>
          <cell r="J12">
            <v>-6.3870967741935486E-2</v>
          </cell>
          <cell r="K12">
            <v>-4.8387096774193547E-2</v>
          </cell>
          <cell r="L12">
            <v>-4.9354838709677419E-2</v>
          </cell>
          <cell r="M12">
            <v>-5.2258064516129035E-2</v>
          </cell>
          <cell r="N12">
            <v>-6.1935483870967735E-2</v>
          </cell>
          <cell r="O12">
            <v>-6.3870967741935472E-2</v>
          </cell>
          <cell r="P12">
            <v>-7.1612903225806449E-2</v>
          </cell>
          <cell r="Q12">
            <v>-7.1612903225806449E-2</v>
          </cell>
          <cell r="R12">
            <v>-7.2580645161290328E-2</v>
          </cell>
          <cell r="S12">
            <v>-5.5161290322580644E-2</v>
          </cell>
          <cell r="T12">
            <v>-5.0322580645161291E-2</v>
          </cell>
          <cell r="U12">
            <v>-5.7096774193548396E-2</v>
          </cell>
          <cell r="V12">
            <v>-4.6451612903225803E-2</v>
          </cell>
          <cell r="W12">
            <v>-6.0000000000000012E-2</v>
          </cell>
          <cell r="X12">
            <v>-6.8709677419354825E-2</v>
          </cell>
          <cell r="Y12">
            <v>-7.838709677419356E-2</v>
          </cell>
        </row>
        <row r="13">
          <cell r="B13">
            <v>-0.18833734808877053</v>
          </cell>
          <cell r="C13">
            <v>-0.22810665035059144</v>
          </cell>
          <cell r="D13">
            <v>-0.26009382454520941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-0.20581958555552768</v>
          </cell>
          <cell r="I13">
            <v>6.05071668321159E-3</v>
          </cell>
          <cell r="J13">
            <v>8.5352020951701815E-2</v>
          </cell>
          <cell r="K13">
            <v>0.12389096819560054</v>
          </cell>
          <cell r="L13">
            <v>9.6612132749126056E-2</v>
          </cell>
          <cell r="M13">
            <v>0.12645777390123192</v>
          </cell>
          <cell r="N13">
            <v>0.12728312779601605</v>
          </cell>
          <cell r="O13">
            <v>0.11292789646727339</v>
          </cell>
          <cell r="P13">
            <v>5.1600947157816553E-2</v>
          </cell>
          <cell r="Q13">
            <v>3.4497870530425294E-2</v>
          </cell>
          <cell r="R13">
            <v>2.602231206057826E-2</v>
          </cell>
          <cell r="S13">
            <v>3.1067684588645495E-2</v>
          </cell>
          <cell r="T13">
            <v>2.6896446205049697E-2</v>
          </cell>
          <cell r="U13">
            <v>2.815031309798809E-2</v>
          </cell>
          <cell r="V13">
            <v>6.4502515122911996E-2</v>
          </cell>
          <cell r="W13">
            <v>1.0058649840263985E-3</v>
          </cell>
          <cell r="X13">
            <v>-0.1067341846963378</v>
          </cell>
          <cell r="Y13">
            <v>-0.1522522854824446</v>
          </cell>
        </row>
        <row r="14">
          <cell r="B14">
            <v>6.8888888888888902E-2</v>
          </cell>
          <cell r="C14">
            <v>6.396825396825398E-2</v>
          </cell>
          <cell r="D14">
            <v>4.8386243386243394E-2</v>
          </cell>
          <cell r="E14">
            <v>4.387566137566138E-2</v>
          </cell>
          <cell r="F14">
            <v>4.0185185185185185E-2</v>
          </cell>
          <cell r="G14">
            <v>5.0436507936507939E-2</v>
          </cell>
          <cell r="H14">
            <v>0.16566137566137568</v>
          </cell>
          <cell r="I14">
            <v>0.22101851851851853</v>
          </cell>
          <cell r="J14">
            <v>0.28334656084656085</v>
          </cell>
          <cell r="K14">
            <v>0.27022486772486776</v>
          </cell>
          <cell r="L14">
            <v>0.26366402116402121</v>
          </cell>
          <cell r="M14">
            <v>0.26038359788359788</v>
          </cell>
          <cell r="N14">
            <v>0.28170634920634924</v>
          </cell>
          <cell r="O14">
            <v>0.25833333333333336</v>
          </cell>
          <cell r="P14">
            <v>0.23742063492063495</v>
          </cell>
          <cell r="Q14">
            <v>0.22060846560846561</v>
          </cell>
          <cell r="R14">
            <v>0.21814814814814817</v>
          </cell>
          <cell r="S14">
            <v>0.22101851851851853</v>
          </cell>
          <cell r="T14">
            <v>0.18411375661375659</v>
          </cell>
          <cell r="U14">
            <v>0.16812169312169312</v>
          </cell>
          <cell r="V14">
            <v>0.17837301587301585</v>
          </cell>
          <cell r="W14">
            <v>0.12506613756613758</v>
          </cell>
          <cell r="X14">
            <v>5.4947089947089953E-2</v>
          </cell>
          <cell r="Y14">
            <v>5.9047619047619043E-2</v>
          </cell>
        </row>
        <row r="15">
          <cell r="B15">
            <v>0.59416666666666662</v>
          </cell>
          <cell r="C15">
            <v>0.58124999999999993</v>
          </cell>
          <cell r="D15">
            <v>0.60708333333333331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0.52958333333333341</v>
          </cell>
          <cell r="I15">
            <v>0.50375000000000003</v>
          </cell>
          <cell r="J15">
            <v>0.38750000000000007</v>
          </cell>
          <cell r="K15">
            <v>0.27124999999999999</v>
          </cell>
          <cell r="L15">
            <v>0.29708333333333337</v>
          </cell>
          <cell r="M15">
            <v>0.36166666666666669</v>
          </cell>
          <cell r="N15">
            <v>0.25833333333333336</v>
          </cell>
          <cell r="O15">
            <v>0.36166666666666669</v>
          </cell>
          <cell r="P15">
            <v>0.41333333333333339</v>
          </cell>
          <cell r="Q15">
            <v>0.41333333333333339</v>
          </cell>
          <cell r="R15">
            <v>0.41333333333333339</v>
          </cell>
          <cell r="S15">
            <v>0.4004166666666667</v>
          </cell>
          <cell r="T15">
            <v>0.37458333333333338</v>
          </cell>
          <cell r="U15">
            <v>0.46499999999999997</v>
          </cell>
          <cell r="V15">
            <v>0.4908333333333334</v>
          </cell>
          <cell r="W15">
            <v>0.55541666666666678</v>
          </cell>
          <cell r="X15">
            <v>0.51666666666666672</v>
          </cell>
          <cell r="Y15">
            <v>0.52958333333333341</v>
          </cell>
        </row>
        <row r="16">
          <cell r="B16">
            <v>4.429530201342282E-2</v>
          </cell>
          <cell r="C16">
            <v>4.8926174496644298E-2</v>
          </cell>
          <cell r="D16">
            <v>4.6107382550335571E-2</v>
          </cell>
          <cell r="E16">
            <v>4.6107382550335571E-2</v>
          </cell>
          <cell r="F16">
            <v>4.5100671140939595E-2</v>
          </cell>
          <cell r="G16">
            <v>4.7718120805369121E-2</v>
          </cell>
          <cell r="H16">
            <v>4.9127516778523492E-2</v>
          </cell>
          <cell r="I16">
            <v>9.2013422818791948E-2</v>
          </cell>
          <cell r="J16">
            <v>0.10711409395973155</v>
          </cell>
          <cell r="K16">
            <v>0.10308724832214763</v>
          </cell>
          <cell r="L16">
            <v>0.10067114093959731</v>
          </cell>
          <cell r="M16">
            <v>0.10046979865771813</v>
          </cell>
          <cell r="N16">
            <v>0.10691275167785233</v>
          </cell>
          <cell r="O16">
            <v>0.10369127516778524</v>
          </cell>
          <cell r="P16">
            <v>7.2684563758389248E-2</v>
          </cell>
          <cell r="Q16">
            <v>9.5033557046979855E-2</v>
          </cell>
          <cell r="R16">
            <v>9.6241610738255032E-2</v>
          </cell>
          <cell r="S16">
            <v>9.020134228187919E-2</v>
          </cell>
          <cell r="T16">
            <v>7.1476510067114085E-2</v>
          </cell>
          <cell r="U16">
            <v>6.4832214765100676E-2</v>
          </cell>
          <cell r="V16">
            <v>6.8053691275167791E-2</v>
          </cell>
          <cell r="W16">
            <v>6.8255033557046971E-2</v>
          </cell>
          <cell r="X16">
            <v>4.711409395973154E-2</v>
          </cell>
          <cell r="Y16">
            <v>4.6711409395973159E-2</v>
          </cell>
        </row>
      </sheetData>
      <sheetData sheetId="14">
        <row r="2">
          <cell r="B2">
            <v>4.385234899328859E-2</v>
          </cell>
          <cell r="C2">
            <v>4.8926174496644298E-2</v>
          </cell>
          <cell r="D2">
            <v>4.5185234899328859E-2</v>
          </cell>
          <cell r="E2">
            <v>4.7029530201342276E-2</v>
          </cell>
          <cell r="F2">
            <v>4.5551677852348996E-2</v>
          </cell>
          <cell r="G2">
            <v>4.8672483221476506E-2</v>
          </cell>
          <cell r="H2">
            <v>4.8636241610738262E-2</v>
          </cell>
          <cell r="I2">
            <v>9.1093288590604032E-2</v>
          </cell>
          <cell r="J2">
            <v>0.10925637583892618</v>
          </cell>
          <cell r="K2">
            <v>0.10205637583892616</v>
          </cell>
          <cell r="L2">
            <v>0.10167785234899329</v>
          </cell>
          <cell r="M2">
            <v>0.10046979865771813</v>
          </cell>
          <cell r="N2">
            <v>0.10905100671140937</v>
          </cell>
          <cell r="O2">
            <v>0.10369127516778526</v>
          </cell>
          <cell r="P2">
            <v>7.2684563758389248E-2</v>
          </cell>
          <cell r="Q2">
            <v>9.5983892617449662E-2</v>
          </cell>
          <cell r="R2">
            <v>9.7204026845637573E-2</v>
          </cell>
          <cell r="S2">
            <v>9.1103355704697991E-2</v>
          </cell>
          <cell r="T2">
            <v>7.2191275167785229E-2</v>
          </cell>
          <cell r="U2">
            <v>6.4183892617449667E-2</v>
          </cell>
          <cell r="V2">
            <v>6.9414765100671141E-2</v>
          </cell>
          <cell r="W2">
            <v>6.6889932885906042E-2</v>
          </cell>
          <cell r="X2">
            <v>4.6642953020134222E-2</v>
          </cell>
          <cell r="Y2">
            <v>4.6711409395973159E-2</v>
          </cell>
        </row>
        <row r="3">
          <cell r="B3">
            <v>4.5833333333333334E-3</v>
          </cell>
          <cell r="C3">
            <v>-2.8055555555555559E-2</v>
          </cell>
          <cell r="D3">
            <v>-3.0092592592592591E-2</v>
          </cell>
          <cell r="E3">
            <v>-4.4861111111111115E-2</v>
          </cell>
          <cell r="F3">
            <v>-5.3773148148148139E-2</v>
          </cell>
          <cell r="G3">
            <v>-4.1666666666666671E-2</v>
          </cell>
          <cell r="H3">
            <v>-5.3240740740740741E-2</v>
          </cell>
          <cell r="I3">
            <v>0.13157407407407409</v>
          </cell>
          <cell r="J3">
            <v>0.17129629629629625</v>
          </cell>
          <cell r="K3">
            <v>0.22210648148148146</v>
          </cell>
          <cell r="L3">
            <v>0.125</v>
          </cell>
          <cell r="M3">
            <v>0.11456018518518517</v>
          </cell>
          <cell r="N3">
            <v>7.9490740740740751E-2</v>
          </cell>
          <cell r="O3">
            <v>0.10435185185185183</v>
          </cell>
          <cell r="P3">
            <v>4.583333333333333E-2</v>
          </cell>
          <cell r="Q3">
            <v>3.9351851851851846E-2</v>
          </cell>
          <cell r="R3">
            <v>4.7222222222222221E-2</v>
          </cell>
          <cell r="S3">
            <v>8.4166666666666667E-2</v>
          </cell>
          <cell r="T3">
            <v>0.15812500000000002</v>
          </cell>
          <cell r="U3">
            <v>0.15879629629629627</v>
          </cell>
          <cell r="V3">
            <v>0.1283333333333333</v>
          </cell>
          <cell r="W3">
            <v>9.7546296296296298E-2</v>
          </cell>
          <cell r="X3">
            <v>4.6296296296296287E-2</v>
          </cell>
          <cell r="Y3">
            <v>9.1666666666666667E-3</v>
          </cell>
        </row>
        <row r="4">
          <cell r="B4">
            <v>-0.132525</v>
          </cell>
          <cell r="C4">
            <v>-0.31387499999999996</v>
          </cell>
          <cell r="D4">
            <v>-0.53680147058823524</v>
          </cell>
          <cell r="E4">
            <v>-0.49577205882352943</v>
          </cell>
          <cell r="F4">
            <v>-0.51108970588235292</v>
          </cell>
          <cell r="G4">
            <v>-0.48691654411764707</v>
          </cell>
          <cell r="H4">
            <v>-2.7352941176470587E-2</v>
          </cell>
          <cell r="I4">
            <v>0.56627426470588238</v>
          </cell>
          <cell r="J4">
            <v>0.77422499999999994</v>
          </cell>
          <cell r="K4">
            <v>0.75822352941176474</v>
          </cell>
          <cell r="L4">
            <v>0.65216250000000009</v>
          </cell>
          <cell r="M4">
            <v>0.78407205882352937</v>
          </cell>
          <cell r="N4">
            <v>0.71760441176470591</v>
          </cell>
          <cell r="O4">
            <v>0.6388621323529412</v>
          </cell>
          <cell r="P4">
            <v>0.46383749999999996</v>
          </cell>
          <cell r="Q4">
            <v>0.28946250000000007</v>
          </cell>
          <cell r="R4">
            <v>0.34864742647058822</v>
          </cell>
          <cell r="S4">
            <v>0.31141323529411763</v>
          </cell>
          <cell r="T4">
            <v>5.8706249999999988E-2</v>
          </cell>
          <cell r="U4">
            <v>0.2479544117647059</v>
          </cell>
          <cell r="V4">
            <v>0.34847647058823528</v>
          </cell>
          <cell r="W4">
            <v>0.23250000000000001</v>
          </cell>
          <cell r="X4">
            <v>-0.21755845588235295</v>
          </cell>
          <cell r="Y4">
            <v>-0.44547683823529416</v>
          </cell>
        </row>
        <row r="5">
          <cell r="B5">
            <v>-1.9918644067796611</v>
          </cell>
          <cell r="C5">
            <v>-2.0311271186440676</v>
          </cell>
          <cell r="D5">
            <v>-2.027105084745763</v>
          </cell>
          <cell r="E5">
            <v>-2.0684745762711865</v>
          </cell>
          <cell r="F5">
            <v>-2.0951923728813555</v>
          </cell>
          <cell r="G5">
            <v>-2.1520754237288133</v>
          </cell>
          <cell r="H5">
            <v>-1.9332576271186441</v>
          </cell>
          <cell r="I5">
            <v>-1.3044796610169491</v>
          </cell>
          <cell r="J5">
            <v>-1.0058915254237288</v>
          </cell>
          <cell r="K5">
            <v>-1.0533898305084746</v>
          </cell>
          <cell r="L5">
            <v>-1.3311016949152543</v>
          </cell>
          <cell r="M5">
            <v>-1.4604771186440682</v>
          </cell>
          <cell r="N5">
            <v>-1.3272711864406779</v>
          </cell>
          <cell r="O5">
            <v>-1.4701491525423729</v>
          </cell>
          <cell r="P5">
            <v>-1.3557127118644066</v>
          </cell>
          <cell r="Q5">
            <v>-1.6183898305084743</v>
          </cell>
          <cell r="R5">
            <v>-1.8558813559322034</v>
          </cell>
          <cell r="S5">
            <v>-1.6507576271186439</v>
          </cell>
          <cell r="T5">
            <v>-1.1281805084745762</v>
          </cell>
          <cell r="U5">
            <v>-1.0246610169491528</v>
          </cell>
          <cell r="V5">
            <v>-1.0349076271186441</v>
          </cell>
          <cell r="W5">
            <v>-1.363756779661017</v>
          </cell>
          <cell r="X5">
            <v>-1.6758474576271185</v>
          </cell>
          <cell r="Y5">
            <v>-1.7254525423728813</v>
          </cell>
        </row>
        <row r="6">
          <cell r="B6">
            <v>-0.27713414634146344</v>
          </cell>
          <cell r="C6">
            <v>-0.36695121951219517</v>
          </cell>
          <cell r="D6">
            <v>-0.43225609756097572</v>
          </cell>
          <cell r="E6">
            <v>-0.42073170731707321</v>
          </cell>
          <cell r="F6">
            <v>-0.42914634146341463</v>
          </cell>
          <cell r="G6">
            <v>-0.45576219512195115</v>
          </cell>
          <cell r="H6">
            <v>-0.42292682926829273</v>
          </cell>
          <cell r="I6">
            <v>-0.16298780487804879</v>
          </cell>
          <cell r="J6">
            <v>5.3780487804878048E-2</v>
          </cell>
          <cell r="K6">
            <v>0.18109756097560983</v>
          </cell>
          <cell r="L6">
            <v>0.30786585365853658</v>
          </cell>
          <cell r="M6">
            <v>0.31692073170731705</v>
          </cell>
          <cell r="N6">
            <v>0.28048780487804881</v>
          </cell>
          <cell r="O6">
            <v>0.22939024390243903</v>
          </cell>
          <cell r="P6">
            <v>0.15396341463414634</v>
          </cell>
          <cell r="Q6">
            <v>9.9512195121951225E-2</v>
          </cell>
          <cell r="R6">
            <v>8.0670731707317089E-2</v>
          </cell>
          <cell r="S6">
            <v>7.698170731707317E-2</v>
          </cell>
          <cell r="T6">
            <v>7.5457317073170729E-2</v>
          </cell>
          <cell r="U6">
            <v>1.8292682926829267E-2</v>
          </cell>
          <cell r="V6">
            <v>0.15835365853658537</v>
          </cell>
          <cell r="W6">
            <v>7.774390243902439E-2</v>
          </cell>
          <cell r="X6">
            <v>4.3536585365853669E-2</v>
          </cell>
          <cell r="Y6">
            <v>-6.8414634146341483E-2</v>
          </cell>
        </row>
        <row r="7">
          <cell r="B7">
            <v>4.7519999999999993E-2</v>
          </cell>
          <cell r="C7">
            <v>5.27175E-2</v>
          </cell>
          <cell r="D7">
            <v>4.0500000000000001E-2</v>
          </cell>
          <cell r="E7">
            <v>4.6672499999999999E-2</v>
          </cell>
          <cell r="F7">
            <v>4.9237500000000003E-2</v>
          </cell>
          <cell r="G7">
            <v>4.9061250000000001E-2</v>
          </cell>
          <cell r="H7">
            <v>4.9342499999999997E-2</v>
          </cell>
          <cell r="I7">
            <v>9.1417499999999985E-2</v>
          </cell>
          <cell r="J7">
            <v>0.10377749999999999</v>
          </cell>
          <cell r="K7">
            <v>0.10461375000000001</v>
          </cell>
          <cell r="L7">
            <v>9.0521249999999984E-2</v>
          </cell>
          <cell r="M7">
            <v>0.10492125000000002</v>
          </cell>
          <cell r="N7">
            <v>0.10933125</v>
          </cell>
          <cell r="O7">
            <v>0.10172250000000001</v>
          </cell>
          <cell r="P7">
            <v>8.9437500000000003E-2</v>
          </cell>
          <cell r="Q7">
            <v>7.796249999999999E-2</v>
          </cell>
          <cell r="R7">
            <v>9.4079999999999983E-2</v>
          </cell>
          <cell r="S7">
            <v>9.2069999999999999E-2</v>
          </cell>
          <cell r="T7">
            <v>7.4396249999999997E-2</v>
          </cell>
          <cell r="U7">
            <v>6.9041249999999985E-2</v>
          </cell>
          <cell r="V7">
            <v>8.0484374999999997E-2</v>
          </cell>
          <cell r="W7">
            <v>6.2184374999999993E-2</v>
          </cell>
          <cell r="X7">
            <v>4.876875E-2</v>
          </cell>
          <cell r="Y7">
            <v>5.3971874999999989E-2</v>
          </cell>
        </row>
        <row r="8">
          <cell r="B8">
            <v>-0.48804782608695646</v>
          </cell>
          <cell r="C8">
            <v>-0.48211739130434783</v>
          </cell>
          <cell r="D8">
            <v>-0.53272826086956515</v>
          </cell>
          <cell r="E8">
            <v>-0.52504565217391319</v>
          </cell>
          <cell r="F8">
            <v>-0.49202391304347826</v>
          </cell>
          <cell r="G8">
            <v>-0.54792500000000011</v>
          </cell>
          <cell r="H8">
            <v>-0.46035000000000004</v>
          </cell>
          <cell r="I8">
            <v>-0.21228260869565213</v>
          </cell>
          <cell r="J8">
            <v>-3.743586956521739E-2</v>
          </cell>
          <cell r="K8">
            <v>-3.0326086956521732E-2</v>
          </cell>
          <cell r="L8">
            <v>6.2741304347826085E-2</v>
          </cell>
          <cell r="M8">
            <v>2.0621739130434785E-2</v>
          </cell>
          <cell r="N8">
            <v>6.7391304347826086E-3</v>
          </cell>
          <cell r="O8">
            <v>0</v>
          </cell>
          <cell r="P8">
            <v>-5.3373913043478251E-2</v>
          </cell>
          <cell r="Q8">
            <v>-9.5291304347826081E-2</v>
          </cell>
          <cell r="R8">
            <v>-0.13815217391304349</v>
          </cell>
          <cell r="S8">
            <v>-0.18013695652173917</v>
          </cell>
          <cell r="T8">
            <v>-0.15995326086956521</v>
          </cell>
          <cell r="U8">
            <v>-0.1882239130434783</v>
          </cell>
          <cell r="V8">
            <v>-0.13478260869565217</v>
          </cell>
          <cell r="W8">
            <v>-0.25524456521739131</v>
          </cell>
          <cell r="X8">
            <v>-0.31370652173913044</v>
          </cell>
          <cell r="Y8">
            <v>-0.35056956521739135</v>
          </cell>
        </row>
        <row r="9">
          <cell r="B9">
            <v>-0.29350999999999994</v>
          </cell>
          <cell r="C9">
            <v>-0.30451499999999998</v>
          </cell>
          <cell r="D9">
            <v>-0.30145499999999997</v>
          </cell>
          <cell r="E9">
            <v>-0.30293999999999999</v>
          </cell>
          <cell r="F9">
            <v>-0.30200000000000005</v>
          </cell>
          <cell r="G9">
            <v>-0.29499999999999998</v>
          </cell>
          <cell r="H9">
            <v>-0.25551000000000001</v>
          </cell>
          <cell r="I9">
            <v>-0.20700000000000002</v>
          </cell>
          <cell r="J9">
            <v>-0.20452499999999998</v>
          </cell>
          <cell r="K9">
            <v>-0.19949999999999996</v>
          </cell>
          <cell r="L9">
            <v>-0.19991999999999999</v>
          </cell>
          <cell r="M9">
            <v>-0.19450000000000001</v>
          </cell>
          <cell r="N9">
            <v>-0.19700999999999999</v>
          </cell>
          <cell r="O9">
            <v>-0.20236999999999999</v>
          </cell>
          <cell r="P9">
            <v>-0.22749999999999998</v>
          </cell>
          <cell r="Q9">
            <v>-0.23749999999999999</v>
          </cell>
          <cell r="R9">
            <v>-0.24304500000000001</v>
          </cell>
          <cell r="S9">
            <v>-0.24403499999999995</v>
          </cell>
          <cell r="T9">
            <v>-0.24597999999999998</v>
          </cell>
          <cell r="U9">
            <v>-0.26468999999999998</v>
          </cell>
          <cell r="V9">
            <v>-0.28151999999999999</v>
          </cell>
          <cell r="W9">
            <v>-0.28125999999999995</v>
          </cell>
          <cell r="X9">
            <v>-0.29732999999999998</v>
          </cell>
          <cell r="Y9">
            <v>-0.29105999999999993</v>
          </cell>
        </row>
        <row r="10">
          <cell r="B10">
            <v>1.6877777777777773E-2</v>
          </cell>
          <cell r="C10">
            <v>-0.14785277777777778</v>
          </cell>
          <cell r="D10">
            <v>-0.18264166666666667</v>
          </cell>
          <cell r="E10">
            <v>-0.24111111111111114</v>
          </cell>
          <cell r="F10">
            <v>-0.22612777777777782</v>
          </cell>
          <cell r="G10">
            <v>-0.25316666666666671</v>
          </cell>
          <cell r="H10">
            <v>-0.48592499999999994</v>
          </cell>
          <cell r="I10">
            <v>-0.155</v>
          </cell>
          <cell r="J10">
            <v>-0.23628888888888888</v>
          </cell>
          <cell r="K10">
            <v>-7.9050000000000023E-2</v>
          </cell>
          <cell r="L10">
            <v>0</v>
          </cell>
          <cell r="M10">
            <v>6.957777777777778E-2</v>
          </cell>
          <cell r="N10">
            <v>0.22388888888888892</v>
          </cell>
          <cell r="O10">
            <v>0.22612777777777782</v>
          </cell>
          <cell r="P10">
            <v>0.18264166666666667</v>
          </cell>
          <cell r="Q10">
            <v>0.39662777777777775</v>
          </cell>
          <cell r="R10">
            <v>0.33755555555555561</v>
          </cell>
          <cell r="S10">
            <v>0.30440277777777786</v>
          </cell>
          <cell r="T10">
            <v>0.25471666666666676</v>
          </cell>
          <cell r="U10">
            <v>0.24472777777777782</v>
          </cell>
          <cell r="V10">
            <v>0.3565861111111111</v>
          </cell>
          <cell r="W10">
            <v>0.3122388888888889</v>
          </cell>
          <cell r="X10">
            <v>-3.5133333333333336E-2</v>
          </cell>
          <cell r="Y10">
            <v>-5.1150000000000008E-2</v>
          </cell>
        </row>
        <row r="11">
          <cell r="B11">
            <v>-0.15129629629629629</v>
          </cell>
          <cell r="C11">
            <v>-0.17226666666666665</v>
          </cell>
          <cell r="D11">
            <v>-0.16895925925925925</v>
          </cell>
          <cell r="E11">
            <v>-0.17064814814814816</v>
          </cell>
          <cell r="F11">
            <v>-0.1724074074074074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0.11146666666666667</v>
          </cell>
          <cell r="K11">
            <v>0.11723703703703704</v>
          </cell>
          <cell r="L11">
            <v>5.2777777777777771E-2</v>
          </cell>
          <cell r="M11">
            <v>0.12490740740740741</v>
          </cell>
          <cell r="N11">
            <v>0.13370370370370371</v>
          </cell>
          <cell r="O11">
            <v>0.13099444444444441</v>
          </cell>
          <cell r="P11">
            <v>0.10203703703703705</v>
          </cell>
          <cell r="Q11">
            <v>4.3541666666666659E-2</v>
          </cell>
          <cell r="R11">
            <v>2.1533333333333335E-2</v>
          </cell>
          <cell r="S11">
            <v>2.1322222222222225E-2</v>
          </cell>
          <cell r="T11">
            <v>2.2412962962962964E-2</v>
          </cell>
          <cell r="U11">
            <v>4.3541666666666659E-2</v>
          </cell>
          <cell r="V11">
            <v>6.639444444444445E-2</v>
          </cell>
          <cell r="W11">
            <v>8.8842592592592584E-3</v>
          </cell>
          <cell r="X11">
            <v>-6.5514814814814817E-2</v>
          </cell>
          <cell r="Y11">
            <v>-0.11034074074074075</v>
          </cell>
        </row>
        <row r="12">
          <cell r="B12">
            <v>-0.10155483870967741</v>
          </cell>
          <cell r="C12">
            <v>-0.11129032258064517</v>
          </cell>
          <cell r="D12">
            <v>-0.11400967741935482</v>
          </cell>
          <cell r="E12">
            <v>-0.11475483870967741</v>
          </cell>
          <cell r="F12">
            <v>-0.11190967741935483</v>
          </cell>
          <cell r="G12">
            <v>-0.11516129032258066</v>
          </cell>
          <cell r="H12">
            <v>-8.8200000000000001E-2</v>
          </cell>
          <cell r="I12">
            <v>-7.5483870967741937E-2</v>
          </cell>
          <cell r="J12">
            <v>-6.4509677419354844E-2</v>
          </cell>
          <cell r="K12">
            <v>-4.7903225806451614E-2</v>
          </cell>
          <cell r="L12">
            <v>-4.8861290322580644E-2</v>
          </cell>
          <cell r="M12">
            <v>-5.1735483870967741E-2</v>
          </cell>
          <cell r="N12">
            <v>-6.1935483870967735E-2</v>
          </cell>
          <cell r="O12">
            <v>-6.259354838709677E-2</v>
          </cell>
          <cell r="P12">
            <v>-7.0180645161290314E-2</v>
          </cell>
          <cell r="Q12">
            <v>-7.0180645161290314E-2</v>
          </cell>
          <cell r="R12">
            <v>-7.4032258064516132E-2</v>
          </cell>
          <cell r="S12">
            <v>-5.5712903225806451E-2</v>
          </cell>
          <cell r="T12">
            <v>-5.0825806451612908E-2</v>
          </cell>
          <cell r="U12">
            <v>-5.7096774193548389E-2</v>
          </cell>
          <cell r="V12">
            <v>-4.738064516129032E-2</v>
          </cell>
          <cell r="W12">
            <v>-5.8800000000000019E-2</v>
          </cell>
          <cell r="X12">
            <v>-6.8709677419354825E-2</v>
          </cell>
          <cell r="Y12">
            <v>-7.9954838709677428E-2</v>
          </cell>
        </row>
        <row r="13">
          <cell r="B13">
            <v>-0.19022072156965822</v>
          </cell>
          <cell r="C13">
            <v>-0.23266878335760327</v>
          </cell>
          <cell r="D13">
            <v>-0.26529570103611361</v>
          </cell>
          <cell r="E13">
            <v>-0.26357724194768001</v>
          </cell>
          <cell r="F13">
            <v>-0.26252372153605141</v>
          </cell>
          <cell r="G13">
            <v>-0.26819127548567839</v>
          </cell>
          <cell r="H13">
            <v>-0.20170319384441712</v>
          </cell>
          <cell r="I13">
            <v>6.1112238500437054E-3</v>
          </cell>
          <cell r="J13">
            <v>8.4498500742184804E-2</v>
          </cell>
          <cell r="K13">
            <v>0.12389096819560054</v>
          </cell>
          <cell r="L13">
            <v>9.5646011421634786E-2</v>
          </cell>
          <cell r="M13">
            <v>0.12392861842320729</v>
          </cell>
          <cell r="N13">
            <v>0.12982879035193637</v>
          </cell>
          <cell r="O13">
            <v>0.11405717543194611</v>
          </cell>
          <cell r="P13">
            <v>5.2632966100972886E-2</v>
          </cell>
          <cell r="Q13">
            <v>3.3807913119816783E-2</v>
          </cell>
          <cell r="R13">
            <v>2.5762088939972477E-2</v>
          </cell>
          <cell r="S13">
            <v>3.1067684588645495E-2</v>
          </cell>
          <cell r="T13">
            <v>2.7165410667100195E-2</v>
          </cell>
          <cell r="U13">
            <v>2.8713319359947854E-2</v>
          </cell>
          <cell r="V13">
            <v>6.5792565425370236E-2</v>
          </cell>
          <cell r="W13">
            <v>9.9580633418613462E-4</v>
          </cell>
          <cell r="X13">
            <v>-0.10459950100241105</v>
          </cell>
          <cell r="Y13">
            <v>-0.15529733119209349</v>
          </cell>
        </row>
        <row r="14">
          <cell r="B14">
            <v>6.9577777777777794E-2</v>
          </cell>
          <cell r="C14">
            <v>6.4607936507936503E-2</v>
          </cell>
          <cell r="D14">
            <v>4.7902380952380953E-2</v>
          </cell>
          <cell r="E14">
            <v>4.343690476190476E-2</v>
          </cell>
          <cell r="F14">
            <v>3.9381481481481483E-2</v>
          </cell>
          <cell r="G14">
            <v>5.1445238095238099E-2</v>
          </cell>
          <cell r="H14">
            <v>0.16566137566137568</v>
          </cell>
          <cell r="I14">
            <v>0.21659814814814818</v>
          </cell>
          <cell r="J14">
            <v>0.28618002645502644</v>
          </cell>
          <cell r="K14">
            <v>0.27292711640211642</v>
          </cell>
          <cell r="L14">
            <v>0.26366402116402121</v>
          </cell>
          <cell r="M14">
            <v>0.25517592592592592</v>
          </cell>
          <cell r="N14">
            <v>0.28452341269841269</v>
          </cell>
          <cell r="O14">
            <v>0.25833333333333336</v>
          </cell>
          <cell r="P14">
            <v>0.23267222222222222</v>
          </cell>
          <cell r="Q14">
            <v>0.21619629629629628</v>
          </cell>
          <cell r="R14">
            <v>0.22032962962962968</v>
          </cell>
          <cell r="S14">
            <v>0.22322870370370371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0.12631679894179895</v>
          </cell>
          <cell r="X14">
            <v>5.5496560846560856E-2</v>
          </cell>
          <cell r="Y14">
            <v>5.9047619047619043E-2</v>
          </cell>
        </row>
        <row r="15">
          <cell r="B15">
            <v>0.60010833333333324</v>
          </cell>
          <cell r="C15">
            <v>0.56962499999999994</v>
          </cell>
          <cell r="D15">
            <v>0.61922500000000003</v>
          </cell>
          <cell r="E15">
            <v>0.62619999999999998</v>
          </cell>
          <cell r="F15">
            <v>0.62</v>
          </cell>
          <cell r="G15">
            <v>0.60604999999999987</v>
          </cell>
          <cell r="H15">
            <v>0.52428750000000013</v>
          </cell>
          <cell r="I15">
            <v>0.50878750000000006</v>
          </cell>
          <cell r="J15">
            <v>0.38750000000000007</v>
          </cell>
          <cell r="K15">
            <v>0.2739625</v>
          </cell>
          <cell r="L15">
            <v>0.30005416666666668</v>
          </cell>
          <cell r="M15">
            <v>0.35805000000000009</v>
          </cell>
          <cell r="N15">
            <v>0.26091666666666669</v>
          </cell>
          <cell r="O15">
            <v>0.35805000000000009</v>
          </cell>
          <cell r="P15">
            <v>0.42160000000000009</v>
          </cell>
          <cell r="Q15">
            <v>0.40920000000000006</v>
          </cell>
          <cell r="R15">
            <v>0.40920000000000006</v>
          </cell>
          <cell r="S15">
            <v>0.3964125</v>
          </cell>
          <cell r="T15">
            <v>0.37458333333333338</v>
          </cell>
          <cell r="U15">
            <v>0.46035000000000004</v>
          </cell>
          <cell r="V15">
            <v>0.4908333333333334</v>
          </cell>
          <cell r="W15">
            <v>0.56652500000000006</v>
          </cell>
          <cell r="X15">
            <v>0.52183333333333337</v>
          </cell>
          <cell r="Y15">
            <v>0.51899166666666674</v>
          </cell>
        </row>
        <row r="16">
          <cell r="B16">
            <v>4.4738255033557044E-2</v>
          </cell>
          <cell r="C16">
            <v>4.9415436241610745E-2</v>
          </cell>
          <cell r="D16">
            <v>4.7029530201342276E-2</v>
          </cell>
          <cell r="E16">
            <v>4.6107382550335571E-2</v>
          </cell>
          <cell r="F16">
            <v>4.4198657718120808E-2</v>
          </cell>
          <cell r="G16">
            <v>4.8672483221476506E-2</v>
          </cell>
          <cell r="H16">
            <v>5.0110067114093958E-2</v>
          </cell>
          <cell r="I16">
            <v>9.2933557046979878E-2</v>
          </cell>
          <cell r="J16">
            <v>0.10711409395973155</v>
          </cell>
          <cell r="K16">
            <v>0.10102550335570468</v>
          </cell>
          <cell r="L16">
            <v>0.10167785234899329</v>
          </cell>
          <cell r="M16">
            <v>0.10147449664429531</v>
          </cell>
          <cell r="N16">
            <v>0.10584362416107382</v>
          </cell>
          <cell r="O16">
            <v>0.1026543624161074</v>
          </cell>
          <cell r="P16">
            <v>7.4138255033557046E-2</v>
          </cell>
          <cell r="Q16">
            <v>9.5983892617449662E-2</v>
          </cell>
          <cell r="R16">
            <v>9.8166442953020128E-2</v>
          </cell>
          <cell r="S16">
            <v>9.020134228187919E-2</v>
          </cell>
          <cell r="T16">
            <v>7.2906040268456374E-2</v>
          </cell>
          <cell r="U16">
            <v>6.3535570469798672E-2</v>
          </cell>
          <cell r="V16">
            <v>6.8734228187919466E-2</v>
          </cell>
          <cell r="W16">
            <v>6.8937583892617435E-2</v>
          </cell>
          <cell r="X16">
            <v>4.711409395973154E-2</v>
          </cell>
          <cell r="Y16">
            <v>4.5777181208053692E-2</v>
          </cell>
        </row>
      </sheetData>
      <sheetData sheetId="15">
        <row r="2">
          <cell r="B2">
            <v>4.429530201342282E-2</v>
          </cell>
          <cell r="C2">
            <v>4.9415436241610745E-2</v>
          </cell>
          <cell r="D2">
            <v>4.5646308724832219E-2</v>
          </cell>
          <cell r="E2">
            <v>4.7029530201342276E-2</v>
          </cell>
          <cell r="F2">
            <v>4.5551677852348996E-2</v>
          </cell>
          <cell r="G2">
            <v>4.8195302013422807E-2</v>
          </cell>
          <cell r="H2">
            <v>4.8144966442953019E-2</v>
          </cell>
          <cell r="I2">
            <v>9.2933557046979878E-2</v>
          </cell>
          <cell r="J2">
            <v>0.10497181208053691</v>
          </cell>
          <cell r="K2">
            <v>0.10102550335570468</v>
          </cell>
          <cell r="L2">
            <v>0.10067114093959731</v>
          </cell>
          <cell r="M2">
            <v>9.8460402684563769E-2</v>
          </cell>
          <cell r="N2">
            <v>0.10798187919463087</v>
          </cell>
          <cell r="O2">
            <v>0.10369127516778526</v>
          </cell>
          <cell r="P2">
            <v>7.2684563758389248E-2</v>
          </cell>
          <cell r="Q2">
            <v>9.6934228187919455E-2</v>
          </cell>
          <cell r="R2">
            <v>9.5279194630872477E-2</v>
          </cell>
          <cell r="S2">
            <v>8.8397315436241616E-2</v>
          </cell>
          <cell r="T2">
            <v>7.1476510067114085E-2</v>
          </cell>
          <cell r="U2">
            <v>6.5480536912751686E-2</v>
          </cell>
          <cell r="V2">
            <v>6.8734228187919466E-2</v>
          </cell>
          <cell r="W2">
            <v>6.7572483221476506E-2</v>
          </cell>
          <cell r="X2">
            <v>4.711409395973154E-2</v>
          </cell>
          <cell r="Y2">
            <v>4.6711409395973159E-2</v>
          </cell>
        </row>
        <row r="3">
          <cell r="B3">
            <v>4.6296296296296294E-3</v>
          </cell>
          <cell r="C3">
            <v>-2.8055555555555559E-2</v>
          </cell>
          <cell r="D3">
            <v>-3.0694444444444441E-2</v>
          </cell>
          <cell r="E3">
            <v>-4.3541666666666673E-2</v>
          </cell>
          <cell r="F3">
            <v>-5.4305555555555544E-2</v>
          </cell>
          <cell r="G3">
            <v>-4.1666666666666671E-2</v>
          </cell>
          <cell r="H3">
            <v>-5.2175925925925924E-2</v>
          </cell>
          <cell r="I3">
            <v>0.13291666666666668</v>
          </cell>
          <cell r="J3">
            <v>0.16958333333333331</v>
          </cell>
          <cell r="K3">
            <v>0.21770833333333331</v>
          </cell>
          <cell r="L3">
            <v>0.1225</v>
          </cell>
          <cell r="M3">
            <v>0.11569444444444443</v>
          </cell>
          <cell r="N3">
            <v>7.8703703703703706E-2</v>
          </cell>
          <cell r="O3">
            <v>0.10648148148148147</v>
          </cell>
          <cell r="P3">
            <v>4.5370370370370373E-2</v>
          </cell>
          <cell r="Q3">
            <v>3.9351851851851846E-2</v>
          </cell>
          <cell r="R3">
            <v>4.5370370370370373E-2</v>
          </cell>
          <cell r="S3">
            <v>8.5000000000000006E-2</v>
          </cell>
          <cell r="T3">
            <v>0.16131944444444446</v>
          </cell>
          <cell r="U3">
            <v>0.15879629629629627</v>
          </cell>
          <cell r="V3">
            <v>0.13222222222222219</v>
          </cell>
          <cell r="W3">
            <v>0.1005324074074074</v>
          </cell>
          <cell r="X3">
            <v>4.7222222222222214E-2</v>
          </cell>
          <cell r="Y3">
            <v>9.3518518518518508E-3</v>
          </cell>
        </row>
        <row r="4">
          <cell r="B4">
            <v>-0.132525</v>
          </cell>
          <cell r="C4">
            <v>-0.30464338235294114</v>
          </cell>
          <cell r="D4">
            <v>-0.54216948529411757</v>
          </cell>
          <cell r="E4">
            <v>-0.4858566176470589</v>
          </cell>
          <cell r="F4">
            <v>-0.50602941176470584</v>
          </cell>
          <cell r="G4">
            <v>-0.49173750000000005</v>
          </cell>
          <cell r="H4">
            <v>-2.7626470588235297E-2</v>
          </cell>
          <cell r="I4">
            <v>0.57205257352941175</v>
          </cell>
          <cell r="J4">
            <v>0.7590441176470587</v>
          </cell>
          <cell r="K4">
            <v>0.7735411764705884</v>
          </cell>
          <cell r="L4">
            <v>0.63298125000000005</v>
          </cell>
          <cell r="M4">
            <v>0.80807426470588239</v>
          </cell>
          <cell r="N4">
            <v>0.73210147058823538</v>
          </cell>
          <cell r="O4">
            <v>0.64518749999999991</v>
          </cell>
          <cell r="P4">
            <v>0.44564779411764704</v>
          </cell>
          <cell r="Q4">
            <v>0.28094889705882359</v>
          </cell>
          <cell r="R4">
            <v>0.35921249999999999</v>
          </cell>
          <cell r="S4">
            <v>0.30826764705882348</v>
          </cell>
          <cell r="T4">
            <v>5.7543749999999998E-2</v>
          </cell>
          <cell r="U4">
            <v>0.25554485294117646</v>
          </cell>
          <cell r="V4">
            <v>0.36270000000000002</v>
          </cell>
          <cell r="W4">
            <v>0.23482500000000001</v>
          </cell>
          <cell r="X4">
            <v>-0.21755845588235295</v>
          </cell>
          <cell r="Y4">
            <v>-0.43665551470588237</v>
          </cell>
        </row>
        <row r="5">
          <cell r="B5">
            <v>-1.9520271186440676</v>
          </cell>
          <cell r="C5">
            <v>-2.0311271186440676</v>
          </cell>
          <cell r="D5">
            <v>-2.1098440677966104</v>
          </cell>
          <cell r="E5">
            <v>-2.027105084745763</v>
          </cell>
          <cell r="F5">
            <v>-2.1375194915254236</v>
          </cell>
          <cell r="G5">
            <v>-2.2172898305084749</v>
          </cell>
          <cell r="H5">
            <v>-1.9332576271186441</v>
          </cell>
          <cell r="I5">
            <v>-1.3444127118644069</v>
          </cell>
          <cell r="J5">
            <v>-1.0158508474576271</v>
          </cell>
          <cell r="K5">
            <v>-1.0428559322033897</v>
          </cell>
          <cell r="L5">
            <v>-1.3177906779661017</v>
          </cell>
          <cell r="M5">
            <v>-1.4460169491525428</v>
          </cell>
          <cell r="N5">
            <v>-1.3406779661016948</v>
          </cell>
          <cell r="O5">
            <v>-1.4264813559322034</v>
          </cell>
          <cell r="P5">
            <v>-1.369406779661017</v>
          </cell>
          <cell r="Q5">
            <v>-1.6183898305084743</v>
          </cell>
          <cell r="R5">
            <v>-1.8194915254237287</v>
          </cell>
          <cell r="S5">
            <v>-1.6022059322033897</v>
          </cell>
          <cell r="T5">
            <v>-1.1623677966101691</v>
          </cell>
          <cell r="U5">
            <v>-1.0041677966101694</v>
          </cell>
          <cell r="V5">
            <v>-1.0451542372881357</v>
          </cell>
          <cell r="W5">
            <v>-1.363756779661017</v>
          </cell>
          <cell r="X5">
            <v>-1.6758474576271185</v>
          </cell>
          <cell r="Y5">
            <v>-1.7080237288135591</v>
          </cell>
        </row>
        <row r="6">
          <cell r="B6">
            <v>-0.27713414634146344</v>
          </cell>
          <cell r="C6">
            <v>-0.36335365853658547</v>
          </cell>
          <cell r="D6">
            <v>-0.42378048780487809</v>
          </cell>
          <cell r="E6">
            <v>-0.41652439024390248</v>
          </cell>
          <cell r="F6">
            <v>-0.42493902439024389</v>
          </cell>
          <cell r="G6">
            <v>-0.45115853658536581</v>
          </cell>
          <cell r="H6">
            <v>-0.41878048780487809</v>
          </cell>
          <cell r="I6">
            <v>-0.16298780487804879</v>
          </cell>
          <cell r="J6">
            <v>5.5426829268292684E-2</v>
          </cell>
          <cell r="K6">
            <v>0.18475609756097566</v>
          </cell>
          <cell r="L6">
            <v>0.30182926829268292</v>
          </cell>
          <cell r="M6">
            <v>0.32332317073170735</v>
          </cell>
          <cell r="N6">
            <v>0.27768292682926832</v>
          </cell>
          <cell r="O6">
            <v>0.23402439024390242</v>
          </cell>
          <cell r="P6">
            <v>0.15091463414634146</v>
          </cell>
          <cell r="Q6">
            <v>9.6585365853658539E-2</v>
          </cell>
          <cell r="R6">
            <v>8.2317073170731711E-2</v>
          </cell>
          <cell r="S6">
            <v>7.4695121951219509E-2</v>
          </cell>
          <cell r="T6">
            <v>7.698170731707317E-2</v>
          </cell>
          <cell r="U6">
            <v>1.8109756097560974E-2</v>
          </cell>
          <cell r="V6">
            <v>0.15996951219512195</v>
          </cell>
          <cell r="W6">
            <v>7.698170731707317E-2</v>
          </cell>
          <cell r="X6">
            <v>4.2256097560975613E-2</v>
          </cell>
          <cell r="Y6">
            <v>-6.6402439024390261E-2</v>
          </cell>
        </row>
        <row r="7">
          <cell r="B7">
            <v>4.7039999999999992E-2</v>
          </cell>
          <cell r="C7">
            <v>5.3249999999999999E-2</v>
          </cell>
          <cell r="D7">
            <v>4.1310000000000006E-2</v>
          </cell>
          <cell r="E7">
            <v>4.6672499999999999E-2</v>
          </cell>
          <cell r="F7">
            <v>4.8262499999999993E-2</v>
          </cell>
          <cell r="G7">
            <v>4.9061250000000001E-2</v>
          </cell>
          <cell r="H7">
            <v>4.8858750000000006E-2</v>
          </cell>
          <cell r="I7">
            <v>8.9624999999999996E-2</v>
          </cell>
          <cell r="J7">
            <v>0.10069500000000001</v>
          </cell>
          <cell r="K7">
            <v>0.1025625</v>
          </cell>
          <cell r="L7">
            <v>9.1417499999999971E-2</v>
          </cell>
          <cell r="M7">
            <v>0.10492125000000002</v>
          </cell>
          <cell r="N7">
            <v>0.11267812499999999</v>
          </cell>
          <cell r="O7">
            <v>0.10172250000000001</v>
          </cell>
          <cell r="P7">
            <v>8.9437500000000003E-2</v>
          </cell>
          <cell r="Q7">
            <v>7.7174999999999994E-2</v>
          </cell>
          <cell r="R7">
            <v>9.7919999999999993E-2</v>
          </cell>
          <cell r="S7">
            <v>9.3929999999999986E-2</v>
          </cell>
          <cell r="T7">
            <v>7.4396249999999997E-2</v>
          </cell>
          <cell r="U7">
            <v>6.701062499999999E-2</v>
          </cell>
          <cell r="V7">
            <v>8.1281249999999999E-2</v>
          </cell>
          <cell r="W7">
            <v>6.2812499999999993E-2</v>
          </cell>
          <cell r="X7">
            <v>4.7812500000000001E-2</v>
          </cell>
          <cell r="Y7">
            <v>5.3437499999999992E-2</v>
          </cell>
        </row>
        <row r="8">
          <cell r="B8">
            <v>-0.47847826086956513</v>
          </cell>
          <cell r="C8">
            <v>-0.48211739130434783</v>
          </cell>
          <cell r="D8">
            <v>-0.51183695652173899</v>
          </cell>
          <cell r="E8">
            <v>-0.54647608695652183</v>
          </cell>
          <cell r="F8">
            <v>-0.49704456521739127</v>
          </cell>
          <cell r="G8">
            <v>-0.55335000000000012</v>
          </cell>
          <cell r="H8">
            <v>-0.45569999999999999</v>
          </cell>
          <cell r="I8">
            <v>-0.21015978260869567</v>
          </cell>
          <cell r="J8">
            <v>-3.6323913043478255E-2</v>
          </cell>
          <cell r="K8">
            <v>-2.9719565217391299E-2</v>
          </cell>
          <cell r="L8">
            <v>6.338152173913042E-2</v>
          </cell>
          <cell r="M8">
            <v>2.0015217391304345E-2</v>
          </cell>
          <cell r="N8">
            <v>6.7391304347826086E-3</v>
          </cell>
          <cell r="O8">
            <v>0</v>
          </cell>
          <cell r="P8">
            <v>-5.4991304347826092E-2</v>
          </cell>
          <cell r="Q8">
            <v>-9.6234782608695654E-2</v>
          </cell>
          <cell r="R8">
            <v>-0.13953369565217394</v>
          </cell>
          <cell r="S8">
            <v>-0.18195652173913046</v>
          </cell>
          <cell r="T8">
            <v>-0.1567858695652174</v>
          </cell>
          <cell r="U8">
            <v>-0.19398586956521741</v>
          </cell>
          <cell r="V8">
            <v>-0.13478260869565217</v>
          </cell>
          <cell r="W8">
            <v>-0.25777173913043477</v>
          </cell>
          <cell r="X8">
            <v>-0.32010869565217387</v>
          </cell>
          <cell r="Y8">
            <v>-0.35056956521739135</v>
          </cell>
        </row>
        <row r="9">
          <cell r="B9">
            <v>-0.29949999999999993</v>
          </cell>
          <cell r="C9">
            <v>-0.30752999999999997</v>
          </cell>
          <cell r="D9">
            <v>-0.30449999999999999</v>
          </cell>
          <cell r="E9">
            <v>-0.30905999999999995</v>
          </cell>
          <cell r="F9">
            <v>-0.29898000000000008</v>
          </cell>
          <cell r="G9">
            <v>-0.29499999999999998</v>
          </cell>
          <cell r="H9">
            <v>-0.24548999999999999</v>
          </cell>
          <cell r="I9">
            <v>-0.20907000000000001</v>
          </cell>
          <cell r="J9">
            <v>-0.20654999999999998</v>
          </cell>
          <cell r="K9">
            <v>-0.19550999999999996</v>
          </cell>
          <cell r="L9">
            <v>-0.19991999999999999</v>
          </cell>
          <cell r="M9">
            <v>-0.19061</v>
          </cell>
          <cell r="N9">
            <v>-0.20298000000000002</v>
          </cell>
          <cell r="O9">
            <v>-0.20443500000000003</v>
          </cell>
          <cell r="P9">
            <v>-0.23204999999999995</v>
          </cell>
          <cell r="Q9">
            <v>-0.239875</v>
          </cell>
          <cell r="R9">
            <v>-0.24550000000000002</v>
          </cell>
          <cell r="S9">
            <v>-0.24649999999999997</v>
          </cell>
          <cell r="T9">
            <v>-0.24849000000000002</v>
          </cell>
          <cell r="U9">
            <v>-0.25690499999999999</v>
          </cell>
          <cell r="V9">
            <v>-0.28151999999999999</v>
          </cell>
          <cell r="W9">
            <v>-0.28986999999999996</v>
          </cell>
          <cell r="X9">
            <v>-0.29732999999999998</v>
          </cell>
          <cell r="Y9">
            <v>-0.29996999999999996</v>
          </cell>
        </row>
        <row r="10">
          <cell r="B10">
            <v>1.7566666666666664E-2</v>
          </cell>
          <cell r="C10">
            <v>-0.14638888888888887</v>
          </cell>
          <cell r="D10">
            <v>-0.18445000000000003</v>
          </cell>
          <cell r="E10">
            <v>-0.23870000000000005</v>
          </cell>
          <cell r="F10">
            <v>-0.22165000000000007</v>
          </cell>
          <cell r="G10">
            <v>-0.25833333333333336</v>
          </cell>
          <cell r="H10">
            <v>-0.49083333333333323</v>
          </cell>
          <cell r="I10">
            <v>-0.15345</v>
          </cell>
          <cell r="J10">
            <v>-0.24111111111111114</v>
          </cell>
          <cell r="K10">
            <v>-7.5950000000000017E-2</v>
          </cell>
          <cell r="L10">
            <v>0</v>
          </cell>
          <cell r="M10">
            <v>6.7511111111111119E-2</v>
          </cell>
          <cell r="N10">
            <v>0.21941111111111114</v>
          </cell>
          <cell r="O10">
            <v>0.22165000000000007</v>
          </cell>
          <cell r="P10">
            <v>0.18445000000000003</v>
          </cell>
          <cell r="Q10">
            <v>0.40876944444444446</v>
          </cell>
          <cell r="R10">
            <v>0.34100000000000003</v>
          </cell>
          <cell r="S10">
            <v>0.29536111111111113</v>
          </cell>
          <cell r="T10">
            <v>0.24722500000000003</v>
          </cell>
          <cell r="U10">
            <v>0.24972222222222226</v>
          </cell>
          <cell r="V10">
            <v>0.36011666666666664</v>
          </cell>
          <cell r="W10">
            <v>0.31542500000000001</v>
          </cell>
          <cell r="X10">
            <v>-3.3755555555555559E-2</v>
          </cell>
          <cell r="Y10">
            <v>-5.2183333333333345E-2</v>
          </cell>
        </row>
        <row r="11">
          <cell r="B11">
            <v>-0.15432222222222222</v>
          </cell>
          <cell r="C11">
            <v>-0.16888888888888889</v>
          </cell>
          <cell r="D11">
            <v>-0.17413148148148147</v>
          </cell>
          <cell r="E11">
            <v>-0.17406111111111108</v>
          </cell>
          <cell r="F11">
            <v>-0.1759259259259259</v>
          </cell>
          <cell r="G11">
            <v>-0.17944444444444443</v>
          </cell>
          <cell r="H11">
            <v>-5.6859259259259276E-2</v>
          </cell>
          <cell r="I11">
            <v>5.1018518518518526E-2</v>
          </cell>
          <cell r="J11">
            <v>0.11259259259259259</v>
          </cell>
          <cell r="K11">
            <v>0.12082592592592595</v>
          </cell>
          <cell r="L11">
            <v>5.3833333333333323E-2</v>
          </cell>
          <cell r="M11">
            <v>0.12240925925925925</v>
          </cell>
          <cell r="N11">
            <v>0.13236666666666669</v>
          </cell>
          <cell r="O11">
            <v>0.12842592592592589</v>
          </cell>
          <cell r="P11">
            <v>0.10101666666666669</v>
          </cell>
          <cell r="Q11">
            <v>4.3981481481481476E-2</v>
          </cell>
          <cell r="R11">
            <v>2.1322222222222225E-2</v>
          </cell>
          <cell r="S11">
            <v>2.0900000000000002E-2</v>
          </cell>
          <cell r="T11">
            <v>2.2412962962962964E-2</v>
          </cell>
          <cell r="U11">
            <v>4.310185185185185E-2</v>
          </cell>
          <cell r="V11">
            <v>6.3790740740740731E-2</v>
          </cell>
          <cell r="W11">
            <v>8.8842592592592584E-3</v>
          </cell>
          <cell r="X11">
            <v>-6.8188888888888896E-2</v>
          </cell>
          <cell r="Y11">
            <v>-0.11371851851851855</v>
          </cell>
        </row>
        <row r="12">
          <cell r="B12">
            <v>-0.10052903225806452</v>
          </cell>
          <cell r="C12">
            <v>-0.11129032258064517</v>
          </cell>
          <cell r="D12">
            <v>-0.11400967741935482</v>
          </cell>
          <cell r="E12">
            <v>-0.11709677419354839</v>
          </cell>
          <cell r="F12">
            <v>-0.11419354838709676</v>
          </cell>
          <cell r="G12">
            <v>-0.11746451612903226</v>
          </cell>
          <cell r="H12">
            <v>-9.1799999999999993E-2</v>
          </cell>
          <cell r="I12">
            <v>-7.6238709677419345E-2</v>
          </cell>
          <cell r="J12">
            <v>-6.2593548387096784E-2</v>
          </cell>
          <cell r="K12">
            <v>-4.7419354838709675E-2</v>
          </cell>
          <cell r="L12">
            <v>-4.8367741935483877E-2</v>
          </cell>
          <cell r="M12">
            <v>-5.1735483870967741E-2</v>
          </cell>
          <cell r="N12">
            <v>-6.3174193548387089E-2</v>
          </cell>
          <cell r="O12">
            <v>-6.3870967741935472E-2</v>
          </cell>
          <cell r="P12">
            <v>-7.3045161290322583E-2</v>
          </cell>
          <cell r="Q12">
            <v>-7.1612903225806449E-2</v>
          </cell>
          <cell r="R12">
            <v>-7.1129032258064523E-2</v>
          </cell>
          <cell r="S12">
            <v>-5.4609677419354845E-2</v>
          </cell>
          <cell r="T12">
            <v>-4.9819354838709674E-2</v>
          </cell>
          <cell r="U12">
            <v>-5.6525806451612905E-2</v>
          </cell>
          <cell r="V12">
            <v>-4.6916129032258058E-2</v>
          </cell>
          <cell r="W12">
            <v>-6.0000000000000012E-2</v>
          </cell>
          <cell r="X12">
            <v>-7.0083870967741921E-2</v>
          </cell>
          <cell r="Y12">
            <v>-7.917096774193548E-2</v>
          </cell>
        </row>
        <row r="13">
          <cell r="B13">
            <v>-0.18833734808877053</v>
          </cell>
          <cell r="C13">
            <v>-0.23038771685409734</v>
          </cell>
          <cell r="D13">
            <v>-0.25489194805430521</v>
          </cell>
          <cell r="E13">
            <v>-0.26357724194768001</v>
          </cell>
          <cell r="F13">
            <v>-0.2598984843206909</v>
          </cell>
          <cell r="G13">
            <v>-0.27355510099539193</v>
          </cell>
          <cell r="H13">
            <v>-0.20581958555552768</v>
          </cell>
          <cell r="I13">
            <v>6.05071668321159E-3</v>
          </cell>
          <cell r="J13">
            <v>8.7059061370735852E-2</v>
          </cell>
          <cell r="K13">
            <v>0.12512987787755656</v>
          </cell>
          <cell r="L13">
            <v>9.6612132749126042E-2</v>
          </cell>
          <cell r="M13">
            <v>0.12519319616221961</v>
          </cell>
          <cell r="N13">
            <v>0.12728312779601605</v>
          </cell>
          <cell r="O13">
            <v>0.11518645439661884</v>
          </cell>
          <cell r="P13">
            <v>5.1084937686238382E-2</v>
          </cell>
          <cell r="Q13">
            <v>3.5187827941033797E-2</v>
          </cell>
          <cell r="R13">
            <v>2.6282535181184043E-2</v>
          </cell>
          <cell r="S13">
            <v>3.1067684588645495E-2</v>
          </cell>
          <cell r="T13">
            <v>2.7165410667100195E-2</v>
          </cell>
          <cell r="U13">
            <v>2.7868809967008211E-2</v>
          </cell>
          <cell r="V13">
            <v>6.4502515122911996E-2</v>
          </cell>
          <cell r="W13">
            <v>9.9580633418613462E-4</v>
          </cell>
          <cell r="X13">
            <v>-0.10886886839026456</v>
          </cell>
          <cell r="Y13">
            <v>-0.15377480833726906</v>
          </cell>
        </row>
        <row r="14">
          <cell r="B14">
            <v>7.0266666666666686E-2</v>
          </cell>
          <cell r="C14">
            <v>6.396825396825398E-2</v>
          </cell>
          <cell r="D14">
            <v>4.9353968253968261E-2</v>
          </cell>
          <cell r="E14">
            <v>4.4314417989417994E-2</v>
          </cell>
          <cell r="F14">
            <v>4.0988888888888887E-2</v>
          </cell>
          <cell r="G14">
            <v>4.9427777777777779E-2</v>
          </cell>
          <cell r="H14">
            <v>0.16234814814814816</v>
          </cell>
          <cell r="I14">
            <v>0.22543888888888891</v>
          </cell>
          <cell r="J14">
            <v>0.28901349206349208</v>
          </cell>
          <cell r="K14">
            <v>0.27292711640211642</v>
          </cell>
          <cell r="L14">
            <v>0.26630066137566138</v>
          </cell>
          <cell r="M14">
            <v>0.26038359788359788</v>
          </cell>
          <cell r="N14">
            <v>0.28170634920634924</v>
          </cell>
          <cell r="O14">
            <v>0.25316666666666671</v>
          </cell>
          <cell r="P14">
            <v>0.24216904761904762</v>
          </cell>
          <cell r="Q14">
            <v>0.2250206349206349</v>
          </cell>
          <cell r="R14">
            <v>0.21378518518518524</v>
          </cell>
          <cell r="S14">
            <v>0.22543888888888891</v>
          </cell>
          <cell r="T14">
            <v>0.18411375661375659</v>
          </cell>
          <cell r="U14">
            <v>0.16980291005291007</v>
          </cell>
          <cell r="V14">
            <v>0.17480555555555555</v>
          </cell>
          <cell r="W14">
            <v>0.12506613756613758</v>
          </cell>
          <cell r="X14">
            <v>5.5496560846560856E-2</v>
          </cell>
          <cell r="Y14">
            <v>5.7866666666666663E-2</v>
          </cell>
        </row>
        <row r="15">
          <cell r="B15">
            <v>0.60010833333333324</v>
          </cell>
          <cell r="C15">
            <v>0.57543749999999994</v>
          </cell>
          <cell r="D15">
            <v>0.61922500000000003</v>
          </cell>
          <cell r="E15">
            <v>0.62</v>
          </cell>
          <cell r="F15">
            <v>0.62</v>
          </cell>
          <cell r="G15">
            <v>0.59416666666666662</v>
          </cell>
          <cell r="H15">
            <v>0.52428750000000013</v>
          </cell>
          <cell r="I15">
            <v>0.49871250000000011</v>
          </cell>
          <cell r="J15">
            <v>0.37975000000000009</v>
          </cell>
          <cell r="K15">
            <v>0.276675</v>
          </cell>
          <cell r="L15">
            <v>0.30302499999999999</v>
          </cell>
          <cell r="M15">
            <v>0.36890000000000006</v>
          </cell>
          <cell r="N15">
            <v>0.25574999999999998</v>
          </cell>
          <cell r="O15">
            <v>0.36890000000000006</v>
          </cell>
          <cell r="P15">
            <v>0.41746666666666676</v>
          </cell>
          <cell r="Q15">
            <v>0.40506666666666674</v>
          </cell>
          <cell r="R15">
            <v>0.42160000000000009</v>
          </cell>
          <cell r="S15">
            <v>0.40842499999999998</v>
          </cell>
          <cell r="T15">
            <v>0.3670916666666667</v>
          </cell>
          <cell r="U15">
            <v>0.45569999999999999</v>
          </cell>
          <cell r="V15">
            <v>0.4810166666666667</v>
          </cell>
          <cell r="W15">
            <v>0.56652500000000006</v>
          </cell>
          <cell r="X15">
            <v>0.52183333333333337</v>
          </cell>
          <cell r="Y15">
            <v>0.52428750000000013</v>
          </cell>
        </row>
        <row r="16">
          <cell r="B16">
            <v>4.3409395973154359E-2</v>
          </cell>
          <cell r="C16">
            <v>4.8926174496644298E-2</v>
          </cell>
          <cell r="D16">
            <v>4.7029530201342276E-2</v>
          </cell>
          <cell r="E16">
            <v>4.5185234899328859E-2</v>
          </cell>
          <cell r="F16">
            <v>4.6002684563758396E-2</v>
          </cell>
          <cell r="G16">
            <v>4.7240939597315429E-2</v>
          </cell>
          <cell r="H16">
            <v>4.9618791946308728E-2</v>
          </cell>
          <cell r="I16">
            <v>9.0173154362416116E-2</v>
          </cell>
          <cell r="J16">
            <v>0.10497181208053691</v>
          </cell>
          <cell r="K16">
            <v>0.10411812080536911</v>
          </cell>
          <cell r="L16">
            <v>0.10067114093959731</v>
          </cell>
          <cell r="M16">
            <v>9.8460402684563769E-2</v>
          </cell>
          <cell r="N16">
            <v>0.10691275167785233</v>
          </cell>
          <cell r="O16">
            <v>0.10472818791946309</v>
          </cell>
          <cell r="P16">
            <v>7.1230872483221463E-2</v>
          </cell>
          <cell r="Q16">
            <v>9.6934228187919455E-2</v>
          </cell>
          <cell r="R16">
            <v>9.6241610738255032E-2</v>
          </cell>
          <cell r="S16">
            <v>8.9299328859060403E-2</v>
          </cell>
          <cell r="T16">
            <v>7.2906040268456374E-2</v>
          </cell>
          <cell r="U16">
            <v>6.4832214765100676E-2</v>
          </cell>
          <cell r="V16">
            <v>6.6692617449664426E-2</v>
          </cell>
          <cell r="W16">
            <v>6.6889932885906042E-2</v>
          </cell>
          <cell r="X16">
            <v>4.805637583892617E-2</v>
          </cell>
          <cell r="Y16">
            <v>4.7178523489932886E-2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0.61455000000000004</v>
          </cell>
          <cell r="C2">
            <v>0.63505</v>
          </cell>
          <cell r="D2">
            <v>0.56864999999999999</v>
          </cell>
          <cell r="E2">
            <v>0.53900000000000003</v>
          </cell>
          <cell r="F2">
            <v>0.44159999999999999</v>
          </cell>
          <cell r="G2">
            <v>0.37480000000000002</v>
          </cell>
          <cell r="H2">
            <v>0.45834999999999998</v>
          </cell>
          <cell r="I2">
            <v>7.9600000000000004E-2</v>
          </cell>
          <cell r="J2">
            <v>7.0000000000000007E-2</v>
          </cell>
          <cell r="K2">
            <v>0.10205</v>
          </cell>
          <cell r="L2">
            <v>6.0100000000000001E-2</v>
          </cell>
          <cell r="M2">
            <v>7.51E-2</v>
          </cell>
          <cell r="N2">
            <v>0.11965000000000001</v>
          </cell>
          <cell r="O2">
            <v>0.22045000000000001</v>
          </cell>
          <cell r="P2">
            <v>0.23519999999999999</v>
          </cell>
          <cell r="Q2">
            <v>0.23130000000000001</v>
          </cell>
          <cell r="R2">
            <v>0.12975</v>
          </cell>
          <cell r="S2">
            <v>0.26429999999999998</v>
          </cell>
          <cell r="T2">
            <v>0.15509999999999999</v>
          </cell>
          <cell r="U2">
            <v>0.10904999999999999</v>
          </cell>
          <cell r="V2">
            <v>0.1656</v>
          </cell>
          <cell r="W2">
            <v>0.10235</v>
          </cell>
          <cell r="X2">
            <v>0.46715000000000001</v>
          </cell>
          <cell r="Y2">
            <v>0.56315000000000004</v>
          </cell>
        </row>
        <row r="3">
          <cell r="B3">
            <v>-1.3875</v>
          </cell>
          <cell r="C3">
            <v>-1.4837</v>
          </cell>
          <cell r="D3">
            <v>-1.6687000000000001</v>
          </cell>
          <cell r="E3">
            <v>-1.8000499999999999</v>
          </cell>
          <cell r="F3">
            <v>-1.9239999999999999</v>
          </cell>
          <cell r="G3">
            <v>-2.0997499999999998</v>
          </cell>
          <cell r="H3">
            <v>-2.0035500000000002</v>
          </cell>
          <cell r="I3">
            <v>-2.2474699999999999</v>
          </cell>
          <cell r="J3">
            <v>-2.0384199999999999</v>
          </cell>
          <cell r="K3">
            <v>-2.9941049999999998</v>
          </cell>
          <cell r="L3">
            <v>-2.9634200000000002</v>
          </cell>
          <cell r="M3">
            <v>-2.7090200000000002</v>
          </cell>
          <cell r="N3">
            <v>-2.5968200000000001</v>
          </cell>
          <cell r="O3">
            <v>-2.5071850000000002</v>
          </cell>
          <cell r="P3">
            <v>-2.36321</v>
          </cell>
          <cell r="Q3">
            <v>-2.1505299999999998</v>
          </cell>
          <cell r="R3">
            <v>-2.0108700000000002</v>
          </cell>
          <cell r="S3">
            <v>-1.7995300000000001</v>
          </cell>
          <cell r="T3">
            <v>-1.142215</v>
          </cell>
          <cell r="U3">
            <v>-1.2783100000000001</v>
          </cell>
          <cell r="V3">
            <v>-1.3512299999999999</v>
          </cell>
          <cell r="W3">
            <v>-1.4506749999999999</v>
          </cell>
          <cell r="X3">
            <v>-1.15255</v>
          </cell>
          <cell r="Y3">
            <v>-1.2246999999999999</v>
          </cell>
        </row>
        <row r="4">
          <cell r="B4">
            <v>1.336695</v>
          </cell>
          <cell r="C4">
            <v>1.43004</v>
          </cell>
          <cell r="D4">
            <v>1.603405</v>
          </cell>
          <cell r="E4">
            <v>1.7253050000000001</v>
          </cell>
          <cell r="F4">
            <v>1.836425</v>
          </cell>
          <cell r="G4">
            <v>2.0052500000000002</v>
          </cell>
          <cell r="H4">
            <v>1.9117500000000001</v>
          </cell>
          <cell r="I4">
            <v>2.1573950000000002</v>
          </cell>
          <cell r="J4">
            <v>1.976145</v>
          </cell>
          <cell r="K4">
            <v>2.2549299999999999</v>
          </cell>
          <cell r="L4">
            <v>2.2726850000000001</v>
          </cell>
          <cell r="M4">
            <v>2.1274549999999999</v>
          </cell>
          <cell r="N4">
            <v>2.0557500000000002</v>
          </cell>
          <cell r="O4">
            <v>2.00291</v>
          </cell>
          <cell r="P4">
            <v>1.87704</v>
          </cell>
          <cell r="Q4">
            <v>1.7089350000000001</v>
          </cell>
          <cell r="R4">
            <v>1.5920049999999999</v>
          </cell>
          <cell r="S4">
            <v>1.42286</v>
          </cell>
          <cell r="T4">
            <v>1.1136699999999999</v>
          </cell>
          <cell r="U4">
            <v>1.2465200000000001</v>
          </cell>
          <cell r="V4">
            <v>1.32457</v>
          </cell>
          <cell r="W4">
            <v>1.42682</v>
          </cell>
          <cell r="X4">
            <v>1.11025</v>
          </cell>
          <cell r="Y4">
            <v>1.1806000000000001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cenarios"/>
      <sheetName val="Cp, Winter"/>
      <sheetName val="Cp, Summer"/>
    </sheetNames>
    <sheetDataSet>
      <sheetData sheetId="0"/>
      <sheetData sheetId="1">
        <row r="2">
          <cell r="B2">
            <v>63.470109906981506</v>
          </cell>
          <cell r="C2">
            <v>61.622521091196091</v>
          </cell>
          <cell r="D2">
            <v>54.340847523100607</v>
          </cell>
          <cell r="E2">
            <v>54.395188370623707</v>
          </cell>
          <cell r="F2">
            <v>60.843635610031647</v>
          </cell>
          <cell r="G2">
            <v>60.408908829846844</v>
          </cell>
          <cell r="H2">
            <v>61.604407475355046</v>
          </cell>
          <cell r="I2">
            <v>63.995404766371472</v>
          </cell>
          <cell r="J2">
            <v>66.911696916777871</v>
          </cell>
          <cell r="K2">
            <v>70.17214776816391</v>
          </cell>
          <cell r="L2">
            <v>66.295833978182742</v>
          </cell>
          <cell r="M2">
            <v>61.930452560493649</v>
          </cell>
          <cell r="N2">
            <v>61.586293859514015</v>
          </cell>
          <cell r="O2">
            <v>61.586293859514015</v>
          </cell>
          <cell r="P2">
            <v>54.340847523100607</v>
          </cell>
          <cell r="Q2">
            <v>52.167213622176583</v>
          </cell>
          <cell r="R2">
            <v>54.159711364690267</v>
          </cell>
          <cell r="S2">
            <v>69.284580591953272</v>
          </cell>
          <cell r="T2">
            <v>72.363895284928972</v>
          </cell>
          <cell r="U2">
            <v>75.080937661084008</v>
          </cell>
          <cell r="V2">
            <v>81.203339815353331</v>
          </cell>
          <cell r="W2">
            <v>81.1852261995123</v>
          </cell>
          <cell r="X2">
            <v>74.084688789827155</v>
          </cell>
          <cell r="Y2">
            <v>72.001622968108293</v>
          </cell>
        </row>
        <row r="3">
          <cell r="B3">
            <v>54.793687919126441</v>
          </cell>
          <cell r="C3">
            <v>48.635058533175041</v>
          </cell>
          <cell r="D3">
            <v>40.302795246299617</v>
          </cell>
          <cell r="E3">
            <v>32.767531056429661</v>
          </cell>
          <cell r="F3">
            <v>18.113615841033536</v>
          </cell>
          <cell r="G3">
            <v>14.490892672826828</v>
          </cell>
          <cell r="H3">
            <v>15.233550922309202</v>
          </cell>
          <cell r="I3">
            <v>15.233550922309202</v>
          </cell>
          <cell r="J3">
            <v>19.562705108316219</v>
          </cell>
          <cell r="K3">
            <v>30.775033313915973</v>
          </cell>
          <cell r="L3">
            <v>35.394005353379526</v>
          </cell>
          <cell r="M3">
            <v>32.459599587132097</v>
          </cell>
          <cell r="N3">
            <v>41.208476038351293</v>
          </cell>
          <cell r="O3">
            <v>36.227231682067071</v>
          </cell>
          <cell r="P3">
            <v>39.071069369109331</v>
          </cell>
          <cell r="Q3">
            <v>35.140414731605055</v>
          </cell>
          <cell r="R3">
            <v>43.110405701659815</v>
          </cell>
          <cell r="S3">
            <v>53.072894414228259</v>
          </cell>
          <cell r="T3">
            <v>63.886723071325285</v>
          </cell>
          <cell r="U3">
            <v>74.265824948237494</v>
          </cell>
          <cell r="V3">
            <v>77.924775348126275</v>
          </cell>
          <cell r="W3">
            <v>77.888548116444198</v>
          </cell>
          <cell r="X3">
            <v>74.93602873435573</v>
          </cell>
          <cell r="Y3">
            <v>74.899801502673668</v>
          </cell>
        </row>
        <row r="4">
          <cell r="B4">
            <v>84.409449819216277</v>
          </cell>
          <cell r="C4">
            <v>77.961002579808337</v>
          </cell>
          <cell r="D4">
            <v>76.203981843228078</v>
          </cell>
          <cell r="E4">
            <v>70.317056694892187</v>
          </cell>
          <cell r="F4">
            <v>70.806124322600098</v>
          </cell>
          <cell r="G4">
            <v>78.268934049105908</v>
          </cell>
          <cell r="H4">
            <v>98.519956559381399</v>
          </cell>
          <cell r="I4">
            <v>103.26572390973217</v>
          </cell>
          <cell r="J4">
            <v>108.71792227788328</v>
          </cell>
          <cell r="K4">
            <v>106.63485645616441</v>
          </cell>
          <cell r="L4">
            <v>105.42124419481517</v>
          </cell>
          <cell r="M4">
            <v>106.2544705235027</v>
          </cell>
          <cell r="N4">
            <v>101.45436232562882</v>
          </cell>
          <cell r="O4">
            <v>99.733568820730639</v>
          </cell>
          <cell r="P4">
            <v>99.787909668253747</v>
          </cell>
          <cell r="Q4">
            <v>100.74793130782851</v>
          </cell>
          <cell r="R4">
            <v>101.90720272165466</v>
          </cell>
          <cell r="S4">
            <v>102.79476989786531</v>
          </cell>
          <cell r="T4">
            <v>107.79412786999056</v>
          </cell>
          <cell r="U4">
            <v>107.90280956503676</v>
          </cell>
          <cell r="V4">
            <v>102.79476989786531</v>
          </cell>
          <cell r="W4">
            <v>94.643642769400216</v>
          </cell>
          <cell r="X4">
            <v>85.152108068698638</v>
          </cell>
          <cell r="Y4">
            <v>79.102160377793453</v>
          </cell>
        </row>
      </sheetData>
      <sheetData sheetId="2">
        <row r="2">
          <cell r="B2">
            <v>67.509446239531982</v>
          </cell>
          <cell r="C2">
            <v>61.604407475355046</v>
          </cell>
          <cell r="D2">
            <v>58.996046794246226</v>
          </cell>
          <cell r="E2">
            <v>57.927343459625241</v>
          </cell>
          <cell r="F2">
            <v>58.199047697240751</v>
          </cell>
          <cell r="G2">
            <v>65.879220813838955</v>
          </cell>
          <cell r="H2">
            <v>68.668717653358129</v>
          </cell>
          <cell r="I2">
            <v>68.668717653358129</v>
          </cell>
          <cell r="J2">
            <v>72.164645510677602</v>
          </cell>
          <cell r="K2">
            <v>72.345781669087927</v>
          </cell>
          <cell r="L2">
            <v>72.164645510677602</v>
          </cell>
          <cell r="M2">
            <v>72.472576979975173</v>
          </cell>
          <cell r="N2">
            <v>71.440100877036258</v>
          </cell>
          <cell r="O2">
            <v>70.987260481010424</v>
          </cell>
          <cell r="P2">
            <v>69.501943982045674</v>
          </cell>
          <cell r="Q2">
            <v>67.364537312803705</v>
          </cell>
          <cell r="R2">
            <v>63.361428211935298</v>
          </cell>
          <cell r="S2">
            <v>67.690582397942308</v>
          </cell>
          <cell r="T2">
            <v>70.280829463210111</v>
          </cell>
          <cell r="U2">
            <v>72.273327205723803</v>
          </cell>
          <cell r="V2">
            <v>70.715556243394914</v>
          </cell>
          <cell r="W2">
            <v>72.164645510677602</v>
          </cell>
          <cell r="X2">
            <v>72.019736583949324</v>
          </cell>
          <cell r="Y2">
            <v>69.085330817701902</v>
          </cell>
        </row>
        <row r="3">
          <cell r="B3">
            <v>71.874827657221061</v>
          </cell>
          <cell r="C3">
            <v>63.397655443617374</v>
          </cell>
          <cell r="D3">
            <v>69.194012512748102</v>
          </cell>
          <cell r="E3">
            <v>66.839242453413746</v>
          </cell>
          <cell r="F3">
            <v>68.125309178127125</v>
          </cell>
          <cell r="G3">
            <v>69.194012512748102</v>
          </cell>
          <cell r="H3">
            <v>67.400764544485781</v>
          </cell>
          <cell r="I3">
            <v>72.780508449272745</v>
          </cell>
          <cell r="J3">
            <v>77.598730262987672</v>
          </cell>
          <cell r="K3">
            <v>77.942888963967306</v>
          </cell>
          <cell r="L3">
            <v>78.703660829290712</v>
          </cell>
          <cell r="M3">
            <v>80.188977328255461</v>
          </cell>
          <cell r="N3">
            <v>81.456930437127809</v>
          </cell>
          <cell r="O3">
            <v>83.576223490528733</v>
          </cell>
          <cell r="P3">
            <v>80.406340718347863</v>
          </cell>
          <cell r="Q3">
            <v>77.90666173228523</v>
          </cell>
          <cell r="R3">
            <v>77.634957494669735</v>
          </cell>
          <cell r="S3">
            <v>79.21084207283964</v>
          </cell>
          <cell r="T3">
            <v>79.645568853024443</v>
          </cell>
          <cell r="U3">
            <v>81.330135126240563</v>
          </cell>
          <cell r="V3">
            <v>82.326383997497416</v>
          </cell>
          <cell r="W3">
            <v>83.594337106369764</v>
          </cell>
          <cell r="X3">
            <v>81.456930437127809</v>
          </cell>
          <cell r="Y3">
            <v>76.982867324392515</v>
          </cell>
        </row>
        <row r="4">
          <cell r="B4">
            <v>60.481363293210975</v>
          </cell>
          <cell r="C4">
            <v>55.826164022065356</v>
          </cell>
          <cell r="D4">
            <v>52.330236164745884</v>
          </cell>
          <cell r="E4">
            <v>51.497009836058339</v>
          </cell>
          <cell r="F4">
            <v>53.272144188479622</v>
          </cell>
          <cell r="G4">
            <v>62.292724877314328</v>
          </cell>
          <cell r="H4">
            <v>81.94599806483572</v>
          </cell>
          <cell r="I4">
            <v>77.743639189715935</v>
          </cell>
          <cell r="J4">
            <v>81.293907894558501</v>
          </cell>
          <cell r="K4">
            <v>80.243318175778555</v>
          </cell>
          <cell r="L4">
            <v>74.374506643283695</v>
          </cell>
          <cell r="M4">
            <v>72.273327205723803</v>
          </cell>
          <cell r="N4">
            <v>80.025954785686153</v>
          </cell>
          <cell r="O4">
            <v>81.837316369789505</v>
          </cell>
          <cell r="P4">
            <v>81.293907894558501</v>
          </cell>
          <cell r="Q4">
            <v>80.333886254983724</v>
          </cell>
          <cell r="R4">
            <v>80.333886254983724</v>
          </cell>
          <cell r="S4">
            <v>81.293907894558501</v>
          </cell>
          <cell r="T4">
            <v>83.648677953892857</v>
          </cell>
          <cell r="U4">
            <v>86.727992646868572</v>
          </cell>
          <cell r="V4">
            <v>92.705485874409632</v>
          </cell>
          <cell r="W4">
            <v>100.87472661871575</v>
          </cell>
          <cell r="X4">
            <v>91.962827624927257</v>
          </cell>
          <cell r="Y4">
            <v>81.511271284650903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C1" sqref="C1:E1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1/7</f>
        <v>0.14285714285714285</v>
      </c>
      <c r="D1" s="1">
        <f>5/7</f>
        <v>0.7142857142857143</v>
      </c>
      <c r="E1" s="1">
        <f>1/7</f>
        <v>0.14285714285714285</v>
      </c>
    </row>
    <row r="3" spans="1:5" x14ac:dyDescent="0.25">
      <c r="A3" t="s">
        <v>2</v>
      </c>
      <c r="B3" s="3">
        <v>2050</v>
      </c>
    </row>
    <row r="4" spans="1:5" x14ac:dyDescent="0.25">
      <c r="A4" t="s">
        <v>12</v>
      </c>
      <c r="B4" s="7">
        <v>1</v>
      </c>
    </row>
    <row r="5" spans="1:5" x14ac:dyDescent="0.25">
      <c r="A5" t="s">
        <v>13</v>
      </c>
      <c r="B5" s="7">
        <f>((1+[1]Main!$B$2)^($B$3-2020))*$B$4</f>
        <v>1.3478489153329063</v>
      </c>
    </row>
    <row r="6" spans="1:5" x14ac:dyDescent="0.25">
      <c r="A6" t="s">
        <v>14</v>
      </c>
      <c r="B6" s="7">
        <f>((1+[1]Main!$B$3)^($B$3-2020))*$B$4</f>
        <v>4.3219423751506625</v>
      </c>
    </row>
    <row r="7" spans="1:5" x14ac:dyDescent="0.25">
      <c r="A7" t="s">
        <v>3</v>
      </c>
      <c r="B7" s="2">
        <f>SUM('RES installed'!$C$2:$C$6)</f>
        <v>27.5</v>
      </c>
    </row>
    <row r="8" spans="1:5" x14ac:dyDescent="0.25">
      <c r="A8" t="s">
        <v>4</v>
      </c>
      <c r="B8" s="2">
        <f>SUM('ES installed'!$B$2:$B$6)</f>
        <v>3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2D5FB-B8BF-4552-88B2-5D6F603D753F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S2'!B2*Main!$B$5)</f>
        <v>7.5909372852357701E-2</v>
      </c>
      <c r="C2" s="2">
        <f>('[1]Qc, Winter, S2'!C2*Main!$B$5)</f>
        <v>5.527302756769293E-2</v>
      </c>
      <c r="D2" s="2">
        <f>('[1]Qc, Winter, S2'!D2*Main!$B$5)</f>
        <v>4.6492522714963215E-2</v>
      </c>
      <c r="E2" s="2">
        <f>('[1]Qc, Winter, S2'!E2*Main!$B$5)</f>
        <v>6.2027811074095794E-2</v>
      </c>
      <c r="F2" s="2">
        <f>('[1]Qc, Winter, S2'!F2*Main!$B$5)</f>
        <v>5.1836960191461279E-2</v>
      </c>
      <c r="G2" s="2">
        <f>('[1]Qc, Winter, S2'!G2*Main!$B$5)</f>
        <v>4.3910307374206099E-2</v>
      </c>
      <c r="H2" s="2">
        <f>('[1]Qc, Winter, S2'!H2*Main!$B$5)</f>
        <v>3.5975135915377009E-2</v>
      </c>
      <c r="I2" s="2">
        <f>('[1]Qc, Winter, S2'!I2*Main!$B$5)</f>
        <v>0.12447163229865855</v>
      </c>
      <c r="J2" s="2">
        <f>('[1]Qc, Winter, S2'!J2*Main!$B$5)</f>
        <v>0.13277473269141418</v>
      </c>
      <c r="K2" s="2">
        <f>('[1]Qc, Winter, S2'!K2*Main!$B$5)</f>
        <v>0.11164857235829058</v>
      </c>
      <c r="L2" s="2">
        <f>('[1]Qc, Winter, S2'!L2*Main!$B$5)</f>
        <v>0.12747711864761702</v>
      </c>
      <c r="M2" s="2">
        <f>('[1]Qc, Winter, S2'!M2*Main!$B$5)</f>
        <v>0.11966027815995053</v>
      </c>
      <c r="N2" s="2">
        <f>('[1]Qc, Winter, S2'!N2*Main!$B$5)</f>
        <v>0.11897346082280071</v>
      </c>
      <c r="O2" s="2">
        <f>('[1]Qc, Winter, S2'!O2*Main!$B$5)</f>
        <v>0.10732283603244885</v>
      </c>
      <c r="P2" s="2">
        <f>('[1]Qc, Winter, S2'!P2*Main!$B$5)</f>
        <v>6.3685848602069134E-2</v>
      </c>
      <c r="Q2" s="2">
        <f>('[1]Qc, Winter, S2'!Q2*Main!$B$5)</f>
        <v>0.10273406876540288</v>
      </c>
      <c r="R2" s="2">
        <f>('[1]Qc, Winter, S2'!R2*Main!$B$5)</f>
        <v>0.12200569563903263</v>
      </c>
      <c r="S2" s="2">
        <f>('[1]Qc, Winter, S2'!S2*Main!$B$5)</f>
        <v>0.11496607627216007</v>
      </c>
      <c r="T2" s="2">
        <f>('[1]Qc, Winter, S2'!T2*Main!$B$5)</f>
        <v>7.956219952357807E-2</v>
      </c>
      <c r="U2" s="2">
        <f>('[1]Qc, Winter, S2'!U2*Main!$B$5)</f>
        <v>8.0906579147424273E-2</v>
      </c>
      <c r="V2" s="2">
        <f>('[1]Qc, Winter, S2'!V2*Main!$B$5)</f>
        <v>7.5357409533633013E-2</v>
      </c>
      <c r="W2" s="2">
        <f>('[1]Qc, Winter, S2'!W2*Main!$B$5)</f>
        <v>4.7689146579266449E-2</v>
      </c>
      <c r="X2" s="2">
        <f>('[1]Qc, Winter, S2'!X2*Main!$B$5)</f>
        <v>3.7288621716081799E-2</v>
      </c>
      <c r="Y2" s="2">
        <f>('[1]Qc, Winter, S2'!Y2*Main!$B$5)</f>
        <v>3.8257664432849087E-2</v>
      </c>
    </row>
    <row r="3" spans="1:25" x14ac:dyDescent="0.25">
      <c r="A3">
        <v>3</v>
      </c>
      <c r="B3" s="2">
        <f>('[1]Qc, Winter, S2'!B3*Main!$B$5)</f>
        <v>-0.31175899067210333</v>
      </c>
      <c r="C3" s="2">
        <f>('[1]Qc, Winter, S2'!C3*Main!$B$5)</f>
        <v>-0.3055786828871726</v>
      </c>
      <c r="D3" s="2">
        <f>('[1]Qc, Winter, S2'!D3*Main!$B$5)</f>
        <v>-0.31401051232729865</v>
      </c>
      <c r="E3" s="2">
        <f>('[1]Qc, Winter, S2'!E3*Main!$B$5)</f>
        <v>-0.3349632604747208</v>
      </c>
      <c r="F3" s="2">
        <f>('[1]Qc, Winter, S2'!F3*Main!$B$5)</f>
        <v>-0.33174656524499119</v>
      </c>
      <c r="G3" s="2">
        <f>('[1]Qc, Winter, S2'!G3*Main!$B$5)</f>
        <v>-0.30446580439643156</v>
      </c>
      <c r="H3" s="2">
        <f>('[1]Qc, Winter, S2'!H3*Main!$B$5)</f>
        <v>-0.1892698792792859</v>
      </c>
      <c r="I3" s="2">
        <f>('[1]Qc, Winter, S2'!I3*Main!$B$5)</f>
        <v>-3.7110762759858966E-2</v>
      </c>
      <c r="J3" s="2">
        <f>('[1]Qc, Winter, S2'!J3*Main!$B$5)</f>
        <v>-3.9880221743092664E-2</v>
      </c>
      <c r="K3" s="2">
        <f>('[1]Qc, Winter, S2'!K3*Main!$B$5)</f>
        <v>-2.5392464026763359E-2</v>
      </c>
      <c r="L3" s="2">
        <f>('[1]Qc, Winter, S2'!L3*Main!$B$5)</f>
        <v>-2.2368160609267138E-2</v>
      </c>
      <c r="M3" s="2">
        <f>('[1]Qc, Winter, S2'!M3*Main!$B$5)</f>
        <v>-0.10186495389794271</v>
      </c>
      <c r="N3" s="2">
        <f>('[1]Qc, Winter, S2'!N3*Main!$B$5)</f>
        <v>-0.14732561880652892</v>
      </c>
      <c r="O3" s="2">
        <f>('[1]Qc, Winter, S2'!O3*Main!$B$5)</f>
        <v>-0.19484154187554634</v>
      </c>
      <c r="P3" s="2">
        <f>('[1]Qc, Winter, S2'!P3*Main!$B$5)</f>
        <v>-0.18954747147995696</v>
      </c>
      <c r="Q3" s="2">
        <f>('[1]Qc, Winter, S2'!Q3*Main!$B$5)</f>
        <v>-0.19859394714079059</v>
      </c>
      <c r="R3" s="2">
        <f>('[1]Qc, Winter, S2'!R3*Main!$B$5)</f>
        <v>-0.15614192347210565</v>
      </c>
      <c r="S3" s="2">
        <f>('[1]Qc, Winter, S2'!S3*Main!$B$5)</f>
        <v>5.0313144338095826E-2</v>
      </c>
      <c r="T3" s="2">
        <f>('[1]Qc, Winter, S2'!T3*Main!$B$5)</f>
        <v>-7.0199617457130416E-3</v>
      </c>
      <c r="U3" s="2">
        <f>('[1]Qc, Winter, S2'!U3*Main!$B$5)</f>
        <v>-8.2865743534269856E-2</v>
      </c>
      <c r="V3" s="2">
        <f>('[1]Qc, Winter, S2'!V3*Main!$B$5)</f>
        <v>-0.15670615009617683</v>
      </c>
      <c r="W3" s="2">
        <f>('[1]Qc, Winter, S2'!W3*Main!$B$5)</f>
        <v>-0.20409297478726837</v>
      </c>
      <c r="X3" s="2">
        <f>('[1]Qc, Winter, S2'!X3*Main!$B$5)</f>
        <v>-0.21936342067366618</v>
      </c>
      <c r="Y3" s="2">
        <f>('[1]Qc, Winter, S2'!Y3*Main!$B$5)</f>
        <v>-0.25116062440561837</v>
      </c>
    </row>
    <row r="4" spans="1:25" x14ac:dyDescent="0.25">
      <c r="A4">
        <v>4</v>
      </c>
      <c r="B4" s="2">
        <f>('[1]Qc, Winter, S2'!B4*Main!$B$5)</f>
        <v>-1.1091295061407425</v>
      </c>
      <c r="C4" s="2">
        <f>('[1]Qc, Winter, S2'!C4*Main!$B$5)</f>
        <v>-1.1498224283896603</v>
      </c>
      <c r="D4" s="2">
        <f>('[1]Qc, Winter, S2'!D4*Main!$B$5)</f>
        <v>-1.1709126993676924</v>
      </c>
      <c r="E4" s="2">
        <f>('[1]Qc, Winter, S2'!E4*Main!$B$5)</f>
        <v>-1.1552536565518436</v>
      </c>
      <c r="F4" s="2">
        <f>('[1]Qc, Winter, S2'!F4*Main!$B$5)</f>
        <v>-1.2034069409046755</v>
      </c>
      <c r="G4" s="2">
        <f>('[1]Qc, Winter, S2'!G4*Main!$B$5)</f>
        <v>-0.96548861968133826</v>
      </c>
      <c r="H4" s="2">
        <f>('[1]Qc, Winter, S2'!H4*Main!$B$5)</f>
        <v>-3.5951920232606668E-2</v>
      </c>
      <c r="I4" s="2">
        <f>('[1]Qc, Winter, S2'!I4*Main!$B$5)</f>
        <v>0.51809080878250635</v>
      </c>
      <c r="J4" s="2">
        <f>('[1]Qc, Winter, S2'!J4*Main!$B$5)</f>
        <v>0.64736903868190521</v>
      </c>
      <c r="K4" s="2">
        <f>('[1]Qc, Winter, S2'!K4*Main!$B$5)</f>
        <v>0.45999199585307565</v>
      </c>
      <c r="L4" s="2">
        <f>('[1]Qc, Winter, S2'!L4*Main!$B$5)</f>
        <v>0.26892721101887473</v>
      </c>
      <c r="M4" s="2">
        <f>('[1]Qc, Winter, S2'!M4*Main!$B$5)</f>
        <v>0.53871002135321577</v>
      </c>
      <c r="N4" s="2">
        <f>('[1]Qc, Winter, S2'!N4*Main!$B$5)</f>
        <v>0.32969288642462702</v>
      </c>
      <c r="O4" s="2">
        <f>('[1]Qc, Winter, S2'!O4*Main!$B$5)</f>
        <v>0.10103694637307667</v>
      </c>
      <c r="P4" s="2">
        <f>('[1]Qc, Winter, S2'!P4*Main!$B$5)</f>
        <v>-0.40772033206316599</v>
      </c>
      <c r="Q4" s="2">
        <f>('[1]Qc, Winter, S2'!Q4*Main!$B$5)</f>
        <v>-0.39989591317565837</v>
      </c>
      <c r="R4" s="2">
        <f>('[1]Qc, Winter, S2'!R4*Main!$B$5)</f>
        <v>-0.33600606632771274</v>
      </c>
      <c r="S4" s="2">
        <f>('[1]Qc, Winter, S2'!S4*Main!$B$5)</f>
        <v>-0.16452273718431987</v>
      </c>
      <c r="T4" s="2">
        <f>('[1]Qc, Winter, S2'!T4*Main!$B$5)</f>
        <v>-0.41313579472496398</v>
      </c>
      <c r="U4" s="2">
        <f>('[1]Qc, Winter, S2'!U4*Main!$B$5)</f>
        <v>-0.22616214879021518</v>
      </c>
      <c r="V4" s="2">
        <f>('[1]Qc, Winter, S2'!V4*Main!$B$5)</f>
        <v>-0.32318238143348288</v>
      </c>
      <c r="W4" s="2">
        <f>('[1]Qc, Winter, S2'!W4*Main!$B$5)</f>
        <v>-0.52026962644836394</v>
      </c>
      <c r="X4" s="2">
        <f>('[1]Qc, Winter, S2'!X4*Main!$B$5)</f>
        <v>-0.82195424270193562</v>
      </c>
      <c r="Y4" s="2">
        <f>('[1]Qc, Winter, S2'!Y4*Main!$B$5)</f>
        <v>-0.92785326247245448</v>
      </c>
    </row>
    <row r="5" spans="1:25" x14ac:dyDescent="0.25">
      <c r="A5">
        <v>5</v>
      </c>
      <c r="B5" s="2">
        <f>('[1]Qc, Winter, S2'!B5*Main!$B$5)</f>
        <v>-2.917642627589728</v>
      </c>
      <c r="C5" s="2">
        <f>('[1]Qc, Winter, S2'!C5*Main!$B$5)</f>
        <v>-2.917405711930781</v>
      </c>
      <c r="D5" s="2">
        <f>('[1]Qc, Winter, S2'!D5*Main!$B$5)</f>
        <v>-2.9766451306739112</v>
      </c>
      <c r="E5" s="2">
        <f>('[1]Qc, Winter, S2'!E5*Main!$B$5)</f>
        <v>-3.0324351277912771</v>
      </c>
      <c r="F5" s="2">
        <f>('[1]Qc, Winter, S2'!F5*Main!$B$5)</f>
        <v>-2.9862120307692956</v>
      </c>
      <c r="G5" s="2">
        <f>('[1]Qc, Winter, S2'!G5*Main!$B$5)</f>
        <v>-2.7574453144840154</v>
      </c>
      <c r="H5" s="2">
        <f>('[1]Qc, Winter, S2'!H5*Main!$B$5)</f>
        <v>-2.3450035439368109</v>
      </c>
      <c r="I5" s="2">
        <f>('[1]Qc, Winter, S2'!I5*Main!$B$5)</f>
        <v>-2.2058602154737965</v>
      </c>
      <c r="J5" s="2">
        <f>('[1]Qc, Winter, S2'!J5*Main!$B$5)</f>
        <v>-2.2036817002179867</v>
      </c>
      <c r="K5" s="2">
        <f>('[1]Qc, Winter, S2'!K5*Main!$B$5)</f>
        <v>-2.4905818515287863</v>
      </c>
      <c r="L5" s="2">
        <f>('[1]Qc, Winter, S2'!L5*Main!$B$5)</f>
        <v>-2.6827779540618608</v>
      </c>
      <c r="M5" s="2">
        <f>('[1]Qc, Winter, S2'!M5*Main!$B$5)</f>
        <v>-2.7292329514793003</v>
      </c>
      <c r="N5" s="2">
        <f>('[1]Qc, Winter, S2'!N5*Main!$B$5)</f>
        <v>-2.7324617115642447</v>
      </c>
      <c r="O5" s="2">
        <f>('[1]Qc, Winter, S2'!O5*Main!$B$5)</f>
        <v>-2.7827062979657535</v>
      </c>
      <c r="P5" s="2">
        <f>('[1]Qc, Winter, S2'!P5*Main!$B$5)</f>
        <v>-2.8931050574147443</v>
      </c>
      <c r="Q5" s="2">
        <f>('[1]Qc, Winter, S2'!Q5*Main!$B$5)</f>
        <v>-2.8068013930262334</v>
      </c>
      <c r="R5" s="2">
        <f>('[1]Qc, Winter, S2'!R5*Main!$B$5)</f>
        <v>-2.3055536029788231</v>
      </c>
      <c r="S5" s="2">
        <f>('[1]Qc, Winter, S2'!S5*Main!$B$5)</f>
        <v>-1.4161918621568552</v>
      </c>
      <c r="T5" s="2">
        <f>('[1]Qc, Winter, S2'!T5*Main!$B$5)</f>
        <v>-1.8085824243112441</v>
      </c>
      <c r="U5" s="2">
        <f>('[1]Qc, Winter, S2'!U5*Main!$B$5)</f>
        <v>-2.2377046053552871</v>
      </c>
      <c r="V5" s="2">
        <f>('[1]Qc, Winter, S2'!V5*Main!$B$5)</f>
        <v>-2.3380927943351613</v>
      </c>
      <c r="W5" s="2">
        <f>('[1]Qc, Winter, S2'!W5*Main!$B$5)</f>
        <v>-2.4985945185540381</v>
      </c>
      <c r="X5" s="2">
        <f>('[1]Qc, Winter, S2'!X5*Main!$B$5)</f>
        <v>-2.6676441878951134</v>
      </c>
      <c r="Y5" s="2">
        <f>('[1]Qc, Winter, S2'!Y5*Main!$B$5)</f>
        <v>-2.6274810310312162</v>
      </c>
    </row>
    <row r="6" spans="1:25" x14ac:dyDescent="0.25">
      <c r="A6">
        <v>6</v>
      </c>
      <c r="B6" s="2">
        <f>('[1]Qc, Winter, S2'!B6*Main!$B$5)</f>
        <v>-0.58935001820802513</v>
      </c>
      <c r="C6" s="2">
        <f>('[1]Qc, Winter, S2'!C6*Main!$B$5)</f>
        <v>-0.62528018287502363</v>
      </c>
      <c r="D6" s="2">
        <f>('[1]Qc, Winter, S2'!D6*Main!$B$5)</f>
        <v>-0.67160261486214268</v>
      </c>
      <c r="E6" s="2">
        <f>('[1]Qc, Winter, S2'!E6*Main!$B$5)</f>
        <v>-0.67399775550464169</v>
      </c>
      <c r="F6" s="2">
        <f>('[1]Qc, Winter, S2'!F6*Main!$B$5)</f>
        <v>-0.65272600415904358</v>
      </c>
      <c r="G6" s="2">
        <f>('[1]Qc, Winter, S2'!G6*Main!$B$5)</f>
        <v>-0.55019646745268469</v>
      </c>
      <c r="H6" s="2">
        <f>('[1]Qc, Winter, S2'!H6*Main!$B$5)</f>
        <v>-0.43201417829517452</v>
      </c>
      <c r="I6" s="2">
        <f>('[1]Qc, Winter, S2'!I6*Main!$B$5)</f>
        <v>-0.3393310896519664</v>
      </c>
      <c r="J6" s="2">
        <f>('[1]Qc, Winter, S2'!J6*Main!$B$5)</f>
        <v>-0.34341935908601545</v>
      </c>
      <c r="K6" s="2">
        <f>('[1]Qc, Winter, S2'!K6*Main!$B$5)</f>
        <v>-0.28766656619628406</v>
      </c>
      <c r="L6" s="2">
        <f>('[1]Qc, Winter, S2'!L6*Main!$B$5)</f>
        <v>-0.27351814570471189</v>
      </c>
      <c r="M6" s="2">
        <f>('[1]Qc, Winter, S2'!M6*Main!$B$5)</f>
        <v>-0.27868798041329323</v>
      </c>
      <c r="N6" s="2">
        <f>('[1]Qc, Winter, S2'!N6*Main!$B$5)</f>
        <v>-0.33211800155684257</v>
      </c>
      <c r="O6" s="2">
        <f>('[1]Qc, Winter, S2'!O6*Main!$B$5)</f>
        <v>-0.35739905105027314</v>
      </c>
      <c r="P6" s="2">
        <f>('[1]Qc, Winter, S2'!P6*Main!$B$5)</f>
        <v>-0.3512317394342494</v>
      </c>
      <c r="Q6" s="2">
        <f>('[1]Qc, Winter, S2'!Q6*Main!$B$5)</f>
        <v>-0.43111891576427558</v>
      </c>
      <c r="R6" s="2">
        <f>('[1]Qc, Winter, S2'!R6*Main!$B$5)</f>
        <v>-0.38572910648725306</v>
      </c>
      <c r="S6" s="2">
        <f>('[1]Qc, Winter, S2'!S6*Main!$B$5)</f>
        <v>-0.18579517253918629</v>
      </c>
      <c r="T6" s="2">
        <f>('[1]Qc, Winter, S2'!T6*Main!$B$5)</f>
        <v>-0.22899225818965543</v>
      </c>
      <c r="U6" s="2">
        <f>('[1]Qc, Winter, S2'!U6*Main!$B$5)</f>
        <v>-0.27913707349393924</v>
      </c>
      <c r="V6" s="2">
        <f>('[1]Qc, Winter, S2'!V6*Main!$B$5)</f>
        <v>-0.30744196807876961</v>
      </c>
      <c r="W6" s="2">
        <f>('[1]Qc, Winter, S2'!W6*Main!$B$5)</f>
        <v>-0.39518388038975177</v>
      </c>
      <c r="X6" s="2">
        <f>('[1]Qc, Winter, S2'!X6*Main!$B$5)</f>
        <v>-0.43271467947207748</v>
      </c>
      <c r="Y6" s="2">
        <f>('[1]Qc, Winter, S2'!Y6*Main!$B$5)</f>
        <v>-0.44362638580487973</v>
      </c>
    </row>
    <row r="7" spans="1:25" x14ac:dyDescent="0.25">
      <c r="A7">
        <v>7</v>
      </c>
      <c r="B7" s="2">
        <f>('[1]Qc, Winter, S2'!B7*Main!$B$5)</f>
        <v>4.7171954361201258E-2</v>
      </c>
      <c r="C7" s="2">
        <f>('[1]Qc, Winter, S2'!C7*Main!$B$5)</f>
        <v>3.7265062546531294E-2</v>
      </c>
      <c r="D7" s="2">
        <f>('[1]Qc, Winter, S2'!D7*Main!$B$5)</f>
        <v>2.8255177013115342E-2</v>
      </c>
      <c r="E7" s="2">
        <f>('[1]Qc, Winter, S2'!E7*Main!$B$5)</f>
        <v>4.1268417073008441E-2</v>
      </c>
      <c r="F7" s="2">
        <f>('[1]Qc, Winter, S2'!F7*Main!$B$5)</f>
        <v>3.3549221220875711E-2</v>
      </c>
      <c r="G7" s="2">
        <f>('[1]Qc, Winter, S2'!G7*Main!$B$5)</f>
        <v>4.8822620980844479E-2</v>
      </c>
      <c r="H7" s="2">
        <f>('[1]Qc, Winter, S2'!H7*Main!$B$5)</f>
        <v>6.3812759132172839E-2</v>
      </c>
      <c r="I7" s="2">
        <f>('[1]Qc, Winter, S2'!I7*Main!$B$5)</f>
        <v>0.12809901695208564</v>
      </c>
      <c r="J7" s="2">
        <f>('[1]Qc, Winter, S2'!J7*Main!$B$5)</f>
        <v>0.14606681399131977</v>
      </c>
      <c r="K7" s="2">
        <f>('[1]Qc, Winter, S2'!K7*Main!$B$5)</f>
        <v>0.14899873197999031</v>
      </c>
      <c r="L7" s="2">
        <f>('[1]Qc, Winter, S2'!L7*Main!$B$5)</f>
        <v>0.14142403440350743</v>
      </c>
      <c r="M7" s="2">
        <f>('[1]Qc, Winter, S2'!M7*Main!$B$5)</f>
        <v>0.14933497723183561</v>
      </c>
      <c r="N7" s="2">
        <f>('[1]Qc, Winter, S2'!N7*Main!$B$5)</f>
        <v>0.14822535405400702</v>
      </c>
      <c r="O7" s="2">
        <f>('[1]Qc, Winter, S2'!O7*Main!$B$5)</f>
        <v>0.15248655785720347</v>
      </c>
      <c r="P7" s="2">
        <f>('[1]Qc, Winter, S2'!P7*Main!$B$5)</f>
        <v>0.1244777865492414</v>
      </c>
      <c r="Q7" s="2">
        <f>('[1]Qc, Winter, S2'!Q7*Main!$B$5)</f>
        <v>0.12079794246624573</v>
      </c>
      <c r="R7" s="2">
        <f>('[1]Qc, Winter, S2'!R7*Main!$B$5)</f>
        <v>0.10291027196799281</v>
      </c>
      <c r="S7" s="2">
        <f>('[1]Qc, Winter, S2'!S7*Main!$B$5)</f>
        <v>0.11371755397174922</v>
      </c>
      <c r="T7" s="2">
        <f>('[1]Qc, Winter, S2'!T7*Main!$B$5)</f>
        <v>9.7358442463190309E-2</v>
      </c>
      <c r="U7" s="2">
        <f>('[1]Qc, Winter, S2'!U7*Main!$B$5)</f>
        <v>9.9584562267928625E-2</v>
      </c>
      <c r="V7" s="2">
        <f>('[1]Qc, Winter, S2'!V7*Main!$B$5)</f>
        <v>8.5897676024124417E-2</v>
      </c>
      <c r="W7" s="2">
        <f>('[1]Qc, Winter, S2'!W7*Main!$B$5)</f>
        <v>8.7734983354768967E-2</v>
      </c>
      <c r="X7" s="2">
        <f>('[1]Qc, Winter, S2'!X7*Main!$B$5)</f>
        <v>5.5577873575474022E-2</v>
      </c>
      <c r="Y7" s="2">
        <f>('[1]Qc, Winter, S2'!Y7*Main!$B$5)</f>
        <v>5.8217228364150782E-2</v>
      </c>
    </row>
    <row r="8" spans="1:25" x14ac:dyDescent="0.25">
      <c r="A8">
        <v>8</v>
      </c>
      <c r="B8" s="2">
        <f>('[1]Qc, Winter, S2'!B8*Main!$B$5)</f>
        <v>-0.71129359521165569</v>
      </c>
      <c r="C8" s="2">
        <f>('[1]Qc, Winter, S2'!C8*Main!$B$5)</f>
        <v>-0.69640990904474376</v>
      </c>
      <c r="D8" s="2">
        <f>('[1]Qc, Winter, S2'!D8*Main!$B$5)</f>
        <v>-0.73294939714709462</v>
      </c>
      <c r="E8" s="2">
        <f>('[1]Qc, Winter, S2'!E8*Main!$B$5)</f>
        <v>-0.731287806396823</v>
      </c>
      <c r="F8" s="2">
        <f>('[1]Qc, Winter, S2'!F8*Main!$B$5)</f>
        <v>-0.7983121421897551</v>
      </c>
      <c r="G8" s="2">
        <f>('[1]Qc, Winter, S2'!G8*Main!$B$5)</f>
        <v>-0.7147757135630961</v>
      </c>
      <c r="H8" s="2">
        <f>('[1]Qc, Winter, S2'!H8*Main!$B$5)</f>
        <v>-0.5952135779507941</v>
      </c>
      <c r="I8" s="2">
        <f>('[1]Qc, Winter, S2'!I8*Main!$B$5)</f>
        <v>-0.31854585900340088</v>
      </c>
      <c r="J8" s="2">
        <f>('[1]Qc, Winter, S2'!J8*Main!$B$5)</f>
        <v>-0.15164215006410864</v>
      </c>
      <c r="K8" s="2">
        <f>('[1]Qc, Winter, S2'!K8*Main!$B$5)</f>
        <v>-0.14219375882561813</v>
      </c>
      <c r="L8" s="2">
        <f>('[1]Qc, Winter, S2'!L8*Main!$B$5)</f>
        <v>-0.10807629558681221</v>
      </c>
      <c r="M8" s="2">
        <f>('[1]Qc, Winter, S2'!M8*Main!$B$5)</f>
        <v>-3.668742980536225E-2</v>
      </c>
      <c r="N8" s="2">
        <f>('[1]Qc, Winter, S2'!N8*Main!$B$5)</f>
        <v>-0.14746590015717723</v>
      </c>
      <c r="O8" s="2">
        <f>('[1]Qc, Winter, S2'!O8*Main!$B$5)</f>
        <v>-0.15699267219571725</v>
      </c>
      <c r="P8" s="2">
        <f>('[1]Qc, Winter, S2'!P8*Main!$B$5)</f>
        <v>-0.28330725932382989</v>
      </c>
      <c r="Q8" s="2">
        <f>('[1]Qc, Winter, S2'!Q8*Main!$B$5)</f>
        <v>-0.40485683760350671</v>
      </c>
      <c r="R8" s="2">
        <f>('[1]Qc, Winter, S2'!R8*Main!$B$5)</f>
        <v>-0.36539736764581532</v>
      </c>
      <c r="S8" s="2">
        <f>('[1]Qc, Winter, S2'!S8*Main!$B$5)</f>
        <v>-0.40756794463482648</v>
      </c>
      <c r="T8" s="2">
        <f>('[1]Qc, Winter, S2'!T8*Main!$B$5)</f>
        <v>-0.46291306310743102</v>
      </c>
      <c r="U8" s="2">
        <f>('[1]Qc, Winter, S2'!U8*Main!$B$5)</f>
        <v>-0.44003670732393324</v>
      </c>
      <c r="V8" s="2">
        <f>('[1]Qc, Winter, S2'!V8*Main!$B$5)</f>
        <v>-0.49101970195946115</v>
      </c>
      <c r="W8" s="2">
        <f>('[1]Qc, Winter, S2'!W8*Main!$B$5)</f>
        <v>-0.60247169571252113</v>
      </c>
      <c r="X8" s="2">
        <f>('[1]Qc, Winter, S2'!X8*Main!$B$5)</f>
        <v>-0.67973815693471717</v>
      </c>
      <c r="Y8" s="2">
        <f>('[1]Qc, Winter, S2'!Y8*Main!$B$5)</f>
        <v>-0.66949460042894104</v>
      </c>
    </row>
    <row r="9" spans="1:25" x14ac:dyDescent="0.25">
      <c r="A9">
        <v>9</v>
      </c>
      <c r="B9" s="2">
        <f>('[1]Qc, Winter, S2'!B9*Main!$B$5)</f>
        <v>-0.41302672660499046</v>
      </c>
      <c r="C9" s="2">
        <f>('[1]Qc, Winter, S2'!C9*Main!$B$5)</f>
        <v>-0.42593462944927479</v>
      </c>
      <c r="D9" s="2">
        <f>('[1]Qc, Winter, S2'!D9*Main!$B$5)</f>
        <v>-0.41592890787041442</v>
      </c>
      <c r="E9" s="2">
        <f>('[1]Qc, Winter, S2'!E9*Main!$B$5)</f>
        <v>-0.41948452642530121</v>
      </c>
      <c r="F9" s="2">
        <f>('[1]Qc, Winter, S2'!F9*Main!$B$5)</f>
        <v>-0.41490437089083521</v>
      </c>
      <c r="G9" s="2">
        <f>('[1]Qc, Winter, S2'!G9*Main!$B$5)</f>
        <v>-0.3825259242635326</v>
      </c>
      <c r="H9" s="2">
        <f>('[1]Qc, Winter, S2'!H9*Main!$B$5)</f>
        <v>-0.30435425322084886</v>
      </c>
      <c r="I9" s="2">
        <f>('[1]Qc, Winter, S2'!I9*Main!$B$5)</f>
        <v>-0.2350056365674851</v>
      </c>
      <c r="J9" s="2">
        <f>('[1]Qc, Winter, S2'!J9*Main!$B$5)</f>
        <v>-0.21919859101662909</v>
      </c>
      <c r="K9" s="2">
        <f>('[1]Qc, Winter, S2'!K9*Main!$B$5)</f>
        <v>-0.25034091565602817</v>
      </c>
      <c r="L9" s="2">
        <f>('[1]Qc, Winter, S2'!L9*Main!$B$5)</f>
        <v>-0.23402862434268845</v>
      </c>
      <c r="M9" s="2">
        <f>('[1]Qc, Winter, S2'!M9*Main!$B$5)</f>
        <v>-0.21548736679650785</v>
      </c>
      <c r="N9" s="2">
        <f>('[1]Qc, Winter, S2'!N9*Main!$B$5)</f>
        <v>-0.23070526837451083</v>
      </c>
      <c r="O9" s="2">
        <f>('[1]Qc, Winter, S2'!O9*Main!$B$5)</f>
        <v>-0.24730381636541346</v>
      </c>
      <c r="P9" s="2">
        <f>('[1]Qc, Winter, S2'!P9*Main!$B$5)</f>
        <v>-0.29747243913618432</v>
      </c>
      <c r="Q9" s="2">
        <f>('[1]Qc, Winter, S2'!Q9*Main!$B$5)</f>
        <v>-0.33323245706104387</v>
      </c>
      <c r="R9" s="2">
        <f>('[1]Qc, Winter, S2'!R9*Main!$B$5)</f>
        <v>-0.332349683140098</v>
      </c>
      <c r="S9" s="2">
        <f>('[1]Qc, Winter, S2'!S9*Main!$B$5)</f>
        <v>-0.33101806743902551</v>
      </c>
      <c r="T9" s="2">
        <f>('[1]Qc, Winter, S2'!T9*Main!$B$5)</f>
        <v>-0.34545732904137488</v>
      </c>
      <c r="U9" s="2">
        <f>('[1]Qc, Winter, S2'!U9*Main!$B$5)</f>
        <v>-0.36433955185796574</v>
      </c>
      <c r="V9" s="2">
        <f>('[1]Qc, Winter, S2'!V9*Main!$B$5)</f>
        <v>-0.36331151901093039</v>
      </c>
      <c r="W9" s="2">
        <f>('[1]Qc, Winter, S2'!W9*Main!$B$5)</f>
        <v>-0.37022600386073873</v>
      </c>
      <c r="X9" s="2">
        <f>('[1]Qc, Winter, S2'!X9*Main!$B$5)</f>
        <v>-0.38638796703521794</v>
      </c>
      <c r="Y9" s="2">
        <f>('[1]Qc, Winter, S2'!Y9*Main!$B$5)</f>
        <v>-0.40174662600284505</v>
      </c>
    </row>
    <row r="10" spans="1:25" x14ac:dyDescent="0.25">
      <c r="A10">
        <v>20</v>
      </c>
      <c r="B10" s="2">
        <f>('[1]Qc, Winter, S2'!B10*Main!$B$5)</f>
        <v>-0.47970558345726216</v>
      </c>
      <c r="C10" s="2">
        <f>('[1]Qc, Winter, S2'!C10*Main!$B$5)</f>
        <v>-0.52997657630550843</v>
      </c>
      <c r="D10" s="2">
        <f>('[1]Qc, Winter, S2'!D10*Main!$B$5)</f>
        <v>-0.55257490646216589</v>
      </c>
      <c r="E10" s="2">
        <f>('[1]Qc, Winter, S2'!E10*Main!$B$5)</f>
        <v>-0.52487983889967416</v>
      </c>
      <c r="F10" s="2">
        <f>('[1]Qc, Winter, S2'!F10*Main!$B$5)</f>
        <v>-0.53756062671081606</v>
      </c>
      <c r="G10" s="2">
        <f>('[1]Qc, Winter, S2'!G10*Main!$B$5)</f>
        <v>-0.49073085473727196</v>
      </c>
      <c r="H10" s="2">
        <f>('[1]Qc, Winter, S2'!H10*Main!$B$5)</f>
        <v>-0.29916570376078944</v>
      </c>
      <c r="I10" s="2">
        <f>('[1]Qc, Winter, S2'!I10*Main!$B$5)</f>
        <v>-3.1675382332161328E-2</v>
      </c>
      <c r="J10" s="2">
        <f>('[1]Qc, Winter, S2'!J10*Main!$B$5)</f>
        <v>1.7570661259218554E-2</v>
      </c>
      <c r="K10" s="2">
        <f>('[1]Qc, Winter, S2'!K10*Main!$B$5)</f>
        <v>-9.85948232502761E-3</v>
      </c>
      <c r="L10" s="2">
        <f>('[1]Qc, Winter, S2'!L10*Main!$B$5)</f>
        <v>-1.496569677546546E-2</v>
      </c>
      <c r="M10" s="2">
        <f>('[1]Qc, Winter, S2'!M10*Main!$B$5)</f>
        <v>-7.2512903232573103E-3</v>
      </c>
      <c r="N10" s="2">
        <f>('[1]Qc, Winter, S2'!N10*Main!$B$5)</f>
        <v>-6.4599936925823734E-2</v>
      </c>
      <c r="O10" s="2">
        <f>('[1]Qc, Winter, S2'!O10*Main!$B$5)</f>
        <v>-0.11593068923083075</v>
      </c>
      <c r="P10" s="2">
        <f>('[1]Qc, Winter, S2'!P10*Main!$B$5)</f>
        <v>-0.22740726265849046</v>
      </c>
      <c r="Q10" s="2">
        <f>('[1]Qc, Winter, S2'!Q10*Main!$B$5)</f>
        <v>-0.25170090890950642</v>
      </c>
      <c r="R10" s="2">
        <f>('[1]Qc, Winter, S2'!R10*Main!$B$5)</f>
        <v>-0.197810382738832</v>
      </c>
      <c r="S10" s="2">
        <f>('[1]Qc, Winter, S2'!S10*Main!$B$5)</f>
        <v>-6.236638880110025E-2</v>
      </c>
      <c r="T10" s="2">
        <f>('[1]Qc, Winter, S2'!T10*Main!$B$5)</f>
        <v>-0.16002862410552227</v>
      </c>
      <c r="U10" s="2">
        <f>('[1]Qc, Winter, S2'!U10*Main!$B$5)</f>
        <v>-0.18833291328237095</v>
      </c>
      <c r="V10" s="2">
        <f>('[1]Qc, Winter, S2'!V10*Main!$B$5)</f>
        <v>-0.24654876920114638</v>
      </c>
      <c r="W10" s="2">
        <f>('[1]Qc, Winter, S2'!W10*Main!$B$5)</f>
        <v>-0.33240237014857077</v>
      </c>
      <c r="X10" s="2">
        <f>('[1]Qc, Winter, S2'!X10*Main!$B$5)</f>
        <v>-0.41270819040816403</v>
      </c>
      <c r="Y10" s="2">
        <f>('[1]Qc, Winter, S2'!Y10*Main!$B$5)</f>
        <v>-0.43895484033331328</v>
      </c>
    </row>
    <row r="11" spans="1:25" x14ac:dyDescent="0.25">
      <c r="A11">
        <v>21</v>
      </c>
      <c r="B11" s="2">
        <f>('[1]Qc, Winter, S2'!B11*Main!$B$5)</f>
        <v>-0.24278888484429745</v>
      </c>
      <c r="C11" s="2">
        <f>('[1]Qc, Winter, S2'!C11*Main!$B$5)</f>
        <v>-0.25744029025527138</v>
      </c>
      <c r="D11" s="2">
        <f>('[1]Qc, Winter, S2'!D11*Main!$B$5)</f>
        <v>-0.25023903460459407</v>
      </c>
      <c r="E11" s="2">
        <f>('[1]Qc, Winter, S2'!E11*Main!$B$5)</f>
        <v>-0.24701514296330146</v>
      </c>
      <c r="F11" s="2">
        <f>('[1]Qc, Winter, S2'!F11*Main!$B$5)</f>
        <v>-0.25135490607842553</v>
      </c>
      <c r="G11" s="2">
        <f>('[1]Qc, Winter, S2'!G11*Main!$B$5)</f>
        <v>-0.23968416778657395</v>
      </c>
      <c r="H11" s="2">
        <f>('[1]Qc, Winter, S2'!H11*Main!$B$5)</f>
        <v>-0.17437829076066691</v>
      </c>
      <c r="I11" s="2">
        <f>('[1]Qc, Winter, S2'!I11*Main!$B$5)</f>
        <v>-0.14088538174362863</v>
      </c>
      <c r="J11" s="2">
        <f>('[1]Qc, Winter, S2'!J11*Main!$B$5)</f>
        <v>-9.3591997579125147E-2</v>
      </c>
      <c r="K11" s="2">
        <f>('[1]Qc, Winter, S2'!K11*Main!$B$5)</f>
        <v>-5.2978242605176896E-2</v>
      </c>
      <c r="L11" s="2">
        <f>('[1]Qc, Winter, S2'!L11*Main!$B$5)</f>
        <v>-6.7776356021478745E-2</v>
      </c>
      <c r="M11" s="2">
        <f>('[1]Qc, Winter, S2'!M11*Main!$B$5)</f>
        <v>-5.2324175307176035E-2</v>
      </c>
      <c r="N11" s="2">
        <f>('[1]Qc, Winter, S2'!N11*Main!$B$5)</f>
        <v>-6.239360629530126E-2</v>
      </c>
      <c r="O11" s="2">
        <f>('[1]Qc, Winter, S2'!O11*Main!$B$5)</f>
        <v>-9.2064735780488807E-2</v>
      </c>
      <c r="P11" s="2">
        <f>('[1]Qc, Winter, S2'!P11*Main!$B$5)</f>
        <v>-0.11280871797013131</v>
      </c>
      <c r="Q11" s="2">
        <f>('[1]Qc, Winter, S2'!Q11*Main!$B$5)</f>
        <v>-0.11870371840144381</v>
      </c>
      <c r="R11" s="2">
        <f>('[1]Qc, Winter, S2'!R11*Main!$B$5)</f>
        <v>-0.12085244415406761</v>
      </c>
      <c r="S11" s="2">
        <f>('[1]Qc, Winter, S2'!S11*Main!$B$5)</f>
        <v>-8.0750105368407557E-2</v>
      </c>
      <c r="T11" s="2">
        <f>('[1]Qc, Winter, S2'!T11*Main!$B$5)</f>
        <v>-9.6859904326425342E-2</v>
      </c>
      <c r="U11" s="2">
        <f>('[1]Qc, Winter, S2'!U11*Main!$B$5)</f>
        <v>-0.12375550346011073</v>
      </c>
      <c r="V11" s="2">
        <f>('[1]Qc, Winter, S2'!V11*Main!$B$5)</f>
        <v>-0.14121407677322007</v>
      </c>
      <c r="W11" s="2">
        <f>('[1]Qc, Winter, S2'!W11*Main!$B$5)</f>
        <v>-0.18700417447849629</v>
      </c>
      <c r="X11" s="2">
        <f>('[1]Qc, Winter, S2'!X11*Main!$B$5)</f>
        <v>-0.22915580953188289</v>
      </c>
      <c r="Y11" s="2">
        <f>('[1]Qc, Winter, S2'!Y11*Main!$B$5)</f>
        <v>-0.23323356102558776</v>
      </c>
    </row>
    <row r="12" spans="1:25" x14ac:dyDescent="0.25">
      <c r="A12">
        <v>22</v>
      </c>
      <c r="B12" s="2">
        <f>('[1]Qc, Winter, S2'!B12*Main!$B$5)</f>
        <v>-0.15200588560851008</v>
      </c>
      <c r="C12" s="2">
        <f>('[1]Qc, Winter, S2'!C12*Main!$B$5)</f>
        <v>-0.15191937978170686</v>
      </c>
      <c r="D12" s="2">
        <f>('[1]Qc, Winter, S2'!D12*Main!$B$5)</f>
        <v>-0.15471147147206077</v>
      </c>
      <c r="E12" s="2">
        <f>('[1]Qc, Winter, S2'!E12*Main!$B$5)</f>
        <v>-0.15767866702148062</v>
      </c>
      <c r="F12" s="2">
        <f>('[1]Qc, Winter, S2'!F12*Main!$B$5)</f>
        <v>-0.15259049832968674</v>
      </c>
      <c r="G12" s="2">
        <f>('[1]Qc, Winter, S2'!G12*Main!$B$5)</f>
        <v>-0.12314327915697579</v>
      </c>
      <c r="H12" s="2">
        <f>('[1]Qc, Winter, S2'!H12*Main!$B$5)</f>
        <v>-9.7249491535927046E-2</v>
      </c>
      <c r="I12" s="2">
        <f>('[1]Qc, Winter, S2'!I12*Main!$B$5)</f>
        <v>-8.6039556479306042E-2</v>
      </c>
      <c r="J12" s="2">
        <f>('[1]Qc, Winter, S2'!J12*Main!$B$5)</f>
        <v>-6.0384204401326726E-2</v>
      </c>
      <c r="K12" s="2">
        <f>('[1]Qc, Winter, S2'!K12*Main!$B$5)</f>
        <v>-3.9054151950114496E-2</v>
      </c>
      <c r="L12" s="2">
        <f>('[1]Qc, Winter, S2'!L12*Main!$B$5)</f>
        <v>-9.1735277491638165E-2</v>
      </c>
      <c r="M12" s="2">
        <f>('[1]Qc, Winter, S2'!M12*Main!$B$5)</f>
        <v>-8.4810216668237112E-2</v>
      </c>
      <c r="N12" s="2">
        <f>('[1]Qc, Winter, S2'!N12*Main!$B$5)</f>
        <v>-9.5586069989648484E-2</v>
      </c>
      <c r="O12" s="2">
        <f>('[1]Qc, Winter, S2'!O12*Main!$B$5)</f>
        <v>-9.5390562963739475E-2</v>
      </c>
      <c r="P12" s="2">
        <f>('[1]Qc, Winter, S2'!P12*Main!$B$5)</f>
        <v>-0.10613192938197262</v>
      </c>
      <c r="Q12" s="2">
        <f>('[1]Qc, Winter, S2'!Q12*Main!$B$5)</f>
        <v>-0.10410789571540384</v>
      </c>
      <c r="R12" s="2">
        <f>('[1]Qc, Winter, S2'!R12*Main!$B$5)</f>
        <v>-9.2296728174958695E-2</v>
      </c>
      <c r="S12" s="2">
        <f>('[1]Qc, Winter, S2'!S12*Main!$B$5)</f>
        <v>-5.9302225624575516E-2</v>
      </c>
      <c r="T12" s="2">
        <f>('[1]Qc, Winter, S2'!T12*Main!$B$5)</f>
        <v>-8.266477382912929E-2</v>
      </c>
      <c r="U12" s="2">
        <f>('[1]Qc, Winter, S2'!U12*Main!$B$5)</f>
        <v>-9.90476849751417E-2</v>
      </c>
      <c r="V12" s="2">
        <f>('[1]Qc, Winter, S2'!V12*Main!$B$5)</f>
        <v>-0.1053666360785693</v>
      </c>
      <c r="W12" s="2">
        <f>('[1]Qc, Winter, S2'!W12*Main!$B$5)</f>
        <v>-0.10469664312786515</v>
      </c>
      <c r="X12" s="2">
        <f>('[1]Qc, Winter, S2'!X12*Main!$B$5)</f>
        <v>-0.11420607740854291</v>
      </c>
      <c r="Y12" s="2">
        <f>('[1]Qc, Winter, S2'!Y12*Main!$B$5)</f>
        <v>-0.12480572044654351</v>
      </c>
    </row>
    <row r="13" spans="1:25" x14ac:dyDescent="0.25">
      <c r="A13">
        <v>23</v>
      </c>
      <c r="B13" s="2">
        <f>('[1]Qc, Winter, S2'!B13*Main!$B$5)</f>
        <v>-3.9388887742081768E-2</v>
      </c>
      <c r="C13" s="2">
        <f>('[1]Qc, Winter, S2'!C13*Main!$B$5)</f>
        <v>6.476576528682737E-2</v>
      </c>
      <c r="D13" s="2">
        <f>('[1]Qc, Winter, S2'!D13*Main!$B$5)</f>
        <v>0.1384107973715728</v>
      </c>
      <c r="E13" s="2">
        <f>('[1]Qc, Winter, S2'!E13*Main!$B$5)</f>
        <v>0.12331129145119087</v>
      </c>
      <c r="F13" s="2">
        <f>('[1]Qc, Winter, S2'!F13*Main!$B$5)</f>
        <v>9.4938040712995428E-2</v>
      </c>
      <c r="G13" s="2">
        <f>('[1]Qc, Winter, S2'!G13*Main!$B$5)</f>
        <v>-9.4692408384828466E-2</v>
      </c>
      <c r="H13" s="2">
        <f>('[1]Qc, Winter, S2'!H13*Main!$B$5)</f>
        <v>-3.1262238808517175E-3</v>
      </c>
      <c r="I13" s="2">
        <f>('[1]Qc, Winter, S2'!I13*Main!$B$5)</f>
        <v>0.11063748272825652</v>
      </c>
      <c r="J13" s="2">
        <f>('[1]Qc, Winter, S2'!J13*Main!$B$5)</f>
        <v>0.24503575251652579</v>
      </c>
      <c r="K13" s="2">
        <f>('[1]Qc, Winter, S2'!K13*Main!$B$5)</f>
        <v>0.29484648373412969</v>
      </c>
      <c r="L13" s="2">
        <f>('[1]Qc, Winter, S2'!L13*Main!$B$5)</f>
        <v>0.13760468800303524</v>
      </c>
      <c r="M13" s="2">
        <f>('[1]Qc, Winter, S2'!M13*Main!$B$5)</f>
        <v>-3.575137569711327E-4</v>
      </c>
      <c r="N13" s="2">
        <f>('[1]Qc, Winter, S2'!N13*Main!$B$5)</f>
        <v>0.45364565426720005</v>
      </c>
      <c r="O13" s="2">
        <f>('[1]Qc, Winter, S2'!O13*Main!$B$5)</f>
        <v>0.5092286399992898</v>
      </c>
      <c r="P13" s="2">
        <f>('[1]Qc, Winter, S2'!P13*Main!$B$5)</f>
        <v>0.47348818872102832</v>
      </c>
      <c r="Q13" s="2">
        <f>('[1]Qc, Winter, S2'!Q13*Main!$B$5)</f>
        <v>0.54908860819462346</v>
      </c>
      <c r="R13" s="2">
        <f>('[1]Qc, Winter, S2'!R13*Main!$B$5)</f>
        <v>0.29864033031688153</v>
      </c>
      <c r="S13" s="2">
        <f>('[1]Qc, Winter, S2'!S13*Main!$B$5)</f>
        <v>0.41666277485860187</v>
      </c>
      <c r="T13" s="2">
        <f>('[1]Qc, Winter, S2'!T13*Main!$B$5)</f>
        <v>0.45635281372396447</v>
      </c>
      <c r="U13" s="2">
        <f>('[1]Qc, Winter, S2'!U13*Main!$B$5)</f>
        <v>0.40681043461966826</v>
      </c>
      <c r="V13" s="2">
        <f>('[1]Qc, Winter, S2'!V13*Main!$B$5)</f>
        <v>0.45207643454996316</v>
      </c>
      <c r="W13" s="2">
        <f>('[1]Qc, Winter, S2'!W13*Main!$B$5)</f>
        <v>0.5688295214714244</v>
      </c>
      <c r="X13" s="2">
        <f>('[1]Qc, Winter, S2'!X13*Main!$B$5)</f>
        <v>0.53757943616736026</v>
      </c>
      <c r="Y13" s="2">
        <f>('[1]Qc, Winter, S2'!Y13*Main!$B$5)</f>
        <v>0.36573443449239784</v>
      </c>
    </row>
    <row r="14" spans="1:25" x14ac:dyDescent="0.25">
      <c r="A14">
        <v>24</v>
      </c>
      <c r="B14" s="2">
        <f>('[1]Qc, Winter, S2'!B14*Main!$B$5)</f>
        <v>3.9588377353381513E-2</v>
      </c>
      <c r="C14" s="2">
        <f>('[1]Qc, Winter, S2'!C14*Main!$B$5)</f>
        <v>3.2658119528718964E-2</v>
      </c>
      <c r="D14" s="2">
        <f>('[1]Qc, Winter, S2'!D14*Main!$B$5)</f>
        <v>4.5696945192102635E-2</v>
      </c>
      <c r="E14" s="2">
        <f>('[1]Qc, Winter, S2'!E14*Main!$B$5)</f>
        <v>5.6688761621414362E-2</v>
      </c>
      <c r="F14" s="2">
        <f>('[1]Qc, Winter, S2'!F14*Main!$B$5)</f>
        <v>5.919583906674155E-2</v>
      </c>
      <c r="G14" s="2">
        <f>('[1]Qc, Winter, S2'!G14*Main!$B$5)</f>
        <v>7.2170081493834193E-2</v>
      </c>
      <c r="H14" s="2">
        <f>('[1]Qc, Winter, S2'!H14*Main!$B$5)</f>
        <v>0.26127104990196809</v>
      </c>
      <c r="I14" s="2">
        <f>('[1]Qc, Winter, S2'!I14*Main!$B$5)</f>
        <v>0.34042115384998045</v>
      </c>
      <c r="J14" s="2">
        <f>('[1]Qc, Winter, S2'!J14*Main!$B$5)</f>
        <v>0.35377230547122807</v>
      </c>
      <c r="K14" s="2">
        <f>('[1]Qc, Winter, S2'!K14*Main!$B$5)</f>
        <v>0.33089978443333234</v>
      </c>
      <c r="L14" s="2">
        <f>('[1]Qc, Winter, S2'!L14*Main!$B$5)</f>
        <v>0.30617908431121144</v>
      </c>
      <c r="M14" s="2">
        <f>('[1]Qc, Winter, S2'!M14*Main!$B$5)</f>
        <v>0.35791554574797613</v>
      </c>
      <c r="N14" s="2">
        <f>('[1]Qc, Winter, S2'!N14*Main!$B$5)</f>
        <v>0.40454119201649302</v>
      </c>
      <c r="O14" s="2">
        <f>('[1]Qc, Winter, S2'!O14*Main!$B$5)</f>
        <v>0.35525071778870188</v>
      </c>
      <c r="P14" s="2">
        <f>('[1]Qc, Winter, S2'!P14*Main!$B$5)</f>
        <v>0.33899309315291798</v>
      </c>
      <c r="Q14" s="2">
        <f>('[1]Qc, Winter, S2'!Q14*Main!$B$5)</f>
        <v>0.34525865633982533</v>
      </c>
      <c r="R14" s="2">
        <f>('[1]Qc, Winter, S2'!R14*Main!$B$5)</f>
        <v>0.31425043979684947</v>
      </c>
      <c r="S14" s="2">
        <f>('[1]Qc, Winter, S2'!S14*Main!$B$5)</f>
        <v>0.31520072331429139</v>
      </c>
      <c r="T14" s="2">
        <f>('[1]Qc, Winter, S2'!T14*Main!$B$5)</f>
        <v>0.27255339881896834</v>
      </c>
      <c r="U14" s="2">
        <f>('[1]Qc, Winter, S2'!U14*Main!$B$5)</f>
        <v>0.20575441662410082</v>
      </c>
      <c r="V14" s="2">
        <f>('[1]Qc, Winter, S2'!V14*Main!$B$5)</f>
        <v>0.2326457935247967</v>
      </c>
      <c r="W14" s="2">
        <f>('[1]Qc, Winter, S2'!W14*Main!$B$5)</f>
        <v>0.201286668213884</v>
      </c>
      <c r="X14" s="2">
        <f>('[1]Qc, Winter, S2'!X14*Main!$B$5)</f>
        <v>8.8537163767318836E-2</v>
      </c>
      <c r="Y14" s="2">
        <f>('[1]Qc, Winter, S2'!Y14*Main!$B$5)</f>
        <v>6.1386321760184381E-2</v>
      </c>
    </row>
    <row r="15" spans="1:25" x14ac:dyDescent="0.25">
      <c r="A15">
        <v>25</v>
      </c>
      <c r="B15" s="2">
        <f>('[1]Qc, Winter, S2'!B15*Main!$B$5)</f>
        <v>0.78282672170000456</v>
      </c>
      <c r="C15" s="2">
        <f>('[1]Qc, Winter, S2'!C15*Main!$B$5)</f>
        <v>0.79326987414879713</v>
      </c>
      <c r="D15" s="2">
        <f>('[1]Qc, Winter, S2'!D15*Main!$B$5)</f>
        <v>0.81919198391644421</v>
      </c>
      <c r="E15" s="2">
        <f>('[1]Qc, Winter, S2'!E15*Main!$B$5)</f>
        <v>0.80769592901893883</v>
      </c>
      <c r="F15" s="2">
        <f>('[1]Qc, Winter, S2'!F15*Main!$B$5)</f>
        <v>0.81732406986900963</v>
      </c>
      <c r="G15" s="2">
        <f>('[1]Qc, Winter, S2'!G15*Main!$B$5)</f>
        <v>0.78712883427537028</v>
      </c>
      <c r="H15" s="2">
        <f>('[1]Qc, Winter, S2'!H15*Main!$B$5)</f>
        <v>0.68376356913368952</v>
      </c>
      <c r="I15" s="2">
        <f>('[1]Qc, Winter, S2'!I15*Main!$B$5)</f>
        <v>0.54352842251626476</v>
      </c>
      <c r="J15" s="2">
        <f>('[1]Qc, Winter, S2'!J15*Main!$B$5)</f>
        <v>0.45312748322590446</v>
      </c>
      <c r="K15" s="2">
        <f>('[1]Qc, Winter, S2'!K15*Main!$B$5)</f>
        <v>0.3865367290883685</v>
      </c>
      <c r="L15" s="2">
        <f>('[1]Qc, Winter, S2'!L15*Main!$B$5)</f>
        <v>0.50793192005735754</v>
      </c>
      <c r="M15" s="2">
        <f>('[1]Qc, Winter, S2'!M15*Main!$B$5)</f>
        <v>0.49113515823973181</v>
      </c>
      <c r="N15" s="2">
        <f>('[1]Qc, Winter, S2'!N15*Main!$B$5)</f>
        <v>0.42793384507625748</v>
      </c>
      <c r="O15" s="2">
        <f>('[1]Qc, Winter, S2'!O15*Main!$B$5)</f>
        <v>0.37529152214805223</v>
      </c>
      <c r="P15" s="2">
        <f>('[1]Qc, Winter, S2'!P15*Main!$B$5)</f>
        <v>0.51059767909663378</v>
      </c>
      <c r="Q15" s="2">
        <f>('[1]Qc, Winter, S2'!Q15*Main!$B$5)</f>
        <v>0.60516340785830347</v>
      </c>
      <c r="R15" s="2">
        <f>('[1]Qc, Winter, S2'!R15*Main!$B$5)</f>
        <v>0.58027119406832506</v>
      </c>
      <c r="S15" s="2">
        <f>('[1]Qc, Winter, S2'!S15*Main!$B$5)</f>
        <v>0.60983630061540872</v>
      </c>
      <c r="T15" s="2">
        <f>('[1]Qc, Winter, S2'!T15*Main!$B$5)</f>
        <v>0.64943772029166269</v>
      </c>
      <c r="U15" s="2">
        <f>('[1]Qc, Winter, S2'!U15*Main!$B$5)</f>
        <v>0.70498227044060713</v>
      </c>
      <c r="V15" s="2">
        <f>('[1]Qc, Winter, S2'!V15*Main!$B$5)</f>
        <v>0.6808456213769597</v>
      </c>
      <c r="W15" s="2">
        <f>('[1]Qc, Winter, S2'!W15*Main!$B$5)</f>
        <v>0.73351656636774643</v>
      </c>
      <c r="X15" s="2">
        <f>('[1]Qc, Winter, S2'!X15*Main!$B$5)</f>
        <v>0.76663562663601803</v>
      </c>
      <c r="Y15" s="2">
        <f>('[1]Qc, Winter, S2'!Y15*Main!$B$5)</f>
        <v>0.75889281118995366</v>
      </c>
    </row>
    <row r="16" spans="1:25" x14ac:dyDescent="0.25">
      <c r="A16">
        <v>26</v>
      </c>
      <c r="B16" s="2">
        <f>('[1]Qc, Winter, S2'!B16*Main!$B$5)</f>
        <v>7.5909372852357701E-2</v>
      </c>
      <c r="C16" s="2">
        <f>('[1]Qc, Winter, S2'!C16*Main!$B$5)</f>
        <v>5.5820285266382948E-2</v>
      </c>
      <c r="D16" s="2">
        <f>('[1]Qc, Winter, S2'!D16*Main!$B$5)</f>
        <v>4.7915763206237603E-2</v>
      </c>
      <c r="E16" s="2">
        <f>('[1]Qc, Winter, S2'!E16*Main!$B$5)</f>
        <v>6.0203463689563579E-2</v>
      </c>
      <c r="F16" s="2">
        <f>('[1]Qc, Winter, S2'!F16*Main!$B$5)</f>
        <v>5.3407777166960116E-2</v>
      </c>
      <c r="G16" s="2">
        <f>('[1]Qc, Winter, S2'!G16*Main!$B$5)</f>
        <v>4.2618827745552985E-2</v>
      </c>
      <c r="H16" s="2">
        <f>('[1]Qc, Winter, S2'!H16*Main!$B$5)</f>
        <v>3.5975135915377009E-2</v>
      </c>
      <c r="I16" s="2">
        <f>('[1]Qc, Winter, S2'!I16*Main!$B$5)</f>
        <v>0.12696106494463177</v>
      </c>
      <c r="J16" s="2">
        <f>('[1]Qc, Winter, S2'!J16*Main!$B$5)</f>
        <v>0.12756788042900577</v>
      </c>
      <c r="K16" s="2">
        <f>('[1]Qc, Winter, S2'!K16*Main!$B$5)</f>
        <v>0.1138815438054564</v>
      </c>
      <c r="L16" s="2">
        <f>('[1]Qc, Winter, S2'!L16*Main!$B$5)</f>
        <v>0.13137947942254405</v>
      </c>
      <c r="M16" s="2">
        <f>('[1]Qc, Winter, S2'!M16*Main!$B$5)</f>
        <v>0.11845158848156721</v>
      </c>
      <c r="N16" s="2">
        <f>('[1]Qc, Winter, S2'!N16*Main!$B$5)</f>
        <v>0.12018747572915581</v>
      </c>
      <c r="O16" s="2">
        <f>('[1]Qc, Winter, S2'!O16*Main!$B$5)</f>
        <v>0.10623876698161604</v>
      </c>
      <c r="P16" s="2">
        <f>('[1]Qc, Winter, S2'!P16*Main!$B$5)</f>
        <v>6.5615722802131848E-2</v>
      </c>
      <c r="Q16" s="2">
        <f>('[1]Qc, Winter, S2'!Q16*Main!$B$5)</f>
        <v>0.1007196752601989</v>
      </c>
      <c r="R16" s="2">
        <f>('[1]Qc, Winter, S2'!R16*Main!$B$5)</f>
        <v>0.12321367282357752</v>
      </c>
      <c r="S16" s="2">
        <f>('[1]Qc, Winter, S2'!S16*Main!$B$5)</f>
        <v>0.11158472108768476</v>
      </c>
      <c r="T16" s="2">
        <f>('[1]Qc, Winter, S2'!T16*Main!$B$5)</f>
        <v>8.034994407331647E-2</v>
      </c>
      <c r="U16" s="2">
        <f>('[1]Qc, Winter, S2'!U16*Main!$B$5)</f>
        <v>8.0906579147424273E-2</v>
      </c>
      <c r="V16" s="2">
        <f>('[1]Qc, Winter, S2'!V16*Main!$B$5)</f>
        <v>7.4596223578747831E-2</v>
      </c>
      <c r="W16" s="2">
        <f>('[1]Qc, Winter, S2'!W16*Main!$B$5)</f>
        <v>4.7216976811154908E-2</v>
      </c>
      <c r="X16" s="2">
        <f>('[1]Qc, Winter, S2'!X16*Main!$B$5)</f>
        <v>3.7288621716081799E-2</v>
      </c>
      <c r="Y16" s="2">
        <f>('[1]Qc, Winter, S2'!Y16*Main!$B$5)</f>
        <v>3.8648048763796523E-2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BFDCC-6097-4FDE-8210-9CEB312CB02E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S3'!B2*Main!$B$5)</f>
        <v>7.8233129164164569E-2</v>
      </c>
      <c r="C2" s="2">
        <f>('[1]Qc, Winter, S3'!C2*Main!$B$5)</f>
        <v>5.3631254471622834E-2</v>
      </c>
      <c r="D2" s="2">
        <f>('[1]Qc, Winter, S3'!D2*Main!$B$5)</f>
        <v>4.7441349709146138E-2</v>
      </c>
      <c r="E2" s="2">
        <f>('[1]Qc, Winter, S3'!E2*Main!$B$5)</f>
        <v>6.2027811074095794E-2</v>
      </c>
      <c r="F2" s="2">
        <f>('[1]Qc, Winter, S3'!F2*Main!$B$5)</f>
        <v>5.131335453296168E-2</v>
      </c>
      <c r="G2" s="2">
        <f>('[1]Qc, Winter, S3'!G2*Main!$B$5)</f>
        <v>4.2188334536001938E-2</v>
      </c>
      <c r="H2" s="2">
        <f>('[1]Qc, Winter, S3'!H2*Main!$B$5)</f>
        <v>3.4906567521850951E-2</v>
      </c>
      <c r="I2" s="2">
        <f>('[1]Qc, Winter, S3'!I2*Main!$B$5)</f>
        <v>0.12322691597567199</v>
      </c>
      <c r="J2" s="2">
        <f>('[1]Qc, Winter, S3'!J2*Main!$B$5)</f>
        <v>0.13017130656021</v>
      </c>
      <c r="K2" s="2">
        <f>('[1]Qc, Winter, S3'!K2*Main!$B$5)</f>
        <v>0.11276505808187347</v>
      </c>
      <c r="L2" s="2">
        <f>('[1]Qc, Winter, S3'!L2*Main!$B$5)</f>
        <v>0.13007869249756837</v>
      </c>
      <c r="M2" s="2">
        <f>('[1]Qc, Winter, S3'!M2*Main!$B$5)</f>
        <v>0.12328634719510054</v>
      </c>
      <c r="N2" s="2">
        <f>('[1]Qc, Winter, S3'!N2*Main!$B$5)</f>
        <v>0.12018747572915581</v>
      </c>
      <c r="O2" s="2">
        <f>('[1]Qc, Winter, S3'!O2*Main!$B$5)</f>
        <v>0.10949097413411449</v>
      </c>
      <c r="P2" s="2">
        <f>('[1]Qc, Winter, S3'!P2*Main!$B$5)</f>
        <v>6.5615722802131848E-2</v>
      </c>
      <c r="Q2" s="2">
        <f>('[1]Qc, Winter, S3'!Q2*Main!$B$5)</f>
        <v>0.1007196752601989</v>
      </c>
      <c r="R2" s="2">
        <f>('[1]Qc, Winter, S3'!R2*Main!$B$5)</f>
        <v>0.11838176408539799</v>
      </c>
      <c r="S2" s="2">
        <f>('[1]Qc, Winter, S3'!S2*Main!$B$5)</f>
        <v>0.11383895787733495</v>
      </c>
      <c r="T2" s="2">
        <f>('[1]Qc, Winter, S3'!T2*Main!$B$5)</f>
        <v>7.956219952357807E-2</v>
      </c>
      <c r="U2" s="2">
        <f>('[1]Qc, Winter, S3'!U2*Main!$B$5)</f>
        <v>8.2541055493836876E-2</v>
      </c>
      <c r="V2" s="2">
        <f>('[1]Qc, Winter, S3'!V2*Main!$B$5)</f>
        <v>7.6879781443403378E-2</v>
      </c>
      <c r="W2" s="2">
        <f>('[1]Qc, Winter, S3'!W2*Main!$B$5)</f>
        <v>4.6272637274931819E-2</v>
      </c>
      <c r="X2" s="2">
        <f>('[1]Qc, Winter, S3'!X2*Main!$B$5)</f>
        <v>3.841857994990245E-2</v>
      </c>
      <c r="Y2" s="2">
        <f>('[1]Qc, Winter, S3'!Y2*Main!$B$5)</f>
        <v>3.8257664432849087E-2</v>
      </c>
    </row>
    <row r="3" spans="1:25" x14ac:dyDescent="0.25">
      <c r="A3">
        <v>3</v>
      </c>
      <c r="B3" s="2">
        <f>('[1]Qc, Winter, S3'!B3*Main!$B$5)</f>
        <v>-0.29953314790064833</v>
      </c>
      <c r="C3" s="2">
        <f>('[1]Qc, Winter, S3'!C3*Main!$B$5)</f>
        <v>-0.30252289605830091</v>
      </c>
      <c r="D3" s="2">
        <f>('[1]Qc, Winter, S3'!D3*Main!$B$5)</f>
        <v>-0.30773030208075269</v>
      </c>
      <c r="E3" s="2">
        <f>('[1]Qc, Winter, S3'!E3*Main!$B$5)</f>
        <v>-0.32839535340658899</v>
      </c>
      <c r="F3" s="2">
        <f>('[1]Qc, Winter, S3'!F3*Main!$B$5)</f>
        <v>-0.32849414793866777</v>
      </c>
      <c r="G3" s="2">
        <f>('[1]Qc, Winter, S3'!G3*Main!$B$5)</f>
        <v>-0.29252596892990484</v>
      </c>
      <c r="H3" s="2">
        <f>('[1]Qc, Winter, S3'!H3*Main!$B$5)</f>
        <v>-0.18548448169370019</v>
      </c>
      <c r="I3" s="2">
        <f>('[1]Qc, Winter, S3'!I3*Main!$B$5)</f>
        <v>-3.6746931752409381E-2</v>
      </c>
      <c r="J3" s="2">
        <f>('[1]Qc, Winter, S3'!J3*Main!$B$5)</f>
        <v>-3.9489239176983916E-2</v>
      </c>
      <c r="K3" s="2">
        <f>('[1]Qc, Winter, S3'!K3*Main!$B$5)</f>
        <v>-2.6169784354113261E-2</v>
      </c>
      <c r="L3" s="2">
        <f>('[1]Qc, Winter, S3'!L3*Main!$B$5)</f>
        <v>-2.3281146756584159E-2</v>
      </c>
      <c r="M3" s="2">
        <f>('[1]Qc, Winter, S3'!M3*Main!$B$5)</f>
        <v>-0.10288360343692214</v>
      </c>
      <c r="N3" s="2">
        <f>('[1]Qc, Winter, S3'!N3*Main!$B$5)</f>
        <v>-0.15030189393393356</v>
      </c>
      <c r="O3" s="2">
        <f>('[1]Qc, Winter, S3'!O3*Main!$B$5)</f>
        <v>-0.19098329352157511</v>
      </c>
      <c r="P3" s="2">
        <f>('[1]Qc, Winter, S3'!P3*Main!$B$5)</f>
        <v>-0.187632850555917</v>
      </c>
      <c r="Q3" s="2">
        <f>('[1]Qc, Winter, S3'!Q3*Main!$B$5)</f>
        <v>-0.19275294869547321</v>
      </c>
      <c r="R3" s="2">
        <f>('[1]Qc, Winter, S3'!R3*Main!$B$5)</f>
        <v>-0.15614192347210565</v>
      </c>
      <c r="S3" s="2">
        <f>('[1]Qc, Winter, S3'!S3*Main!$B$5)</f>
        <v>5.1319407224857748E-2</v>
      </c>
      <c r="T3" s="2">
        <f>('[1]Qc, Winter, S3'!T3*Main!$B$5)</f>
        <v>-7.1617791547173458E-3</v>
      </c>
      <c r="U3" s="2">
        <f>('[1]Qc, Winter, S3'!U3*Main!$B$5)</f>
        <v>-8.5376826671671985E-2</v>
      </c>
      <c r="V3" s="2">
        <f>('[1]Qc, Winter, S3'!V3*Main!$B$5)</f>
        <v>-0.15825769613673302</v>
      </c>
      <c r="W3" s="2">
        <f>('[1]Qc, Winter, S3'!W3*Main!$B$5)</f>
        <v>-0.20205204503939567</v>
      </c>
      <c r="X3" s="2">
        <f>('[1]Qc, Winter, S3'!X3*Main!$B$5)</f>
        <v>-0.21936342067366618</v>
      </c>
      <c r="Y3" s="2">
        <f>('[1]Qc, Winter, S3'!Y3*Main!$B$5)</f>
        <v>-0.25884921494864754</v>
      </c>
    </row>
    <row r="4" spans="1:25" x14ac:dyDescent="0.25">
      <c r="A4">
        <v>4</v>
      </c>
      <c r="B4" s="2">
        <f>('[1]Qc, Winter, S3'!B4*Main!$B$5)</f>
        <v>-1.0873818687654337</v>
      </c>
      <c r="C4" s="2">
        <f>('[1]Qc, Winter, S3'!C4*Main!$B$5)</f>
        <v>-1.1850210741566907</v>
      </c>
      <c r="D4" s="2">
        <f>('[1]Qc, Winter, S3'!D4*Main!$B$5)</f>
        <v>-1.1709126993676924</v>
      </c>
      <c r="E4" s="2">
        <f>('[1]Qc, Winter, S3'!E4*Main!$B$5)</f>
        <v>-1.1788302617875956</v>
      </c>
      <c r="F4" s="2">
        <f>('[1]Qc, Winter, S3'!F4*Main!$B$5)</f>
        <v>-1.2034069409046755</v>
      </c>
      <c r="G4" s="2">
        <f>('[1]Qc, Winter, S3'!G4*Main!$B$5)</f>
        <v>-0.99504439375321585</v>
      </c>
      <c r="H4" s="2">
        <f>('[1]Qc, Winter, S3'!H4*Main!$B$5)</f>
        <v>-3.5951920232606668E-2</v>
      </c>
      <c r="I4" s="2">
        <f>('[1]Qc, Winter, S3'!I4*Main!$B$5)</f>
        <v>0.513011487127776</v>
      </c>
      <c r="J4" s="2">
        <f>('[1]Qc, Winter, S3'!J4*Main!$B$5)</f>
        <v>0.66031641945554309</v>
      </c>
      <c r="K4" s="2">
        <f>('[1]Qc, Winter, S3'!K4*Main!$B$5)</f>
        <v>0.45097254495399569</v>
      </c>
      <c r="L4" s="2">
        <f>('[1]Qc, Winter, S3'!L4*Main!$B$5)</f>
        <v>0.27158985667252694</v>
      </c>
      <c r="M4" s="2">
        <f>('[1]Qc, Winter, S3'!M4*Main!$B$5)</f>
        <v>0.53342855055563521</v>
      </c>
      <c r="N4" s="2">
        <f>('[1]Qc, Winter, S3'!N4*Main!$B$5)</f>
        <v>0.33968357995264603</v>
      </c>
      <c r="O4" s="2">
        <f>('[1]Qc, Winter, S3'!O4*Main!$B$5)</f>
        <v>0.1030576853005382</v>
      </c>
      <c r="P4" s="2">
        <f>('[1]Qc, Winter, S3'!P4*Main!$B$5)</f>
        <v>-0.39173129943323792</v>
      </c>
      <c r="Q4" s="2">
        <f>('[1]Qc, Winter, S3'!Q4*Main!$B$5)</f>
        <v>-0.39189799491214522</v>
      </c>
      <c r="R4" s="2">
        <f>('[1]Qc, Winter, S3'!R4*Main!$B$5)</f>
        <v>-0.33600606632771274</v>
      </c>
      <c r="S4" s="2">
        <f>('[1]Qc, Winter, S3'!S4*Main!$B$5)</f>
        <v>-0.16950827467475382</v>
      </c>
      <c r="T4" s="2">
        <f>('[1]Qc, Winter, S3'!T4*Main!$B$5)</f>
        <v>-0.39693439101025946</v>
      </c>
      <c r="U4" s="2">
        <f>('[1]Qc, Winter, S3'!U4*Main!$B$5)</f>
        <v>-0.22616214879021518</v>
      </c>
      <c r="V4" s="2">
        <f>('[1]Qc, Winter, S3'!V4*Main!$B$5)</f>
        <v>-0.32001392671354667</v>
      </c>
      <c r="W4" s="2">
        <f>('[1]Qc, Winter, S3'!W4*Main!$B$5)</f>
        <v>-0.52026962644836394</v>
      </c>
      <c r="X4" s="2">
        <f>('[1]Qc, Winter, S3'!X4*Main!$B$5)</f>
        <v>-0.82195424270193562</v>
      </c>
      <c r="Y4" s="2">
        <f>('[1]Qc, Winter, S3'!Y4*Main!$B$5)</f>
        <v>-0.91848100729596494</v>
      </c>
    </row>
    <row r="5" spans="1:25" x14ac:dyDescent="0.25">
      <c r="A5">
        <v>5</v>
      </c>
      <c r="B5" s="2">
        <f>('[1]Qc, Winter, S3'!B5*Main!$B$5)</f>
        <v>-2.917642627589728</v>
      </c>
      <c r="C5" s="2">
        <f>('[1]Qc, Winter, S3'!C5*Main!$B$5)</f>
        <v>-2.9757538261693961</v>
      </c>
      <c r="D5" s="2">
        <f>('[1]Qc, Winter, S3'!D5*Main!$B$5)</f>
        <v>-2.9766451306739112</v>
      </c>
      <c r="E5" s="2">
        <f>('[1]Qc, Winter, S3'!E5*Main!$B$5)</f>
        <v>-2.9135161031720109</v>
      </c>
      <c r="F5" s="2">
        <f>('[1]Qc, Winter, S3'!F5*Main!$B$5)</f>
        <v>-2.9862120307692956</v>
      </c>
      <c r="G5" s="2">
        <f>('[1]Qc, Winter, S3'!G5*Main!$B$5)</f>
        <v>-2.7574453144840154</v>
      </c>
      <c r="H5" s="2">
        <f>('[1]Qc, Winter, S3'!H5*Main!$B$5)</f>
        <v>-2.392377352905231</v>
      </c>
      <c r="I5" s="2">
        <f>('[1]Qc, Winter, S3'!I5*Main!$B$5)</f>
        <v>-2.1193558932983536</v>
      </c>
      <c r="J5" s="2">
        <f>('[1]Qc, Winter, S3'!J5*Main!$B$5)</f>
        <v>-2.1814222891046735</v>
      </c>
      <c r="K5" s="2">
        <f>('[1]Qc, Winter, S3'!K5*Main!$B$5)</f>
        <v>-2.4905818515287863</v>
      </c>
      <c r="L5" s="2">
        <f>('[1]Qc, Winter, S3'!L5*Main!$B$5)</f>
        <v>-2.6038727201188645</v>
      </c>
      <c r="M5" s="2">
        <f>('[1]Qc, Winter, S3'!M5*Main!$B$5)</f>
        <v>-2.7849315831421433</v>
      </c>
      <c r="N5" s="2">
        <f>('[1]Qc, Winter, S3'!N5*Main!$B$5)</f>
        <v>-2.7882262362900456</v>
      </c>
      <c r="O5" s="2">
        <f>('[1]Qc, Winter, S3'!O5*Main!$B$5)</f>
        <v>-2.7827062979657535</v>
      </c>
      <c r="P5" s="2">
        <f>('[1]Qc, Winter, S3'!P5*Main!$B$5)</f>
        <v>-2.8644604528858855</v>
      </c>
      <c r="Q5" s="2">
        <f>('[1]Qc, Winter, S3'!Q5*Main!$B$5)</f>
        <v>-2.8068013930262334</v>
      </c>
      <c r="R5" s="2">
        <f>('[1]Qc, Winter, S3'!R5*Main!$B$5)</f>
        <v>-2.3055536029788231</v>
      </c>
      <c r="S5" s="2">
        <f>('[1]Qc, Winter, S3'!S5*Main!$B$5)</f>
        <v>-1.4302135637623683</v>
      </c>
      <c r="T5" s="2">
        <f>('[1]Qc, Winter, S3'!T5*Main!$B$5)</f>
        <v>-1.8266682485543564</v>
      </c>
      <c r="U5" s="2">
        <f>('[1]Qc, Winter, S3'!U5*Main!$B$5)</f>
        <v>-2.1499514835766482</v>
      </c>
      <c r="V5" s="2">
        <f>('[1]Qc, Winter, S3'!V5*Main!$B$5)</f>
        <v>-2.3144756954024825</v>
      </c>
      <c r="W5" s="2">
        <f>('[1]Qc, Winter, S3'!W5*Main!$B$5)</f>
        <v>-2.473608573368498</v>
      </c>
      <c r="X5" s="2">
        <f>('[1]Qc, Winter, S3'!X5*Main!$B$5)</f>
        <v>-2.6412318692030823</v>
      </c>
      <c r="Y5" s="2">
        <f>('[1]Qc, Winter, S3'!Y5*Main!$B$5)</f>
        <v>-2.6540212434658752</v>
      </c>
    </row>
    <row r="6" spans="1:25" x14ac:dyDescent="0.25">
      <c r="A6">
        <v>6</v>
      </c>
      <c r="B6" s="2">
        <f>('[1]Qc, Winter, S3'!B6*Main!$B$5)</f>
        <v>-0.59536379390402527</v>
      </c>
      <c r="C6" s="2">
        <f>('[1]Qc, Winter, S3'!C6*Main!$B$5)</f>
        <v>-0.6189642214318416</v>
      </c>
      <c r="D6" s="2">
        <f>('[1]Qc, Winter, S3'!D6*Main!$B$5)</f>
        <v>-0.64526525741656837</v>
      </c>
      <c r="E6" s="2">
        <f>('[1]Qc, Winter, S3'!E6*Main!$B$5)</f>
        <v>-0.67399775550464169</v>
      </c>
      <c r="F6" s="2">
        <f>('[1]Qc, Winter, S3'!F6*Main!$B$5)</f>
        <v>-0.65931919612024603</v>
      </c>
      <c r="G6" s="2">
        <f>('[1]Qc, Winter, S3'!G6*Main!$B$5)</f>
        <v>-0.56131154760324409</v>
      </c>
      <c r="H6" s="2">
        <f>('[1]Qc, Winter, S3'!H6*Main!$B$5)</f>
        <v>-0.43201417829517452</v>
      </c>
      <c r="I6" s="2">
        <f>('[1]Qc, Winter, S3'!I6*Main!$B$5)</f>
        <v>-0.34275867641612767</v>
      </c>
      <c r="J6" s="2">
        <f>('[1]Qc, Winter, S3'!J6*Main!$B$5)</f>
        <v>-0.33668564616276025</v>
      </c>
      <c r="K6" s="2">
        <f>('[1]Qc, Winter, S3'!K6*Main!$B$5)</f>
        <v>-0.2792057848375698</v>
      </c>
      <c r="L6" s="2">
        <f>('[1]Qc, Winter, S3'!L6*Main!$B$5)</f>
        <v>-0.27630914719149469</v>
      </c>
      <c r="M6" s="2">
        <f>('[1]Qc, Winter, S3'!M6*Main!$B$5)</f>
        <v>-0.27868798041329323</v>
      </c>
      <c r="N6" s="2">
        <f>('[1]Qc, Winter, S3'!N6*Main!$B$5)</f>
        <v>-0.33211800155684257</v>
      </c>
      <c r="O6" s="2">
        <f>('[1]Qc, Winter, S3'!O6*Main!$B$5)</f>
        <v>-0.35386044658442889</v>
      </c>
      <c r="P6" s="2">
        <f>('[1]Qc, Winter, S3'!P6*Main!$B$5)</f>
        <v>-0.3512317394342494</v>
      </c>
      <c r="Q6" s="2">
        <f>('[1]Qc, Winter, S3'!Q6*Main!$B$5)</f>
        <v>-0.41831340341484163</v>
      </c>
      <c r="R6" s="2">
        <f>('[1]Qc, Winter, S3'!R6*Main!$B$5)</f>
        <v>-0.37060247486030196</v>
      </c>
      <c r="S6" s="2">
        <f>('[1]Qc, Winter, S3'!S6*Main!$B$5)</f>
        <v>-0.19148277986181444</v>
      </c>
      <c r="T6" s="2">
        <f>('[1]Qc, Winter, S3'!T6*Main!$B$5)</f>
        <v>-0.22001216963319836</v>
      </c>
      <c r="U6" s="2">
        <f>('[1]Qc, Winter, S3'!U6*Main!$B$5)</f>
        <v>-0.27634570275899983</v>
      </c>
      <c r="V6" s="2">
        <f>('[1]Qc, Winter, S3'!V6*Main!$B$5)</f>
        <v>-0.30442783113682087</v>
      </c>
      <c r="W6" s="2">
        <f>('[1]Qc, Winter, S3'!W6*Main!$B$5)</f>
        <v>-0.399096592076779</v>
      </c>
      <c r="X6" s="2">
        <f>('[1]Qc, Winter, S3'!X6*Main!$B$5)</f>
        <v>-0.43271467947207748</v>
      </c>
      <c r="Y6" s="2">
        <f>('[1]Qc, Winter, S3'!Y6*Main!$B$5)</f>
        <v>-0.46173358522548708</v>
      </c>
    </row>
    <row r="7" spans="1:25" x14ac:dyDescent="0.25">
      <c r="A7">
        <v>7</v>
      </c>
      <c r="B7" s="2">
        <f>('[1]Qc, Winter, S3'!B7*Main!$B$5)</f>
        <v>4.7171954361201258E-2</v>
      </c>
      <c r="C7" s="2">
        <f>('[1]Qc, Winter, S3'!C7*Main!$B$5)</f>
        <v>3.6899718796075107E-2</v>
      </c>
      <c r="D7" s="2">
        <f>('[1]Qc, Winter, S3'!D7*Main!$B$5)</f>
        <v>2.714713085573827E-2</v>
      </c>
      <c r="E7" s="2">
        <f>('[1]Qc, Winter, S3'!E7*Main!$B$5)</f>
        <v>4.0443048731548269E-2</v>
      </c>
      <c r="F7" s="2">
        <f>('[1]Qc, Winter, S3'!F7*Main!$B$5)</f>
        <v>3.4565864288174972E-2</v>
      </c>
      <c r="G7" s="2">
        <f>('[1]Qc, Winter, S3'!G7*Main!$B$5)</f>
        <v>4.7846168561227594E-2</v>
      </c>
      <c r="H7" s="2">
        <f>('[1]Qc, Winter, S3'!H7*Main!$B$5)</f>
        <v>6.5115060338951869E-2</v>
      </c>
      <c r="I7" s="2">
        <f>('[1]Qc, Winter, S3'!I7*Main!$B$5)</f>
        <v>0.12936732405062112</v>
      </c>
      <c r="J7" s="2">
        <f>('[1]Qc, Winter, S3'!J7*Main!$B$5)</f>
        <v>0.14606681399131977</v>
      </c>
      <c r="K7" s="2">
        <f>('[1]Qc, Winter, S3'!K7*Main!$B$5)</f>
        <v>0.14749369428322273</v>
      </c>
      <c r="L7" s="2">
        <f>('[1]Qc, Winter, S3'!L7*Main!$B$5)</f>
        <v>0.14428108560357833</v>
      </c>
      <c r="M7" s="2">
        <f>('[1]Qc, Winter, S3'!M7*Main!$B$5)</f>
        <v>0.14933497723183561</v>
      </c>
      <c r="N7" s="2">
        <f>('[1]Qc, Winter, S3'!N7*Main!$B$5)</f>
        <v>0.14822535405400702</v>
      </c>
      <c r="O7" s="2">
        <f>('[1]Qc, Winter, S3'!O7*Main!$B$5)</f>
        <v>0.15099159160370151</v>
      </c>
      <c r="P7" s="2">
        <f>('[1]Qc, Winter, S3'!P7*Main!$B$5)</f>
        <v>0.12824984068709722</v>
      </c>
      <c r="Q7" s="2">
        <f>('[1]Qc, Winter, S3'!Q7*Main!$B$5)</f>
        <v>0.11720988476922854</v>
      </c>
      <c r="R7" s="2">
        <f>('[1]Qc, Winter, S3'!R7*Main!$B$5)</f>
        <v>0.10187077427134643</v>
      </c>
      <c r="S7" s="2">
        <f>('[1]Qc, Winter, S3'!S7*Main!$B$5)</f>
        <v>0.11599190505118422</v>
      </c>
      <c r="T7" s="2">
        <f>('[1]Qc, Winter, S3'!T7*Main!$B$5)</f>
        <v>9.6394497488307251E-2</v>
      </c>
      <c r="U7" s="2">
        <f>('[1]Qc, Winter, S3'!U7*Main!$B$5)</f>
        <v>0.10260227627604768</v>
      </c>
      <c r="V7" s="2">
        <f>('[1]Qc, Winter, S3'!V7*Main!$B$5)</f>
        <v>8.6748148063967245E-2</v>
      </c>
      <c r="W7" s="2">
        <f>('[1]Qc, Winter, S3'!W7*Main!$B$5)</f>
        <v>8.7734983354768967E-2</v>
      </c>
      <c r="X7" s="2">
        <f>('[1]Qc, Winter, S3'!X7*Main!$B$5)</f>
        <v>5.4466316103964546E-2</v>
      </c>
      <c r="Y7" s="2">
        <f>('[1]Qc, Winter, S3'!Y7*Main!$B$5)</f>
        <v>5.5934199800850751E-2</v>
      </c>
    </row>
    <row r="8" spans="1:25" x14ac:dyDescent="0.25">
      <c r="A8">
        <v>8</v>
      </c>
      <c r="B8" s="2">
        <f>('[1]Qc, Winter, S3'!B8*Main!$B$5)</f>
        <v>-0.71847837900167244</v>
      </c>
      <c r="C8" s="2">
        <f>('[1]Qc, Winter, S3'!C8*Main!$B$5)</f>
        <v>-0.70351613260642487</v>
      </c>
      <c r="D8" s="2">
        <f>('[1]Qc, Winter, S3'!D8*Main!$B$5)</f>
        <v>-0.73294939714709462</v>
      </c>
      <c r="E8" s="2">
        <f>('[1]Qc, Winter, S3'!E8*Main!$B$5)</f>
        <v>-0.73874992687025998</v>
      </c>
      <c r="F8" s="2">
        <f>('[1]Qc, Winter, S3'!F8*Main!$B$5)</f>
        <v>-0.7983121421897551</v>
      </c>
      <c r="G8" s="2">
        <f>('[1]Qc, Winter, S3'!G8*Main!$B$5)</f>
        <v>-0.7147757135630961</v>
      </c>
      <c r="H8" s="2">
        <f>('[1]Qc, Winter, S3'!H8*Main!$B$5)</f>
        <v>-0.60122583631393345</v>
      </c>
      <c r="I8" s="2">
        <f>('[1]Qc, Winter, S3'!I8*Main!$B$5)</f>
        <v>-0.30917686315035969</v>
      </c>
      <c r="J8" s="2">
        <f>('[1]Qc, Winter, S3'!J8*Main!$B$5)</f>
        <v>-0.15318951894231381</v>
      </c>
      <c r="K8" s="2">
        <f>('[1]Qc, Winter, S3'!K8*Main!$B$5)</f>
        <v>-0.14219375882561813</v>
      </c>
      <c r="L8" s="2">
        <f>('[1]Qc, Winter, S3'!L8*Main!$B$5)</f>
        <v>-0.11025965509361652</v>
      </c>
      <c r="M8" s="2">
        <f>('[1]Qc, Winter, S3'!M8*Main!$B$5)</f>
        <v>-3.7054304103415876E-2</v>
      </c>
      <c r="N8" s="2">
        <f>('[1]Qc, Winter, S3'!N8*Main!$B$5)</f>
        <v>-0.14597634561013506</v>
      </c>
      <c r="O8" s="2">
        <f>('[1]Qc, Winter, S3'!O8*Main!$B$5)</f>
        <v>-0.15543828930269035</v>
      </c>
      <c r="P8" s="2">
        <f>('[1]Qc, Winter, S3'!P8*Main!$B$5)</f>
        <v>-0.2804741867305916</v>
      </c>
      <c r="Q8" s="2">
        <f>('[1]Qc, Winter, S3'!Q8*Main!$B$5)</f>
        <v>-0.40890540597954184</v>
      </c>
      <c r="R8" s="2">
        <f>('[1]Qc, Winter, S3'!R8*Main!$B$5)</f>
        <v>-0.36539736764581532</v>
      </c>
      <c r="S8" s="2">
        <f>('[1]Qc, Winter, S3'!S8*Main!$B$5)</f>
        <v>-0.41164362408117477</v>
      </c>
      <c r="T8" s="2">
        <f>('[1]Qc, Winter, S3'!T8*Main!$B$5)</f>
        <v>-0.46291306310743102</v>
      </c>
      <c r="U8" s="2">
        <f>('[1]Qc, Winter, S3'!U8*Main!$B$5)</f>
        <v>-0.4312359731774546</v>
      </c>
      <c r="V8" s="2">
        <f>('[1]Qc, Winter, S3'!V8*Main!$B$5)</f>
        <v>-0.49603010708149653</v>
      </c>
      <c r="W8" s="2">
        <f>('[1]Qc, Winter, S3'!W8*Main!$B$5)</f>
        <v>-0.60247169571252113</v>
      </c>
      <c r="X8" s="2">
        <f>('[1]Qc, Winter, S3'!X8*Main!$B$5)</f>
        <v>-0.67307405735692583</v>
      </c>
      <c r="Y8" s="2">
        <f>('[1]Qc, Winter, S3'!Y8*Main!$B$5)</f>
        <v>-0.65623728160856598</v>
      </c>
    </row>
    <row r="9" spans="1:25" x14ac:dyDescent="0.25">
      <c r="A9">
        <v>9</v>
      </c>
      <c r="B9" s="2">
        <f>('[1]Qc, Winter, S3'!B9*Main!$B$5)</f>
        <v>-0.41302672660499046</v>
      </c>
      <c r="C9" s="2">
        <f>('[1]Qc, Winter, S3'!C9*Main!$B$5)</f>
        <v>-0.40923131064734242</v>
      </c>
      <c r="D9" s="2">
        <f>('[1]Qc, Winter, S3'!D9*Main!$B$5)</f>
        <v>-0.40761032971300615</v>
      </c>
      <c r="E9" s="2">
        <f>('[1]Qc, Winter, S3'!E9*Main!$B$5)</f>
        <v>-0.41533121428247649</v>
      </c>
      <c r="F9" s="2">
        <f>('[1]Qc, Winter, S3'!F9*Main!$B$5)</f>
        <v>-0.40270130115875186</v>
      </c>
      <c r="G9" s="2">
        <f>('[1]Qc, Winter, S3'!G9*Main!$B$5)</f>
        <v>-0.3825259242635326</v>
      </c>
      <c r="H9" s="2">
        <f>('[1]Qc, Winter, S3'!H9*Main!$B$5)</f>
        <v>-0.30435425322084886</v>
      </c>
      <c r="I9" s="2">
        <f>('[1]Qc, Winter, S3'!I9*Main!$B$5)</f>
        <v>-0.23737943087624758</v>
      </c>
      <c r="J9" s="2">
        <f>('[1]Qc, Winter, S3'!J9*Main!$B$5)</f>
        <v>-0.2170066051064628</v>
      </c>
      <c r="K9" s="2">
        <f>('[1]Qc, Winter, S3'!K9*Main!$B$5)</f>
        <v>-0.24533409734290762</v>
      </c>
      <c r="L9" s="2">
        <f>('[1]Qc, Winter, S3'!L9*Main!$B$5)</f>
        <v>-0.23875647533951042</v>
      </c>
      <c r="M9" s="2">
        <f>('[1]Qc, Winter, S3'!M9*Main!$B$5)</f>
        <v>-0.21764224046447295</v>
      </c>
      <c r="N9" s="2">
        <f>('[1]Qc, Winter, S3'!N9*Main!$B$5)</f>
        <v>-0.22613684721857993</v>
      </c>
      <c r="O9" s="2">
        <f>('[1]Qc, Winter, S3'!O9*Main!$B$5)</f>
        <v>-0.2423577400381052</v>
      </c>
      <c r="P9" s="2">
        <f>('[1]Qc, Winter, S3'!P9*Main!$B$5)</f>
        <v>-0.29446766702369759</v>
      </c>
      <c r="Q9" s="2">
        <f>('[1]Qc, Winter, S3'!Q9*Main!$B$5)</f>
        <v>-0.33323245706104387</v>
      </c>
      <c r="R9" s="2">
        <f>('[1]Qc, Winter, S3'!R9*Main!$B$5)</f>
        <v>-0.332349683140098</v>
      </c>
      <c r="S9" s="2">
        <f>('[1]Qc, Winter, S3'!S9*Main!$B$5)</f>
        <v>-0.32446325422241112</v>
      </c>
      <c r="T9" s="2">
        <f>('[1]Qc, Winter, S3'!T9*Main!$B$5)</f>
        <v>-0.34545732904137488</v>
      </c>
      <c r="U9" s="2">
        <f>('[1]Qc, Winter, S3'!U9*Main!$B$5)</f>
        <v>-0.35362368268567262</v>
      </c>
      <c r="V9" s="2">
        <f>('[1]Qc, Winter, S3'!V9*Main!$B$5)</f>
        <v>-0.36694463420103973</v>
      </c>
      <c r="W9" s="2">
        <f>('[1]Qc, Winter, S3'!W9*Main!$B$5)</f>
        <v>-0.37022600386073873</v>
      </c>
      <c r="X9" s="2">
        <f>('[1]Qc, Winter, S3'!X9*Main!$B$5)</f>
        <v>-0.39029087579314947</v>
      </c>
      <c r="Y9" s="2">
        <f>('[1]Qc, Winter, S3'!Y9*Main!$B$5)</f>
        <v>-0.39379124727011544</v>
      </c>
    </row>
    <row r="10" spans="1:25" x14ac:dyDescent="0.25">
      <c r="A10">
        <v>20</v>
      </c>
      <c r="B10" s="2">
        <f>('[1]Qc, Winter, S3'!B10*Main!$B$5)</f>
        <v>-0.49928540319021164</v>
      </c>
      <c r="C10" s="2">
        <f>('[1]Qc, Winter, S3'!C10*Main!$B$5)</f>
        <v>-0.53522386914021636</v>
      </c>
      <c r="D10" s="2">
        <f>('[1]Qc, Winter, S3'!D10*Main!$B$5)</f>
        <v>-0.55804594514000927</v>
      </c>
      <c r="E10" s="2">
        <f>('[1]Qc, Winter, S3'!E10*Main!$B$5)</f>
        <v>-0.54094758907007234</v>
      </c>
      <c r="F10" s="2">
        <f>('[1]Qc, Winter, S3'!F10*Main!$B$5)</f>
        <v>-0.54304593922827338</v>
      </c>
      <c r="G10" s="2">
        <f>('[1]Qc, Winter, S3'!G10*Main!$B$5)</f>
        <v>-0.47629759430382279</v>
      </c>
      <c r="H10" s="2">
        <f>('[1]Qc, Winter, S3'!H10*Main!$B$5)</f>
        <v>-0.29036671247370738</v>
      </c>
      <c r="I10" s="2">
        <f>('[1]Qc, Winter, S3'!I10*Main!$B$5)</f>
        <v>-3.2968255080412803E-2</v>
      </c>
      <c r="J10" s="2">
        <f>('[1]Qc, Winter, S3'!J10*Main!$B$5)</f>
        <v>1.7922074484402927E-2</v>
      </c>
      <c r="K10" s="2">
        <f>('[1]Qc, Winter, S3'!K10*Main!$B$5)</f>
        <v>-1.0158254516695111E-2</v>
      </c>
      <c r="L10" s="2">
        <f>('[1]Qc, Winter, S3'!L10*Main!$B$5)</f>
        <v>-1.481752155986679E-2</v>
      </c>
      <c r="M10" s="2">
        <f>('[1]Qc, Winter, S3'!M10*Main!$B$5)</f>
        <v>-7.3252830816578967E-3</v>
      </c>
      <c r="N10" s="2">
        <f>('[1]Qc, Winter, S3'!N10*Main!$B$5)</f>
        <v>-6.3307938187307261E-2</v>
      </c>
      <c r="O10" s="2">
        <f>('[1]Qc, Winter, S3'!O10*Main!$B$5)</f>
        <v>-0.11711365544747186</v>
      </c>
      <c r="P10" s="2">
        <f>('[1]Qc, Winter, S3'!P10*Main!$B$5)</f>
        <v>-0.22740726265849046</v>
      </c>
      <c r="Q10" s="2">
        <f>('[1]Qc, Winter, S3'!Q10*Main!$B$5)</f>
        <v>-0.24183028503070225</v>
      </c>
      <c r="R10" s="2">
        <f>('[1]Qc, Winter, S3'!R10*Main!$B$5)</f>
        <v>-0.20176659039360864</v>
      </c>
      <c r="S10" s="2">
        <f>('[1]Qc, Winter, S3'!S10*Main!$B$5)</f>
        <v>-6.236638880110025E-2</v>
      </c>
      <c r="T10" s="2">
        <f>('[1]Qc, Winter, S3'!T10*Main!$B$5)</f>
        <v>-0.16492745953732396</v>
      </c>
      <c r="U10" s="2">
        <f>('[1]Qc, Winter, S3'!U10*Main!$B$5)</f>
        <v>-0.18643056062295307</v>
      </c>
      <c r="V10" s="2">
        <f>('[1]Qc, Winter, S3'!V10*Main!$B$5)</f>
        <v>-0.25661198427058091</v>
      </c>
      <c r="W10" s="2">
        <f>('[1]Qc, Winter, S3'!W10*Main!$B$5)</f>
        <v>-0.33905041755154219</v>
      </c>
      <c r="X10" s="2">
        <f>('[1]Qc, Winter, S3'!X10*Main!$B$5)</f>
        <v>-0.42521449920841137</v>
      </c>
      <c r="Y10" s="2">
        <f>('[1]Qc, Winter, S3'!Y10*Main!$B$5)</f>
        <v>-0.44773393713997955</v>
      </c>
    </row>
    <row r="11" spans="1:25" x14ac:dyDescent="0.25">
      <c r="A11">
        <v>21</v>
      </c>
      <c r="B11" s="2">
        <f>('[1]Qc, Winter, S3'!B11*Main!$B$5)</f>
        <v>-0.24524129782252269</v>
      </c>
      <c r="C11" s="2">
        <f>('[1]Qc, Winter, S3'!C11*Main!$B$5)</f>
        <v>-0.24986851701246929</v>
      </c>
      <c r="D11" s="2">
        <f>('[1]Qc, Winter, S3'!D11*Main!$B$5)</f>
        <v>-0.25276670162080206</v>
      </c>
      <c r="E11" s="2">
        <f>('[1]Qc, Winter, S3'!E11*Main!$B$5)</f>
        <v>-0.25205626832989947</v>
      </c>
      <c r="F11" s="2">
        <f>('[1]Qc, Winter, S3'!F11*Main!$B$5)</f>
        <v>-0.25135490607842553</v>
      </c>
      <c r="G11" s="2">
        <f>('[1]Qc, Winter, S3'!G11*Main!$B$5)</f>
        <v>-0.23733432300435262</v>
      </c>
      <c r="H11" s="2">
        <f>('[1]Qc, Winter, S3'!H11*Main!$B$5)</f>
        <v>-0.17613968763703727</v>
      </c>
      <c r="I11" s="2">
        <f>('[1]Qc, Winter, S3'!I11*Main!$B$5)</f>
        <v>-0.14376059361594756</v>
      </c>
      <c r="J11" s="2">
        <f>('[1]Qc, Winter, S3'!J11*Main!$B$5)</f>
        <v>-9.081203725499272E-2</v>
      </c>
      <c r="K11" s="2">
        <f>('[1]Qc, Winter, S3'!K11*Main!$B$5)</f>
        <v>-5.4583643896242866E-2</v>
      </c>
      <c r="L11" s="2">
        <f>('[1]Qc, Winter, S3'!L11*Main!$B$5)</f>
        <v>-6.8460965678261376E-2</v>
      </c>
      <c r="M11" s="2">
        <f>('[1]Qc, Winter, S3'!M11*Main!$B$5)</f>
        <v>-5.1795648283871232E-2</v>
      </c>
      <c r="N11" s="2">
        <f>('[1]Qc, Winter, S3'!N11*Main!$B$5)</f>
        <v>-6.3023844742728555E-2</v>
      </c>
      <c r="O11" s="2">
        <f>('[1]Qc, Winter, S3'!O11*Main!$B$5)</f>
        <v>-9.1153203743058214E-2</v>
      </c>
      <c r="P11" s="2">
        <f>('[1]Qc, Winter, S3'!P11*Main!$B$5)</f>
        <v>-0.11622716396922621</v>
      </c>
      <c r="Q11" s="2">
        <f>('[1]Qc, Winter, S3'!Q11*Main!$B$5)</f>
        <v>-0.11987900274205217</v>
      </c>
      <c r="R11" s="2">
        <f>('[1]Qc, Winter, S3'!R11*Main!$B$5)</f>
        <v>-0.12085244415406761</v>
      </c>
      <c r="S11" s="2">
        <f>('[1]Qc, Winter, S3'!S11*Main!$B$5)</f>
        <v>-8.0750105368407557E-2</v>
      </c>
      <c r="T11" s="2">
        <f>('[1]Qc, Winter, S3'!T11*Main!$B$5)</f>
        <v>-0.1008133698091366</v>
      </c>
      <c r="U11" s="2">
        <f>('[1]Qc, Winter, S3'!U11*Main!$B$5)</f>
        <v>-0.12253020144565419</v>
      </c>
      <c r="V11" s="2">
        <f>('[1]Qc, Winter, S3'!V11*Main!$B$5)</f>
        <v>-0.14553695667444108</v>
      </c>
      <c r="W11" s="2">
        <f>('[1]Qc, Winter, S3'!W11*Main!$B$5)</f>
        <v>-0.18150405169971698</v>
      </c>
      <c r="X11" s="2">
        <f>('[1]Qc, Winter, S3'!X11*Main!$B$5)</f>
        <v>-0.22686425143656405</v>
      </c>
      <c r="Y11" s="2">
        <f>('[1]Qc, Winter, S3'!Y11*Main!$B$5)</f>
        <v>-0.23556589663584365</v>
      </c>
    </row>
    <row r="12" spans="1:25" x14ac:dyDescent="0.25">
      <c r="A12">
        <v>22</v>
      </c>
      <c r="B12" s="2">
        <f>('[1]Qc, Winter, S3'!B12*Main!$B$5)</f>
        <v>-0.15507671158039918</v>
      </c>
      <c r="C12" s="2">
        <f>('[1]Qc, Winter, S3'!C12*Main!$B$5)</f>
        <v>-0.15656997304033055</v>
      </c>
      <c r="D12" s="2">
        <f>('[1]Qc, Winter, S3'!D12*Main!$B$5)</f>
        <v>-0.15629015995646955</v>
      </c>
      <c r="E12" s="2">
        <f>('[1]Qc, Winter, S3'!E12*Main!$B$5)</f>
        <v>-0.16086409463807619</v>
      </c>
      <c r="F12" s="2">
        <f>('[1]Qc, Winter, S3'!F12*Main!$B$5)</f>
        <v>-0.15414754423101007</v>
      </c>
      <c r="G12" s="2">
        <f>('[1]Qc, Winter, S3'!G12*Main!$B$5)</f>
        <v>-0.12691297137606691</v>
      </c>
      <c r="H12" s="2">
        <f>('[1]Qc, Winter, S3'!H12*Main!$B$5)</f>
        <v>-9.3435785985498523E-2</v>
      </c>
      <c r="I12" s="2">
        <f>('[1]Qc, Winter, S3'!I12*Main!$B$5)</f>
        <v>-8.6891433276130858E-2</v>
      </c>
      <c r="J12" s="2">
        <f>('[1]Qc, Winter, S3'!J12*Main!$B$5)</f>
        <v>-6.0384204401326726E-2</v>
      </c>
      <c r="K12" s="2">
        <f>('[1]Qc, Winter, S3'!K12*Main!$B$5)</f>
        <v>-3.9448638333448992E-2</v>
      </c>
      <c r="L12" s="2">
        <f>('[1]Qc, Winter, S3'!L12*Main!$B$5)</f>
        <v>-8.8137815629220989E-2</v>
      </c>
      <c r="M12" s="2">
        <f>('[1]Qc, Winter, S3'!M12*Main!$B$5)</f>
        <v>-8.3962114501554747E-2</v>
      </c>
      <c r="N12" s="2">
        <f>('[1]Qc, Winter, S3'!N12*Main!$B$5)</f>
        <v>-9.3674348589855516E-2</v>
      </c>
      <c r="O12" s="2">
        <f>('[1]Qc, Winter, S3'!O12*Main!$B$5)</f>
        <v>-9.5390562963739475E-2</v>
      </c>
      <c r="P12" s="2">
        <f>('[1]Qc, Winter, S3'!P12*Main!$B$5)</f>
        <v>-0.10613192938197262</v>
      </c>
      <c r="Q12" s="2">
        <f>('[1]Qc, Winter, S3'!Q12*Main!$B$5)</f>
        <v>-0.10623254664837126</v>
      </c>
      <c r="R12" s="2">
        <f>('[1]Qc, Winter, S3'!R12*Main!$B$5)</f>
        <v>-9.2296728174958695E-2</v>
      </c>
      <c r="S12" s="2">
        <f>('[1]Qc, Winter, S3'!S12*Main!$B$5)</f>
        <v>-6.1722724629660226E-2</v>
      </c>
      <c r="T12" s="2">
        <f>('[1]Qc, Winter, S3'!T12*Main!$B$5)</f>
        <v>-8.3491421567420579E-2</v>
      </c>
      <c r="U12" s="2">
        <f>('[1]Qc, Winter, S3'!U12*Main!$B$5)</f>
        <v>-9.5163462034940069E-2</v>
      </c>
      <c r="V12" s="2">
        <f>('[1]Qc, Winter, S3'!V12*Main!$B$5)</f>
        <v>-0.10223693401682961</v>
      </c>
      <c r="W12" s="2">
        <f>('[1]Qc, Winter, S3'!W12*Main!$B$5)</f>
        <v>-0.10896997550043107</v>
      </c>
      <c r="X12" s="2">
        <f>('[1]Qc, Winter, S3'!X12*Main!$B$5)</f>
        <v>-0.11305248066704247</v>
      </c>
      <c r="Y12" s="2">
        <f>('[1]Qc, Winter, S3'!Y12*Main!$B$5)</f>
        <v>-0.12235854945739559</v>
      </c>
    </row>
    <row r="13" spans="1:25" x14ac:dyDescent="0.25">
      <c r="A13">
        <v>23</v>
      </c>
      <c r="B13" s="2">
        <f>('[1]Qc, Winter, S3'!B13*Main!$B$5)</f>
        <v>-4.0176665496923405E-2</v>
      </c>
      <c r="C13" s="2">
        <f>('[1]Qc, Winter, S3'!C13*Main!$B$5)</f>
        <v>6.6748390754791484E-2</v>
      </c>
      <c r="D13" s="2">
        <f>('[1]Qc, Winter, S3'!D13*Main!$B$5)</f>
        <v>0.14260506395859013</v>
      </c>
      <c r="E13" s="2">
        <f>('[1]Qc, Winter, S3'!E13*Main!$B$5)</f>
        <v>0.12089342299136359</v>
      </c>
      <c r="F13" s="2">
        <f>('[1]Qc, Winter, S3'!F13*Main!$B$5)</f>
        <v>9.5878021314114187E-2</v>
      </c>
      <c r="G13" s="2">
        <f>('[1]Qc, Winter, S3'!G13*Main!$B$5)</f>
        <v>-9.2798560217131884E-2</v>
      </c>
      <c r="H13" s="2">
        <f>('[1]Qc, Winter, S3'!H13*Main!$B$5)</f>
        <v>-3.188748358468752E-3</v>
      </c>
      <c r="I13" s="2">
        <f>('[1]Qc, Winter, S3'!I13*Main!$B$5)</f>
        <v>0.11515329834981802</v>
      </c>
      <c r="J13" s="2">
        <f>('[1]Qc, Winter, S3'!J13*Main!$B$5)</f>
        <v>0.24503575251652579</v>
      </c>
      <c r="K13" s="2">
        <f>('[1]Qc, Winter, S3'!K13*Main!$B$5)</f>
        <v>0.28328387652886972</v>
      </c>
      <c r="L13" s="2">
        <f>('[1]Qc, Winter, S3'!L13*Main!$B$5)</f>
        <v>0.14181707641129143</v>
      </c>
      <c r="M13" s="2">
        <f>('[1]Qc, Winter, S3'!M13*Main!$B$5)</f>
        <v>-3.575137569711327E-4</v>
      </c>
      <c r="N13" s="2">
        <f>('[1]Qc, Winter, S3'!N13*Main!$B$5)</f>
        <v>0.45364565426720005</v>
      </c>
      <c r="O13" s="2">
        <f>('[1]Qc, Winter, S3'!O13*Main!$B$5)</f>
        <v>0.49410303683099399</v>
      </c>
      <c r="P13" s="2">
        <f>('[1]Qc, Winter, S3'!P13*Main!$B$5)</f>
        <v>0.48783631565196861</v>
      </c>
      <c r="Q13" s="2">
        <f>('[1]Qc, Winter, S3'!Q13*Main!$B$5)</f>
        <v>0.55457949427656961</v>
      </c>
      <c r="R13" s="2">
        <f>('[1]Qc, Winter, S3'!R13*Main!$B$5)</f>
        <v>0.29864033031688153</v>
      </c>
      <c r="S13" s="2">
        <f>('[1]Qc, Winter, S3'!S13*Main!$B$5)</f>
        <v>0.42082940260718782</v>
      </c>
      <c r="T13" s="2">
        <f>('[1]Qc, Winter, S3'!T13*Main!$B$5)</f>
        <v>0.43845662495047566</v>
      </c>
      <c r="U13" s="2">
        <f>('[1]Qc, Winter, S3'!U13*Main!$B$5)</f>
        <v>0.39085708424242638</v>
      </c>
      <c r="V13" s="2">
        <f>('[1]Qc, Winter, S3'!V13*Main!$B$5)</f>
        <v>0.45655243885243801</v>
      </c>
      <c r="W13" s="2">
        <f>('[1]Qc, Winter, S3'!W13*Main!$B$5)</f>
        <v>0.58606677969783105</v>
      </c>
      <c r="X13" s="2">
        <f>('[1]Qc, Winter, S3'!X13*Main!$B$5)</f>
        <v>0.54290200484228457</v>
      </c>
      <c r="Y13" s="2">
        <f>('[1]Qc, Winter, S3'!Y13*Main!$B$5)</f>
        <v>0.36214880278168798</v>
      </c>
    </row>
    <row r="14" spans="1:25" x14ac:dyDescent="0.25">
      <c r="A14">
        <v>24</v>
      </c>
      <c r="B14" s="2">
        <f>('[1]Qc, Winter, S3'!B14*Main!$B$5)</f>
        <v>3.9984261126915319E-2</v>
      </c>
      <c r="C14" s="2">
        <f>('[1]Qc, Winter, S3'!C14*Main!$B$5)</f>
        <v>3.1377408958965278E-2</v>
      </c>
      <c r="D14" s="2">
        <f>('[1]Qc, Winter, S3'!D14*Main!$B$5)</f>
        <v>4.6153914644023658E-2</v>
      </c>
      <c r="E14" s="2">
        <f>('[1]Qc, Winter, S3'!E14*Main!$B$5)</f>
        <v>5.6688761621414362E-2</v>
      </c>
      <c r="F14" s="2">
        <f>('[1]Qc, Winter, S3'!F14*Main!$B$5)</f>
        <v>6.0391714603443412E-2</v>
      </c>
      <c r="G14" s="2">
        <f>('[1]Qc, Winter, S3'!G14*Main!$B$5)</f>
        <v>7.2899072215994121E-2</v>
      </c>
      <c r="H14" s="2">
        <f>('[1]Qc, Winter, S3'!H14*Main!$B$5)</f>
        <v>0.26926914326631401</v>
      </c>
      <c r="I14" s="2">
        <f>('[1]Qc, Winter, S3'!I14*Main!$B$5)</f>
        <v>0.33040876697203986</v>
      </c>
      <c r="J14" s="2">
        <f>('[1]Qc, Winter, S3'!J14*Main!$B$5)</f>
        <v>0.35734576310225058</v>
      </c>
      <c r="K14" s="2">
        <f>('[1]Qc, Winter, S3'!K14*Main!$B$5)</f>
        <v>0.33089978443333234</v>
      </c>
      <c r="L14" s="2">
        <f>('[1]Qc, Winter, S3'!L14*Main!$B$5)</f>
        <v>0.30617908431121144</v>
      </c>
      <c r="M14" s="2">
        <f>('[1]Qc, Winter, S3'!M14*Main!$B$5)</f>
        <v>0.34387964199315357</v>
      </c>
      <c r="N14" s="2">
        <f>('[1]Qc, Winter, S3'!N14*Main!$B$5)</f>
        <v>0.40454119201649302</v>
      </c>
      <c r="O14" s="2">
        <f>('[1]Qc, Winter, S3'!O14*Main!$B$5)</f>
        <v>0.35876805162819397</v>
      </c>
      <c r="P14" s="2">
        <f>('[1]Qc, Winter, S3'!P14*Main!$B$5)</f>
        <v>0.34245220634835588</v>
      </c>
      <c r="Q14" s="2">
        <f>('[1]Qc, Winter, S3'!Q14*Main!$B$5)</f>
        <v>0.33835348321302888</v>
      </c>
      <c r="R14" s="2">
        <f>('[1]Qc, Winter, S3'!R14*Main!$B$5)</f>
        <v>0.30491626831773511</v>
      </c>
      <c r="S14" s="2">
        <f>('[1]Qc, Winter, S3'!S14*Main!$B$5)</f>
        <v>0.31520072331429139</v>
      </c>
      <c r="T14" s="2">
        <f>('[1]Qc, Winter, S3'!T14*Main!$B$5)</f>
        <v>0.28089687021138571</v>
      </c>
      <c r="U14" s="2">
        <f>('[1]Qc, Winter, S3'!U14*Main!$B$5)</f>
        <v>0.20785395148761204</v>
      </c>
      <c r="V14" s="2">
        <f>('[1]Qc, Winter, S3'!V14*Main!$B$5)</f>
        <v>0.22803894612826606</v>
      </c>
      <c r="W14" s="2">
        <f>('[1]Qc, Winter, S3'!W14*Main!$B$5)</f>
        <v>0.19927380153174515</v>
      </c>
      <c r="X14" s="2">
        <f>('[1]Qc, Winter, S3'!X14*Main!$B$5)</f>
        <v>8.8537163767318836E-2</v>
      </c>
      <c r="Y14" s="2">
        <f>('[1]Qc, Winter, S3'!Y14*Main!$B$5)</f>
        <v>6.3891885913661281E-2</v>
      </c>
    </row>
    <row r="15" spans="1:25" x14ac:dyDescent="0.25">
      <c r="A15">
        <v>25</v>
      </c>
      <c r="B15" s="2">
        <f>('[1]Qc, Winter, S3'!B15*Main!$B$5)</f>
        <v>0.7984832561340045</v>
      </c>
      <c r="C15" s="2">
        <f>('[1]Qc, Winter, S3'!C15*Main!$B$5)</f>
        <v>0.80929552817200501</v>
      </c>
      <c r="D15" s="2">
        <f>('[1]Qc, Winter, S3'!D15*Main!$B$5)</f>
        <v>0.79485954875060916</v>
      </c>
      <c r="E15" s="2">
        <f>('[1]Qc, Winter, S3'!E15*Main!$B$5)</f>
        <v>0.82401301849406894</v>
      </c>
      <c r="F15" s="2">
        <f>('[1]Qc, Winter, S3'!F15*Main!$B$5)</f>
        <v>0.80931108879186242</v>
      </c>
      <c r="G15" s="2">
        <f>('[1]Qc, Winter, S3'!G15*Main!$B$5)</f>
        <v>0.77933547948056459</v>
      </c>
      <c r="H15" s="2">
        <f>('[1]Qc, Winter, S3'!H15*Main!$B$5)</f>
        <v>0.70448367728925587</v>
      </c>
      <c r="I15" s="2">
        <f>('[1]Qc, Winter, S3'!I15*Main!$B$5)</f>
        <v>0.53803823643024196</v>
      </c>
      <c r="J15" s="2">
        <f>('[1]Qc, Winter, S3'!J15*Main!$B$5)</f>
        <v>0.43535777800135922</v>
      </c>
      <c r="K15" s="2">
        <f>('[1]Qc, Winter, S3'!K15*Main!$B$5)</f>
        <v>0.3865367290883685</v>
      </c>
      <c r="L15" s="2">
        <f>('[1]Qc, Winter, S3'!L15*Main!$B$5)</f>
        <v>0.50290289114589848</v>
      </c>
      <c r="M15" s="2">
        <f>('[1]Qc, Winter, S3'!M15*Main!$B$5)</f>
        <v>0.49113515823973181</v>
      </c>
      <c r="N15" s="2">
        <f>('[1]Qc, Winter, S3'!N15*Main!$B$5)</f>
        <v>0.43666718885332401</v>
      </c>
      <c r="O15" s="2">
        <f>('[1]Qc, Winter, S3'!O15*Main!$B$5)</f>
        <v>0.36414424921296157</v>
      </c>
      <c r="P15" s="2">
        <f>('[1]Qc, Winter, S3'!P15*Main!$B$5)</f>
        <v>0.50058595989866039</v>
      </c>
      <c r="Q15" s="2">
        <f>('[1]Qc, Winter, S3'!Q15*Main!$B$5)</f>
        <v>0.60516340785830347</v>
      </c>
      <c r="R15" s="2">
        <f>('[1]Qc, Winter, S3'!R15*Main!$B$5)</f>
        <v>0.58607390600900833</v>
      </c>
      <c r="S15" s="2">
        <f>('[1]Qc, Winter, S3'!S15*Main!$B$5)</f>
        <v>0.60983630061540872</v>
      </c>
      <c r="T15" s="2">
        <f>('[1]Qc, Winter, S3'!T15*Main!$B$5)</f>
        <v>0.63033661087131976</v>
      </c>
      <c r="U15" s="2">
        <f>('[1]Qc, Winter, S3'!U15*Main!$B$5)</f>
        <v>0.68424749778058924</v>
      </c>
      <c r="V15" s="2">
        <f>('[1]Qc, Winter, S3'!V15*Main!$B$5)</f>
        <v>0.70168783427625436</v>
      </c>
      <c r="W15" s="2">
        <f>('[1]Qc, Winter, S3'!W15*Main!$B$5)</f>
        <v>0.74100142928986634</v>
      </c>
      <c r="X15" s="2">
        <f>('[1]Qc, Winter, S3'!X15*Main!$B$5)</f>
        <v>0.79010406418610013</v>
      </c>
      <c r="Y15" s="2">
        <f>('[1]Qc, Winter, S3'!Y15*Main!$B$5)</f>
        <v>0.77438041958158532</v>
      </c>
    </row>
    <row r="16" spans="1:25" x14ac:dyDescent="0.25">
      <c r="A16">
        <v>26</v>
      </c>
      <c r="B16" s="2">
        <f>('[1]Qc, Winter, S3'!B16*Main!$B$5)</f>
        <v>7.6683958289626653E-2</v>
      </c>
      <c r="C16" s="2">
        <f>('[1]Qc, Winter, S3'!C16*Main!$B$5)</f>
        <v>5.4725769869002898E-2</v>
      </c>
      <c r="D16" s="2">
        <f>('[1]Qc, Winter, S3'!D16*Main!$B$5)</f>
        <v>4.6492522714963215E-2</v>
      </c>
      <c r="E16" s="2">
        <f>('[1]Qc, Winter, S3'!E16*Main!$B$5)</f>
        <v>6.081157948440765E-2</v>
      </c>
      <c r="F16" s="2">
        <f>('[1]Qc, Winter, S3'!F16*Main!$B$5)</f>
        <v>5.3407777166960116E-2</v>
      </c>
      <c r="G16" s="2">
        <f>('[1]Qc, Winter, S3'!G16*Main!$B$5)</f>
        <v>4.3049320955104019E-2</v>
      </c>
      <c r="H16" s="2">
        <f>('[1]Qc, Winter, S3'!H16*Main!$B$5)</f>
        <v>3.4906567521850951E-2</v>
      </c>
      <c r="I16" s="2">
        <f>('[1]Qc, Winter, S3'!I16*Main!$B$5)</f>
        <v>0.12198219965268542</v>
      </c>
      <c r="J16" s="2">
        <f>('[1]Qc, Winter, S3'!J16*Main!$B$5)</f>
        <v>0.13017130656021</v>
      </c>
      <c r="K16" s="2">
        <f>('[1]Qc, Winter, S3'!K16*Main!$B$5)</f>
        <v>0.1138815438054564</v>
      </c>
      <c r="L16" s="2">
        <f>('[1]Qc, Winter, S3'!L16*Main!$B$5)</f>
        <v>0.13268026634751973</v>
      </c>
      <c r="M16" s="2">
        <f>('[1]Qc, Winter, S3'!M16*Main!$B$5)</f>
        <v>0.11966027815995053</v>
      </c>
      <c r="N16" s="2">
        <f>('[1]Qc, Winter, S3'!N16*Main!$B$5)</f>
        <v>0.12018747572915581</v>
      </c>
      <c r="O16" s="2">
        <f>('[1]Qc, Winter, S3'!O16*Main!$B$5)</f>
        <v>0.10623876698161604</v>
      </c>
      <c r="P16" s="2">
        <f>('[1]Qc, Winter, S3'!P16*Main!$B$5)</f>
        <v>6.4329140002090043E-2</v>
      </c>
      <c r="Q16" s="2">
        <f>('[1]Qc, Winter, S3'!Q16*Main!$B$5)</f>
        <v>0.10172687201280088</v>
      </c>
      <c r="R16" s="2">
        <f>('[1]Qc, Winter, S3'!R16*Main!$B$5)</f>
        <v>0.12321367282357752</v>
      </c>
      <c r="S16" s="2">
        <f>('[1]Qc, Winter, S3'!S16*Main!$B$5)</f>
        <v>0.11383895787733495</v>
      </c>
      <c r="T16" s="2">
        <f>('[1]Qc, Winter, S3'!T16*Main!$B$5)</f>
        <v>7.8774454973839669E-2</v>
      </c>
      <c r="U16" s="2">
        <f>('[1]Qc, Winter, S3'!U16*Main!$B$5)</f>
        <v>8.1723817320630568E-2</v>
      </c>
      <c r="V16" s="2">
        <f>('[1]Qc, Winter, S3'!V16*Main!$B$5)</f>
        <v>7.6118595488518195E-2</v>
      </c>
      <c r="W16" s="2">
        <f>('[1]Qc, Winter, S3'!W16*Main!$B$5)</f>
        <v>4.674480704304336E-2</v>
      </c>
      <c r="X16" s="2">
        <f>('[1]Qc, Winter, S3'!X16*Main!$B$5)</f>
        <v>3.7665274460688687E-2</v>
      </c>
      <c r="Y16" s="2">
        <f>('[1]Qc, Winter, S3'!Y16*Main!$B$5)</f>
        <v>3.9428817425691411E-2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F3E31-EA86-4619-A30C-C96EA9C88E09}">
  <dimension ref="A1:Y16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Winter'!B$2:B$4)</f>
        <v>67.557749215108075</v>
      </c>
      <c r="C2" s="4">
        <f>AVERAGE('[2]Cp, Winter'!C$2:C$4)</f>
        <v>62.739527401393161</v>
      </c>
      <c r="D2" s="4">
        <f>AVERAGE('[2]Cp, Winter'!D$2:D$4)</f>
        <v>56.949208204209434</v>
      </c>
      <c r="E2" s="4">
        <f>AVERAGE('[2]Cp, Winter'!E$2:E$4)</f>
        <v>52.493258707315185</v>
      </c>
      <c r="F2" s="4">
        <f>AVERAGE('[2]Cp, Winter'!F$2:F$4)</f>
        <v>49.921125257888434</v>
      </c>
      <c r="G2" s="4">
        <f>AVERAGE('[2]Cp, Winter'!G$2:G$4)</f>
        <v>51.056245183926528</v>
      </c>
      <c r="H2" s="4">
        <f>AVERAGE('[2]Cp, Winter'!H$2:H$4)</f>
        <v>58.452638319015215</v>
      </c>
      <c r="I2" s="4">
        <f>AVERAGE('[2]Cp, Winter'!I$2:I$4)</f>
        <v>60.831559866137617</v>
      </c>
      <c r="J2" s="4">
        <f>AVERAGE('[2]Cp, Winter'!J$2:J$4)</f>
        <v>65.064108100992456</v>
      </c>
      <c r="K2" s="4">
        <f>AVERAGE('[2]Cp, Winter'!K$2:K$4)</f>
        <v>69.194012512748102</v>
      </c>
      <c r="L2" s="4">
        <f>AVERAGE('[2]Cp, Winter'!L$2:L$4)</f>
        <v>69.037027842125823</v>
      </c>
      <c r="M2" s="4">
        <f>AVERAGE('[2]Cp, Winter'!M$2:M$4)</f>
        <v>66.881507557042809</v>
      </c>
      <c r="N2" s="4">
        <f>AVERAGE('[2]Cp, Winter'!N$2:N$4)</f>
        <v>68.083044074498048</v>
      </c>
      <c r="O2" s="4">
        <f>AVERAGE('[2]Cp, Winter'!O$2:O$4)</f>
        <v>65.849031454103908</v>
      </c>
      <c r="P2" s="4">
        <f>AVERAGE('[2]Cp, Winter'!P$2:P$4)</f>
        <v>64.399942186821235</v>
      </c>
      <c r="Q2" s="4">
        <f>AVERAGE('[2]Cp, Winter'!Q$2:Q$4)</f>
        <v>62.685186553870047</v>
      </c>
      <c r="R2" s="4">
        <f>AVERAGE('[2]Cp, Winter'!R$2:R$4)</f>
        <v>66.392439929334913</v>
      </c>
      <c r="S2" s="4">
        <f>AVERAGE('[2]Cp, Winter'!S$2:S$4)</f>
        <v>75.050748301348946</v>
      </c>
      <c r="T2" s="4">
        <f>AVERAGE('[2]Cp, Winter'!T$2:T$4)</f>
        <v>81.348248742081594</v>
      </c>
      <c r="U2" s="4">
        <f>AVERAGE('[2]Cp, Winter'!U$2:U$4)</f>
        <v>85.74985739145275</v>
      </c>
      <c r="V2" s="4">
        <f>AVERAGE('[2]Cp, Winter'!V$2:V$4)</f>
        <v>87.307628353781638</v>
      </c>
      <c r="W2" s="4">
        <f>AVERAGE('[2]Cp, Winter'!W$2:W$4)</f>
        <v>84.572472361785572</v>
      </c>
      <c r="X2" s="4">
        <f>AVERAGE('[2]Cp, Winter'!X$2:X$4)</f>
        <v>78.057608530960508</v>
      </c>
      <c r="Y2" s="4">
        <f>AVERAGE('[2]Cp, Winter'!Y$2:Y$4)</f>
        <v>75.334528282858471</v>
      </c>
    </row>
    <row r="3" spans="1:25" x14ac:dyDescent="0.25">
      <c r="A3">
        <v>3</v>
      </c>
      <c r="B3" s="4">
        <f>AVERAGE('[2]Cp, Winter'!B$2:B$4)</f>
        <v>67.557749215108075</v>
      </c>
      <c r="C3" s="4">
        <f>AVERAGE('[2]Cp, Winter'!C$2:C$4)</f>
        <v>62.739527401393161</v>
      </c>
      <c r="D3" s="4">
        <f>AVERAGE('[2]Cp, Winter'!D$2:D$4)</f>
        <v>56.949208204209434</v>
      </c>
      <c r="E3" s="4">
        <f>AVERAGE('[2]Cp, Winter'!E$2:E$4)</f>
        <v>52.493258707315185</v>
      </c>
      <c r="F3" s="4">
        <f>AVERAGE('[2]Cp, Winter'!F$2:F$4)</f>
        <v>49.921125257888434</v>
      </c>
      <c r="G3" s="4">
        <f>AVERAGE('[2]Cp, Winter'!G$2:G$4)</f>
        <v>51.056245183926528</v>
      </c>
      <c r="H3" s="4">
        <f>AVERAGE('[2]Cp, Winter'!H$2:H$4)</f>
        <v>58.452638319015215</v>
      </c>
      <c r="I3" s="4">
        <f>AVERAGE('[2]Cp, Winter'!I$2:I$4)</f>
        <v>60.831559866137617</v>
      </c>
      <c r="J3" s="4">
        <f>AVERAGE('[2]Cp, Winter'!J$2:J$4)</f>
        <v>65.064108100992456</v>
      </c>
      <c r="K3" s="4">
        <f>AVERAGE('[2]Cp, Winter'!K$2:K$4)</f>
        <v>69.194012512748102</v>
      </c>
      <c r="L3" s="4">
        <f>AVERAGE('[2]Cp, Winter'!L$2:L$4)</f>
        <v>69.037027842125823</v>
      </c>
      <c r="M3" s="4">
        <f>AVERAGE('[2]Cp, Winter'!M$2:M$4)</f>
        <v>66.881507557042809</v>
      </c>
      <c r="N3" s="4">
        <f>AVERAGE('[2]Cp, Winter'!N$2:N$4)</f>
        <v>68.083044074498048</v>
      </c>
      <c r="O3" s="4">
        <f>AVERAGE('[2]Cp, Winter'!O$2:O$4)</f>
        <v>65.849031454103908</v>
      </c>
      <c r="P3" s="4">
        <f>AVERAGE('[2]Cp, Winter'!P$2:P$4)</f>
        <v>64.399942186821235</v>
      </c>
      <c r="Q3" s="4">
        <f>AVERAGE('[2]Cp, Winter'!Q$2:Q$4)</f>
        <v>62.685186553870047</v>
      </c>
      <c r="R3" s="4">
        <f>AVERAGE('[2]Cp, Winter'!R$2:R$4)</f>
        <v>66.392439929334913</v>
      </c>
      <c r="S3" s="4">
        <f>AVERAGE('[2]Cp, Winter'!S$2:S$4)</f>
        <v>75.050748301348946</v>
      </c>
      <c r="T3" s="4">
        <f>AVERAGE('[2]Cp, Winter'!T$2:T$4)</f>
        <v>81.348248742081594</v>
      </c>
      <c r="U3" s="4">
        <f>AVERAGE('[2]Cp, Winter'!U$2:U$4)</f>
        <v>85.74985739145275</v>
      </c>
      <c r="V3" s="4">
        <f>AVERAGE('[2]Cp, Winter'!V$2:V$4)</f>
        <v>87.307628353781638</v>
      </c>
      <c r="W3" s="4">
        <f>AVERAGE('[2]Cp, Winter'!W$2:W$4)</f>
        <v>84.572472361785572</v>
      </c>
      <c r="X3" s="4">
        <f>AVERAGE('[2]Cp, Winter'!X$2:X$4)</f>
        <v>78.057608530960508</v>
      </c>
      <c r="Y3" s="4">
        <f>AVERAGE('[2]Cp, Winter'!Y$2:Y$4)</f>
        <v>75.334528282858471</v>
      </c>
    </row>
    <row r="4" spans="1:25" x14ac:dyDescent="0.25">
      <c r="A4">
        <v>4</v>
      </c>
      <c r="B4" s="4">
        <f>AVERAGE('[2]Cp, Winter'!B$2:B$4)</f>
        <v>67.557749215108075</v>
      </c>
      <c r="C4" s="4">
        <f>AVERAGE('[2]Cp, Winter'!C$2:C$4)</f>
        <v>62.739527401393161</v>
      </c>
      <c r="D4" s="4">
        <f>AVERAGE('[2]Cp, Winter'!D$2:D$4)</f>
        <v>56.949208204209434</v>
      </c>
      <c r="E4" s="4">
        <f>AVERAGE('[2]Cp, Winter'!E$2:E$4)</f>
        <v>52.493258707315185</v>
      </c>
      <c r="F4" s="4">
        <f>AVERAGE('[2]Cp, Winter'!F$2:F$4)</f>
        <v>49.921125257888434</v>
      </c>
      <c r="G4" s="4">
        <f>AVERAGE('[2]Cp, Winter'!G$2:G$4)</f>
        <v>51.056245183926528</v>
      </c>
      <c r="H4" s="4">
        <f>AVERAGE('[2]Cp, Winter'!H$2:H$4)</f>
        <v>58.452638319015215</v>
      </c>
      <c r="I4" s="4">
        <f>AVERAGE('[2]Cp, Winter'!I$2:I$4)</f>
        <v>60.831559866137617</v>
      </c>
      <c r="J4" s="4">
        <f>AVERAGE('[2]Cp, Winter'!J$2:J$4)</f>
        <v>65.064108100992456</v>
      </c>
      <c r="K4" s="4">
        <f>AVERAGE('[2]Cp, Winter'!K$2:K$4)</f>
        <v>69.194012512748102</v>
      </c>
      <c r="L4" s="4">
        <f>AVERAGE('[2]Cp, Winter'!L$2:L$4)</f>
        <v>69.037027842125823</v>
      </c>
      <c r="M4" s="4">
        <f>AVERAGE('[2]Cp, Winter'!M$2:M$4)</f>
        <v>66.881507557042809</v>
      </c>
      <c r="N4" s="4">
        <f>AVERAGE('[2]Cp, Winter'!N$2:N$4)</f>
        <v>68.083044074498048</v>
      </c>
      <c r="O4" s="4">
        <f>AVERAGE('[2]Cp, Winter'!O$2:O$4)</f>
        <v>65.849031454103908</v>
      </c>
      <c r="P4" s="4">
        <f>AVERAGE('[2]Cp, Winter'!P$2:P$4)</f>
        <v>64.399942186821235</v>
      </c>
      <c r="Q4" s="4">
        <f>AVERAGE('[2]Cp, Winter'!Q$2:Q$4)</f>
        <v>62.685186553870047</v>
      </c>
      <c r="R4" s="4">
        <f>AVERAGE('[2]Cp, Winter'!R$2:R$4)</f>
        <v>66.392439929334913</v>
      </c>
      <c r="S4" s="4">
        <f>AVERAGE('[2]Cp, Winter'!S$2:S$4)</f>
        <v>75.050748301348946</v>
      </c>
      <c r="T4" s="4">
        <f>AVERAGE('[2]Cp, Winter'!T$2:T$4)</f>
        <v>81.348248742081594</v>
      </c>
      <c r="U4" s="4">
        <f>AVERAGE('[2]Cp, Winter'!U$2:U$4)</f>
        <v>85.74985739145275</v>
      </c>
      <c r="V4" s="4">
        <f>AVERAGE('[2]Cp, Winter'!V$2:V$4)</f>
        <v>87.307628353781638</v>
      </c>
      <c r="W4" s="4">
        <f>AVERAGE('[2]Cp, Winter'!W$2:W$4)</f>
        <v>84.572472361785572</v>
      </c>
      <c r="X4" s="4">
        <f>AVERAGE('[2]Cp, Winter'!X$2:X$4)</f>
        <v>78.057608530960508</v>
      </c>
      <c r="Y4" s="4">
        <f>AVERAGE('[2]Cp, Winter'!Y$2:Y$4)</f>
        <v>75.334528282858471</v>
      </c>
    </row>
    <row r="5" spans="1:25" x14ac:dyDescent="0.25">
      <c r="A5">
        <v>5</v>
      </c>
      <c r="B5" s="4">
        <f>AVERAGE('[2]Cp, Winter'!B$2:B$4)</f>
        <v>67.557749215108075</v>
      </c>
      <c r="C5" s="4">
        <f>AVERAGE('[2]Cp, Winter'!C$2:C$4)</f>
        <v>62.739527401393161</v>
      </c>
      <c r="D5" s="4">
        <f>AVERAGE('[2]Cp, Winter'!D$2:D$4)</f>
        <v>56.949208204209434</v>
      </c>
      <c r="E5" s="4">
        <f>AVERAGE('[2]Cp, Winter'!E$2:E$4)</f>
        <v>52.493258707315185</v>
      </c>
      <c r="F5" s="4">
        <f>AVERAGE('[2]Cp, Winter'!F$2:F$4)</f>
        <v>49.921125257888434</v>
      </c>
      <c r="G5" s="4">
        <f>AVERAGE('[2]Cp, Winter'!G$2:G$4)</f>
        <v>51.056245183926528</v>
      </c>
      <c r="H5" s="4">
        <f>AVERAGE('[2]Cp, Winter'!H$2:H$4)</f>
        <v>58.452638319015215</v>
      </c>
      <c r="I5" s="4">
        <f>AVERAGE('[2]Cp, Winter'!I$2:I$4)</f>
        <v>60.831559866137617</v>
      </c>
      <c r="J5" s="4">
        <f>AVERAGE('[2]Cp, Winter'!J$2:J$4)</f>
        <v>65.064108100992456</v>
      </c>
      <c r="K5" s="4">
        <f>AVERAGE('[2]Cp, Winter'!K$2:K$4)</f>
        <v>69.194012512748102</v>
      </c>
      <c r="L5" s="4">
        <f>AVERAGE('[2]Cp, Winter'!L$2:L$4)</f>
        <v>69.037027842125823</v>
      </c>
      <c r="M5" s="4">
        <f>AVERAGE('[2]Cp, Winter'!M$2:M$4)</f>
        <v>66.881507557042809</v>
      </c>
      <c r="N5" s="4">
        <f>AVERAGE('[2]Cp, Winter'!N$2:N$4)</f>
        <v>68.083044074498048</v>
      </c>
      <c r="O5" s="4">
        <f>AVERAGE('[2]Cp, Winter'!O$2:O$4)</f>
        <v>65.849031454103908</v>
      </c>
      <c r="P5" s="4">
        <f>AVERAGE('[2]Cp, Winter'!P$2:P$4)</f>
        <v>64.399942186821235</v>
      </c>
      <c r="Q5" s="4">
        <f>AVERAGE('[2]Cp, Winter'!Q$2:Q$4)</f>
        <v>62.685186553870047</v>
      </c>
      <c r="R5" s="4">
        <f>AVERAGE('[2]Cp, Winter'!R$2:R$4)</f>
        <v>66.392439929334913</v>
      </c>
      <c r="S5" s="4">
        <f>AVERAGE('[2]Cp, Winter'!S$2:S$4)</f>
        <v>75.050748301348946</v>
      </c>
      <c r="T5" s="4">
        <f>AVERAGE('[2]Cp, Winter'!T$2:T$4)</f>
        <v>81.348248742081594</v>
      </c>
      <c r="U5" s="4">
        <f>AVERAGE('[2]Cp, Winter'!U$2:U$4)</f>
        <v>85.74985739145275</v>
      </c>
      <c r="V5" s="4">
        <f>AVERAGE('[2]Cp, Winter'!V$2:V$4)</f>
        <v>87.307628353781638</v>
      </c>
      <c r="W5" s="4">
        <f>AVERAGE('[2]Cp, Winter'!W$2:W$4)</f>
        <v>84.572472361785572</v>
      </c>
      <c r="X5" s="4">
        <f>AVERAGE('[2]Cp, Winter'!X$2:X$4)</f>
        <v>78.057608530960508</v>
      </c>
      <c r="Y5" s="4">
        <f>AVERAGE('[2]Cp, Winter'!Y$2:Y$4)</f>
        <v>75.334528282858471</v>
      </c>
    </row>
    <row r="6" spans="1:25" x14ac:dyDescent="0.25">
      <c r="A6">
        <v>6</v>
      </c>
      <c r="B6" s="4">
        <f>AVERAGE('[2]Cp, Winter'!B$2:B$4)</f>
        <v>67.557749215108075</v>
      </c>
      <c r="C6" s="4">
        <f>AVERAGE('[2]Cp, Winter'!C$2:C$4)</f>
        <v>62.739527401393161</v>
      </c>
      <c r="D6" s="4">
        <f>AVERAGE('[2]Cp, Winter'!D$2:D$4)</f>
        <v>56.949208204209434</v>
      </c>
      <c r="E6" s="4">
        <f>AVERAGE('[2]Cp, Winter'!E$2:E$4)</f>
        <v>52.493258707315185</v>
      </c>
      <c r="F6" s="4">
        <f>AVERAGE('[2]Cp, Winter'!F$2:F$4)</f>
        <v>49.921125257888434</v>
      </c>
      <c r="G6" s="4">
        <f>AVERAGE('[2]Cp, Winter'!G$2:G$4)</f>
        <v>51.056245183926528</v>
      </c>
      <c r="H6" s="4">
        <f>AVERAGE('[2]Cp, Winter'!H$2:H$4)</f>
        <v>58.452638319015215</v>
      </c>
      <c r="I6" s="4">
        <f>AVERAGE('[2]Cp, Winter'!I$2:I$4)</f>
        <v>60.831559866137617</v>
      </c>
      <c r="J6" s="4">
        <f>AVERAGE('[2]Cp, Winter'!J$2:J$4)</f>
        <v>65.064108100992456</v>
      </c>
      <c r="K6" s="4">
        <f>AVERAGE('[2]Cp, Winter'!K$2:K$4)</f>
        <v>69.194012512748102</v>
      </c>
      <c r="L6" s="4">
        <f>AVERAGE('[2]Cp, Winter'!L$2:L$4)</f>
        <v>69.037027842125823</v>
      </c>
      <c r="M6" s="4">
        <f>AVERAGE('[2]Cp, Winter'!M$2:M$4)</f>
        <v>66.881507557042809</v>
      </c>
      <c r="N6" s="4">
        <f>AVERAGE('[2]Cp, Winter'!N$2:N$4)</f>
        <v>68.083044074498048</v>
      </c>
      <c r="O6" s="4">
        <f>AVERAGE('[2]Cp, Winter'!O$2:O$4)</f>
        <v>65.849031454103908</v>
      </c>
      <c r="P6" s="4">
        <f>AVERAGE('[2]Cp, Winter'!P$2:P$4)</f>
        <v>64.399942186821235</v>
      </c>
      <c r="Q6" s="4">
        <f>AVERAGE('[2]Cp, Winter'!Q$2:Q$4)</f>
        <v>62.685186553870047</v>
      </c>
      <c r="R6" s="4">
        <f>AVERAGE('[2]Cp, Winter'!R$2:R$4)</f>
        <v>66.392439929334913</v>
      </c>
      <c r="S6" s="4">
        <f>AVERAGE('[2]Cp, Winter'!S$2:S$4)</f>
        <v>75.050748301348946</v>
      </c>
      <c r="T6" s="4">
        <f>AVERAGE('[2]Cp, Winter'!T$2:T$4)</f>
        <v>81.348248742081594</v>
      </c>
      <c r="U6" s="4">
        <f>AVERAGE('[2]Cp, Winter'!U$2:U$4)</f>
        <v>85.74985739145275</v>
      </c>
      <c r="V6" s="4">
        <f>AVERAGE('[2]Cp, Winter'!V$2:V$4)</f>
        <v>87.307628353781638</v>
      </c>
      <c r="W6" s="4">
        <f>AVERAGE('[2]Cp, Winter'!W$2:W$4)</f>
        <v>84.572472361785572</v>
      </c>
      <c r="X6" s="4">
        <f>AVERAGE('[2]Cp, Winter'!X$2:X$4)</f>
        <v>78.057608530960508</v>
      </c>
      <c r="Y6" s="4">
        <f>AVERAGE('[2]Cp, Winter'!Y$2:Y$4)</f>
        <v>75.334528282858471</v>
      </c>
    </row>
    <row r="7" spans="1:25" x14ac:dyDescent="0.25">
      <c r="A7">
        <v>7</v>
      </c>
      <c r="B7" s="4">
        <f>AVERAGE('[2]Cp, Winter'!B$2:B$4)</f>
        <v>67.557749215108075</v>
      </c>
      <c r="C7" s="4">
        <f>AVERAGE('[2]Cp, Winter'!C$2:C$4)</f>
        <v>62.739527401393161</v>
      </c>
      <c r="D7" s="4">
        <f>AVERAGE('[2]Cp, Winter'!D$2:D$4)</f>
        <v>56.949208204209434</v>
      </c>
      <c r="E7" s="4">
        <f>AVERAGE('[2]Cp, Winter'!E$2:E$4)</f>
        <v>52.493258707315185</v>
      </c>
      <c r="F7" s="4">
        <f>AVERAGE('[2]Cp, Winter'!F$2:F$4)</f>
        <v>49.921125257888434</v>
      </c>
      <c r="G7" s="4">
        <f>AVERAGE('[2]Cp, Winter'!G$2:G$4)</f>
        <v>51.056245183926528</v>
      </c>
      <c r="H7" s="4">
        <f>AVERAGE('[2]Cp, Winter'!H$2:H$4)</f>
        <v>58.452638319015215</v>
      </c>
      <c r="I7" s="4">
        <f>AVERAGE('[2]Cp, Winter'!I$2:I$4)</f>
        <v>60.831559866137617</v>
      </c>
      <c r="J7" s="4">
        <f>AVERAGE('[2]Cp, Winter'!J$2:J$4)</f>
        <v>65.064108100992456</v>
      </c>
      <c r="K7" s="4">
        <f>AVERAGE('[2]Cp, Winter'!K$2:K$4)</f>
        <v>69.194012512748102</v>
      </c>
      <c r="L7" s="4">
        <f>AVERAGE('[2]Cp, Winter'!L$2:L$4)</f>
        <v>69.037027842125823</v>
      </c>
      <c r="M7" s="4">
        <f>AVERAGE('[2]Cp, Winter'!M$2:M$4)</f>
        <v>66.881507557042809</v>
      </c>
      <c r="N7" s="4">
        <f>AVERAGE('[2]Cp, Winter'!N$2:N$4)</f>
        <v>68.083044074498048</v>
      </c>
      <c r="O7" s="4">
        <f>AVERAGE('[2]Cp, Winter'!O$2:O$4)</f>
        <v>65.849031454103908</v>
      </c>
      <c r="P7" s="4">
        <f>AVERAGE('[2]Cp, Winter'!P$2:P$4)</f>
        <v>64.399942186821235</v>
      </c>
      <c r="Q7" s="4">
        <f>AVERAGE('[2]Cp, Winter'!Q$2:Q$4)</f>
        <v>62.685186553870047</v>
      </c>
      <c r="R7" s="4">
        <f>AVERAGE('[2]Cp, Winter'!R$2:R$4)</f>
        <v>66.392439929334913</v>
      </c>
      <c r="S7" s="4">
        <f>AVERAGE('[2]Cp, Winter'!S$2:S$4)</f>
        <v>75.050748301348946</v>
      </c>
      <c r="T7" s="4">
        <f>AVERAGE('[2]Cp, Winter'!T$2:T$4)</f>
        <v>81.348248742081594</v>
      </c>
      <c r="U7" s="4">
        <f>AVERAGE('[2]Cp, Winter'!U$2:U$4)</f>
        <v>85.74985739145275</v>
      </c>
      <c r="V7" s="4">
        <f>AVERAGE('[2]Cp, Winter'!V$2:V$4)</f>
        <v>87.307628353781638</v>
      </c>
      <c r="W7" s="4">
        <f>AVERAGE('[2]Cp, Winter'!W$2:W$4)</f>
        <v>84.572472361785572</v>
      </c>
      <c r="X7" s="4">
        <f>AVERAGE('[2]Cp, Winter'!X$2:X$4)</f>
        <v>78.057608530960508</v>
      </c>
      <c r="Y7" s="4">
        <f>AVERAGE('[2]Cp, Winter'!Y$2:Y$4)</f>
        <v>75.334528282858471</v>
      </c>
    </row>
    <row r="8" spans="1:25" x14ac:dyDescent="0.25">
      <c r="A8">
        <v>8</v>
      </c>
      <c r="B8" s="4">
        <f>AVERAGE('[2]Cp, Winter'!B$2:B$4)</f>
        <v>67.557749215108075</v>
      </c>
      <c r="C8" s="4">
        <f>AVERAGE('[2]Cp, Winter'!C$2:C$4)</f>
        <v>62.739527401393161</v>
      </c>
      <c r="D8" s="4">
        <f>AVERAGE('[2]Cp, Winter'!D$2:D$4)</f>
        <v>56.949208204209434</v>
      </c>
      <c r="E8" s="4">
        <f>AVERAGE('[2]Cp, Winter'!E$2:E$4)</f>
        <v>52.493258707315185</v>
      </c>
      <c r="F8" s="4">
        <f>AVERAGE('[2]Cp, Winter'!F$2:F$4)</f>
        <v>49.921125257888434</v>
      </c>
      <c r="G8" s="4">
        <f>AVERAGE('[2]Cp, Winter'!G$2:G$4)</f>
        <v>51.056245183926528</v>
      </c>
      <c r="H8" s="4">
        <f>AVERAGE('[2]Cp, Winter'!H$2:H$4)</f>
        <v>58.452638319015215</v>
      </c>
      <c r="I8" s="4">
        <f>AVERAGE('[2]Cp, Winter'!I$2:I$4)</f>
        <v>60.831559866137617</v>
      </c>
      <c r="J8" s="4">
        <f>AVERAGE('[2]Cp, Winter'!J$2:J$4)</f>
        <v>65.064108100992456</v>
      </c>
      <c r="K8" s="4">
        <f>AVERAGE('[2]Cp, Winter'!K$2:K$4)</f>
        <v>69.194012512748102</v>
      </c>
      <c r="L8" s="4">
        <f>AVERAGE('[2]Cp, Winter'!L$2:L$4)</f>
        <v>69.037027842125823</v>
      </c>
      <c r="M8" s="4">
        <f>AVERAGE('[2]Cp, Winter'!M$2:M$4)</f>
        <v>66.881507557042809</v>
      </c>
      <c r="N8" s="4">
        <f>AVERAGE('[2]Cp, Winter'!N$2:N$4)</f>
        <v>68.083044074498048</v>
      </c>
      <c r="O8" s="4">
        <f>AVERAGE('[2]Cp, Winter'!O$2:O$4)</f>
        <v>65.849031454103908</v>
      </c>
      <c r="P8" s="4">
        <f>AVERAGE('[2]Cp, Winter'!P$2:P$4)</f>
        <v>64.399942186821235</v>
      </c>
      <c r="Q8" s="4">
        <f>AVERAGE('[2]Cp, Winter'!Q$2:Q$4)</f>
        <v>62.685186553870047</v>
      </c>
      <c r="R8" s="4">
        <f>AVERAGE('[2]Cp, Winter'!R$2:R$4)</f>
        <v>66.392439929334913</v>
      </c>
      <c r="S8" s="4">
        <f>AVERAGE('[2]Cp, Winter'!S$2:S$4)</f>
        <v>75.050748301348946</v>
      </c>
      <c r="T8" s="4">
        <f>AVERAGE('[2]Cp, Winter'!T$2:T$4)</f>
        <v>81.348248742081594</v>
      </c>
      <c r="U8" s="4">
        <f>AVERAGE('[2]Cp, Winter'!U$2:U$4)</f>
        <v>85.74985739145275</v>
      </c>
      <c r="V8" s="4">
        <f>AVERAGE('[2]Cp, Winter'!V$2:V$4)</f>
        <v>87.307628353781638</v>
      </c>
      <c r="W8" s="4">
        <f>AVERAGE('[2]Cp, Winter'!W$2:W$4)</f>
        <v>84.572472361785572</v>
      </c>
      <c r="X8" s="4">
        <f>AVERAGE('[2]Cp, Winter'!X$2:X$4)</f>
        <v>78.057608530960508</v>
      </c>
      <c r="Y8" s="4">
        <f>AVERAGE('[2]Cp, Winter'!Y$2:Y$4)</f>
        <v>75.334528282858471</v>
      </c>
    </row>
    <row r="9" spans="1:25" x14ac:dyDescent="0.25">
      <c r="A9">
        <v>9</v>
      </c>
      <c r="B9" s="4">
        <f>AVERAGE('[2]Cp, Winter'!B$2:B$4)</f>
        <v>67.557749215108075</v>
      </c>
      <c r="C9" s="4">
        <f>AVERAGE('[2]Cp, Winter'!C$2:C$4)</f>
        <v>62.739527401393161</v>
      </c>
      <c r="D9" s="4">
        <f>AVERAGE('[2]Cp, Winter'!D$2:D$4)</f>
        <v>56.949208204209434</v>
      </c>
      <c r="E9" s="4">
        <f>AVERAGE('[2]Cp, Winter'!E$2:E$4)</f>
        <v>52.493258707315185</v>
      </c>
      <c r="F9" s="4">
        <f>AVERAGE('[2]Cp, Winter'!F$2:F$4)</f>
        <v>49.921125257888434</v>
      </c>
      <c r="G9" s="4">
        <f>AVERAGE('[2]Cp, Winter'!G$2:G$4)</f>
        <v>51.056245183926528</v>
      </c>
      <c r="H9" s="4">
        <f>AVERAGE('[2]Cp, Winter'!H$2:H$4)</f>
        <v>58.452638319015215</v>
      </c>
      <c r="I9" s="4">
        <f>AVERAGE('[2]Cp, Winter'!I$2:I$4)</f>
        <v>60.831559866137617</v>
      </c>
      <c r="J9" s="4">
        <f>AVERAGE('[2]Cp, Winter'!J$2:J$4)</f>
        <v>65.064108100992456</v>
      </c>
      <c r="K9" s="4">
        <f>AVERAGE('[2]Cp, Winter'!K$2:K$4)</f>
        <v>69.194012512748102</v>
      </c>
      <c r="L9" s="4">
        <f>AVERAGE('[2]Cp, Winter'!L$2:L$4)</f>
        <v>69.037027842125823</v>
      </c>
      <c r="M9" s="4">
        <f>AVERAGE('[2]Cp, Winter'!M$2:M$4)</f>
        <v>66.881507557042809</v>
      </c>
      <c r="N9" s="4">
        <f>AVERAGE('[2]Cp, Winter'!N$2:N$4)</f>
        <v>68.083044074498048</v>
      </c>
      <c r="O9" s="4">
        <f>AVERAGE('[2]Cp, Winter'!O$2:O$4)</f>
        <v>65.849031454103908</v>
      </c>
      <c r="P9" s="4">
        <f>AVERAGE('[2]Cp, Winter'!P$2:P$4)</f>
        <v>64.399942186821235</v>
      </c>
      <c r="Q9" s="4">
        <f>AVERAGE('[2]Cp, Winter'!Q$2:Q$4)</f>
        <v>62.685186553870047</v>
      </c>
      <c r="R9" s="4">
        <f>AVERAGE('[2]Cp, Winter'!R$2:R$4)</f>
        <v>66.392439929334913</v>
      </c>
      <c r="S9" s="4">
        <f>AVERAGE('[2]Cp, Winter'!S$2:S$4)</f>
        <v>75.050748301348946</v>
      </c>
      <c r="T9" s="4">
        <f>AVERAGE('[2]Cp, Winter'!T$2:T$4)</f>
        <v>81.348248742081594</v>
      </c>
      <c r="U9" s="4">
        <f>AVERAGE('[2]Cp, Winter'!U$2:U$4)</f>
        <v>85.74985739145275</v>
      </c>
      <c r="V9" s="4">
        <f>AVERAGE('[2]Cp, Winter'!V$2:V$4)</f>
        <v>87.307628353781638</v>
      </c>
      <c r="W9" s="4">
        <f>AVERAGE('[2]Cp, Winter'!W$2:W$4)</f>
        <v>84.572472361785572</v>
      </c>
      <c r="X9" s="4">
        <f>AVERAGE('[2]Cp, Winter'!X$2:X$4)</f>
        <v>78.057608530960508</v>
      </c>
      <c r="Y9" s="4">
        <f>AVERAGE('[2]Cp, Winter'!Y$2:Y$4)</f>
        <v>75.334528282858471</v>
      </c>
    </row>
    <row r="10" spans="1:25" x14ac:dyDescent="0.25">
      <c r="A10">
        <v>20</v>
      </c>
      <c r="B10" s="4">
        <f>AVERAGE('[2]Cp, Winter'!B$2:B$4)</f>
        <v>67.557749215108075</v>
      </c>
      <c r="C10" s="4">
        <f>AVERAGE('[2]Cp, Winter'!C$2:C$4)</f>
        <v>62.739527401393161</v>
      </c>
      <c r="D10" s="4">
        <f>AVERAGE('[2]Cp, Winter'!D$2:D$4)</f>
        <v>56.949208204209434</v>
      </c>
      <c r="E10" s="4">
        <f>AVERAGE('[2]Cp, Winter'!E$2:E$4)</f>
        <v>52.493258707315185</v>
      </c>
      <c r="F10" s="4">
        <f>AVERAGE('[2]Cp, Winter'!F$2:F$4)</f>
        <v>49.921125257888434</v>
      </c>
      <c r="G10" s="4">
        <f>AVERAGE('[2]Cp, Winter'!G$2:G$4)</f>
        <v>51.056245183926528</v>
      </c>
      <c r="H10" s="4">
        <f>AVERAGE('[2]Cp, Winter'!H$2:H$4)</f>
        <v>58.452638319015215</v>
      </c>
      <c r="I10" s="4">
        <f>AVERAGE('[2]Cp, Winter'!I$2:I$4)</f>
        <v>60.831559866137617</v>
      </c>
      <c r="J10" s="4">
        <f>AVERAGE('[2]Cp, Winter'!J$2:J$4)</f>
        <v>65.064108100992456</v>
      </c>
      <c r="K10" s="4">
        <f>AVERAGE('[2]Cp, Winter'!K$2:K$4)</f>
        <v>69.194012512748102</v>
      </c>
      <c r="L10" s="4">
        <f>AVERAGE('[2]Cp, Winter'!L$2:L$4)</f>
        <v>69.037027842125823</v>
      </c>
      <c r="M10" s="4">
        <f>AVERAGE('[2]Cp, Winter'!M$2:M$4)</f>
        <v>66.881507557042809</v>
      </c>
      <c r="N10" s="4">
        <f>AVERAGE('[2]Cp, Winter'!N$2:N$4)</f>
        <v>68.083044074498048</v>
      </c>
      <c r="O10" s="4">
        <f>AVERAGE('[2]Cp, Winter'!O$2:O$4)</f>
        <v>65.849031454103908</v>
      </c>
      <c r="P10" s="4">
        <f>AVERAGE('[2]Cp, Winter'!P$2:P$4)</f>
        <v>64.399942186821235</v>
      </c>
      <c r="Q10" s="4">
        <f>AVERAGE('[2]Cp, Winter'!Q$2:Q$4)</f>
        <v>62.685186553870047</v>
      </c>
      <c r="R10" s="4">
        <f>AVERAGE('[2]Cp, Winter'!R$2:R$4)</f>
        <v>66.392439929334913</v>
      </c>
      <c r="S10" s="4">
        <f>AVERAGE('[2]Cp, Winter'!S$2:S$4)</f>
        <v>75.050748301348946</v>
      </c>
      <c r="T10" s="4">
        <f>AVERAGE('[2]Cp, Winter'!T$2:T$4)</f>
        <v>81.348248742081594</v>
      </c>
      <c r="U10" s="4">
        <f>AVERAGE('[2]Cp, Winter'!U$2:U$4)</f>
        <v>85.74985739145275</v>
      </c>
      <c r="V10" s="4">
        <f>AVERAGE('[2]Cp, Winter'!V$2:V$4)</f>
        <v>87.307628353781638</v>
      </c>
      <c r="W10" s="4">
        <f>AVERAGE('[2]Cp, Winter'!W$2:W$4)</f>
        <v>84.572472361785572</v>
      </c>
      <c r="X10" s="4">
        <f>AVERAGE('[2]Cp, Winter'!X$2:X$4)</f>
        <v>78.057608530960508</v>
      </c>
      <c r="Y10" s="4">
        <f>AVERAGE('[2]Cp, Winter'!Y$2:Y$4)</f>
        <v>75.334528282858471</v>
      </c>
    </row>
    <row r="11" spans="1:25" x14ac:dyDescent="0.25">
      <c r="A11">
        <v>21</v>
      </c>
      <c r="B11" s="4">
        <f>AVERAGE('[2]Cp, Winter'!B$2:B$4)</f>
        <v>67.557749215108075</v>
      </c>
      <c r="C11" s="4">
        <f>AVERAGE('[2]Cp, Winter'!C$2:C$4)</f>
        <v>62.739527401393161</v>
      </c>
      <c r="D11" s="4">
        <f>AVERAGE('[2]Cp, Winter'!D$2:D$4)</f>
        <v>56.949208204209434</v>
      </c>
      <c r="E11" s="4">
        <f>AVERAGE('[2]Cp, Winter'!E$2:E$4)</f>
        <v>52.493258707315185</v>
      </c>
      <c r="F11" s="4">
        <f>AVERAGE('[2]Cp, Winter'!F$2:F$4)</f>
        <v>49.921125257888434</v>
      </c>
      <c r="G11" s="4">
        <f>AVERAGE('[2]Cp, Winter'!G$2:G$4)</f>
        <v>51.056245183926528</v>
      </c>
      <c r="H11" s="4">
        <f>AVERAGE('[2]Cp, Winter'!H$2:H$4)</f>
        <v>58.452638319015215</v>
      </c>
      <c r="I11" s="4">
        <f>AVERAGE('[2]Cp, Winter'!I$2:I$4)</f>
        <v>60.831559866137617</v>
      </c>
      <c r="J11" s="4">
        <f>AVERAGE('[2]Cp, Winter'!J$2:J$4)</f>
        <v>65.064108100992456</v>
      </c>
      <c r="K11" s="4">
        <f>AVERAGE('[2]Cp, Winter'!K$2:K$4)</f>
        <v>69.194012512748102</v>
      </c>
      <c r="L11" s="4">
        <f>AVERAGE('[2]Cp, Winter'!L$2:L$4)</f>
        <v>69.037027842125823</v>
      </c>
      <c r="M11" s="4">
        <f>AVERAGE('[2]Cp, Winter'!M$2:M$4)</f>
        <v>66.881507557042809</v>
      </c>
      <c r="N11" s="4">
        <f>AVERAGE('[2]Cp, Winter'!N$2:N$4)</f>
        <v>68.083044074498048</v>
      </c>
      <c r="O11" s="4">
        <f>AVERAGE('[2]Cp, Winter'!O$2:O$4)</f>
        <v>65.849031454103908</v>
      </c>
      <c r="P11" s="4">
        <f>AVERAGE('[2]Cp, Winter'!P$2:P$4)</f>
        <v>64.399942186821235</v>
      </c>
      <c r="Q11" s="4">
        <f>AVERAGE('[2]Cp, Winter'!Q$2:Q$4)</f>
        <v>62.685186553870047</v>
      </c>
      <c r="R11" s="4">
        <f>AVERAGE('[2]Cp, Winter'!R$2:R$4)</f>
        <v>66.392439929334913</v>
      </c>
      <c r="S11" s="4">
        <f>AVERAGE('[2]Cp, Winter'!S$2:S$4)</f>
        <v>75.050748301348946</v>
      </c>
      <c r="T11" s="4">
        <f>AVERAGE('[2]Cp, Winter'!T$2:T$4)</f>
        <v>81.348248742081594</v>
      </c>
      <c r="U11" s="4">
        <f>AVERAGE('[2]Cp, Winter'!U$2:U$4)</f>
        <v>85.74985739145275</v>
      </c>
      <c r="V11" s="4">
        <f>AVERAGE('[2]Cp, Winter'!V$2:V$4)</f>
        <v>87.307628353781638</v>
      </c>
      <c r="W11" s="4">
        <f>AVERAGE('[2]Cp, Winter'!W$2:W$4)</f>
        <v>84.572472361785572</v>
      </c>
      <c r="X11" s="4">
        <f>AVERAGE('[2]Cp, Winter'!X$2:X$4)</f>
        <v>78.057608530960508</v>
      </c>
      <c r="Y11" s="4">
        <f>AVERAGE('[2]Cp, Winter'!Y$2:Y$4)</f>
        <v>75.334528282858471</v>
      </c>
    </row>
    <row r="12" spans="1:25" x14ac:dyDescent="0.25">
      <c r="A12">
        <v>22</v>
      </c>
      <c r="B12" s="4">
        <f>AVERAGE('[2]Cp, Winter'!B$2:B$4)</f>
        <v>67.557749215108075</v>
      </c>
      <c r="C12" s="4">
        <f>AVERAGE('[2]Cp, Winter'!C$2:C$4)</f>
        <v>62.739527401393161</v>
      </c>
      <c r="D12" s="4">
        <f>AVERAGE('[2]Cp, Winter'!D$2:D$4)</f>
        <v>56.949208204209434</v>
      </c>
      <c r="E12" s="4">
        <f>AVERAGE('[2]Cp, Winter'!E$2:E$4)</f>
        <v>52.493258707315185</v>
      </c>
      <c r="F12" s="4">
        <f>AVERAGE('[2]Cp, Winter'!F$2:F$4)</f>
        <v>49.921125257888434</v>
      </c>
      <c r="G12" s="4">
        <f>AVERAGE('[2]Cp, Winter'!G$2:G$4)</f>
        <v>51.056245183926528</v>
      </c>
      <c r="H12" s="4">
        <f>AVERAGE('[2]Cp, Winter'!H$2:H$4)</f>
        <v>58.452638319015215</v>
      </c>
      <c r="I12" s="4">
        <f>AVERAGE('[2]Cp, Winter'!I$2:I$4)</f>
        <v>60.831559866137617</v>
      </c>
      <c r="J12" s="4">
        <f>AVERAGE('[2]Cp, Winter'!J$2:J$4)</f>
        <v>65.064108100992456</v>
      </c>
      <c r="K12" s="4">
        <f>AVERAGE('[2]Cp, Winter'!K$2:K$4)</f>
        <v>69.194012512748102</v>
      </c>
      <c r="L12" s="4">
        <f>AVERAGE('[2]Cp, Winter'!L$2:L$4)</f>
        <v>69.037027842125823</v>
      </c>
      <c r="M12" s="4">
        <f>AVERAGE('[2]Cp, Winter'!M$2:M$4)</f>
        <v>66.881507557042809</v>
      </c>
      <c r="N12" s="4">
        <f>AVERAGE('[2]Cp, Winter'!N$2:N$4)</f>
        <v>68.083044074498048</v>
      </c>
      <c r="O12" s="4">
        <f>AVERAGE('[2]Cp, Winter'!O$2:O$4)</f>
        <v>65.849031454103908</v>
      </c>
      <c r="P12" s="4">
        <f>AVERAGE('[2]Cp, Winter'!P$2:P$4)</f>
        <v>64.399942186821235</v>
      </c>
      <c r="Q12" s="4">
        <f>AVERAGE('[2]Cp, Winter'!Q$2:Q$4)</f>
        <v>62.685186553870047</v>
      </c>
      <c r="R12" s="4">
        <f>AVERAGE('[2]Cp, Winter'!R$2:R$4)</f>
        <v>66.392439929334913</v>
      </c>
      <c r="S12" s="4">
        <f>AVERAGE('[2]Cp, Winter'!S$2:S$4)</f>
        <v>75.050748301348946</v>
      </c>
      <c r="T12" s="4">
        <f>AVERAGE('[2]Cp, Winter'!T$2:T$4)</f>
        <v>81.348248742081594</v>
      </c>
      <c r="U12" s="4">
        <f>AVERAGE('[2]Cp, Winter'!U$2:U$4)</f>
        <v>85.74985739145275</v>
      </c>
      <c r="V12" s="4">
        <f>AVERAGE('[2]Cp, Winter'!V$2:V$4)</f>
        <v>87.307628353781638</v>
      </c>
      <c r="W12" s="4">
        <f>AVERAGE('[2]Cp, Winter'!W$2:W$4)</f>
        <v>84.572472361785572</v>
      </c>
      <c r="X12" s="4">
        <f>AVERAGE('[2]Cp, Winter'!X$2:X$4)</f>
        <v>78.057608530960508</v>
      </c>
      <c r="Y12" s="4">
        <f>AVERAGE('[2]Cp, Winter'!Y$2:Y$4)</f>
        <v>75.334528282858471</v>
      </c>
    </row>
    <row r="13" spans="1:25" x14ac:dyDescent="0.25">
      <c r="A13">
        <v>23</v>
      </c>
      <c r="B13" s="4">
        <f>AVERAGE('[2]Cp, Winter'!B$2:B$4)</f>
        <v>67.557749215108075</v>
      </c>
      <c r="C13" s="4">
        <f>AVERAGE('[2]Cp, Winter'!C$2:C$4)</f>
        <v>62.739527401393161</v>
      </c>
      <c r="D13" s="4">
        <f>AVERAGE('[2]Cp, Winter'!D$2:D$4)</f>
        <v>56.949208204209434</v>
      </c>
      <c r="E13" s="4">
        <f>AVERAGE('[2]Cp, Winter'!E$2:E$4)</f>
        <v>52.493258707315185</v>
      </c>
      <c r="F13" s="4">
        <f>AVERAGE('[2]Cp, Winter'!F$2:F$4)</f>
        <v>49.921125257888434</v>
      </c>
      <c r="G13" s="4">
        <f>AVERAGE('[2]Cp, Winter'!G$2:G$4)</f>
        <v>51.056245183926528</v>
      </c>
      <c r="H13" s="4">
        <f>AVERAGE('[2]Cp, Winter'!H$2:H$4)</f>
        <v>58.452638319015215</v>
      </c>
      <c r="I13" s="4">
        <f>AVERAGE('[2]Cp, Winter'!I$2:I$4)</f>
        <v>60.831559866137617</v>
      </c>
      <c r="J13" s="4">
        <f>AVERAGE('[2]Cp, Winter'!J$2:J$4)</f>
        <v>65.064108100992456</v>
      </c>
      <c r="K13" s="4">
        <f>AVERAGE('[2]Cp, Winter'!K$2:K$4)</f>
        <v>69.194012512748102</v>
      </c>
      <c r="L13" s="4">
        <f>AVERAGE('[2]Cp, Winter'!L$2:L$4)</f>
        <v>69.037027842125823</v>
      </c>
      <c r="M13" s="4">
        <f>AVERAGE('[2]Cp, Winter'!M$2:M$4)</f>
        <v>66.881507557042809</v>
      </c>
      <c r="N13" s="4">
        <f>AVERAGE('[2]Cp, Winter'!N$2:N$4)</f>
        <v>68.083044074498048</v>
      </c>
      <c r="O13" s="4">
        <f>AVERAGE('[2]Cp, Winter'!O$2:O$4)</f>
        <v>65.849031454103908</v>
      </c>
      <c r="P13" s="4">
        <f>AVERAGE('[2]Cp, Winter'!P$2:P$4)</f>
        <v>64.399942186821235</v>
      </c>
      <c r="Q13" s="4">
        <f>AVERAGE('[2]Cp, Winter'!Q$2:Q$4)</f>
        <v>62.685186553870047</v>
      </c>
      <c r="R13" s="4">
        <f>AVERAGE('[2]Cp, Winter'!R$2:R$4)</f>
        <v>66.392439929334913</v>
      </c>
      <c r="S13" s="4">
        <f>AVERAGE('[2]Cp, Winter'!S$2:S$4)</f>
        <v>75.050748301348946</v>
      </c>
      <c r="T13" s="4">
        <f>AVERAGE('[2]Cp, Winter'!T$2:T$4)</f>
        <v>81.348248742081594</v>
      </c>
      <c r="U13" s="4">
        <f>AVERAGE('[2]Cp, Winter'!U$2:U$4)</f>
        <v>85.74985739145275</v>
      </c>
      <c r="V13" s="4">
        <f>AVERAGE('[2]Cp, Winter'!V$2:V$4)</f>
        <v>87.307628353781638</v>
      </c>
      <c r="W13" s="4">
        <f>AVERAGE('[2]Cp, Winter'!W$2:W$4)</f>
        <v>84.572472361785572</v>
      </c>
      <c r="X13" s="4">
        <f>AVERAGE('[2]Cp, Winter'!X$2:X$4)</f>
        <v>78.057608530960508</v>
      </c>
      <c r="Y13" s="4">
        <f>AVERAGE('[2]Cp, Winter'!Y$2:Y$4)</f>
        <v>75.334528282858471</v>
      </c>
    </row>
    <row r="14" spans="1:25" x14ac:dyDescent="0.25">
      <c r="A14">
        <v>24</v>
      </c>
      <c r="B14" s="4">
        <f>AVERAGE('[2]Cp, Winter'!B$2:B$4)</f>
        <v>67.557749215108075</v>
      </c>
      <c r="C14" s="4">
        <f>AVERAGE('[2]Cp, Winter'!C$2:C$4)</f>
        <v>62.739527401393161</v>
      </c>
      <c r="D14" s="4">
        <f>AVERAGE('[2]Cp, Winter'!D$2:D$4)</f>
        <v>56.949208204209434</v>
      </c>
      <c r="E14" s="4">
        <f>AVERAGE('[2]Cp, Winter'!E$2:E$4)</f>
        <v>52.493258707315185</v>
      </c>
      <c r="F14" s="4">
        <f>AVERAGE('[2]Cp, Winter'!F$2:F$4)</f>
        <v>49.921125257888434</v>
      </c>
      <c r="G14" s="4">
        <f>AVERAGE('[2]Cp, Winter'!G$2:G$4)</f>
        <v>51.056245183926528</v>
      </c>
      <c r="H14" s="4">
        <f>AVERAGE('[2]Cp, Winter'!H$2:H$4)</f>
        <v>58.452638319015215</v>
      </c>
      <c r="I14" s="4">
        <f>AVERAGE('[2]Cp, Winter'!I$2:I$4)</f>
        <v>60.831559866137617</v>
      </c>
      <c r="J14" s="4">
        <f>AVERAGE('[2]Cp, Winter'!J$2:J$4)</f>
        <v>65.064108100992456</v>
      </c>
      <c r="K14" s="4">
        <f>AVERAGE('[2]Cp, Winter'!K$2:K$4)</f>
        <v>69.194012512748102</v>
      </c>
      <c r="L14" s="4">
        <f>AVERAGE('[2]Cp, Winter'!L$2:L$4)</f>
        <v>69.037027842125823</v>
      </c>
      <c r="M14" s="4">
        <f>AVERAGE('[2]Cp, Winter'!M$2:M$4)</f>
        <v>66.881507557042809</v>
      </c>
      <c r="N14" s="4">
        <f>AVERAGE('[2]Cp, Winter'!N$2:N$4)</f>
        <v>68.083044074498048</v>
      </c>
      <c r="O14" s="4">
        <f>AVERAGE('[2]Cp, Winter'!O$2:O$4)</f>
        <v>65.849031454103908</v>
      </c>
      <c r="P14" s="4">
        <f>AVERAGE('[2]Cp, Winter'!P$2:P$4)</f>
        <v>64.399942186821235</v>
      </c>
      <c r="Q14" s="4">
        <f>AVERAGE('[2]Cp, Winter'!Q$2:Q$4)</f>
        <v>62.685186553870047</v>
      </c>
      <c r="R14" s="4">
        <f>AVERAGE('[2]Cp, Winter'!R$2:R$4)</f>
        <v>66.392439929334913</v>
      </c>
      <c r="S14" s="4">
        <f>AVERAGE('[2]Cp, Winter'!S$2:S$4)</f>
        <v>75.050748301348946</v>
      </c>
      <c r="T14" s="4">
        <f>AVERAGE('[2]Cp, Winter'!T$2:T$4)</f>
        <v>81.348248742081594</v>
      </c>
      <c r="U14" s="4">
        <f>AVERAGE('[2]Cp, Winter'!U$2:U$4)</f>
        <v>85.74985739145275</v>
      </c>
      <c r="V14" s="4">
        <f>AVERAGE('[2]Cp, Winter'!V$2:V$4)</f>
        <v>87.307628353781638</v>
      </c>
      <c r="W14" s="4">
        <f>AVERAGE('[2]Cp, Winter'!W$2:W$4)</f>
        <v>84.572472361785572</v>
      </c>
      <c r="X14" s="4">
        <f>AVERAGE('[2]Cp, Winter'!X$2:X$4)</f>
        <v>78.057608530960508</v>
      </c>
      <c r="Y14" s="4">
        <f>AVERAGE('[2]Cp, Winter'!Y$2:Y$4)</f>
        <v>75.334528282858471</v>
      </c>
    </row>
    <row r="15" spans="1:25" x14ac:dyDescent="0.25">
      <c r="A15">
        <v>25</v>
      </c>
      <c r="B15" s="4">
        <f>AVERAGE('[2]Cp, Winter'!B$2:B$4)</f>
        <v>67.557749215108075</v>
      </c>
      <c r="C15" s="4">
        <f>AVERAGE('[2]Cp, Winter'!C$2:C$4)</f>
        <v>62.739527401393161</v>
      </c>
      <c r="D15" s="4">
        <f>AVERAGE('[2]Cp, Winter'!D$2:D$4)</f>
        <v>56.949208204209434</v>
      </c>
      <c r="E15" s="4">
        <f>AVERAGE('[2]Cp, Winter'!E$2:E$4)</f>
        <v>52.493258707315185</v>
      </c>
      <c r="F15" s="4">
        <f>AVERAGE('[2]Cp, Winter'!F$2:F$4)</f>
        <v>49.921125257888434</v>
      </c>
      <c r="G15" s="4">
        <f>AVERAGE('[2]Cp, Winter'!G$2:G$4)</f>
        <v>51.056245183926528</v>
      </c>
      <c r="H15" s="4">
        <f>AVERAGE('[2]Cp, Winter'!H$2:H$4)</f>
        <v>58.452638319015215</v>
      </c>
      <c r="I15" s="4">
        <f>AVERAGE('[2]Cp, Winter'!I$2:I$4)</f>
        <v>60.831559866137617</v>
      </c>
      <c r="J15" s="4">
        <f>AVERAGE('[2]Cp, Winter'!J$2:J$4)</f>
        <v>65.064108100992456</v>
      </c>
      <c r="K15" s="4">
        <f>AVERAGE('[2]Cp, Winter'!K$2:K$4)</f>
        <v>69.194012512748102</v>
      </c>
      <c r="L15" s="4">
        <f>AVERAGE('[2]Cp, Winter'!L$2:L$4)</f>
        <v>69.037027842125823</v>
      </c>
      <c r="M15" s="4">
        <f>AVERAGE('[2]Cp, Winter'!M$2:M$4)</f>
        <v>66.881507557042809</v>
      </c>
      <c r="N15" s="4">
        <f>AVERAGE('[2]Cp, Winter'!N$2:N$4)</f>
        <v>68.083044074498048</v>
      </c>
      <c r="O15" s="4">
        <f>AVERAGE('[2]Cp, Winter'!O$2:O$4)</f>
        <v>65.849031454103908</v>
      </c>
      <c r="P15" s="4">
        <f>AVERAGE('[2]Cp, Winter'!P$2:P$4)</f>
        <v>64.399942186821235</v>
      </c>
      <c r="Q15" s="4">
        <f>AVERAGE('[2]Cp, Winter'!Q$2:Q$4)</f>
        <v>62.685186553870047</v>
      </c>
      <c r="R15" s="4">
        <f>AVERAGE('[2]Cp, Winter'!R$2:R$4)</f>
        <v>66.392439929334913</v>
      </c>
      <c r="S15" s="4">
        <f>AVERAGE('[2]Cp, Winter'!S$2:S$4)</f>
        <v>75.050748301348946</v>
      </c>
      <c r="T15" s="4">
        <f>AVERAGE('[2]Cp, Winter'!T$2:T$4)</f>
        <v>81.348248742081594</v>
      </c>
      <c r="U15" s="4">
        <f>AVERAGE('[2]Cp, Winter'!U$2:U$4)</f>
        <v>85.74985739145275</v>
      </c>
      <c r="V15" s="4">
        <f>AVERAGE('[2]Cp, Winter'!V$2:V$4)</f>
        <v>87.307628353781638</v>
      </c>
      <c r="W15" s="4">
        <f>AVERAGE('[2]Cp, Winter'!W$2:W$4)</f>
        <v>84.572472361785572</v>
      </c>
      <c r="X15" s="4">
        <f>AVERAGE('[2]Cp, Winter'!X$2:X$4)</f>
        <v>78.057608530960508</v>
      </c>
      <c r="Y15" s="4">
        <f>AVERAGE('[2]Cp, Winter'!Y$2:Y$4)</f>
        <v>75.334528282858471</v>
      </c>
    </row>
    <row r="16" spans="1:25" x14ac:dyDescent="0.25">
      <c r="A16">
        <v>26</v>
      </c>
      <c r="B16" s="4">
        <f>AVERAGE('[2]Cp, Winter'!B$2:B$4)</f>
        <v>67.557749215108075</v>
      </c>
      <c r="C16" s="4">
        <f>AVERAGE('[2]Cp, Winter'!C$2:C$4)</f>
        <v>62.739527401393161</v>
      </c>
      <c r="D16" s="4">
        <f>AVERAGE('[2]Cp, Winter'!D$2:D$4)</f>
        <v>56.949208204209434</v>
      </c>
      <c r="E16" s="4">
        <f>AVERAGE('[2]Cp, Winter'!E$2:E$4)</f>
        <v>52.493258707315185</v>
      </c>
      <c r="F16" s="4">
        <f>AVERAGE('[2]Cp, Winter'!F$2:F$4)</f>
        <v>49.921125257888434</v>
      </c>
      <c r="G16" s="4">
        <f>AVERAGE('[2]Cp, Winter'!G$2:G$4)</f>
        <v>51.056245183926528</v>
      </c>
      <c r="H16" s="4">
        <f>AVERAGE('[2]Cp, Winter'!H$2:H$4)</f>
        <v>58.452638319015215</v>
      </c>
      <c r="I16" s="4">
        <f>AVERAGE('[2]Cp, Winter'!I$2:I$4)</f>
        <v>60.831559866137617</v>
      </c>
      <c r="J16" s="4">
        <f>AVERAGE('[2]Cp, Winter'!J$2:J$4)</f>
        <v>65.064108100992456</v>
      </c>
      <c r="K16" s="4">
        <f>AVERAGE('[2]Cp, Winter'!K$2:K$4)</f>
        <v>69.194012512748102</v>
      </c>
      <c r="L16" s="4">
        <f>AVERAGE('[2]Cp, Winter'!L$2:L$4)</f>
        <v>69.037027842125823</v>
      </c>
      <c r="M16" s="4">
        <f>AVERAGE('[2]Cp, Winter'!M$2:M$4)</f>
        <v>66.881507557042809</v>
      </c>
      <c r="N16" s="4">
        <f>AVERAGE('[2]Cp, Winter'!N$2:N$4)</f>
        <v>68.083044074498048</v>
      </c>
      <c r="O16" s="4">
        <f>AVERAGE('[2]Cp, Winter'!O$2:O$4)</f>
        <v>65.849031454103908</v>
      </c>
      <c r="P16" s="4">
        <f>AVERAGE('[2]Cp, Winter'!P$2:P$4)</f>
        <v>64.399942186821235</v>
      </c>
      <c r="Q16" s="4">
        <f>AVERAGE('[2]Cp, Winter'!Q$2:Q$4)</f>
        <v>62.685186553870047</v>
      </c>
      <c r="R16" s="4">
        <f>AVERAGE('[2]Cp, Winter'!R$2:R$4)</f>
        <v>66.392439929334913</v>
      </c>
      <c r="S16" s="4">
        <f>AVERAGE('[2]Cp, Winter'!S$2:S$4)</f>
        <v>75.050748301348946</v>
      </c>
      <c r="T16" s="4">
        <f>AVERAGE('[2]Cp, Winter'!T$2:T$4)</f>
        <v>81.348248742081594</v>
      </c>
      <c r="U16" s="4">
        <f>AVERAGE('[2]Cp, Winter'!U$2:U$4)</f>
        <v>85.74985739145275</v>
      </c>
      <c r="V16" s="4">
        <f>AVERAGE('[2]Cp, Winter'!V$2:V$4)</f>
        <v>87.307628353781638</v>
      </c>
      <c r="W16" s="4">
        <f>AVERAGE('[2]Cp, Winter'!W$2:W$4)</f>
        <v>84.572472361785572</v>
      </c>
      <c r="X16" s="4">
        <f>AVERAGE('[2]Cp, Winter'!X$2:X$4)</f>
        <v>78.057608530960508</v>
      </c>
      <c r="Y16" s="4">
        <f>AVERAGE('[2]Cp, Winter'!Y$2:Y$4)</f>
        <v>75.334528282858471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Winter'!B$2</f>
        <v>0</v>
      </c>
      <c r="C3" s="6">
        <f>VLOOKUP($A3,'RES installed'!$A$2:$C$6,3,FALSE)*'[1]Profiles, RES, Winter'!C$2</f>
        <v>0</v>
      </c>
      <c r="D3" s="6">
        <f>VLOOKUP($A3,'RES installed'!$A$2:$C$6,3,FALSE)*'[1]Profiles, RES, Winter'!D$2</f>
        <v>1.0828515017829384E-4</v>
      </c>
      <c r="E3" s="6">
        <f>VLOOKUP($A3,'RES installed'!$A$2:$C$6,3,FALSE)*'[1]Profiles, RES, Winter'!E$2</f>
        <v>0</v>
      </c>
      <c r="F3" s="6">
        <f>VLOOKUP($A3,'RES installed'!$A$2:$C$6,3,FALSE)*'[1]Profiles, RES, Winter'!F$2</f>
        <v>0</v>
      </c>
      <c r="G3" s="6">
        <f>VLOOKUP($A3,'RES installed'!$A$2:$C$6,3,FALSE)*'[1]Profiles, RES, Winter'!G$2</f>
        <v>0</v>
      </c>
      <c r="H3" s="6">
        <f>VLOOKUP($A3,'RES installed'!$A$2:$C$6,3,FALSE)*'[1]Profiles, RES, Winter'!H$2</f>
        <v>0</v>
      </c>
      <c r="I3" s="6">
        <f>VLOOKUP($A3,'RES installed'!$A$2:$C$6,3,FALSE)*'[1]Profiles, RES, Winter'!I$2</f>
        <v>6.5846210912498843E-2</v>
      </c>
      <c r="J3" s="6">
        <f>VLOOKUP($A3,'RES installed'!$A$2:$C$6,3,FALSE)*'[1]Profiles, RES, Winter'!J$2</f>
        <v>1.3044891051876655</v>
      </c>
      <c r="K3" s="6">
        <f>VLOOKUP($A3,'RES installed'!$A$2:$C$6,3,FALSE)*'[1]Profiles, RES, Winter'!K$2</f>
        <v>3.4037890027829838</v>
      </c>
      <c r="L3" s="6">
        <f>VLOOKUP($A3,'RES installed'!$A$2:$C$6,3,FALSE)*'[1]Profiles, RES, Winter'!L$2</f>
        <v>4.2477612533715812</v>
      </c>
      <c r="M3" s="6">
        <f>VLOOKUP($A3,'RES installed'!$A$2:$C$6,3,FALSE)*'[1]Profiles, RES, Winter'!M$2</f>
        <v>4.7180016724764551</v>
      </c>
      <c r="N3" s="6">
        <f>VLOOKUP($A3,'RES installed'!$A$2:$C$6,3,FALSE)*'[1]Profiles, RES, Winter'!N$2</f>
        <v>4.8054960738205184</v>
      </c>
      <c r="O3" s="6">
        <f>VLOOKUP($A3,'RES installed'!$A$2:$C$6,3,FALSE)*'[1]Profiles, RES, Winter'!O$2</f>
        <v>4.717254725930327</v>
      </c>
      <c r="P3" s="6">
        <f>VLOOKUP($A3,'RES installed'!$A$2:$C$6,3,FALSE)*'[1]Profiles, RES, Winter'!P$2</f>
        <v>4.0278672618748281</v>
      </c>
      <c r="Q3" s="6">
        <f>VLOOKUP($A3,'RES installed'!$A$2:$C$6,3,FALSE)*'[1]Profiles, RES, Winter'!Q$2</f>
        <v>2.6617263379183047</v>
      </c>
      <c r="R3" s="6">
        <f>VLOOKUP($A3,'RES installed'!$A$2:$C$6,3,FALSE)*'[1]Profiles, RES, Winter'!R$2</f>
        <v>0.65029100008857532</v>
      </c>
      <c r="S3" s="6">
        <f>VLOOKUP($A3,'RES installed'!$A$2:$C$6,3,FALSE)*'[1]Profiles, RES, Winter'!S$2</f>
        <v>5.0827723553076715E-3</v>
      </c>
      <c r="T3" s="6">
        <f>VLOOKUP($A3,'RES installed'!$A$2:$C$6,3,FALSE)*'[1]Profiles, RES, Winter'!T$2</f>
        <v>4.3756040276126908E-4</v>
      </c>
      <c r="U3" s="6">
        <f>VLOOKUP($A3,'RES installed'!$A$2:$C$6,3,FALSE)*'[1]Profiles, RES, Winter'!U$2</f>
        <v>3.3480000514309228E-4</v>
      </c>
      <c r="V3" s="6">
        <f>VLOOKUP($A3,'RES installed'!$A$2:$C$6,3,FALSE)*'[1]Profiles, RES, Winter'!V$2</f>
        <v>0</v>
      </c>
      <c r="W3" s="6">
        <f>VLOOKUP($A3,'RES installed'!$A$2:$C$6,3,FALSE)*'[1]Profiles, RES, Winter'!W$2</f>
        <v>0</v>
      </c>
      <c r="X3" s="6">
        <f>VLOOKUP($A3,'RES installed'!$A$2:$C$6,3,FALSE)*'[1]Profiles, RES, Winter'!X$2</f>
        <v>0</v>
      </c>
      <c r="Y3" s="6">
        <f>VLOOKUP($A3,'RES installed'!$A$2:$C$6,3,FALSE)*'[1]Profiles, RES, Winter'!Y$2</f>
        <v>0</v>
      </c>
    </row>
    <row r="4" spans="1:25" x14ac:dyDescent="0.25">
      <c r="A4" s="5">
        <v>3</v>
      </c>
      <c r="B4" s="6">
        <f>VLOOKUP($A4,'RES installed'!$A$2:$C$6,3,FALSE)*'[1]Profiles, RES, Winter'!B$2</f>
        <v>0</v>
      </c>
      <c r="C4" s="6">
        <f>VLOOKUP($A4,'RES installed'!$A$2:$C$6,3,FALSE)*'[1]Profiles, RES, Winter'!C$2</f>
        <v>0</v>
      </c>
      <c r="D4" s="6">
        <f>VLOOKUP($A4,'RES installed'!$A$2:$C$6,3,FALSE)*'[1]Profiles, RES, Winter'!D$2</f>
        <v>1.0828515017829384E-4</v>
      </c>
      <c r="E4" s="6">
        <f>VLOOKUP($A4,'RES installed'!$A$2:$C$6,3,FALSE)*'[1]Profiles, RES, Winter'!E$2</f>
        <v>0</v>
      </c>
      <c r="F4" s="6">
        <f>VLOOKUP($A4,'RES installed'!$A$2:$C$6,3,FALSE)*'[1]Profiles, RES, Winter'!F$2</f>
        <v>0</v>
      </c>
      <c r="G4" s="6">
        <f>VLOOKUP($A4,'RES installed'!$A$2:$C$6,3,FALSE)*'[1]Profiles, RES, Winter'!G$2</f>
        <v>0</v>
      </c>
      <c r="H4" s="6">
        <f>VLOOKUP($A4,'RES installed'!$A$2:$C$6,3,FALSE)*'[1]Profiles, RES, Winter'!H$2</f>
        <v>0</v>
      </c>
      <c r="I4" s="6">
        <f>VLOOKUP($A4,'RES installed'!$A$2:$C$6,3,FALSE)*'[1]Profiles, RES, Winter'!I$2</f>
        <v>6.5846210912498843E-2</v>
      </c>
      <c r="J4" s="6">
        <f>VLOOKUP($A4,'RES installed'!$A$2:$C$6,3,FALSE)*'[1]Profiles, RES, Winter'!J$2</f>
        <v>1.3044891051876655</v>
      </c>
      <c r="K4" s="6">
        <f>VLOOKUP($A4,'RES installed'!$A$2:$C$6,3,FALSE)*'[1]Profiles, RES, Winter'!K$2</f>
        <v>3.4037890027829838</v>
      </c>
      <c r="L4" s="6">
        <f>VLOOKUP($A4,'RES installed'!$A$2:$C$6,3,FALSE)*'[1]Profiles, RES, Winter'!L$2</f>
        <v>4.2477612533715812</v>
      </c>
      <c r="M4" s="6">
        <f>VLOOKUP($A4,'RES installed'!$A$2:$C$6,3,FALSE)*'[1]Profiles, RES, Winter'!M$2</f>
        <v>4.7180016724764551</v>
      </c>
      <c r="N4" s="6">
        <f>VLOOKUP($A4,'RES installed'!$A$2:$C$6,3,FALSE)*'[1]Profiles, RES, Winter'!N$2</f>
        <v>4.8054960738205184</v>
      </c>
      <c r="O4" s="6">
        <f>VLOOKUP($A4,'RES installed'!$A$2:$C$6,3,FALSE)*'[1]Profiles, RES, Winter'!O$2</f>
        <v>4.717254725930327</v>
      </c>
      <c r="P4" s="6">
        <f>VLOOKUP($A4,'RES installed'!$A$2:$C$6,3,FALSE)*'[1]Profiles, RES, Winter'!P$2</f>
        <v>4.0278672618748281</v>
      </c>
      <c r="Q4" s="6">
        <f>VLOOKUP($A4,'RES installed'!$A$2:$C$6,3,FALSE)*'[1]Profiles, RES, Winter'!Q$2</f>
        <v>2.6617263379183047</v>
      </c>
      <c r="R4" s="6">
        <f>VLOOKUP($A4,'RES installed'!$A$2:$C$6,3,FALSE)*'[1]Profiles, RES, Winter'!R$2</f>
        <v>0.65029100008857532</v>
      </c>
      <c r="S4" s="6">
        <f>VLOOKUP($A4,'RES installed'!$A$2:$C$6,3,FALSE)*'[1]Profiles, RES, Winter'!S$2</f>
        <v>5.0827723553076715E-3</v>
      </c>
      <c r="T4" s="6">
        <f>VLOOKUP($A4,'RES installed'!$A$2:$C$6,3,FALSE)*'[1]Profiles, RES, Winter'!T$2</f>
        <v>4.3756040276126908E-4</v>
      </c>
      <c r="U4" s="6">
        <f>VLOOKUP($A4,'RES installed'!$A$2:$C$6,3,FALSE)*'[1]Profiles, RES, Winter'!U$2</f>
        <v>3.3480000514309228E-4</v>
      </c>
      <c r="V4" s="6">
        <f>VLOOKUP($A4,'RES installed'!$A$2:$C$6,3,FALSE)*'[1]Profiles, RES, Winter'!V$2</f>
        <v>0</v>
      </c>
      <c r="W4" s="6">
        <f>VLOOKUP($A4,'RES installed'!$A$2:$C$6,3,FALSE)*'[1]Profiles, RES, Winter'!W$2</f>
        <v>0</v>
      </c>
      <c r="X4" s="6">
        <f>VLOOKUP($A4,'RES installed'!$A$2:$C$6,3,FALSE)*'[1]Profiles, RES, Winter'!X$2</f>
        <v>0</v>
      </c>
      <c r="Y4" s="6">
        <f>VLOOKUP($A4,'RES installed'!$A$2:$C$6,3,FALSE)*'[1]Profiles, RES, Winter'!Y$2</f>
        <v>0</v>
      </c>
    </row>
    <row r="5" spans="1:25" x14ac:dyDescent="0.25">
      <c r="A5" s="5">
        <v>4</v>
      </c>
      <c r="B5" s="6">
        <f>VLOOKUP($A5,'RES installed'!$A$2:$C$6,3,FALSE)*'[1]Profiles, RES, Winter'!B$2</f>
        <v>0</v>
      </c>
      <c r="C5" s="6">
        <f>VLOOKUP($A5,'RES installed'!$A$2:$C$6,3,FALSE)*'[1]Profiles, RES, Winter'!C$2</f>
        <v>0</v>
      </c>
      <c r="D5" s="6">
        <f>VLOOKUP($A5,'RES installed'!$A$2:$C$6,3,FALSE)*'[1]Profiles, RES, Winter'!D$2</f>
        <v>3.6095050059431283E-5</v>
      </c>
      <c r="E5" s="6">
        <f>VLOOKUP($A5,'RES installed'!$A$2:$C$6,3,FALSE)*'[1]Profiles, RES, Winter'!E$2</f>
        <v>0</v>
      </c>
      <c r="F5" s="6">
        <f>VLOOKUP($A5,'RES installed'!$A$2:$C$6,3,FALSE)*'[1]Profiles, RES, Winter'!F$2</f>
        <v>0</v>
      </c>
      <c r="G5" s="6">
        <f>VLOOKUP($A5,'RES installed'!$A$2:$C$6,3,FALSE)*'[1]Profiles, RES, Winter'!G$2</f>
        <v>0</v>
      </c>
      <c r="H5" s="6">
        <f>VLOOKUP($A5,'RES installed'!$A$2:$C$6,3,FALSE)*'[1]Profiles, RES, Winter'!H$2</f>
        <v>0</v>
      </c>
      <c r="I5" s="6">
        <f>VLOOKUP($A5,'RES installed'!$A$2:$C$6,3,FALSE)*'[1]Profiles, RES, Winter'!I$2</f>
        <v>2.1948736970832945E-2</v>
      </c>
      <c r="J5" s="6">
        <f>VLOOKUP($A5,'RES installed'!$A$2:$C$6,3,FALSE)*'[1]Profiles, RES, Winter'!J$2</f>
        <v>0.43482970172922186</v>
      </c>
      <c r="K5" s="6">
        <f>VLOOKUP($A5,'RES installed'!$A$2:$C$6,3,FALSE)*'[1]Profiles, RES, Winter'!K$2</f>
        <v>1.1345963342609946</v>
      </c>
      <c r="L5" s="6">
        <f>VLOOKUP($A5,'RES installed'!$A$2:$C$6,3,FALSE)*'[1]Profiles, RES, Winter'!L$2</f>
        <v>1.4159204177905271</v>
      </c>
      <c r="M5" s="6">
        <f>VLOOKUP($A5,'RES installed'!$A$2:$C$6,3,FALSE)*'[1]Profiles, RES, Winter'!M$2</f>
        <v>1.5726672241588182</v>
      </c>
      <c r="N5" s="6">
        <f>VLOOKUP($A5,'RES installed'!$A$2:$C$6,3,FALSE)*'[1]Profiles, RES, Winter'!N$2</f>
        <v>1.6018320246068394</v>
      </c>
      <c r="O5" s="6">
        <f>VLOOKUP($A5,'RES installed'!$A$2:$C$6,3,FALSE)*'[1]Profiles, RES, Winter'!O$2</f>
        <v>1.5724182419767758</v>
      </c>
      <c r="P5" s="6">
        <f>VLOOKUP($A5,'RES installed'!$A$2:$C$6,3,FALSE)*'[1]Profiles, RES, Winter'!P$2</f>
        <v>1.3426224206249426</v>
      </c>
      <c r="Q5" s="6">
        <f>VLOOKUP($A5,'RES installed'!$A$2:$C$6,3,FALSE)*'[1]Profiles, RES, Winter'!Q$2</f>
        <v>0.88724211263943487</v>
      </c>
      <c r="R5" s="6">
        <f>VLOOKUP($A5,'RES installed'!$A$2:$C$6,3,FALSE)*'[1]Profiles, RES, Winter'!R$2</f>
        <v>0.21676366669619179</v>
      </c>
      <c r="S5" s="6">
        <f>VLOOKUP($A5,'RES installed'!$A$2:$C$6,3,FALSE)*'[1]Profiles, RES, Winter'!S$2</f>
        <v>1.6942574517692238E-3</v>
      </c>
      <c r="T5" s="6">
        <f>VLOOKUP($A5,'RES installed'!$A$2:$C$6,3,FALSE)*'[1]Profiles, RES, Winter'!T$2</f>
        <v>1.4585346758708969E-4</v>
      </c>
      <c r="U5" s="6">
        <f>VLOOKUP($A5,'RES installed'!$A$2:$C$6,3,FALSE)*'[1]Profiles, RES, Winter'!U$2</f>
        <v>1.1160000171436409E-4</v>
      </c>
      <c r="V5" s="6">
        <f>VLOOKUP($A5,'RES installed'!$A$2:$C$6,3,FALSE)*'[1]Profiles, RES, Winter'!V$2</f>
        <v>0</v>
      </c>
      <c r="W5" s="6">
        <f>VLOOKUP($A5,'RES installed'!$A$2:$C$6,3,FALSE)*'[1]Profiles, RES, Winter'!W$2</f>
        <v>0</v>
      </c>
      <c r="X5" s="6">
        <f>VLOOKUP($A5,'RES installed'!$A$2:$C$6,3,FALSE)*'[1]Profiles, RES, Winter'!X$2</f>
        <v>0</v>
      </c>
      <c r="Y5" s="6">
        <f>VLOOKUP($A5,'RES installed'!$A$2:$C$6,3,FALSE)*'[1]Profiles, RES, Winter'!Y$2</f>
        <v>0</v>
      </c>
    </row>
    <row r="6" spans="1:25" x14ac:dyDescent="0.25">
      <c r="A6" s="5">
        <v>5</v>
      </c>
      <c r="B6" s="6">
        <f>VLOOKUP($A6,'RES installed'!$A$2:$C$6,3,FALSE)*'[1]Profiles, RES, Winter'!B$2</f>
        <v>0</v>
      </c>
      <c r="C6" s="6">
        <f>VLOOKUP($A6,'RES installed'!$A$2:$C$6,3,FALSE)*'[1]Profiles, RES, Winter'!C$2</f>
        <v>0</v>
      </c>
      <c r="D6" s="6">
        <f>VLOOKUP($A6,'RES installed'!$A$2:$C$6,3,FALSE)*'[1]Profiles, RES, Winter'!D$2</f>
        <v>7.2190100118862567E-5</v>
      </c>
      <c r="E6" s="6">
        <f>VLOOKUP($A6,'RES installed'!$A$2:$C$6,3,FALSE)*'[1]Profiles, RES, Winter'!E$2</f>
        <v>0</v>
      </c>
      <c r="F6" s="6">
        <f>VLOOKUP($A6,'RES installed'!$A$2:$C$6,3,FALSE)*'[1]Profiles, RES, Winter'!F$2</f>
        <v>0</v>
      </c>
      <c r="G6" s="6">
        <f>VLOOKUP($A6,'RES installed'!$A$2:$C$6,3,FALSE)*'[1]Profiles, RES, Winter'!G$2</f>
        <v>0</v>
      </c>
      <c r="H6" s="6">
        <f>VLOOKUP($A6,'RES installed'!$A$2:$C$6,3,FALSE)*'[1]Profiles, RES, Winter'!H$2</f>
        <v>0</v>
      </c>
      <c r="I6" s="6">
        <f>VLOOKUP($A6,'RES installed'!$A$2:$C$6,3,FALSE)*'[1]Profiles, RES, Winter'!I$2</f>
        <v>4.389747394166589E-2</v>
      </c>
      <c r="J6" s="6">
        <f>VLOOKUP($A6,'RES installed'!$A$2:$C$6,3,FALSE)*'[1]Profiles, RES, Winter'!J$2</f>
        <v>0.86965940345844372</v>
      </c>
      <c r="K6" s="6">
        <f>VLOOKUP($A6,'RES installed'!$A$2:$C$6,3,FALSE)*'[1]Profiles, RES, Winter'!K$2</f>
        <v>2.2691926685219892</v>
      </c>
      <c r="L6" s="6">
        <f>VLOOKUP($A6,'RES installed'!$A$2:$C$6,3,FALSE)*'[1]Profiles, RES, Winter'!L$2</f>
        <v>2.8318408355810543</v>
      </c>
      <c r="M6" s="6">
        <f>VLOOKUP($A6,'RES installed'!$A$2:$C$6,3,FALSE)*'[1]Profiles, RES, Winter'!M$2</f>
        <v>3.1453344483176364</v>
      </c>
      <c r="N6" s="6">
        <f>VLOOKUP($A6,'RES installed'!$A$2:$C$6,3,FALSE)*'[1]Profiles, RES, Winter'!N$2</f>
        <v>3.2036640492136788</v>
      </c>
      <c r="O6" s="6">
        <f>VLOOKUP($A6,'RES installed'!$A$2:$C$6,3,FALSE)*'[1]Profiles, RES, Winter'!O$2</f>
        <v>3.1448364839535516</v>
      </c>
      <c r="P6" s="6">
        <f>VLOOKUP($A6,'RES installed'!$A$2:$C$6,3,FALSE)*'[1]Profiles, RES, Winter'!P$2</f>
        <v>2.6852448412498853</v>
      </c>
      <c r="Q6" s="6">
        <f>VLOOKUP($A6,'RES installed'!$A$2:$C$6,3,FALSE)*'[1]Profiles, RES, Winter'!Q$2</f>
        <v>1.7744842252788697</v>
      </c>
      <c r="R6" s="6">
        <f>VLOOKUP($A6,'RES installed'!$A$2:$C$6,3,FALSE)*'[1]Profiles, RES, Winter'!R$2</f>
        <v>0.43352733339238358</v>
      </c>
      <c r="S6" s="6">
        <f>VLOOKUP($A6,'RES installed'!$A$2:$C$6,3,FALSE)*'[1]Profiles, RES, Winter'!S$2</f>
        <v>3.3885149035384476E-3</v>
      </c>
      <c r="T6" s="6">
        <f>VLOOKUP($A6,'RES installed'!$A$2:$C$6,3,FALSE)*'[1]Profiles, RES, Winter'!T$2</f>
        <v>2.9170693517417939E-4</v>
      </c>
      <c r="U6" s="6">
        <f>VLOOKUP($A6,'RES installed'!$A$2:$C$6,3,FALSE)*'[1]Profiles, RES, Winter'!U$2</f>
        <v>2.2320000342872817E-4</v>
      </c>
      <c r="V6" s="6">
        <f>VLOOKUP($A6,'RES installed'!$A$2:$C$6,3,FALSE)*'[1]Profiles, RES, Winter'!V$2</f>
        <v>0</v>
      </c>
      <c r="W6" s="6">
        <f>VLOOKUP($A6,'RES installed'!$A$2:$C$6,3,FALSE)*'[1]Profiles, RES, Winter'!W$2</f>
        <v>0</v>
      </c>
      <c r="X6" s="6">
        <f>VLOOKUP($A6,'RES installed'!$A$2:$C$6,3,FALSE)*'[1]Profiles, RES, Winter'!X$2</f>
        <v>0</v>
      </c>
      <c r="Y6" s="6">
        <f>VLOOKUP($A6,'RES installed'!$A$2:$C$6,3,FALSE)*'[1]Profiles, RES, Winter'!Y$2</f>
        <v>0</v>
      </c>
    </row>
    <row r="7" spans="1:25" x14ac:dyDescent="0.25">
      <c r="A7" s="5">
        <v>6</v>
      </c>
      <c r="B7" s="6">
        <f>VLOOKUP($A7,'RES installed'!$A$2:$C$6,3,FALSE)*'[1]Profiles, RES, Winter'!B$2</f>
        <v>0</v>
      </c>
      <c r="C7" s="6">
        <f>VLOOKUP($A7,'RES installed'!$A$2:$C$6,3,FALSE)*'[1]Profiles, RES, Winter'!C$2</f>
        <v>0</v>
      </c>
      <c r="D7" s="6">
        <f>VLOOKUP($A7,'RES installed'!$A$2:$C$6,3,FALSE)*'[1]Profiles, RES, Winter'!D$2</f>
        <v>7.2190100118862567E-5</v>
      </c>
      <c r="E7" s="6">
        <f>VLOOKUP($A7,'RES installed'!$A$2:$C$6,3,FALSE)*'[1]Profiles, RES, Winter'!E$2</f>
        <v>0</v>
      </c>
      <c r="F7" s="6">
        <f>VLOOKUP($A7,'RES installed'!$A$2:$C$6,3,FALSE)*'[1]Profiles, RES, Winter'!F$2</f>
        <v>0</v>
      </c>
      <c r="G7" s="6">
        <f>VLOOKUP($A7,'RES installed'!$A$2:$C$6,3,FALSE)*'[1]Profiles, RES, Winter'!G$2</f>
        <v>0</v>
      </c>
      <c r="H7" s="6">
        <f>VLOOKUP($A7,'RES installed'!$A$2:$C$6,3,FALSE)*'[1]Profiles, RES, Winter'!H$2</f>
        <v>0</v>
      </c>
      <c r="I7" s="6">
        <f>VLOOKUP($A7,'RES installed'!$A$2:$C$6,3,FALSE)*'[1]Profiles, RES, Winter'!I$2</f>
        <v>4.389747394166589E-2</v>
      </c>
      <c r="J7" s="6">
        <f>VLOOKUP($A7,'RES installed'!$A$2:$C$6,3,FALSE)*'[1]Profiles, RES, Winter'!J$2</f>
        <v>0.86965940345844372</v>
      </c>
      <c r="K7" s="6">
        <f>VLOOKUP($A7,'RES installed'!$A$2:$C$6,3,FALSE)*'[1]Profiles, RES, Winter'!K$2</f>
        <v>2.2691926685219892</v>
      </c>
      <c r="L7" s="6">
        <f>VLOOKUP($A7,'RES installed'!$A$2:$C$6,3,FALSE)*'[1]Profiles, RES, Winter'!L$2</f>
        <v>2.8318408355810543</v>
      </c>
      <c r="M7" s="6">
        <f>VLOOKUP($A7,'RES installed'!$A$2:$C$6,3,FALSE)*'[1]Profiles, RES, Winter'!M$2</f>
        <v>3.1453344483176364</v>
      </c>
      <c r="N7" s="6">
        <f>VLOOKUP($A7,'RES installed'!$A$2:$C$6,3,FALSE)*'[1]Profiles, RES, Winter'!N$2</f>
        <v>3.2036640492136788</v>
      </c>
      <c r="O7" s="6">
        <f>VLOOKUP($A7,'RES installed'!$A$2:$C$6,3,FALSE)*'[1]Profiles, RES, Winter'!O$2</f>
        <v>3.1448364839535516</v>
      </c>
      <c r="P7" s="6">
        <f>VLOOKUP($A7,'RES installed'!$A$2:$C$6,3,FALSE)*'[1]Profiles, RES, Winter'!P$2</f>
        <v>2.6852448412498853</v>
      </c>
      <c r="Q7" s="6">
        <f>VLOOKUP($A7,'RES installed'!$A$2:$C$6,3,FALSE)*'[1]Profiles, RES, Winter'!Q$2</f>
        <v>1.7744842252788697</v>
      </c>
      <c r="R7" s="6">
        <f>VLOOKUP($A7,'RES installed'!$A$2:$C$6,3,FALSE)*'[1]Profiles, RES, Winter'!R$2</f>
        <v>0.43352733339238358</v>
      </c>
      <c r="S7" s="6">
        <f>VLOOKUP($A7,'RES installed'!$A$2:$C$6,3,FALSE)*'[1]Profiles, RES, Winter'!S$2</f>
        <v>3.3885149035384476E-3</v>
      </c>
      <c r="T7" s="6">
        <f>VLOOKUP($A7,'RES installed'!$A$2:$C$6,3,FALSE)*'[1]Profiles, RES, Winter'!T$2</f>
        <v>2.9170693517417939E-4</v>
      </c>
      <c r="U7" s="6">
        <f>VLOOKUP($A7,'RES installed'!$A$2:$C$6,3,FALSE)*'[1]Profiles, RES, Winter'!U$2</f>
        <v>2.2320000342872817E-4</v>
      </c>
      <c r="V7" s="6">
        <f>VLOOKUP($A7,'RES installed'!$A$2:$C$6,3,FALSE)*'[1]Profiles, RES, Winter'!V$2</f>
        <v>0</v>
      </c>
      <c r="W7" s="6">
        <f>VLOOKUP($A7,'RES installed'!$A$2:$C$6,3,FALSE)*'[1]Profiles, RES, Winter'!W$2</f>
        <v>0</v>
      </c>
      <c r="X7" s="6">
        <f>VLOOKUP($A7,'RES installed'!$A$2:$C$6,3,FALSE)*'[1]Profiles, RES, Winter'!X$2</f>
        <v>0</v>
      </c>
      <c r="Y7" s="6">
        <f>VLOOKUP($A7,'RES installed'!$A$2:$C$6,3,FALSE)*'[1]Profiles,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4E807-FBD9-4F44-A100-DDACBF5DF304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Winter'!B$3</f>
        <v>0</v>
      </c>
      <c r="C3" s="6">
        <f>VLOOKUP($A3,'RES installed'!$A$2:$C$6,3,FALSE)*'[1]Profiles, RES, Winter'!C$3</f>
        <v>0</v>
      </c>
      <c r="D3" s="6">
        <f>VLOOKUP($A3,'RES installed'!$A$2:$C$6,3,FALSE)*'[1]Profiles, RES, Winter'!D$3</f>
        <v>1.1160089263509188E-4</v>
      </c>
      <c r="E3" s="6">
        <f>VLOOKUP($A3,'RES installed'!$A$2:$C$6,3,FALSE)*'[1]Profiles, RES, Winter'!E$3</f>
        <v>0</v>
      </c>
      <c r="F3" s="6">
        <f>VLOOKUP($A3,'RES installed'!$A$2:$C$6,3,FALSE)*'[1]Profiles, RES, Winter'!F$3</f>
        <v>0</v>
      </c>
      <c r="G3" s="6">
        <f>VLOOKUP($A3,'RES installed'!$A$2:$C$6,3,FALSE)*'[1]Profiles, RES, Winter'!G$3</f>
        <v>0</v>
      </c>
      <c r="H3" s="6">
        <f>VLOOKUP($A3,'RES installed'!$A$2:$C$6,3,FALSE)*'[1]Profiles, RES, Winter'!H$3</f>
        <v>0</v>
      </c>
      <c r="I3" s="6">
        <f>VLOOKUP($A3,'RES installed'!$A$2:$C$6,3,FALSE)*'[1]Profiles, RES, Winter'!I$3</f>
        <v>6.516949851499497E-2</v>
      </c>
      <c r="J3" s="6">
        <f>VLOOKUP($A3,'RES installed'!$A$2:$C$6,3,FALSE)*'[1]Profiles, RES, Winter'!J$3</f>
        <v>1.3551032824689468</v>
      </c>
      <c r="K3" s="6">
        <f>VLOOKUP($A3,'RES installed'!$A$2:$C$6,3,FALSE)*'[1]Profiles, RES, Winter'!K$3</f>
        <v>3.5915387879979082</v>
      </c>
      <c r="L3" s="6">
        <f>VLOOKUP($A3,'RES installed'!$A$2:$C$6,3,FALSE)*'[1]Profiles, RES, Winter'!L$3</f>
        <v>4.5168084307111176</v>
      </c>
      <c r="M3" s="6">
        <f>VLOOKUP($A3,'RES installed'!$A$2:$C$6,3,FALSE)*'[1]Profiles, RES, Winter'!M$3</f>
        <v>4.669513989146405</v>
      </c>
      <c r="N3" s="6">
        <f>VLOOKUP($A3,'RES installed'!$A$2:$C$6,3,FALSE)*'[1]Profiles, RES, Winter'!N$3</f>
        <v>5.1098693841969922</v>
      </c>
      <c r="O3" s="6">
        <f>VLOOKUP($A3,'RES installed'!$A$2:$C$6,3,FALSE)*'[1]Profiles, RES, Winter'!O$3</f>
        <v>4.9774540393640843</v>
      </c>
      <c r="P3" s="6">
        <f>VLOOKUP($A3,'RES installed'!$A$2:$C$6,3,FALSE)*'[1]Profiles, RES, Winter'!P$3</f>
        <v>4.1841485116355717</v>
      </c>
      <c r="Q3" s="6">
        <f>VLOOKUP($A3,'RES installed'!$A$2:$C$6,3,FALSE)*'[1]Profiles, RES, Winter'!Q$3</f>
        <v>2.6779146640868721</v>
      </c>
      <c r="R3" s="6">
        <f>VLOOKUP($A3,'RES installed'!$A$2:$C$6,3,FALSE)*'[1]Profiles, RES, Winter'!R$3</f>
        <v>0.67020321773538194</v>
      </c>
      <c r="S3" s="6">
        <f>VLOOKUP($A3,'RES installed'!$A$2:$C$6,3,FALSE)*'[1]Profiles, RES, Winter'!S$3</f>
        <v>5.238409246136967E-3</v>
      </c>
      <c r="T3" s="6">
        <f>VLOOKUP($A3,'RES installed'!$A$2:$C$6,3,FALSE)*'[1]Profiles, RES, Winter'!T$3</f>
        <v>4.4380063426899513E-4</v>
      </c>
      <c r="U3" s="6">
        <f>VLOOKUP($A3,'RES installed'!$A$2:$C$6,3,FALSE)*'[1]Profiles, RES, Winter'!U$3</f>
        <v>3.3135921012960592E-4</v>
      </c>
      <c r="V3" s="6">
        <f>VLOOKUP($A3,'RES installed'!$A$2:$C$6,3,FALSE)*'[1]Profiles, RES, Winter'!V$3</f>
        <v>0</v>
      </c>
      <c r="W3" s="6">
        <f>VLOOKUP($A3,'RES installed'!$A$2:$C$6,3,FALSE)*'[1]Profiles, RES, Winter'!W$3</f>
        <v>0</v>
      </c>
      <c r="X3" s="6">
        <f>VLOOKUP($A3,'RES installed'!$A$2:$C$6,3,FALSE)*'[1]Profiles, RES, Winter'!X$3</f>
        <v>0</v>
      </c>
      <c r="Y3" s="6">
        <f>VLOOKUP($A3,'RES installed'!$A$2:$C$6,3,FALSE)*'[1]Profiles, RES, Winter'!Y$3</f>
        <v>0</v>
      </c>
    </row>
    <row r="4" spans="1:25" x14ac:dyDescent="0.25">
      <c r="A4" s="5">
        <v>3</v>
      </c>
      <c r="B4" s="6">
        <f>VLOOKUP($A4,'RES installed'!$A$2:$C$6,3,FALSE)*'[1]Profiles, RES, Winter'!B$3</f>
        <v>0</v>
      </c>
      <c r="C4" s="6">
        <f>VLOOKUP($A4,'RES installed'!$A$2:$C$6,3,FALSE)*'[1]Profiles, RES, Winter'!C$3</f>
        <v>0</v>
      </c>
      <c r="D4" s="6">
        <f>VLOOKUP($A4,'RES installed'!$A$2:$C$6,3,FALSE)*'[1]Profiles, RES, Winter'!D$3</f>
        <v>1.1160089263509188E-4</v>
      </c>
      <c r="E4" s="6">
        <f>VLOOKUP($A4,'RES installed'!$A$2:$C$6,3,FALSE)*'[1]Profiles, RES, Winter'!E$3</f>
        <v>0</v>
      </c>
      <c r="F4" s="6">
        <f>VLOOKUP($A4,'RES installed'!$A$2:$C$6,3,FALSE)*'[1]Profiles, RES, Winter'!F$3</f>
        <v>0</v>
      </c>
      <c r="G4" s="6">
        <f>VLOOKUP($A4,'RES installed'!$A$2:$C$6,3,FALSE)*'[1]Profiles, RES, Winter'!G$3</f>
        <v>0</v>
      </c>
      <c r="H4" s="6">
        <f>VLOOKUP($A4,'RES installed'!$A$2:$C$6,3,FALSE)*'[1]Profiles, RES, Winter'!H$3</f>
        <v>0</v>
      </c>
      <c r="I4" s="6">
        <f>VLOOKUP($A4,'RES installed'!$A$2:$C$6,3,FALSE)*'[1]Profiles, RES, Winter'!I$3</f>
        <v>6.516949851499497E-2</v>
      </c>
      <c r="J4" s="6">
        <f>VLOOKUP($A4,'RES installed'!$A$2:$C$6,3,FALSE)*'[1]Profiles, RES, Winter'!J$3</f>
        <v>1.3551032824689468</v>
      </c>
      <c r="K4" s="6">
        <f>VLOOKUP($A4,'RES installed'!$A$2:$C$6,3,FALSE)*'[1]Profiles, RES, Winter'!K$3</f>
        <v>3.5915387879979082</v>
      </c>
      <c r="L4" s="6">
        <f>VLOOKUP($A4,'RES installed'!$A$2:$C$6,3,FALSE)*'[1]Profiles, RES, Winter'!L$3</f>
        <v>4.5168084307111176</v>
      </c>
      <c r="M4" s="6">
        <f>VLOOKUP($A4,'RES installed'!$A$2:$C$6,3,FALSE)*'[1]Profiles, RES, Winter'!M$3</f>
        <v>4.669513989146405</v>
      </c>
      <c r="N4" s="6">
        <f>VLOOKUP($A4,'RES installed'!$A$2:$C$6,3,FALSE)*'[1]Profiles, RES, Winter'!N$3</f>
        <v>5.1098693841969922</v>
      </c>
      <c r="O4" s="6">
        <f>VLOOKUP($A4,'RES installed'!$A$2:$C$6,3,FALSE)*'[1]Profiles, RES, Winter'!O$3</f>
        <v>4.9774540393640843</v>
      </c>
      <c r="P4" s="6">
        <f>VLOOKUP($A4,'RES installed'!$A$2:$C$6,3,FALSE)*'[1]Profiles, RES, Winter'!P$3</f>
        <v>4.1841485116355717</v>
      </c>
      <c r="Q4" s="6">
        <f>VLOOKUP($A4,'RES installed'!$A$2:$C$6,3,FALSE)*'[1]Profiles, RES, Winter'!Q$3</f>
        <v>2.6779146640868721</v>
      </c>
      <c r="R4" s="6">
        <f>VLOOKUP($A4,'RES installed'!$A$2:$C$6,3,FALSE)*'[1]Profiles, RES, Winter'!R$3</f>
        <v>0.67020321773538194</v>
      </c>
      <c r="S4" s="6">
        <f>VLOOKUP($A4,'RES installed'!$A$2:$C$6,3,FALSE)*'[1]Profiles, RES, Winter'!S$3</f>
        <v>5.238409246136967E-3</v>
      </c>
      <c r="T4" s="6">
        <f>VLOOKUP($A4,'RES installed'!$A$2:$C$6,3,FALSE)*'[1]Profiles, RES, Winter'!T$3</f>
        <v>4.4380063426899513E-4</v>
      </c>
      <c r="U4" s="6">
        <f>VLOOKUP($A4,'RES installed'!$A$2:$C$6,3,FALSE)*'[1]Profiles, RES, Winter'!U$3</f>
        <v>3.3135921012960592E-4</v>
      </c>
      <c r="V4" s="6">
        <f>VLOOKUP($A4,'RES installed'!$A$2:$C$6,3,FALSE)*'[1]Profiles, RES, Winter'!V$3</f>
        <v>0</v>
      </c>
      <c r="W4" s="6">
        <f>VLOOKUP($A4,'RES installed'!$A$2:$C$6,3,FALSE)*'[1]Profiles, RES, Winter'!W$3</f>
        <v>0</v>
      </c>
      <c r="X4" s="6">
        <f>VLOOKUP($A4,'RES installed'!$A$2:$C$6,3,FALSE)*'[1]Profiles, RES, Winter'!X$3</f>
        <v>0</v>
      </c>
      <c r="Y4" s="6">
        <f>VLOOKUP($A4,'RES installed'!$A$2:$C$6,3,FALSE)*'[1]Profiles, RES, Winter'!Y$3</f>
        <v>0</v>
      </c>
    </row>
    <row r="5" spans="1:25" x14ac:dyDescent="0.25">
      <c r="A5" s="5">
        <v>4</v>
      </c>
      <c r="B5" s="6">
        <f>VLOOKUP($A5,'RES installed'!$A$2:$C$6,3,FALSE)*'[1]Profiles, RES, Winter'!B$3</f>
        <v>0</v>
      </c>
      <c r="C5" s="6">
        <f>VLOOKUP($A5,'RES installed'!$A$2:$C$6,3,FALSE)*'[1]Profiles, RES, Winter'!C$3</f>
        <v>0</v>
      </c>
      <c r="D5" s="6">
        <f>VLOOKUP($A5,'RES installed'!$A$2:$C$6,3,FALSE)*'[1]Profiles, RES, Winter'!D$3</f>
        <v>3.720029754503063E-5</v>
      </c>
      <c r="E5" s="6">
        <f>VLOOKUP($A5,'RES installed'!$A$2:$C$6,3,FALSE)*'[1]Profiles, RES, Winter'!E$3</f>
        <v>0</v>
      </c>
      <c r="F5" s="6">
        <f>VLOOKUP($A5,'RES installed'!$A$2:$C$6,3,FALSE)*'[1]Profiles, RES, Winter'!F$3</f>
        <v>0</v>
      </c>
      <c r="G5" s="6">
        <f>VLOOKUP($A5,'RES installed'!$A$2:$C$6,3,FALSE)*'[1]Profiles, RES, Winter'!G$3</f>
        <v>0</v>
      </c>
      <c r="H5" s="6">
        <f>VLOOKUP($A5,'RES installed'!$A$2:$C$6,3,FALSE)*'[1]Profiles, RES, Winter'!H$3</f>
        <v>0</v>
      </c>
      <c r="I5" s="6">
        <f>VLOOKUP($A5,'RES installed'!$A$2:$C$6,3,FALSE)*'[1]Profiles, RES, Winter'!I$3</f>
        <v>2.172316617166499E-2</v>
      </c>
      <c r="J5" s="6">
        <f>VLOOKUP($A5,'RES installed'!$A$2:$C$6,3,FALSE)*'[1]Profiles, RES, Winter'!J$3</f>
        <v>0.45170109415631565</v>
      </c>
      <c r="K5" s="6">
        <f>VLOOKUP($A5,'RES installed'!$A$2:$C$6,3,FALSE)*'[1]Profiles, RES, Winter'!K$3</f>
        <v>1.1971795959993028</v>
      </c>
      <c r="L5" s="6">
        <f>VLOOKUP($A5,'RES installed'!$A$2:$C$6,3,FALSE)*'[1]Profiles, RES, Winter'!L$3</f>
        <v>1.5056028102370391</v>
      </c>
      <c r="M5" s="6">
        <f>VLOOKUP($A5,'RES installed'!$A$2:$C$6,3,FALSE)*'[1]Profiles, RES, Winter'!M$3</f>
        <v>1.5565046630488015</v>
      </c>
      <c r="N5" s="6">
        <f>VLOOKUP($A5,'RES installed'!$A$2:$C$6,3,FALSE)*'[1]Profiles, RES, Winter'!N$3</f>
        <v>1.7032897947323309</v>
      </c>
      <c r="O5" s="6">
        <f>VLOOKUP($A5,'RES installed'!$A$2:$C$6,3,FALSE)*'[1]Profiles, RES, Winter'!O$3</f>
        <v>1.6591513464546948</v>
      </c>
      <c r="P5" s="6">
        <f>VLOOKUP($A5,'RES installed'!$A$2:$C$6,3,FALSE)*'[1]Profiles, RES, Winter'!P$3</f>
        <v>1.3947161705451905</v>
      </c>
      <c r="Q5" s="6">
        <f>VLOOKUP($A5,'RES installed'!$A$2:$C$6,3,FALSE)*'[1]Profiles, RES, Winter'!Q$3</f>
        <v>0.89263822136229076</v>
      </c>
      <c r="R5" s="6">
        <f>VLOOKUP($A5,'RES installed'!$A$2:$C$6,3,FALSE)*'[1]Profiles, RES, Winter'!R$3</f>
        <v>0.22340107257846065</v>
      </c>
      <c r="S5" s="6">
        <f>VLOOKUP($A5,'RES installed'!$A$2:$C$6,3,FALSE)*'[1]Profiles, RES, Winter'!S$3</f>
        <v>1.7461364153789889E-3</v>
      </c>
      <c r="T5" s="6">
        <f>VLOOKUP($A5,'RES installed'!$A$2:$C$6,3,FALSE)*'[1]Profiles, RES, Winter'!T$3</f>
        <v>1.4793354475633173E-4</v>
      </c>
      <c r="U5" s="6">
        <f>VLOOKUP($A5,'RES installed'!$A$2:$C$6,3,FALSE)*'[1]Profiles, RES, Winter'!U$3</f>
        <v>1.1045307004320197E-4</v>
      </c>
      <c r="V5" s="6">
        <f>VLOOKUP($A5,'RES installed'!$A$2:$C$6,3,FALSE)*'[1]Profiles, RES, Winter'!V$3</f>
        <v>0</v>
      </c>
      <c r="W5" s="6">
        <f>VLOOKUP($A5,'RES installed'!$A$2:$C$6,3,FALSE)*'[1]Profiles, RES, Winter'!W$3</f>
        <v>0</v>
      </c>
      <c r="X5" s="6">
        <f>VLOOKUP($A5,'RES installed'!$A$2:$C$6,3,FALSE)*'[1]Profiles, RES, Winter'!X$3</f>
        <v>0</v>
      </c>
      <c r="Y5" s="6">
        <f>VLOOKUP($A5,'RES installed'!$A$2:$C$6,3,FALSE)*'[1]Profiles, RES, Winter'!Y$3</f>
        <v>0</v>
      </c>
    </row>
    <row r="6" spans="1:25" x14ac:dyDescent="0.25">
      <c r="A6" s="5">
        <v>5</v>
      </c>
      <c r="B6" s="6">
        <f>VLOOKUP($A6,'RES installed'!$A$2:$C$6,3,FALSE)*'[1]Profiles, RES, Winter'!B$3</f>
        <v>0</v>
      </c>
      <c r="C6" s="6">
        <f>VLOOKUP($A6,'RES installed'!$A$2:$C$6,3,FALSE)*'[1]Profiles, RES, Winter'!C$3</f>
        <v>0</v>
      </c>
      <c r="D6" s="6">
        <f>VLOOKUP($A6,'RES installed'!$A$2:$C$6,3,FALSE)*'[1]Profiles, RES, Winter'!D$3</f>
        <v>7.4400595090061259E-5</v>
      </c>
      <c r="E6" s="6">
        <f>VLOOKUP($A6,'RES installed'!$A$2:$C$6,3,FALSE)*'[1]Profiles, RES, Winter'!E$3</f>
        <v>0</v>
      </c>
      <c r="F6" s="6">
        <f>VLOOKUP($A6,'RES installed'!$A$2:$C$6,3,FALSE)*'[1]Profiles, RES, Winter'!F$3</f>
        <v>0</v>
      </c>
      <c r="G6" s="6">
        <f>VLOOKUP($A6,'RES installed'!$A$2:$C$6,3,FALSE)*'[1]Profiles, RES, Winter'!G$3</f>
        <v>0</v>
      </c>
      <c r="H6" s="6">
        <f>VLOOKUP($A6,'RES installed'!$A$2:$C$6,3,FALSE)*'[1]Profiles, RES, Winter'!H$3</f>
        <v>0</v>
      </c>
      <c r="I6" s="6">
        <f>VLOOKUP($A6,'RES installed'!$A$2:$C$6,3,FALSE)*'[1]Profiles, RES, Winter'!I$3</f>
        <v>4.344633234332998E-2</v>
      </c>
      <c r="J6" s="6">
        <f>VLOOKUP($A6,'RES installed'!$A$2:$C$6,3,FALSE)*'[1]Profiles, RES, Winter'!J$3</f>
        <v>0.9034021883126313</v>
      </c>
      <c r="K6" s="6">
        <f>VLOOKUP($A6,'RES installed'!$A$2:$C$6,3,FALSE)*'[1]Profiles, RES, Winter'!K$3</f>
        <v>2.3943591919986056</v>
      </c>
      <c r="L6" s="6">
        <f>VLOOKUP($A6,'RES installed'!$A$2:$C$6,3,FALSE)*'[1]Profiles, RES, Winter'!L$3</f>
        <v>3.0112056204740782</v>
      </c>
      <c r="M6" s="6">
        <f>VLOOKUP($A6,'RES installed'!$A$2:$C$6,3,FALSE)*'[1]Profiles, RES, Winter'!M$3</f>
        <v>3.1130093260976031</v>
      </c>
      <c r="N6" s="6">
        <f>VLOOKUP($A6,'RES installed'!$A$2:$C$6,3,FALSE)*'[1]Profiles, RES, Winter'!N$3</f>
        <v>3.4065795894646618</v>
      </c>
      <c r="O6" s="6">
        <f>VLOOKUP($A6,'RES installed'!$A$2:$C$6,3,FALSE)*'[1]Profiles, RES, Winter'!O$3</f>
        <v>3.3183026929093895</v>
      </c>
      <c r="P6" s="6">
        <f>VLOOKUP($A6,'RES installed'!$A$2:$C$6,3,FALSE)*'[1]Profiles, RES, Winter'!P$3</f>
        <v>2.789432341090381</v>
      </c>
      <c r="Q6" s="6">
        <f>VLOOKUP($A6,'RES installed'!$A$2:$C$6,3,FALSE)*'[1]Profiles, RES, Winter'!Q$3</f>
        <v>1.7852764427245815</v>
      </c>
      <c r="R6" s="6">
        <f>VLOOKUP($A6,'RES installed'!$A$2:$C$6,3,FALSE)*'[1]Profiles, RES, Winter'!R$3</f>
        <v>0.44680214515692129</v>
      </c>
      <c r="S6" s="6">
        <f>VLOOKUP($A6,'RES installed'!$A$2:$C$6,3,FALSE)*'[1]Profiles, RES, Winter'!S$3</f>
        <v>3.4922728307579779E-3</v>
      </c>
      <c r="T6" s="6">
        <f>VLOOKUP($A6,'RES installed'!$A$2:$C$6,3,FALSE)*'[1]Profiles, RES, Winter'!T$3</f>
        <v>2.9586708951266345E-4</v>
      </c>
      <c r="U6" s="6">
        <f>VLOOKUP($A6,'RES installed'!$A$2:$C$6,3,FALSE)*'[1]Profiles, RES, Winter'!U$3</f>
        <v>2.2090614008640395E-4</v>
      </c>
      <c r="V6" s="6">
        <f>VLOOKUP($A6,'RES installed'!$A$2:$C$6,3,FALSE)*'[1]Profiles, RES, Winter'!V$3</f>
        <v>0</v>
      </c>
      <c r="W6" s="6">
        <f>VLOOKUP($A6,'RES installed'!$A$2:$C$6,3,FALSE)*'[1]Profiles, RES, Winter'!W$3</f>
        <v>0</v>
      </c>
      <c r="X6" s="6">
        <f>VLOOKUP($A6,'RES installed'!$A$2:$C$6,3,FALSE)*'[1]Profiles, RES, Winter'!X$3</f>
        <v>0</v>
      </c>
      <c r="Y6" s="6">
        <f>VLOOKUP($A6,'RES installed'!$A$2:$C$6,3,FALSE)*'[1]Profiles, RES, Winter'!Y$3</f>
        <v>0</v>
      </c>
    </row>
    <row r="7" spans="1:25" x14ac:dyDescent="0.25">
      <c r="A7" s="5">
        <v>6</v>
      </c>
      <c r="B7" s="6">
        <f>VLOOKUP($A7,'RES installed'!$A$2:$C$6,3,FALSE)*'[1]Profiles, RES, Winter'!B$3</f>
        <v>0</v>
      </c>
      <c r="C7" s="6">
        <f>VLOOKUP($A7,'RES installed'!$A$2:$C$6,3,FALSE)*'[1]Profiles, RES, Winter'!C$3</f>
        <v>0</v>
      </c>
      <c r="D7" s="6">
        <f>VLOOKUP($A7,'RES installed'!$A$2:$C$6,3,FALSE)*'[1]Profiles, RES, Winter'!D$3</f>
        <v>7.4400595090061259E-5</v>
      </c>
      <c r="E7" s="6">
        <f>VLOOKUP($A7,'RES installed'!$A$2:$C$6,3,FALSE)*'[1]Profiles, RES, Winter'!E$3</f>
        <v>0</v>
      </c>
      <c r="F7" s="6">
        <f>VLOOKUP($A7,'RES installed'!$A$2:$C$6,3,FALSE)*'[1]Profiles, RES, Winter'!F$3</f>
        <v>0</v>
      </c>
      <c r="G7" s="6">
        <f>VLOOKUP($A7,'RES installed'!$A$2:$C$6,3,FALSE)*'[1]Profiles, RES, Winter'!G$3</f>
        <v>0</v>
      </c>
      <c r="H7" s="6">
        <f>VLOOKUP($A7,'RES installed'!$A$2:$C$6,3,FALSE)*'[1]Profiles, RES, Winter'!H$3</f>
        <v>0</v>
      </c>
      <c r="I7" s="6">
        <f>VLOOKUP($A7,'RES installed'!$A$2:$C$6,3,FALSE)*'[1]Profiles, RES, Winter'!I$3</f>
        <v>4.344633234332998E-2</v>
      </c>
      <c r="J7" s="6">
        <f>VLOOKUP($A7,'RES installed'!$A$2:$C$6,3,FALSE)*'[1]Profiles, RES, Winter'!J$3</f>
        <v>0.9034021883126313</v>
      </c>
      <c r="K7" s="6">
        <f>VLOOKUP($A7,'RES installed'!$A$2:$C$6,3,FALSE)*'[1]Profiles, RES, Winter'!K$3</f>
        <v>2.3943591919986056</v>
      </c>
      <c r="L7" s="6">
        <f>VLOOKUP($A7,'RES installed'!$A$2:$C$6,3,FALSE)*'[1]Profiles, RES, Winter'!L$3</f>
        <v>3.0112056204740782</v>
      </c>
      <c r="M7" s="6">
        <f>VLOOKUP($A7,'RES installed'!$A$2:$C$6,3,FALSE)*'[1]Profiles, RES, Winter'!M$3</f>
        <v>3.1130093260976031</v>
      </c>
      <c r="N7" s="6">
        <f>VLOOKUP($A7,'RES installed'!$A$2:$C$6,3,FALSE)*'[1]Profiles, RES, Winter'!N$3</f>
        <v>3.4065795894646618</v>
      </c>
      <c r="O7" s="6">
        <f>VLOOKUP($A7,'RES installed'!$A$2:$C$6,3,FALSE)*'[1]Profiles, RES, Winter'!O$3</f>
        <v>3.3183026929093895</v>
      </c>
      <c r="P7" s="6">
        <f>VLOOKUP($A7,'RES installed'!$A$2:$C$6,3,FALSE)*'[1]Profiles, RES, Winter'!P$3</f>
        <v>2.789432341090381</v>
      </c>
      <c r="Q7" s="6">
        <f>VLOOKUP($A7,'RES installed'!$A$2:$C$6,3,FALSE)*'[1]Profiles, RES, Winter'!Q$3</f>
        <v>1.7852764427245815</v>
      </c>
      <c r="R7" s="6">
        <f>VLOOKUP($A7,'RES installed'!$A$2:$C$6,3,FALSE)*'[1]Profiles, RES, Winter'!R$3</f>
        <v>0.44680214515692129</v>
      </c>
      <c r="S7" s="6">
        <f>VLOOKUP($A7,'RES installed'!$A$2:$C$6,3,FALSE)*'[1]Profiles, RES, Winter'!S$3</f>
        <v>3.4922728307579779E-3</v>
      </c>
      <c r="T7" s="6">
        <f>VLOOKUP($A7,'RES installed'!$A$2:$C$6,3,FALSE)*'[1]Profiles, RES, Winter'!T$3</f>
        <v>2.9586708951266345E-4</v>
      </c>
      <c r="U7" s="6">
        <f>VLOOKUP($A7,'RES installed'!$A$2:$C$6,3,FALSE)*'[1]Profiles, RES, Winter'!U$3</f>
        <v>2.2090614008640395E-4</v>
      </c>
      <c r="V7" s="6">
        <f>VLOOKUP($A7,'RES installed'!$A$2:$C$6,3,FALSE)*'[1]Profiles, RES, Winter'!V$3</f>
        <v>0</v>
      </c>
      <c r="W7" s="6">
        <f>VLOOKUP($A7,'RES installed'!$A$2:$C$6,3,FALSE)*'[1]Profiles, RES, Winter'!W$3</f>
        <v>0</v>
      </c>
      <c r="X7" s="6">
        <f>VLOOKUP($A7,'RES installed'!$A$2:$C$6,3,FALSE)*'[1]Profiles, RES, Winter'!X$3</f>
        <v>0</v>
      </c>
      <c r="Y7" s="6">
        <f>VLOOKUP($A7,'RES installed'!$A$2:$C$6,3,FALSE)*'[1]Profiles,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0814-A348-4B9F-9FF4-093F5E1F70C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Winter'!B$4</f>
        <v>0</v>
      </c>
      <c r="C3" s="6">
        <f>VLOOKUP($A3,'RES installed'!$A$2:$C$6,3,FALSE)*'[1]Profiles, RES, Winter'!C$4</f>
        <v>0</v>
      </c>
      <c r="D3" s="6">
        <f>VLOOKUP($A3,'RES installed'!$A$2:$C$6,3,FALSE)*'[1]Profiles, RES, Winter'!D$4</f>
        <v>1.0743251120051201E-4</v>
      </c>
      <c r="E3" s="6">
        <f>VLOOKUP($A3,'RES installed'!$A$2:$C$6,3,FALSE)*'[1]Profiles, RES, Winter'!E$4</f>
        <v>0</v>
      </c>
      <c r="F3" s="6">
        <f>VLOOKUP($A3,'RES installed'!$A$2:$C$6,3,FALSE)*'[1]Profiles, RES, Winter'!F$4</f>
        <v>0</v>
      </c>
      <c r="G3" s="6">
        <f>VLOOKUP($A3,'RES installed'!$A$2:$C$6,3,FALSE)*'[1]Profiles, RES, Winter'!G$4</f>
        <v>0</v>
      </c>
      <c r="H3" s="6">
        <f>VLOOKUP($A3,'RES installed'!$A$2:$C$6,3,FALSE)*'[1]Profiles, RES, Winter'!H$4</f>
        <v>0</v>
      </c>
      <c r="I3" s="6">
        <f>VLOOKUP($A3,'RES installed'!$A$2:$C$6,3,FALSE)*'[1]Profiles, RES, Winter'!I$4</f>
        <v>6.273536630245953E-2</v>
      </c>
      <c r="J3" s="6">
        <f>VLOOKUP($A3,'RES installed'!$A$2:$C$6,3,FALSE)*'[1]Profiles, RES, Winter'!J$4</f>
        <v>1.3044891051876655</v>
      </c>
      <c r="K3" s="6">
        <f>VLOOKUP($A3,'RES installed'!$A$2:$C$6,3,FALSE)*'[1]Profiles, RES, Winter'!K$4</f>
        <v>3.4573919792047634</v>
      </c>
      <c r="L3" s="6">
        <f>VLOOKUP($A3,'RES installed'!$A$2:$C$6,3,FALSE)*'[1]Profiles, RES, Winter'!L$4</f>
        <v>4.3481020703803592</v>
      </c>
      <c r="M3" s="6">
        <f>VLOOKUP($A3,'RES installed'!$A$2:$C$6,3,FALSE)*'[1]Profiles, RES, Winter'!M$4</f>
        <v>4.4951039556665426</v>
      </c>
      <c r="N3" s="6">
        <f>VLOOKUP($A3,'RES installed'!$A$2:$C$6,3,FALSE)*'[1]Profiles, RES, Winter'!N$4</f>
        <v>4.9190117291076163</v>
      </c>
      <c r="O3" s="6">
        <f>VLOOKUP($A3,'RES installed'!$A$2:$C$6,3,FALSE)*'[1]Profiles, RES, Winter'!O$4</f>
        <v>4.7915422019292295</v>
      </c>
      <c r="P3" s="6">
        <f>VLOOKUP($A3,'RES installed'!$A$2:$C$6,3,FALSE)*'[1]Profiles, RES, Winter'!P$4</f>
        <v>4.0278672618748281</v>
      </c>
      <c r="Q3" s="6">
        <f>VLOOKUP($A3,'RES installed'!$A$2:$C$6,3,FALSE)*'[1]Profiles, RES, Winter'!Q$4</f>
        <v>2.5778924375114292</v>
      </c>
      <c r="R3" s="6">
        <f>VLOOKUP($A3,'RES installed'!$A$2:$C$6,3,FALSE)*'[1]Profiles, RES, Winter'!R$4</f>
        <v>0.64517059851307468</v>
      </c>
      <c r="S3" s="6">
        <f>VLOOKUP($A3,'RES installed'!$A$2:$C$6,3,FALSE)*'[1]Profiles, RES, Winter'!S$4</f>
        <v>5.0427505257383196E-3</v>
      </c>
      <c r="T3" s="6">
        <f>VLOOKUP($A3,'RES installed'!$A$2:$C$6,3,FALSE)*'[1]Profiles, RES, Winter'!T$4</f>
        <v>4.2722433025509739E-4</v>
      </c>
      <c r="U3" s="6">
        <f>VLOOKUP($A3,'RES installed'!$A$2:$C$6,3,FALSE)*'[1]Profiles, RES, Winter'!U$4</f>
        <v>3.1898268206546584E-4</v>
      </c>
      <c r="V3" s="6">
        <f>VLOOKUP($A3,'RES installed'!$A$2:$C$6,3,FALSE)*'[1]Profiles, RES, Winter'!V$4</f>
        <v>0</v>
      </c>
      <c r="W3" s="6">
        <f>VLOOKUP($A3,'RES installed'!$A$2:$C$6,3,FALSE)*'[1]Profiles, RES, Winter'!W$4</f>
        <v>0</v>
      </c>
      <c r="X3" s="6">
        <f>VLOOKUP($A3,'RES installed'!$A$2:$C$6,3,FALSE)*'[1]Profiles, RES, Winter'!X$4</f>
        <v>0</v>
      </c>
      <c r="Y3" s="6">
        <f>VLOOKUP($A3,'RES installed'!$A$2:$C$6,3,FALSE)*'[1]Profiles, RES, Winter'!Y$4</f>
        <v>0</v>
      </c>
    </row>
    <row r="4" spans="1:25" x14ac:dyDescent="0.25">
      <c r="A4" s="5">
        <v>3</v>
      </c>
      <c r="B4" s="6">
        <f>VLOOKUP($A4,'RES installed'!$A$2:$C$6,3,FALSE)*'[1]Profiles, RES, Winter'!B$4</f>
        <v>0</v>
      </c>
      <c r="C4" s="6">
        <f>VLOOKUP($A4,'RES installed'!$A$2:$C$6,3,FALSE)*'[1]Profiles, RES, Winter'!C$4</f>
        <v>0</v>
      </c>
      <c r="D4" s="6">
        <f>VLOOKUP($A4,'RES installed'!$A$2:$C$6,3,FALSE)*'[1]Profiles, RES, Winter'!D$4</f>
        <v>1.0743251120051201E-4</v>
      </c>
      <c r="E4" s="6">
        <f>VLOOKUP($A4,'RES installed'!$A$2:$C$6,3,FALSE)*'[1]Profiles, RES, Winter'!E$4</f>
        <v>0</v>
      </c>
      <c r="F4" s="6">
        <f>VLOOKUP($A4,'RES installed'!$A$2:$C$6,3,FALSE)*'[1]Profiles, RES, Winter'!F$4</f>
        <v>0</v>
      </c>
      <c r="G4" s="6">
        <f>VLOOKUP($A4,'RES installed'!$A$2:$C$6,3,FALSE)*'[1]Profiles, RES, Winter'!G$4</f>
        <v>0</v>
      </c>
      <c r="H4" s="6">
        <f>VLOOKUP($A4,'RES installed'!$A$2:$C$6,3,FALSE)*'[1]Profiles, RES, Winter'!H$4</f>
        <v>0</v>
      </c>
      <c r="I4" s="6">
        <f>VLOOKUP($A4,'RES installed'!$A$2:$C$6,3,FALSE)*'[1]Profiles, RES, Winter'!I$4</f>
        <v>6.273536630245953E-2</v>
      </c>
      <c r="J4" s="6">
        <f>VLOOKUP($A4,'RES installed'!$A$2:$C$6,3,FALSE)*'[1]Profiles, RES, Winter'!J$4</f>
        <v>1.3044891051876655</v>
      </c>
      <c r="K4" s="6">
        <f>VLOOKUP($A4,'RES installed'!$A$2:$C$6,3,FALSE)*'[1]Profiles, RES, Winter'!K$4</f>
        <v>3.4573919792047634</v>
      </c>
      <c r="L4" s="6">
        <f>VLOOKUP($A4,'RES installed'!$A$2:$C$6,3,FALSE)*'[1]Profiles, RES, Winter'!L$4</f>
        <v>4.3481020703803592</v>
      </c>
      <c r="M4" s="6">
        <f>VLOOKUP($A4,'RES installed'!$A$2:$C$6,3,FALSE)*'[1]Profiles, RES, Winter'!M$4</f>
        <v>4.4951039556665426</v>
      </c>
      <c r="N4" s="6">
        <f>VLOOKUP($A4,'RES installed'!$A$2:$C$6,3,FALSE)*'[1]Profiles, RES, Winter'!N$4</f>
        <v>4.9190117291076163</v>
      </c>
      <c r="O4" s="6">
        <f>VLOOKUP($A4,'RES installed'!$A$2:$C$6,3,FALSE)*'[1]Profiles, RES, Winter'!O$4</f>
        <v>4.7915422019292295</v>
      </c>
      <c r="P4" s="6">
        <f>VLOOKUP($A4,'RES installed'!$A$2:$C$6,3,FALSE)*'[1]Profiles, RES, Winter'!P$4</f>
        <v>4.0278672618748281</v>
      </c>
      <c r="Q4" s="6">
        <f>VLOOKUP($A4,'RES installed'!$A$2:$C$6,3,FALSE)*'[1]Profiles, RES, Winter'!Q$4</f>
        <v>2.5778924375114292</v>
      </c>
      <c r="R4" s="6">
        <f>VLOOKUP($A4,'RES installed'!$A$2:$C$6,3,FALSE)*'[1]Profiles, RES, Winter'!R$4</f>
        <v>0.64517059851307468</v>
      </c>
      <c r="S4" s="6">
        <f>VLOOKUP($A4,'RES installed'!$A$2:$C$6,3,FALSE)*'[1]Profiles, RES, Winter'!S$4</f>
        <v>5.0427505257383196E-3</v>
      </c>
      <c r="T4" s="6">
        <f>VLOOKUP($A4,'RES installed'!$A$2:$C$6,3,FALSE)*'[1]Profiles, RES, Winter'!T$4</f>
        <v>4.2722433025509739E-4</v>
      </c>
      <c r="U4" s="6">
        <f>VLOOKUP($A4,'RES installed'!$A$2:$C$6,3,FALSE)*'[1]Profiles, RES, Winter'!U$4</f>
        <v>3.1898268206546584E-4</v>
      </c>
      <c r="V4" s="6">
        <f>VLOOKUP($A4,'RES installed'!$A$2:$C$6,3,FALSE)*'[1]Profiles, RES, Winter'!V$4</f>
        <v>0</v>
      </c>
      <c r="W4" s="6">
        <f>VLOOKUP($A4,'RES installed'!$A$2:$C$6,3,FALSE)*'[1]Profiles, RES, Winter'!W$4</f>
        <v>0</v>
      </c>
      <c r="X4" s="6">
        <f>VLOOKUP($A4,'RES installed'!$A$2:$C$6,3,FALSE)*'[1]Profiles, RES, Winter'!X$4</f>
        <v>0</v>
      </c>
      <c r="Y4" s="6">
        <f>VLOOKUP($A4,'RES installed'!$A$2:$C$6,3,FALSE)*'[1]Profiles, RES, Winter'!Y$4</f>
        <v>0</v>
      </c>
    </row>
    <row r="5" spans="1:25" x14ac:dyDescent="0.25">
      <c r="A5" s="5">
        <v>4</v>
      </c>
      <c r="B5" s="6">
        <f>VLOOKUP($A5,'RES installed'!$A$2:$C$6,3,FALSE)*'[1]Profiles, RES, Winter'!B$4</f>
        <v>0</v>
      </c>
      <c r="C5" s="6">
        <f>VLOOKUP($A5,'RES installed'!$A$2:$C$6,3,FALSE)*'[1]Profiles, RES, Winter'!C$4</f>
        <v>0</v>
      </c>
      <c r="D5" s="6">
        <f>VLOOKUP($A5,'RES installed'!$A$2:$C$6,3,FALSE)*'[1]Profiles, RES, Winter'!D$4</f>
        <v>3.5810837066837338E-5</v>
      </c>
      <c r="E5" s="6">
        <f>VLOOKUP($A5,'RES installed'!$A$2:$C$6,3,FALSE)*'[1]Profiles, RES, Winter'!E$4</f>
        <v>0</v>
      </c>
      <c r="F5" s="6">
        <f>VLOOKUP($A5,'RES installed'!$A$2:$C$6,3,FALSE)*'[1]Profiles, RES, Winter'!F$4</f>
        <v>0</v>
      </c>
      <c r="G5" s="6">
        <f>VLOOKUP($A5,'RES installed'!$A$2:$C$6,3,FALSE)*'[1]Profiles, RES, Winter'!G$4</f>
        <v>0</v>
      </c>
      <c r="H5" s="6">
        <f>VLOOKUP($A5,'RES installed'!$A$2:$C$6,3,FALSE)*'[1]Profiles, RES, Winter'!H$4</f>
        <v>0</v>
      </c>
      <c r="I5" s="6">
        <f>VLOOKUP($A5,'RES installed'!$A$2:$C$6,3,FALSE)*'[1]Profiles, RES, Winter'!I$4</f>
        <v>2.0911788767486512E-2</v>
      </c>
      <c r="J5" s="6">
        <f>VLOOKUP($A5,'RES installed'!$A$2:$C$6,3,FALSE)*'[1]Profiles, RES, Winter'!J$4</f>
        <v>0.43482970172922181</v>
      </c>
      <c r="K5" s="6">
        <f>VLOOKUP($A5,'RES installed'!$A$2:$C$6,3,FALSE)*'[1]Profiles, RES, Winter'!K$4</f>
        <v>1.1524639930682543</v>
      </c>
      <c r="L5" s="6">
        <f>VLOOKUP($A5,'RES installed'!$A$2:$C$6,3,FALSE)*'[1]Profiles, RES, Winter'!L$4</f>
        <v>1.4493673567934531</v>
      </c>
      <c r="M5" s="6">
        <f>VLOOKUP($A5,'RES installed'!$A$2:$C$6,3,FALSE)*'[1]Profiles, RES, Winter'!M$4</f>
        <v>1.498367985222181</v>
      </c>
      <c r="N5" s="6">
        <f>VLOOKUP($A5,'RES installed'!$A$2:$C$6,3,FALSE)*'[1]Profiles, RES, Winter'!N$4</f>
        <v>1.6396705763692054</v>
      </c>
      <c r="O5" s="6">
        <f>VLOOKUP($A5,'RES installed'!$A$2:$C$6,3,FALSE)*'[1]Profiles, RES, Winter'!O$4</f>
        <v>1.5971807339764099</v>
      </c>
      <c r="P5" s="6">
        <f>VLOOKUP($A5,'RES installed'!$A$2:$C$6,3,FALSE)*'[1]Profiles, RES, Winter'!P$4</f>
        <v>1.3426224206249426</v>
      </c>
      <c r="Q5" s="6">
        <f>VLOOKUP($A5,'RES installed'!$A$2:$C$6,3,FALSE)*'[1]Profiles, RES, Winter'!Q$4</f>
        <v>0.85929747917047639</v>
      </c>
      <c r="R5" s="6">
        <f>VLOOKUP($A5,'RES installed'!$A$2:$C$6,3,FALSE)*'[1]Profiles, RES, Winter'!R$4</f>
        <v>0.2150568661710249</v>
      </c>
      <c r="S5" s="6">
        <f>VLOOKUP($A5,'RES installed'!$A$2:$C$6,3,FALSE)*'[1]Profiles, RES, Winter'!S$4</f>
        <v>1.6809168419127732E-3</v>
      </c>
      <c r="T5" s="6">
        <f>VLOOKUP($A5,'RES installed'!$A$2:$C$6,3,FALSE)*'[1]Profiles, RES, Winter'!T$4</f>
        <v>1.4240811008503246E-4</v>
      </c>
      <c r="U5" s="6">
        <f>VLOOKUP($A5,'RES installed'!$A$2:$C$6,3,FALSE)*'[1]Profiles, RES, Winter'!U$4</f>
        <v>1.0632756068848861E-4</v>
      </c>
      <c r="V5" s="6">
        <f>VLOOKUP($A5,'RES installed'!$A$2:$C$6,3,FALSE)*'[1]Profiles, RES, Winter'!V$4</f>
        <v>0</v>
      </c>
      <c r="W5" s="6">
        <f>VLOOKUP($A5,'RES installed'!$A$2:$C$6,3,FALSE)*'[1]Profiles, RES, Winter'!W$4</f>
        <v>0</v>
      </c>
      <c r="X5" s="6">
        <f>VLOOKUP($A5,'RES installed'!$A$2:$C$6,3,FALSE)*'[1]Profiles, RES, Winter'!X$4</f>
        <v>0</v>
      </c>
      <c r="Y5" s="6">
        <f>VLOOKUP($A5,'RES installed'!$A$2:$C$6,3,FALSE)*'[1]Profiles, RES, Winter'!Y$4</f>
        <v>0</v>
      </c>
    </row>
    <row r="6" spans="1:25" x14ac:dyDescent="0.25">
      <c r="A6" s="5">
        <v>5</v>
      </c>
      <c r="B6" s="6">
        <f>VLOOKUP($A6,'RES installed'!$A$2:$C$6,3,FALSE)*'[1]Profiles, RES, Winter'!B$4</f>
        <v>0</v>
      </c>
      <c r="C6" s="6">
        <f>VLOOKUP($A6,'RES installed'!$A$2:$C$6,3,FALSE)*'[1]Profiles, RES, Winter'!C$4</f>
        <v>0</v>
      </c>
      <c r="D6" s="6">
        <f>VLOOKUP($A6,'RES installed'!$A$2:$C$6,3,FALSE)*'[1]Profiles, RES, Winter'!D$4</f>
        <v>7.1621674133674675E-5</v>
      </c>
      <c r="E6" s="6">
        <f>VLOOKUP($A6,'RES installed'!$A$2:$C$6,3,FALSE)*'[1]Profiles, RES, Winter'!E$4</f>
        <v>0</v>
      </c>
      <c r="F6" s="6">
        <f>VLOOKUP($A6,'RES installed'!$A$2:$C$6,3,FALSE)*'[1]Profiles, RES, Winter'!F$4</f>
        <v>0</v>
      </c>
      <c r="G6" s="6">
        <f>VLOOKUP($A6,'RES installed'!$A$2:$C$6,3,FALSE)*'[1]Profiles, RES, Winter'!G$4</f>
        <v>0</v>
      </c>
      <c r="H6" s="6">
        <f>VLOOKUP($A6,'RES installed'!$A$2:$C$6,3,FALSE)*'[1]Profiles, RES, Winter'!H$4</f>
        <v>0</v>
      </c>
      <c r="I6" s="6">
        <f>VLOOKUP($A6,'RES installed'!$A$2:$C$6,3,FALSE)*'[1]Profiles, RES, Winter'!I$4</f>
        <v>4.1823577534973025E-2</v>
      </c>
      <c r="J6" s="6">
        <f>VLOOKUP($A6,'RES installed'!$A$2:$C$6,3,FALSE)*'[1]Profiles, RES, Winter'!J$4</f>
        <v>0.86965940345844361</v>
      </c>
      <c r="K6" s="6">
        <f>VLOOKUP($A6,'RES installed'!$A$2:$C$6,3,FALSE)*'[1]Profiles, RES, Winter'!K$4</f>
        <v>2.3049279861365086</v>
      </c>
      <c r="L6" s="6">
        <f>VLOOKUP($A6,'RES installed'!$A$2:$C$6,3,FALSE)*'[1]Profiles, RES, Winter'!L$4</f>
        <v>2.8987347135869062</v>
      </c>
      <c r="M6" s="6">
        <f>VLOOKUP($A6,'RES installed'!$A$2:$C$6,3,FALSE)*'[1]Profiles, RES, Winter'!M$4</f>
        <v>2.9967359704443619</v>
      </c>
      <c r="N6" s="6">
        <f>VLOOKUP($A6,'RES installed'!$A$2:$C$6,3,FALSE)*'[1]Profiles, RES, Winter'!N$4</f>
        <v>3.2793411527384109</v>
      </c>
      <c r="O6" s="6">
        <f>VLOOKUP($A6,'RES installed'!$A$2:$C$6,3,FALSE)*'[1]Profiles, RES, Winter'!O$4</f>
        <v>3.1943614679528198</v>
      </c>
      <c r="P6" s="6">
        <f>VLOOKUP($A6,'RES installed'!$A$2:$C$6,3,FALSE)*'[1]Profiles, RES, Winter'!P$4</f>
        <v>2.6852448412498853</v>
      </c>
      <c r="Q6" s="6">
        <f>VLOOKUP($A6,'RES installed'!$A$2:$C$6,3,FALSE)*'[1]Profiles, RES, Winter'!Q$4</f>
        <v>1.7185949583409528</v>
      </c>
      <c r="R6" s="6">
        <f>VLOOKUP($A6,'RES installed'!$A$2:$C$6,3,FALSE)*'[1]Profiles, RES, Winter'!R$4</f>
        <v>0.4301137323420498</v>
      </c>
      <c r="S6" s="6">
        <f>VLOOKUP($A6,'RES installed'!$A$2:$C$6,3,FALSE)*'[1]Profiles, RES, Winter'!S$4</f>
        <v>3.3618336838255464E-3</v>
      </c>
      <c r="T6" s="6">
        <f>VLOOKUP($A6,'RES installed'!$A$2:$C$6,3,FALSE)*'[1]Profiles, RES, Winter'!T$4</f>
        <v>2.8481622017006492E-4</v>
      </c>
      <c r="U6" s="6">
        <f>VLOOKUP($A6,'RES installed'!$A$2:$C$6,3,FALSE)*'[1]Profiles, RES, Winter'!U$4</f>
        <v>2.1265512137697722E-4</v>
      </c>
      <c r="V6" s="6">
        <f>VLOOKUP($A6,'RES installed'!$A$2:$C$6,3,FALSE)*'[1]Profiles, RES, Winter'!V$4</f>
        <v>0</v>
      </c>
      <c r="W6" s="6">
        <f>VLOOKUP($A6,'RES installed'!$A$2:$C$6,3,FALSE)*'[1]Profiles, RES, Winter'!W$4</f>
        <v>0</v>
      </c>
      <c r="X6" s="6">
        <f>VLOOKUP($A6,'RES installed'!$A$2:$C$6,3,FALSE)*'[1]Profiles, RES, Winter'!X$4</f>
        <v>0</v>
      </c>
      <c r="Y6" s="6">
        <f>VLOOKUP($A6,'RES installed'!$A$2:$C$6,3,FALSE)*'[1]Profiles, RES, Winter'!Y$4</f>
        <v>0</v>
      </c>
    </row>
    <row r="7" spans="1:25" x14ac:dyDescent="0.25">
      <c r="A7" s="5">
        <v>6</v>
      </c>
      <c r="B7" s="6">
        <f>VLOOKUP($A7,'RES installed'!$A$2:$C$6,3,FALSE)*'[1]Profiles, RES, Winter'!B$4</f>
        <v>0</v>
      </c>
      <c r="C7" s="6">
        <f>VLOOKUP($A7,'RES installed'!$A$2:$C$6,3,FALSE)*'[1]Profiles, RES, Winter'!C$4</f>
        <v>0</v>
      </c>
      <c r="D7" s="6">
        <f>VLOOKUP($A7,'RES installed'!$A$2:$C$6,3,FALSE)*'[1]Profiles, RES, Winter'!D$4</f>
        <v>7.1621674133674675E-5</v>
      </c>
      <c r="E7" s="6">
        <f>VLOOKUP($A7,'RES installed'!$A$2:$C$6,3,FALSE)*'[1]Profiles, RES, Winter'!E$4</f>
        <v>0</v>
      </c>
      <c r="F7" s="6">
        <f>VLOOKUP($A7,'RES installed'!$A$2:$C$6,3,FALSE)*'[1]Profiles, RES, Winter'!F$4</f>
        <v>0</v>
      </c>
      <c r="G7" s="6">
        <f>VLOOKUP($A7,'RES installed'!$A$2:$C$6,3,FALSE)*'[1]Profiles, RES, Winter'!G$4</f>
        <v>0</v>
      </c>
      <c r="H7" s="6">
        <f>VLOOKUP($A7,'RES installed'!$A$2:$C$6,3,FALSE)*'[1]Profiles, RES, Winter'!H$4</f>
        <v>0</v>
      </c>
      <c r="I7" s="6">
        <f>VLOOKUP($A7,'RES installed'!$A$2:$C$6,3,FALSE)*'[1]Profiles, RES, Winter'!I$4</f>
        <v>4.1823577534973025E-2</v>
      </c>
      <c r="J7" s="6">
        <f>VLOOKUP($A7,'RES installed'!$A$2:$C$6,3,FALSE)*'[1]Profiles, RES, Winter'!J$4</f>
        <v>0.86965940345844361</v>
      </c>
      <c r="K7" s="6">
        <f>VLOOKUP($A7,'RES installed'!$A$2:$C$6,3,FALSE)*'[1]Profiles, RES, Winter'!K$4</f>
        <v>2.3049279861365086</v>
      </c>
      <c r="L7" s="6">
        <f>VLOOKUP($A7,'RES installed'!$A$2:$C$6,3,FALSE)*'[1]Profiles, RES, Winter'!L$4</f>
        <v>2.8987347135869062</v>
      </c>
      <c r="M7" s="6">
        <f>VLOOKUP($A7,'RES installed'!$A$2:$C$6,3,FALSE)*'[1]Profiles, RES, Winter'!M$4</f>
        <v>2.9967359704443619</v>
      </c>
      <c r="N7" s="6">
        <f>VLOOKUP($A7,'RES installed'!$A$2:$C$6,3,FALSE)*'[1]Profiles, RES, Winter'!N$4</f>
        <v>3.2793411527384109</v>
      </c>
      <c r="O7" s="6">
        <f>VLOOKUP($A7,'RES installed'!$A$2:$C$6,3,FALSE)*'[1]Profiles, RES, Winter'!O$4</f>
        <v>3.1943614679528198</v>
      </c>
      <c r="P7" s="6">
        <f>VLOOKUP($A7,'RES installed'!$A$2:$C$6,3,FALSE)*'[1]Profiles, RES, Winter'!P$4</f>
        <v>2.6852448412498853</v>
      </c>
      <c r="Q7" s="6">
        <f>VLOOKUP($A7,'RES installed'!$A$2:$C$6,3,FALSE)*'[1]Profiles, RES, Winter'!Q$4</f>
        <v>1.7185949583409528</v>
      </c>
      <c r="R7" s="6">
        <f>VLOOKUP($A7,'RES installed'!$A$2:$C$6,3,FALSE)*'[1]Profiles, RES, Winter'!R$4</f>
        <v>0.4301137323420498</v>
      </c>
      <c r="S7" s="6">
        <f>VLOOKUP($A7,'RES installed'!$A$2:$C$6,3,FALSE)*'[1]Profiles, RES, Winter'!S$4</f>
        <v>3.3618336838255464E-3</v>
      </c>
      <c r="T7" s="6">
        <f>VLOOKUP($A7,'RES installed'!$A$2:$C$6,3,FALSE)*'[1]Profiles, RES, Winter'!T$4</f>
        <v>2.8481622017006492E-4</v>
      </c>
      <c r="U7" s="6">
        <f>VLOOKUP($A7,'RES installed'!$A$2:$C$6,3,FALSE)*'[1]Profiles, RES, Winter'!U$4</f>
        <v>2.1265512137697722E-4</v>
      </c>
      <c r="V7" s="6">
        <f>VLOOKUP($A7,'RES installed'!$A$2:$C$6,3,FALSE)*'[1]Profiles, RES, Winter'!V$4</f>
        <v>0</v>
      </c>
      <c r="W7" s="6">
        <f>VLOOKUP($A7,'RES installed'!$A$2:$C$6,3,FALSE)*'[1]Profiles, RES, Winter'!W$4</f>
        <v>0</v>
      </c>
      <c r="X7" s="6">
        <f>VLOOKUP($A7,'RES installed'!$A$2:$C$6,3,FALSE)*'[1]Profiles, RES, Winter'!X$4</f>
        <v>0</v>
      </c>
      <c r="Y7" s="6">
        <f>VLOOKUP($A7,'RES installed'!$A$2:$C$6,3,FALSE)*'[1]Profiles,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94BFD-F57C-4B84-9512-7AB0905327BC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6EDB-76F8-47B9-951F-33B1C194D39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6"/>
  <sheetViews>
    <sheetView workbookViewId="0">
      <selection activeCell="C7" sqref="C7"/>
    </sheetView>
  </sheetViews>
  <sheetFormatPr defaultRowHeight="15" x14ac:dyDescent="0.25"/>
  <cols>
    <col min="3" max="3" width="11.42578125" bestFit="1" customWidth="1"/>
  </cols>
  <sheetData>
    <row r="1" spans="1:3" x14ac:dyDescent="0.25">
      <c r="A1" t="s">
        <v>15</v>
      </c>
      <c r="B1" t="s">
        <v>6</v>
      </c>
      <c r="C1" t="s">
        <v>7</v>
      </c>
    </row>
    <row r="2" spans="1:3" x14ac:dyDescent="0.25">
      <c r="A2">
        <v>2</v>
      </c>
      <c r="B2">
        <v>8</v>
      </c>
      <c r="C2" s="4">
        <v>7.5</v>
      </c>
    </row>
    <row r="3" spans="1:3" x14ac:dyDescent="0.25">
      <c r="A3">
        <v>3</v>
      </c>
      <c r="B3">
        <v>9</v>
      </c>
      <c r="C3" s="4">
        <v>7.5</v>
      </c>
    </row>
    <row r="4" spans="1:3" x14ac:dyDescent="0.25">
      <c r="A4">
        <v>4</v>
      </c>
      <c r="B4">
        <v>22</v>
      </c>
      <c r="C4" s="4">
        <v>2.5</v>
      </c>
    </row>
    <row r="5" spans="1:3" x14ac:dyDescent="0.25">
      <c r="A5">
        <v>5</v>
      </c>
      <c r="B5">
        <v>24</v>
      </c>
      <c r="C5" s="4">
        <v>5</v>
      </c>
    </row>
    <row r="6" spans="1:3" x14ac:dyDescent="0.25">
      <c r="A6">
        <v>6</v>
      </c>
      <c r="B6">
        <v>26</v>
      </c>
      <c r="C6" s="4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C4EAD4-C0BC-4542-8F04-730EE2A073B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65DBF-C7C5-472B-AEBB-FF78BBDBF520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S1'!B2*Main!$B$5)+(VLOOKUP($A2,'FL Distribution'!$A$2:$B$16,2,FALSE)*'FL Characterization'!B$2)</f>
        <v>0.27440213620684772</v>
      </c>
      <c r="C2" s="2">
        <f>('[1]Pc, Summer, S1'!C2*Main!$B$5)+(VLOOKUP($A2,'FL Distribution'!$A$2:$B$16,2,FALSE)*'FL Characterization'!C$2)</f>
        <v>0.27454914036123768</v>
      </c>
      <c r="D2" s="2">
        <f>('[1]Pc, Summer, S1'!D2*Main!$B$5)+(VLOOKUP($A2,'FL Distribution'!$A$2:$B$16,2,FALSE)*'FL Characterization'!D$2)</f>
        <v>0.25987241194315525</v>
      </c>
      <c r="E2" s="2">
        <f>('[1]Pc, Summer, S1'!E2*Main!$B$5)+(VLOOKUP($A2,'FL Distribution'!$A$2:$B$16,2,FALSE)*'FL Characterization'!E$2)</f>
        <v>0.2531082388443327</v>
      </c>
      <c r="F2" s="2">
        <f>('[1]Pc, Summer, S1'!F2*Main!$B$5)+(VLOOKUP($A2,'FL Distribution'!$A$2:$B$16,2,FALSE)*'FL Characterization'!F$2)</f>
        <v>0.24131889691945124</v>
      </c>
      <c r="G2" s="2">
        <f>('[1]Pc, Summer, S1'!G2*Main!$B$5)+(VLOOKUP($A2,'FL Distribution'!$A$2:$B$16,2,FALSE)*'FL Characterization'!G$2)</f>
        <v>0.23710022849319487</v>
      </c>
      <c r="H2" s="2">
        <f>('[1]Pc, Summer, S1'!H2*Main!$B$5)+(VLOOKUP($A2,'FL Distribution'!$A$2:$B$16,2,FALSE)*'FL Characterization'!H$2)</f>
        <v>0.24427920219730742</v>
      </c>
      <c r="I2" s="2">
        <f>('[1]Pc, Summer, S1'!I2*Main!$B$5)+(VLOOKUP($A2,'FL Distribution'!$A$2:$B$16,2,FALSE)*'FL Characterization'!I$2)</f>
        <v>0.24749015279132516</v>
      </c>
      <c r="J2" s="2">
        <f>('[1]Pc, Summer, S1'!J2*Main!$B$5)+(VLOOKUP($A2,'FL Distribution'!$A$2:$B$16,2,FALSE)*'FL Characterization'!J$2)</f>
        <v>0.26456911513766385</v>
      </c>
      <c r="K2" s="2">
        <f>('[1]Pc, Summer, S1'!K2*Main!$B$5)+(VLOOKUP($A2,'FL Distribution'!$A$2:$B$16,2,FALSE)*'FL Characterization'!K$2)</f>
        <v>0.26461469424268347</v>
      </c>
      <c r="L2" s="2">
        <f>('[1]Pc, Summer, S1'!L2*Main!$B$5)+(VLOOKUP($A2,'FL Distribution'!$A$2:$B$16,2,FALSE)*'FL Characterization'!L$2)</f>
        <v>0.25599130786712682</v>
      </c>
      <c r="M2" s="2">
        <f>('[1]Pc, Summer, S1'!M2*Main!$B$5)+(VLOOKUP($A2,'FL Distribution'!$A$2:$B$16,2,FALSE)*'FL Characterization'!M$2)</f>
        <v>0.26064585510655136</v>
      </c>
      <c r="N2" s="2">
        <f>('[1]Pc, Summer, S1'!N2*Main!$B$5)+(VLOOKUP($A2,'FL Distribution'!$A$2:$B$16,2,FALSE)*'FL Characterization'!N$2)</f>
        <v>0.27471827209727046</v>
      </c>
      <c r="O2" s="2">
        <f>('[1]Pc, Summer, S1'!O2*Main!$B$5)+(VLOOKUP($A2,'FL Distribution'!$A$2:$B$16,2,FALSE)*'FL Characterization'!O$2)</f>
        <v>0.2805224850464112</v>
      </c>
      <c r="P2" s="2">
        <f>('[1]Pc, Summer, S1'!P2*Main!$B$5)+(VLOOKUP($A2,'FL Distribution'!$A$2:$B$16,2,FALSE)*'FL Characterization'!P$2)</f>
        <v>0.26211157979427319</v>
      </c>
      <c r="Q2" s="2">
        <f>('[1]Pc, Summer, S1'!Q2*Main!$B$5)+(VLOOKUP($A2,'FL Distribution'!$A$2:$B$16,2,FALSE)*'FL Characterization'!Q$2)</f>
        <v>0.26898378920547839</v>
      </c>
      <c r="R2" s="2">
        <f>('[1]Pc, Summer, S1'!R2*Main!$B$5)+(VLOOKUP($A2,'FL Distribution'!$A$2:$B$16,2,FALSE)*'FL Characterization'!R$2)</f>
        <v>0.26098384800314017</v>
      </c>
      <c r="S2" s="2">
        <f>('[1]Pc, Summer, S1'!S2*Main!$B$5)+(VLOOKUP($A2,'FL Distribution'!$A$2:$B$16,2,FALSE)*'FL Characterization'!S$2)</f>
        <v>0.26717151620324714</v>
      </c>
      <c r="T2" s="2">
        <f>('[1]Pc, Summer, S1'!T2*Main!$B$5)+(VLOOKUP($A2,'FL Distribution'!$A$2:$B$16,2,FALSE)*'FL Characterization'!T$2)</f>
        <v>0.24346737340954197</v>
      </c>
      <c r="U2" s="2">
        <f>('[1]Pc, Summer, S1'!U2*Main!$B$5)+(VLOOKUP($A2,'FL Distribution'!$A$2:$B$16,2,FALSE)*'FL Characterization'!U$2)</f>
        <v>0.23566090994064187</v>
      </c>
      <c r="V2" s="2">
        <f>('[1]Pc, Summer, S1'!V2*Main!$B$5)+(VLOOKUP($A2,'FL Distribution'!$A$2:$B$16,2,FALSE)*'FL Characterization'!V$2)</f>
        <v>0.24098152592516808</v>
      </c>
      <c r="W2" s="2">
        <f>('[1]Pc, Summer, S1'!W2*Main!$B$5)+(VLOOKUP($A2,'FL Distribution'!$A$2:$B$16,2,FALSE)*'FL Characterization'!W$2)</f>
        <v>0.231734072013415</v>
      </c>
      <c r="X2" s="2">
        <f>('[1]Pc, Summer, S1'!X2*Main!$B$5)+(VLOOKUP($A2,'FL Distribution'!$A$2:$B$16,2,FALSE)*'FL Characterization'!X$2)</f>
        <v>0.25383688139388239</v>
      </c>
      <c r="Y2" s="2">
        <f>('[1]Pc, Summer, S1'!Y2*Main!$B$5)+(VLOOKUP($A2,'FL Distribution'!$A$2:$B$16,2,FALSE)*'FL Characterization'!Y$2)</f>
        <v>0.25732725721540145</v>
      </c>
    </row>
    <row r="3" spans="1:25" x14ac:dyDescent="0.25">
      <c r="A3">
        <v>3</v>
      </c>
      <c r="B3" s="2">
        <f>('[1]Pc, Summer, S1'!B3*Main!$B$5)+(VLOOKUP($A3,'FL Distribution'!$A$2:$B$16,2,FALSE)*'FL Characterization'!B$2)</f>
        <v>0.39498328212730172</v>
      </c>
      <c r="C3" s="2">
        <f>('[1]Pc, Summer, S1'!C3*Main!$B$5)+(VLOOKUP($A3,'FL Distribution'!$A$2:$B$16,2,FALSE)*'FL Characterization'!C$2)</f>
        <v>0.37477470815321651</v>
      </c>
      <c r="D3" s="2">
        <f>('[1]Pc, Summer, S1'!D3*Main!$B$5)+(VLOOKUP($A3,'FL Distribution'!$A$2:$B$16,2,FALSE)*'FL Characterization'!D$2)</f>
        <v>0.35817694717317294</v>
      </c>
      <c r="E3" s="2">
        <f>('[1]Pc, Summer, S1'!E3*Main!$B$5)+(VLOOKUP($A3,'FL Distribution'!$A$2:$B$16,2,FALSE)*'FL Characterization'!E$2)</f>
        <v>0.32746109790758532</v>
      </c>
      <c r="F3" s="2">
        <f>('[1]Pc, Summer, S1'!F3*Main!$B$5)+(VLOOKUP($A3,'FL Distribution'!$A$2:$B$16,2,FALSE)*'FL Characterization'!F$2)</f>
        <v>0.31198247705562476</v>
      </c>
      <c r="G3" s="2">
        <f>('[1]Pc, Summer, S1'!G3*Main!$B$5)+(VLOOKUP($A3,'FL Distribution'!$A$2:$B$16,2,FALSE)*'FL Characterization'!G$2)</f>
        <v>0.32425057692387599</v>
      </c>
      <c r="H3" s="2">
        <f>('[1]Pc, Summer, S1'!H3*Main!$B$5)+(VLOOKUP($A3,'FL Distribution'!$A$2:$B$16,2,FALSE)*'FL Characterization'!H$2)</f>
        <v>0.34757792765312179</v>
      </c>
      <c r="I3" s="2">
        <f>('[1]Pc, Summer, S1'!I3*Main!$B$5)+(VLOOKUP($A3,'FL Distribution'!$A$2:$B$16,2,FALSE)*'FL Characterization'!I$2)</f>
        <v>0.44436605467099521</v>
      </c>
      <c r="J3" s="2">
        <f>('[1]Pc, Summer, S1'!J3*Main!$B$5)+(VLOOKUP($A3,'FL Distribution'!$A$2:$B$16,2,FALSE)*'FL Characterization'!J$2)</f>
        <v>0.48428239666569523</v>
      </c>
      <c r="K3" s="2">
        <f>('[1]Pc, Summer, S1'!K3*Main!$B$5)+(VLOOKUP($A3,'FL Distribution'!$A$2:$B$16,2,FALSE)*'FL Characterization'!K$2)</f>
        <v>0.51750481444741048</v>
      </c>
      <c r="L3" s="2">
        <f>('[1]Pc, Summer, S1'!L3*Main!$B$5)+(VLOOKUP($A3,'FL Distribution'!$A$2:$B$16,2,FALSE)*'FL Characterization'!L$2)</f>
        <v>0.47063335107491383</v>
      </c>
      <c r="M3" s="2">
        <f>('[1]Pc, Summer, S1'!M3*Main!$B$5)+(VLOOKUP($A3,'FL Distribution'!$A$2:$B$16,2,FALSE)*'FL Characterization'!M$2)</f>
        <v>0.49472346002154211</v>
      </c>
      <c r="N3" s="2">
        <f>('[1]Pc, Summer, S1'!N3*Main!$B$5)+(VLOOKUP($A3,'FL Distribution'!$A$2:$B$16,2,FALSE)*'FL Characterization'!N$2)</f>
        <v>0.49717577513424344</v>
      </c>
      <c r="O3" s="2">
        <f>('[1]Pc, Summer, S1'!O3*Main!$B$5)+(VLOOKUP($A3,'FL Distribution'!$A$2:$B$16,2,FALSE)*'FL Characterization'!O$2)</f>
        <v>0.48932861884616324</v>
      </c>
      <c r="P3" s="2">
        <f>('[1]Pc, Summer, S1'!P3*Main!$B$5)+(VLOOKUP($A3,'FL Distribution'!$A$2:$B$16,2,FALSE)*'FL Characterization'!P$2)</f>
        <v>0.42254888471795077</v>
      </c>
      <c r="Q3" s="2">
        <f>('[1]Pc, Summer, S1'!Q3*Main!$B$5)+(VLOOKUP($A3,'FL Distribution'!$A$2:$B$16,2,FALSE)*'FL Characterization'!Q$2)</f>
        <v>0.43983670931420693</v>
      </c>
      <c r="R3" s="2">
        <f>('[1]Pc, Summer, S1'!R3*Main!$B$5)+(VLOOKUP($A3,'FL Distribution'!$A$2:$B$16,2,FALSE)*'FL Characterization'!R$2)</f>
        <v>0.46089051262023395</v>
      </c>
      <c r="S3" s="2">
        <f>('[1]Pc, Summer, S1'!S3*Main!$B$5)+(VLOOKUP($A3,'FL Distribution'!$A$2:$B$16,2,FALSE)*'FL Characterization'!S$2)</f>
        <v>0.46467453415858373</v>
      </c>
      <c r="T3" s="2">
        <f>('[1]Pc, Summer, S1'!T3*Main!$B$5)+(VLOOKUP($A3,'FL Distribution'!$A$2:$B$16,2,FALSE)*'FL Characterization'!T$2)</f>
        <v>0.47939337555033146</v>
      </c>
      <c r="U3" s="2">
        <f>('[1]Pc, Summer, S1'!U3*Main!$B$5)+(VLOOKUP($A3,'FL Distribution'!$A$2:$B$16,2,FALSE)*'FL Characterization'!U$2)</f>
        <v>0.5027526362077499</v>
      </c>
      <c r="V3" s="2">
        <f>('[1]Pc, Summer, S1'!V3*Main!$B$5)+(VLOOKUP($A3,'FL Distribution'!$A$2:$B$16,2,FALSE)*'FL Characterization'!V$2)</f>
        <v>0.52796700441924105</v>
      </c>
      <c r="W3" s="2">
        <f>('[1]Pc, Summer, S1'!W3*Main!$B$5)+(VLOOKUP($A3,'FL Distribution'!$A$2:$B$16,2,FALSE)*'FL Characterization'!W$2)</f>
        <v>0.48261761696416972</v>
      </c>
      <c r="X3" s="2">
        <f>('[1]Pc, Summer, S1'!X3*Main!$B$5)+(VLOOKUP($A3,'FL Distribution'!$A$2:$B$16,2,FALSE)*'FL Characterization'!X$2)</f>
        <v>0.4303788800585624</v>
      </c>
      <c r="Y3" s="2">
        <f>('[1]Pc, Summer, S1'!Y3*Main!$B$5)+(VLOOKUP($A3,'FL Distribution'!$A$2:$B$16,2,FALSE)*'FL Characterization'!Y$2)</f>
        <v>0.40307734835966008</v>
      </c>
    </row>
    <row r="4" spans="1:25" x14ac:dyDescent="0.25">
      <c r="A4">
        <v>4</v>
      </c>
      <c r="B4" s="2">
        <f>('[1]Pc, Summer, S1'!B4*Main!$B$5)+(VLOOKUP($A4,'FL Distribution'!$A$2:$B$16,2,FALSE)*'FL Characterization'!B$2)</f>
        <v>1.27510617069972</v>
      </c>
      <c r="C4" s="2">
        <f>('[1]Pc, Summer, S1'!C4*Main!$B$5)+(VLOOKUP($A4,'FL Distribution'!$A$2:$B$16,2,FALSE)*'FL Characterization'!C$2)</f>
        <v>1.2115675749481243</v>
      </c>
      <c r="D4" s="2">
        <f>('[1]Pc, Summer, S1'!D4*Main!$B$5)+(VLOOKUP($A4,'FL Distribution'!$A$2:$B$16,2,FALSE)*'FL Characterization'!D$2)</f>
        <v>1.1125785093717118</v>
      </c>
      <c r="E4" s="2">
        <f>('[1]Pc, Summer, S1'!E4*Main!$B$5)+(VLOOKUP($A4,'FL Distribution'!$A$2:$B$16,2,FALSE)*'FL Characterization'!E$2)</f>
        <v>1.1455687448062712</v>
      </c>
      <c r="F4" s="2">
        <f>('[1]Pc, Summer, S1'!F4*Main!$B$5)+(VLOOKUP($A4,'FL Distribution'!$A$2:$B$16,2,FALSE)*'FL Characterization'!F$2)</f>
        <v>1.1044499498274134</v>
      </c>
      <c r="G4" s="2">
        <f>('[1]Pc, Summer, S1'!G4*Main!$B$5)+(VLOOKUP($A4,'FL Distribution'!$A$2:$B$16,2,FALSE)*'FL Characterization'!G$2)</f>
        <v>1.1093828385273223</v>
      </c>
      <c r="H4" s="2">
        <f>('[1]Pc, Summer, S1'!H4*Main!$B$5)+(VLOOKUP($A4,'FL Distribution'!$A$2:$B$16,2,FALSE)*'FL Characterization'!H$2)</f>
        <v>1.5560550951331222</v>
      </c>
      <c r="I4" s="2">
        <f>('[1]Pc, Summer, S1'!I4*Main!$B$5)+(VLOOKUP($A4,'FL Distribution'!$A$2:$B$16,2,FALSE)*'FL Characterization'!I$2)</f>
        <v>1.875143444005172</v>
      </c>
      <c r="J4" s="2">
        <f>('[1]Pc, Summer, S1'!J4*Main!$B$5)+(VLOOKUP($A4,'FL Distribution'!$A$2:$B$16,2,FALSE)*'FL Characterization'!J$2)</f>
        <v>1.9623198921256051</v>
      </c>
      <c r="K4" s="2">
        <f>('[1]Pc, Summer, S1'!K4*Main!$B$5)+(VLOOKUP($A4,'FL Distribution'!$A$2:$B$16,2,FALSE)*'FL Characterization'!K$2)</f>
        <v>1.8486213286068967</v>
      </c>
      <c r="L4" s="2">
        <f>('[1]Pc, Summer, S1'!L4*Main!$B$5)+(VLOOKUP($A4,'FL Distribution'!$A$2:$B$16,2,FALSE)*'FL Characterization'!L$2)</f>
        <v>1.7999560256804739</v>
      </c>
      <c r="M4" s="2">
        <f>('[1]Pc, Summer, S1'!M4*Main!$B$5)+(VLOOKUP($A4,'FL Distribution'!$A$2:$B$16,2,FALSE)*'FL Characterization'!M$2)</f>
        <v>1.9374907776744348</v>
      </c>
      <c r="N4" s="2">
        <f>('[1]Pc, Summer, S1'!N4*Main!$B$5)+(VLOOKUP($A4,'FL Distribution'!$A$2:$B$16,2,FALSE)*'FL Characterization'!N$2)</f>
        <v>2.0355113877386182</v>
      </c>
      <c r="O4" s="2">
        <f>('[1]Pc, Summer, S1'!O4*Main!$B$5)+(VLOOKUP($A4,'FL Distribution'!$A$2:$B$16,2,FALSE)*'FL Characterization'!O$2)</f>
        <v>1.9148911417961627</v>
      </c>
      <c r="P4" s="2">
        <f>('[1]Pc, Summer, S1'!P4*Main!$B$5)+(VLOOKUP($A4,'FL Distribution'!$A$2:$B$16,2,FALSE)*'FL Characterization'!P$2)</f>
        <v>1.7541405003692905</v>
      </c>
      <c r="Q4" s="2">
        <f>('[1]Pc, Summer, S1'!Q4*Main!$B$5)+(VLOOKUP($A4,'FL Distribution'!$A$2:$B$16,2,FALSE)*'FL Characterization'!Q$2)</f>
        <v>1.665480561883715</v>
      </c>
      <c r="R4" s="2">
        <f>('[1]Pc, Summer, S1'!R4*Main!$B$5)+(VLOOKUP($A4,'FL Distribution'!$A$2:$B$16,2,FALSE)*'FL Characterization'!R$2)</f>
        <v>1.6778509881196915</v>
      </c>
      <c r="S4" s="2">
        <f>('[1]Pc, Summer, S1'!S4*Main!$B$5)+(VLOOKUP($A4,'FL Distribution'!$A$2:$B$16,2,FALSE)*'FL Characterization'!S$2)</f>
        <v>1.6527643841467341</v>
      </c>
      <c r="T4" s="2">
        <f>('[1]Pc, Summer, S1'!T4*Main!$B$5)+(VLOOKUP($A4,'FL Distribution'!$A$2:$B$16,2,FALSE)*'FL Characterization'!T$2)</f>
        <v>1.5910509289642447</v>
      </c>
      <c r="U4" s="2">
        <f>('[1]Pc, Summer, S1'!U4*Main!$B$5)+(VLOOKUP($A4,'FL Distribution'!$A$2:$B$16,2,FALSE)*'FL Characterization'!U$2)</f>
        <v>1.720215672114777</v>
      </c>
      <c r="V4" s="2">
        <f>('[1]Pc, Summer, S1'!V4*Main!$B$5)+(VLOOKUP($A4,'FL Distribution'!$A$2:$B$16,2,FALSE)*'FL Characterization'!V$2)</f>
        <v>1.8136860911724775</v>
      </c>
      <c r="W4" s="2">
        <f>('[1]Pc, Summer, S1'!W4*Main!$B$5)+(VLOOKUP($A4,'FL Distribution'!$A$2:$B$16,2,FALSE)*'FL Characterization'!W$2)</f>
        <v>1.680480166596227</v>
      </c>
      <c r="X4" s="2">
        <f>('[1]Pc, Summer, S1'!X4*Main!$B$5)+(VLOOKUP($A4,'FL Distribution'!$A$2:$B$16,2,FALSE)*'FL Characterization'!X$2)</f>
        <v>1.5597067333338586</v>
      </c>
      <c r="Y4" s="2">
        <f>('[1]Pc, Summer, S1'!Y4*Main!$B$5)+(VLOOKUP($A4,'FL Distribution'!$A$2:$B$16,2,FALSE)*'FL Characterization'!Y$2)</f>
        <v>1.3396553731687069</v>
      </c>
    </row>
    <row r="5" spans="1:25" x14ac:dyDescent="0.25">
      <c r="A5">
        <v>5</v>
      </c>
      <c r="B5" s="2">
        <f>('[1]Pc, Summer, S1'!B5*Main!$B$5)+(VLOOKUP($A5,'FL Distribution'!$A$2:$B$16,2,FALSE)*'FL Characterization'!B$2)</f>
        <v>1.5686953949237417</v>
      </c>
      <c r="C5" s="2">
        <f>('[1]Pc, Summer, S1'!C5*Main!$B$5)+(VLOOKUP($A5,'FL Distribution'!$A$2:$B$16,2,FALSE)*'FL Characterization'!C$2)</f>
        <v>1.2952615887597856</v>
      </c>
      <c r="D5" s="2">
        <f>('[1]Pc, Summer, S1'!D5*Main!$B$5)+(VLOOKUP($A5,'FL Distribution'!$A$2:$B$16,2,FALSE)*'FL Characterization'!D$2)</f>
        <v>1.0479098505492985</v>
      </c>
      <c r="E5" s="2">
        <f>('[1]Pc, Summer, S1'!E5*Main!$B$5)+(VLOOKUP($A5,'FL Distribution'!$A$2:$B$16,2,FALSE)*'FL Characterization'!E$2)</f>
        <v>1.0259507190120891</v>
      </c>
      <c r="F5" s="2">
        <f>('[1]Pc, Summer, S1'!F5*Main!$B$5)+(VLOOKUP($A5,'FL Distribution'!$A$2:$B$16,2,FALSE)*'FL Characterization'!F$2)</f>
        <v>0.91998225108466936</v>
      </c>
      <c r="G5" s="2">
        <f>('[1]Pc, Summer, S1'!G5*Main!$B$5)+(VLOOKUP($A5,'FL Distribution'!$A$2:$B$16,2,FALSE)*'FL Characterization'!G$2)</f>
        <v>0.85459887479286079</v>
      </c>
      <c r="H5" s="2">
        <f>('[1]Pc, Summer, S1'!H5*Main!$B$5)+(VLOOKUP($A5,'FL Distribution'!$A$2:$B$16,2,FALSE)*'FL Characterization'!H$2)</f>
        <v>1.7559876220008528</v>
      </c>
      <c r="I5" s="2">
        <f>('[1]Pc, Summer, S1'!I5*Main!$B$5)+(VLOOKUP($A5,'FL Distribution'!$A$2:$B$16,2,FALSE)*'FL Characterization'!I$2)</f>
        <v>2.8485932610400271</v>
      </c>
      <c r="J5" s="2">
        <f>('[1]Pc, Summer, S1'!J5*Main!$B$5)+(VLOOKUP($A5,'FL Distribution'!$A$2:$B$16,2,FALSE)*'FL Characterization'!J$2)</f>
        <v>3.4454998190624715</v>
      </c>
      <c r="K5" s="2">
        <f>('[1]Pc, Summer, S1'!K5*Main!$B$5)+(VLOOKUP($A5,'FL Distribution'!$A$2:$B$16,2,FALSE)*'FL Characterization'!K$2)</f>
        <v>3.5413559491052609</v>
      </c>
      <c r="L5" s="2">
        <f>('[1]Pc, Summer, S1'!L5*Main!$B$5)+(VLOOKUP($A5,'FL Distribution'!$A$2:$B$16,2,FALSE)*'FL Characterization'!L$2)</f>
        <v>3.4594227545286578</v>
      </c>
      <c r="M5" s="2">
        <f>('[1]Pc, Summer, S1'!M5*Main!$B$5)+(VLOOKUP($A5,'FL Distribution'!$A$2:$B$16,2,FALSE)*'FL Characterization'!M$2)</f>
        <v>3.1107482285356323</v>
      </c>
      <c r="N5" s="2">
        <f>('[1]Pc, Summer, S1'!N5*Main!$B$5)+(VLOOKUP($A5,'FL Distribution'!$A$2:$B$16,2,FALSE)*'FL Characterization'!N$2)</f>
        <v>3.5398777312889904</v>
      </c>
      <c r="O5" s="2">
        <f>('[1]Pc, Summer, S1'!O5*Main!$B$5)+(VLOOKUP($A5,'FL Distribution'!$A$2:$B$16,2,FALSE)*'FL Characterization'!O$2)</f>
        <v>3.3832144273802118</v>
      </c>
      <c r="P5" s="2">
        <f>('[1]Pc, Summer, S1'!P5*Main!$B$5)+(VLOOKUP($A5,'FL Distribution'!$A$2:$B$16,2,FALSE)*'FL Characterization'!P$2)</f>
        <v>3.0981811476246643</v>
      </c>
      <c r="Q5" s="2">
        <f>('[1]Pc, Summer, S1'!Q5*Main!$B$5)+(VLOOKUP($A5,'FL Distribution'!$A$2:$B$16,2,FALSE)*'FL Characterization'!Q$2)</f>
        <v>2.8688134778639438</v>
      </c>
      <c r="R5" s="2">
        <f>('[1]Pc, Summer, S1'!R5*Main!$B$5)+(VLOOKUP($A5,'FL Distribution'!$A$2:$B$16,2,FALSE)*'FL Characterization'!R$2)</f>
        <v>2.5697973246159922</v>
      </c>
      <c r="S5" s="2">
        <f>('[1]Pc, Summer, S1'!S5*Main!$B$5)+(VLOOKUP($A5,'FL Distribution'!$A$2:$B$16,2,FALSE)*'FL Characterization'!S$2)</f>
        <v>2.3457994594017326</v>
      </c>
      <c r="T5" s="2">
        <f>('[1]Pc, Summer, S1'!T5*Main!$B$5)+(VLOOKUP($A5,'FL Distribution'!$A$2:$B$16,2,FALSE)*'FL Characterization'!T$2)</f>
        <v>2.9086406389416744</v>
      </c>
      <c r="U5" s="2">
        <f>('[1]Pc, Summer, S1'!U5*Main!$B$5)+(VLOOKUP($A5,'FL Distribution'!$A$2:$B$16,2,FALSE)*'FL Characterization'!U$2)</f>
        <v>3.3804625877616683</v>
      </c>
      <c r="V5" s="2">
        <f>('[1]Pc, Summer, S1'!V5*Main!$B$5)+(VLOOKUP($A5,'FL Distribution'!$A$2:$B$16,2,FALSE)*'FL Characterization'!V$2)</f>
        <v>3.8967573778042741</v>
      </c>
      <c r="W5" s="2">
        <f>('[1]Pc, Summer, S1'!W5*Main!$B$5)+(VLOOKUP($A5,'FL Distribution'!$A$2:$B$16,2,FALSE)*'FL Characterization'!W$2)</f>
        <v>3.6871993829049017</v>
      </c>
      <c r="X5" s="2">
        <f>('[1]Pc, Summer, S1'!X5*Main!$B$5)+(VLOOKUP($A5,'FL Distribution'!$A$2:$B$16,2,FALSE)*'FL Characterization'!X$2)</f>
        <v>2.9255092267432481</v>
      </c>
      <c r="Y5" s="2">
        <f>('[1]Pc, Summer, S1'!Y5*Main!$B$5)+(VLOOKUP($A5,'FL Distribution'!$A$2:$B$16,2,FALSE)*'FL Characterization'!Y$2)</f>
        <v>2.1930188243324551</v>
      </c>
    </row>
    <row r="6" spans="1:25" x14ac:dyDescent="0.25">
      <c r="A6">
        <v>6</v>
      </c>
      <c r="B6" s="2">
        <f>('[1]Pc, Summer, S1'!B6*Main!$B$5)+(VLOOKUP($A6,'FL Distribution'!$A$2:$B$16,2,FALSE)*'FL Characterization'!B$2)</f>
        <v>1.0578987594953217</v>
      </c>
      <c r="C6" s="2">
        <f>('[1]Pc, Summer, S1'!C6*Main!$B$5)+(VLOOKUP($A6,'FL Distribution'!$A$2:$B$16,2,FALSE)*'FL Characterization'!C$2)</f>
        <v>0.99898379637522994</v>
      </c>
      <c r="D6" s="2">
        <f>('[1]Pc, Summer, S1'!D6*Main!$B$5)+(VLOOKUP($A6,'FL Distribution'!$A$2:$B$16,2,FALSE)*'FL Characterization'!D$2)</f>
        <v>0.91357636566820377</v>
      </c>
      <c r="E6" s="2">
        <f>('[1]Pc, Summer, S1'!E6*Main!$B$5)+(VLOOKUP($A6,'FL Distribution'!$A$2:$B$16,2,FALSE)*'FL Characterization'!E$2)</f>
        <v>0.88215218148461993</v>
      </c>
      <c r="F6" s="2">
        <f>('[1]Pc, Summer, S1'!F6*Main!$B$5)+(VLOOKUP($A6,'FL Distribution'!$A$2:$B$16,2,FALSE)*'FL Characterization'!F$2)</f>
        <v>0.851680658922501</v>
      </c>
      <c r="G6" s="2">
        <f>('[1]Pc, Summer, S1'!G6*Main!$B$5)+(VLOOKUP($A6,'FL Distribution'!$A$2:$B$16,2,FALSE)*'FL Characterization'!G$2)</f>
        <v>0.81475659130477618</v>
      </c>
      <c r="H6" s="2">
        <f>('[1]Pc, Summer, S1'!H6*Main!$B$5)+(VLOOKUP($A6,'FL Distribution'!$A$2:$B$16,2,FALSE)*'FL Characterization'!H$2)</f>
        <v>0.92752142286383887</v>
      </c>
      <c r="I6" s="2">
        <f>('[1]Pc, Summer, S1'!I6*Main!$B$5)+(VLOOKUP($A6,'FL Distribution'!$A$2:$B$16,2,FALSE)*'FL Characterization'!I$2)</f>
        <v>0.8141496350099513</v>
      </c>
      <c r="J6" s="2">
        <f>('[1]Pc, Summer, S1'!J6*Main!$B$5)+(VLOOKUP($A6,'FL Distribution'!$A$2:$B$16,2,FALSE)*'FL Characterization'!J$2)</f>
        <v>0.88918642596664388</v>
      </c>
      <c r="K6" s="2">
        <f>('[1]Pc, Summer, S1'!K6*Main!$B$5)+(VLOOKUP($A6,'FL Distribution'!$A$2:$B$16,2,FALSE)*'FL Characterization'!K$2)</f>
        <v>0.93338241615328033</v>
      </c>
      <c r="L6" s="2">
        <f>('[1]Pc, Summer, S1'!L6*Main!$B$5)+(VLOOKUP($A6,'FL Distribution'!$A$2:$B$16,2,FALSE)*'FL Characterization'!L$2)</f>
        <v>0.97108462844286525</v>
      </c>
      <c r="M6" s="2">
        <f>('[1]Pc, Summer, S1'!M6*Main!$B$5)+(VLOOKUP($A6,'FL Distribution'!$A$2:$B$16,2,FALSE)*'FL Characterization'!M$2)</f>
        <v>1.0339926414221225</v>
      </c>
      <c r="N6" s="2">
        <f>('[1]Pc, Summer, S1'!N6*Main!$B$5)+(VLOOKUP($A6,'FL Distribution'!$A$2:$B$16,2,FALSE)*'FL Characterization'!N$2)</f>
        <v>1.0860445484372261</v>
      </c>
      <c r="O6" s="2">
        <f>('[1]Pc, Summer, S1'!O6*Main!$B$5)+(VLOOKUP($A6,'FL Distribution'!$A$2:$B$16,2,FALSE)*'FL Characterization'!O$2)</f>
        <v>1.0968534540641228</v>
      </c>
      <c r="P6" s="2">
        <f>('[1]Pc, Summer, S1'!P6*Main!$B$5)+(VLOOKUP($A6,'FL Distribution'!$A$2:$B$16,2,FALSE)*'FL Characterization'!P$2)</f>
        <v>1.0702998852322636</v>
      </c>
      <c r="Q6" s="2">
        <f>('[1]Pc, Summer, S1'!Q6*Main!$B$5)+(VLOOKUP($A6,'FL Distribution'!$A$2:$B$16,2,FALSE)*'FL Characterization'!Q$2)</f>
        <v>1.0561090209987534</v>
      </c>
      <c r="R6" s="2">
        <f>('[1]Pc, Summer, S1'!R6*Main!$B$5)+(VLOOKUP($A6,'FL Distribution'!$A$2:$B$16,2,FALSE)*'FL Characterization'!R$2)</f>
        <v>0.99993294147150136</v>
      </c>
      <c r="S6" s="2">
        <f>('[1]Pc, Summer, S1'!S6*Main!$B$5)+(VLOOKUP($A6,'FL Distribution'!$A$2:$B$16,2,FALSE)*'FL Characterization'!S$2)</f>
        <v>1.0689239393694914</v>
      </c>
      <c r="T6" s="2">
        <f>('[1]Pc, Summer, S1'!T6*Main!$B$5)+(VLOOKUP($A6,'FL Distribution'!$A$2:$B$16,2,FALSE)*'FL Characterization'!T$2)</f>
        <v>1.0207213273331128</v>
      </c>
      <c r="U6" s="2">
        <f>('[1]Pc, Summer, S1'!U6*Main!$B$5)+(VLOOKUP($A6,'FL Distribution'!$A$2:$B$16,2,FALSE)*'FL Characterization'!U$2)</f>
        <v>1.0089308305536706</v>
      </c>
      <c r="V6" s="2">
        <f>('[1]Pc, Summer, S1'!V6*Main!$B$5)+(VLOOKUP($A6,'FL Distribution'!$A$2:$B$16,2,FALSE)*'FL Characterization'!V$2)</f>
        <v>1.1351265585042469</v>
      </c>
      <c r="W6" s="2">
        <f>('[1]Pc, Summer, S1'!W6*Main!$B$5)+(VLOOKUP($A6,'FL Distribution'!$A$2:$B$16,2,FALSE)*'FL Characterization'!W$2)</f>
        <v>1.050479800461557</v>
      </c>
      <c r="X6" s="2">
        <f>('[1]Pc, Summer, S1'!X6*Main!$B$5)+(VLOOKUP($A6,'FL Distribution'!$A$2:$B$16,2,FALSE)*'FL Characterization'!X$2)</f>
        <v>1.2109015693732159</v>
      </c>
      <c r="Y6" s="2">
        <f>('[1]Pc, Summer, S1'!Y6*Main!$B$5)+(VLOOKUP($A6,'FL Distribution'!$A$2:$B$16,2,FALSE)*'FL Characterization'!Y$2)</f>
        <v>1.1534037849573415</v>
      </c>
    </row>
    <row r="7" spans="1:25" x14ac:dyDescent="0.25">
      <c r="A7">
        <v>7</v>
      </c>
      <c r="B7" s="2">
        <f>('[1]Pc, Summer, S1'!B7*Main!$B$5)+(VLOOKUP($A7,'FL Distribution'!$A$2:$B$16,2,FALSE)*'FL Characterization'!B$2)</f>
        <v>0.26887672517483679</v>
      </c>
      <c r="C7" s="2">
        <f>('[1]Pc, Summer, S1'!C7*Main!$B$5)+(VLOOKUP($A7,'FL Distribution'!$A$2:$B$16,2,FALSE)*'FL Characterization'!C$2)</f>
        <v>0.26439917435476584</v>
      </c>
      <c r="D7" s="2">
        <f>('[1]Pc, Summer, S1'!D7*Main!$B$5)+(VLOOKUP($A7,'FL Distribution'!$A$2:$B$16,2,FALSE)*'FL Characterization'!D$2)</f>
        <v>0.24276947249412387</v>
      </c>
      <c r="E7" s="2">
        <f>('[1]Pc, Summer, S1'!E7*Main!$B$5)+(VLOOKUP($A7,'FL Distribution'!$A$2:$B$16,2,FALSE)*'FL Characterization'!E$2)</f>
        <v>0.24560347629912066</v>
      </c>
      <c r="F7" s="2">
        <f>('[1]Pc, Summer, S1'!F7*Main!$B$5)+(VLOOKUP($A7,'FL Distribution'!$A$2:$B$16,2,FALSE)*'FL Characterization'!F$2)</f>
        <v>0.23659616471948081</v>
      </c>
      <c r="G7" s="2">
        <f>('[1]Pc, Summer, S1'!G7*Main!$B$5)+(VLOOKUP($A7,'FL Distribution'!$A$2:$B$16,2,FALSE)*'FL Characterization'!G$2)</f>
        <v>0.22760891647215054</v>
      </c>
      <c r="H7" s="2">
        <f>('[1]Pc, Summer, S1'!H7*Main!$B$5)+(VLOOKUP($A7,'FL Distribution'!$A$2:$B$16,2,FALSE)*'FL Characterization'!H$2)</f>
        <v>0.25490443414642261</v>
      </c>
      <c r="I7" s="2">
        <f>('[1]Pc, Summer, S1'!I7*Main!$B$5)+(VLOOKUP($A7,'FL Distribution'!$A$2:$B$16,2,FALSE)*'FL Characterization'!I$2)</f>
        <v>0.25096083682680226</v>
      </c>
      <c r="J7" s="2">
        <f>('[1]Pc, Summer, S1'!J7*Main!$B$5)+(VLOOKUP($A7,'FL Distribution'!$A$2:$B$16,2,FALSE)*'FL Characterization'!J$2)</f>
        <v>0.26022938489052277</v>
      </c>
      <c r="K7" s="2">
        <f>('[1]Pc, Summer, S1'!K7*Main!$B$5)+(VLOOKUP($A7,'FL Distribution'!$A$2:$B$16,2,FALSE)*'FL Characterization'!K$2)</f>
        <v>0.26335490716004861</v>
      </c>
      <c r="L7" s="2">
        <f>('[1]Pc, Summer, S1'!L7*Main!$B$5)+(VLOOKUP($A7,'FL Distribution'!$A$2:$B$16,2,FALSE)*'FL Characterization'!L$2)</f>
        <v>0.25802734386127257</v>
      </c>
      <c r="M7" s="2">
        <f>('[1]Pc, Summer, S1'!M7*Main!$B$5)+(VLOOKUP($A7,'FL Distribution'!$A$2:$B$16,2,FALSE)*'FL Characterization'!M$2)</f>
        <v>0.2739137883168844</v>
      </c>
      <c r="N7" s="2">
        <f>('[1]Pc, Summer, S1'!N7*Main!$B$5)+(VLOOKUP($A7,'FL Distribution'!$A$2:$B$16,2,FALSE)*'FL Characterization'!N$2)</f>
        <v>0.27679347826894724</v>
      </c>
      <c r="O7" s="2">
        <f>('[1]Pc, Summer, S1'!O7*Main!$B$5)+(VLOOKUP($A7,'FL Distribution'!$A$2:$B$16,2,FALSE)*'FL Characterization'!O$2)</f>
        <v>0.27956465752113874</v>
      </c>
      <c r="P7" s="2">
        <f>('[1]Pc, Summer, S1'!P7*Main!$B$5)+(VLOOKUP($A7,'FL Distribution'!$A$2:$B$16,2,FALSE)*'FL Characterization'!P$2)</f>
        <v>0.2667539115727669</v>
      </c>
      <c r="Q7" s="2">
        <f>('[1]Pc, Summer, S1'!Q7*Main!$B$5)+(VLOOKUP($A7,'FL Distribution'!$A$2:$B$16,2,FALSE)*'FL Characterization'!Q$2)</f>
        <v>0.25804474064109084</v>
      </c>
      <c r="R7" s="2">
        <f>('[1]Pc, Summer, S1'!R7*Main!$B$5)+(VLOOKUP($A7,'FL Distribution'!$A$2:$B$16,2,FALSE)*'FL Characterization'!R$2)</f>
        <v>0.25516858316050173</v>
      </c>
      <c r="S7" s="2">
        <f>('[1]Pc, Summer, S1'!S7*Main!$B$5)+(VLOOKUP($A7,'FL Distribution'!$A$2:$B$16,2,FALSE)*'FL Characterization'!S$2)</f>
        <v>0.26665472160543691</v>
      </c>
      <c r="T7" s="2">
        <f>('[1]Pc, Summer, S1'!T7*Main!$B$5)+(VLOOKUP($A7,'FL Distribution'!$A$2:$B$16,2,FALSE)*'FL Characterization'!T$2)</f>
        <v>0.23812723060601129</v>
      </c>
      <c r="U7" s="2">
        <f>('[1]Pc, Summer, S1'!U7*Main!$B$5)+(VLOOKUP($A7,'FL Distribution'!$A$2:$B$16,2,FALSE)*'FL Characterization'!U$2)</f>
        <v>0.23413055262559665</v>
      </c>
      <c r="V7" s="2">
        <f>('[1]Pc, Summer, S1'!V7*Main!$B$5)+(VLOOKUP($A7,'FL Distribution'!$A$2:$B$16,2,FALSE)*'FL Characterization'!V$2)</f>
        <v>0.25129763307665715</v>
      </c>
      <c r="W7" s="2">
        <f>('[1]Pc, Summer, S1'!W7*Main!$B$5)+(VLOOKUP($A7,'FL Distribution'!$A$2:$B$16,2,FALSE)*'FL Characterization'!W$2)</f>
        <v>0.22285258720283374</v>
      </c>
      <c r="X7" s="2">
        <f>('[1]Pc, Summer, S1'!X7*Main!$B$5)+(VLOOKUP($A7,'FL Distribution'!$A$2:$B$16,2,FALSE)*'FL Characterization'!X$2)</f>
        <v>0.25677110079304483</v>
      </c>
      <c r="Y7" s="2">
        <f>('[1]Pc, Summer, S1'!Y7*Main!$B$5)+(VLOOKUP($A7,'FL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S1'!B8*Main!$B$5)+(VLOOKUP($A8,'FL Distribution'!$A$2:$B$16,2,FALSE)*'FL Characterization'!B$2)</f>
        <v>0.99467258593840013</v>
      </c>
      <c r="C8" s="2">
        <f>('[1]Pc, Summer, S1'!C8*Main!$B$5)+(VLOOKUP($A8,'FL Distribution'!$A$2:$B$16,2,FALSE)*'FL Characterization'!C$2)</f>
        <v>0.92776706650988028</v>
      </c>
      <c r="D8" s="2">
        <f>('[1]Pc, Summer, S1'!D8*Main!$B$5)+(VLOOKUP($A8,'FL Distribution'!$A$2:$B$16,2,FALSE)*'FL Characterization'!D$2)</f>
        <v>0.88634936839665202</v>
      </c>
      <c r="E8" s="2">
        <f>('[1]Pc, Summer, S1'!E8*Main!$B$5)+(VLOOKUP($A8,'FL Distribution'!$A$2:$B$16,2,FALSE)*'FL Characterization'!E$2)</f>
        <v>0.88885921859642114</v>
      </c>
      <c r="F8" s="2">
        <f>('[1]Pc, Summer, S1'!F8*Main!$B$5)+(VLOOKUP($A8,'FL Distribution'!$A$2:$B$16,2,FALSE)*'FL Characterization'!F$2)</f>
        <v>0.82872507041417354</v>
      </c>
      <c r="G8" s="2">
        <f>('[1]Pc, Summer, S1'!G8*Main!$B$5)+(VLOOKUP($A8,'FL Distribution'!$A$2:$B$16,2,FALSE)*'FL Characterization'!G$2)</f>
        <v>0.85909117270032076</v>
      </c>
      <c r="H8" s="2">
        <f>('[1]Pc, Summer, S1'!H8*Main!$B$5)+(VLOOKUP($A8,'FL Distribution'!$A$2:$B$16,2,FALSE)*'FL Characterization'!H$2)</f>
        <v>1.0979195001113788</v>
      </c>
      <c r="I8" s="2">
        <f>('[1]Pc, Summer, S1'!I8*Main!$B$5)+(VLOOKUP($A8,'FL Distribution'!$A$2:$B$16,2,FALSE)*'FL Characterization'!I$2)</f>
        <v>1.0663959596938666</v>
      </c>
      <c r="J8" s="2">
        <f>('[1]Pc, Summer, S1'!J8*Main!$B$5)+(VLOOKUP($A8,'FL Distribution'!$A$2:$B$16,2,FALSE)*'FL Characterization'!J$2)</f>
        <v>1.2205162012222888</v>
      </c>
      <c r="K8" s="2">
        <f>('[1]Pc, Summer, S1'!K8*Main!$B$5)+(VLOOKUP($A8,'FL Distribution'!$A$2:$B$16,2,FALSE)*'FL Characterization'!K$2)</f>
        <v>1.2980898447645839</v>
      </c>
      <c r="L8" s="2">
        <f>('[1]Pc, Summer, S1'!L8*Main!$B$5)+(VLOOKUP($A8,'FL Distribution'!$A$2:$B$16,2,FALSE)*'FL Characterization'!L$2)</f>
        <v>1.27548774201021</v>
      </c>
      <c r="M8" s="2">
        <f>('[1]Pc, Summer, S1'!M8*Main!$B$5)+(VLOOKUP($A8,'FL Distribution'!$A$2:$B$16,2,FALSE)*'FL Characterization'!M$2)</f>
        <v>1.3345035708803679</v>
      </c>
      <c r="N8" s="2">
        <f>('[1]Pc, Summer, S1'!N8*Main!$B$5)+(VLOOKUP($A8,'FL Distribution'!$A$2:$B$16,2,FALSE)*'FL Characterization'!N$2)</f>
        <v>1.3175910052576592</v>
      </c>
      <c r="O8" s="2">
        <f>('[1]Pc, Summer, S1'!O8*Main!$B$5)+(VLOOKUP($A8,'FL Distribution'!$A$2:$B$16,2,FALSE)*'FL Characterization'!O$2)</f>
        <v>1.3869891882492136</v>
      </c>
      <c r="P8" s="2">
        <f>('[1]Pc, Summer, S1'!P8*Main!$B$5)+(VLOOKUP($A8,'FL Distribution'!$A$2:$B$16,2,FALSE)*'FL Characterization'!P$2)</f>
        <v>1.3718110921707716</v>
      </c>
      <c r="Q8" s="2">
        <f>('[1]Pc, Summer, S1'!Q8*Main!$B$5)+(VLOOKUP($A8,'FL Distribution'!$A$2:$B$16,2,FALSE)*'FL Characterization'!Q$2)</f>
        <v>1.28254900443676</v>
      </c>
      <c r="R8" s="2">
        <f>('[1]Pc, Summer, S1'!R8*Main!$B$5)+(VLOOKUP($A8,'FL Distribution'!$A$2:$B$16,2,FALSE)*'FL Characterization'!R$2)</f>
        <v>1.2584290847416753</v>
      </c>
      <c r="S8" s="2">
        <f>('[1]Pc, Summer, S1'!S8*Main!$B$5)+(VLOOKUP($A8,'FL Distribution'!$A$2:$B$16,2,FALSE)*'FL Characterization'!S$2)</f>
        <v>1.2693351692836403</v>
      </c>
      <c r="T8" s="2">
        <f>('[1]Pc, Summer, S1'!T8*Main!$B$5)+(VLOOKUP($A8,'FL Distribution'!$A$2:$B$16,2,FALSE)*'FL Characterization'!T$2)</f>
        <v>1.2177815293718288</v>
      </c>
      <c r="U8" s="2">
        <f>('[1]Pc, Summer, S1'!U8*Main!$B$5)+(VLOOKUP($A8,'FL Distribution'!$A$2:$B$16,2,FALSE)*'FL Characterization'!U$2)</f>
        <v>1.2077056580410026</v>
      </c>
      <c r="V8" s="2">
        <f>('[1]Pc, Summer, S1'!V8*Main!$B$5)+(VLOOKUP($A8,'FL Distribution'!$A$2:$B$16,2,FALSE)*'FL Characterization'!V$2)</f>
        <v>1.2435624265184357</v>
      </c>
      <c r="W8" s="2">
        <f>('[1]Pc, Summer, S1'!W8*Main!$B$5)+(VLOOKUP($A8,'FL Distribution'!$A$2:$B$16,2,FALSE)*'FL Characterization'!W$2)</f>
        <v>1.0339177490887097</v>
      </c>
      <c r="X8" s="2">
        <f>('[1]Pc, Summer, S1'!X8*Main!$B$5)+(VLOOKUP($A8,'FL Distribution'!$A$2:$B$16,2,FALSE)*'FL Characterization'!X$2)</f>
        <v>1.1386592071110779</v>
      </c>
      <c r="Y8" s="2">
        <f>('[1]Pc, Summer, S1'!Y8*Main!$B$5)+(VLOOKUP($A8,'FL Distribution'!$A$2:$B$16,2,FALSE)*'FL Characterization'!Y$2)</f>
        <v>1.0450408277446501</v>
      </c>
    </row>
    <row r="9" spans="1:25" x14ac:dyDescent="0.25">
      <c r="A9">
        <v>9</v>
      </c>
      <c r="B9" s="2">
        <f>('[1]Pc, Summer, S1'!B9*Main!$B$5)+(VLOOKUP($A9,'FL Distribution'!$A$2:$B$16,2,FALSE)*'FL Characterization'!B$2)</f>
        <v>0.44994362212082828</v>
      </c>
      <c r="C9" s="2">
        <f>('[1]Pc, Summer, S1'!C9*Main!$B$5)+(VLOOKUP($A9,'FL Distribution'!$A$2:$B$16,2,FALSE)*'FL Characterization'!C$2)</f>
        <v>0.43751595635822393</v>
      </c>
      <c r="D9" s="2">
        <f>('[1]Pc, Summer, S1'!D9*Main!$B$5)+(VLOOKUP($A9,'FL Distribution'!$A$2:$B$16,2,FALSE)*'FL Characterization'!D$2)</f>
        <v>0.41032844030682469</v>
      </c>
      <c r="E9" s="2">
        <f>('[1]Pc, Summer, S1'!E9*Main!$B$5)+(VLOOKUP($A9,'FL Distribution'!$A$2:$B$16,2,FALSE)*'FL Characterization'!E$2)</f>
        <v>0.39981939568205455</v>
      </c>
      <c r="F9" s="2">
        <f>('[1]Pc, Summer, S1'!F9*Main!$B$5)+(VLOOKUP($A9,'FL Distribution'!$A$2:$B$16,2,FALSE)*'FL Characterization'!F$2)</f>
        <v>0.3820727454756227</v>
      </c>
      <c r="G9" s="2">
        <f>('[1]Pc, Summer, S1'!G9*Main!$B$5)+(VLOOKUP($A9,'FL Distribution'!$A$2:$B$16,2,FALSE)*'FL Characterization'!G$2)</f>
        <v>0.38506484891606252</v>
      </c>
      <c r="H9" s="2">
        <f>('[1]Pc, Summer, S1'!H9*Main!$B$5)+(VLOOKUP($A9,'FL Distribution'!$A$2:$B$16,2,FALSE)*'FL Characterization'!H$2)</f>
        <v>0.59391148153608142</v>
      </c>
      <c r="I9" s="2">
        <f>('[1]Pc, Summer, S1'!I9*Main!$B$5)+(VLOOKUP($A9,'FL Distribution'!$A$2:$B$16,2,FALSE)*'FL Characterization'!I$2)</f>
        <v>0.58867293588856728</v>
      </c>
      <c r="J9" s="2">
        <f>('[1]Pc, Summer, S1'!J9*Main!$B$5)+(VLOOKUP($A9,'FL Distribution'!$A$2:$B$16,2,FALSE)*'FL Characterization'!J$2)</f>
        <v>0.62868489316808507</v>
      </c>
      <c r="K9" s="2">
        <f>('[1]Pc, Summer, S1'!K9*Main!$B$5)+(VLOOKUP($A9,'FL Distribution'!$A$2:$B$16,2,FALSE)*'FL Characterization'!K$2)</f>
        <v>0.62908720394439421</v>
      </c>
      <c r="L9" s="2">
        <f>('[1]Pc, Summer, S1'!L9*Main!$B$5)+(VLOOKUP($A9,'FL Distribution'!$A$2:$B$16,2,FALSE)*'FL Characterization'!L$2)</f>
        <v>0.64412780456182794</v>
      </c>
      <c r="M9" s="2">
        <f>('[1]Pc, Summer, S1'!M9*Main!$B$5)+(VLOOKUP($A9,'FL Distribution'!$A$2:$B$16,2,FALSE)*'FL Characterization'!M$2)</f>
        <v>0.68657264810507379</v>
      </c>
      <c r="N9" s="2">
        <f>('[1]Pc, Summer, S1'!N9*Main!$B$5)+(VLOOKUP($A9,'FL Distribution'!$A$2:$B$16,2,FALSE)*'FL Characterization'!N$2)</f>
        <v>0.69385049798365916</v>
      </c>
      <c r="O9" s="2">
        <f>('[1]Pc, Summer, S1'!O9*Main!$B$5)+(VLOOKUP($A9,'FL Distribution'!$A$2:$B$16,2,FALSE)*'FL Characterization'!O$2)</f>
        <v>0.67604622838839168</v>
      </c>
      <c r="P9" s="2">
        <f>('[1]Pc, Summer, S1'!P9*Main!$B$5)+(VLOOKUP($A9,'FL Distribution'!$A$2:$B$16,2,FALSE)*'FL Characterization'!P$2)</f>
        <v>0.60056617317912053</v>
      </c>
      <c r="Q9" s="2">
        <f>('[1]Pc, Summer, S1'!Q9*Main!$B$5)+(VLOOKUP($A9,'FL Distribution'!$A$2:$B$16,2,FALSE)*'FL Characterization'!Q$2)</f>
        <v>0.57538805972162477</v>
      </c>
      <c r="R9" s="2">
        <f>('[1]Pc, Summer, S1'!R9*Main!$B$5)+(VLOOKUP($A9,'FL Distribution'!$A$2:$B$16,2,FALSE)*'FL Characterization'!R$2)</f>
        <v>0.52160275080145146</v>
      </c>
      <c r="S9" s="2">
        <f>('[1]Pc, Summer, S1'!S9*Main!$B$5)+(VLOOKUP($A9,'FL Distribution'!$A$2:$B$16,2,FALSE)*'FL Characterization'!S$2)</f>
        <v>0.54701213677333171</v>
      </c>
      <c r="T9" s="2">
        <f>('[1]Pc, Summer, S1'!T9*Main!$B$5)+(VLOOKUP($A9,'FL Distribution'!$A$2:$B$16,2,FALSE)*'FL Characterization'!T$2)</f>
        <v>0.51013972402933383</v>
      </c>
      <c r="U9" s="2">
        <f>('[1]Pc, Summer, S1'!U9*Main!$B$5)+(VLOOKUP($A9,'FL Distribution'!$A$2:$B$16,2,FALSE)*'FL Characterization'!U$2)</f>
        <v>0.51197968507774161</v>
      </c>
      <c r="V9" s="2">
        <f>('[1]Pc, Summer, S1'!V9*Main!$B$5)+(VLOOKUP($A9,'FL Distribution'!$A$2:$B$16,2,FALSE)*'FL Characterization'!V$2)</f>
        <v>0.51022167714668443</v>
      </c>
      <c r="W9" s="2">
        <f>('[1]Pc, Summer, S1'!W9*Main!$B$5)+(VLOOKUP($A9,'FL Distribution'!$A$2:$B$16,2,FALSE)*'FL Characterization'!W$2)</f>
        <v>0.43662269603734011</v>
      </c>
      <c r="X9" s="2">
        <f>('[1]Pc, Summer, S1'!X9*Main!$B$5)+(VLOOKUP($A9,'FL Distribution'!$A$2:$B$16,2,FALSE)*'FL Characterization'!X$2)</f>
        <v>0.46611157642563339</v>
      </c>
      <c r="Y9" s="2">
        <f>('[1]Pc, Summer, S1'!Y9*Main!$B$5)+(VLOOKUP($A9,'FL Distribution'!$A$2:$B$16,2,FALSE)*'FL Characterization'!Y$2)</f>
        <v>0.45856129978344895</v>
      </c>
    </row>
    <row r="10" spans="1:25" x14ac:dyDescent="0.25">
      <c r="A10">
        <v>20</v>
      </c>
      <c r="B10" s="2">
        <f>('[1]Pc, Summer, S1'!B10*Main!$B$5)+(VLOOKUP($A10,'FL Distribution'!$A$2:$B$16,2,FALSE)*'FL Characterization'!B$2)</f>
        <v>1.1267051167379376</v>
      </c>
      <c r="C10" s="2">
        <f>('[1]Pc, Summer, S1'!C10*Main!$B$5)+(VLOOKUP($A10,'FL Distribution'!$A$2:$B$16,2,FALSE)*'FL Characterization'!C$2)</f>
        <v>1.0424775686863572</v>
      </c>
      <c r="D10" s="2">
        <f>('[1]Pc, Summer, S1'!D10*Main!$B$5)+(VLOOKUP($A10,'FL Distribution'!$A$2:$B$16,2,FALSE)*'FL Characterization'!D$2)</f>
        <v>1.0109127549608401</v>
      </c>
      <c r="E10" s="2">
        <f>('[1]Pc, Summer, S1'!E10*Main!$B$5)+(VLOOKUP($A10,'FL Distribution'!$A$2:$B$16,2,FALSE)*'FL Characterization'!E$2)</f>
        <v>0.94746164450460701</v>
      </c>
      <c r="F10" s="2">
        <f>('[1]Pc, Summer, S1'!F10*Main!$B$5)+(VLOOKUP($A10,'FL Distribution'!$A$2:$B$16,2,FALSE)*'FL Characterization'!F$2)</f>
        <v>0.96696175034898313</v>
      </c>
      <c r="G10" s="2">
        <f>('[1]Pc, Summer, S1'!G10*Main!$B$5)+(VLOOKUP($A10,'FL Distribution'!$A$2:$B$16,2,FALSE)*'FL Characterization'!G$2)</f>
        <v>0.94392399237812863</v>
      </c>
      <c r="H10" s="2">
        <f>('[1]Pc, Summer, S1'!H10*Main!$B$5)+(VLOOKUP($A10,'FL Distribution'!$A$2:$B$16,2,FALSE)*'FL Characterization'!H$2)</f>
        <v>0.94236354051820648</v>
      </c>
      <c r="I10" s="2">
        <f>('[1]Pc, Summer, S1'!I10*Main!$B$5)+(VLOOKUP($A10,'FL Distribution'!$A$2:$B$16,2,FALSE)*'FL Characterization'!I$2)</f>
        <v>1.0449963759879013</v>
      </c>
      <c r="J10" s="2">
        <f>('[1]Pc, Summer, S1'!J10*Main!$B$5)+(VLOOKUP($A10,'FL Distribution'!$A$2:$B$16,2,FALSE)*'FL Characterization'!J$2)</f>
        <v>0.90755208076658356</v>
      </c>
      <c r="K10" s="2">
        <f>('[1]Pc, Summer, S1'!K10*Main!$B$5)+(VLOOKUP($A10,'FL Distribution'!$A$2:$B$16,2,FALSE)*'FL Characterization'!K$2)</f>
        <v>0.94036647469483337</v>
      </c>
      <c r="L10" s="2">
        <f>('[1]Pc, Summer, S1'!L10*Main!$B$5)+(VLOOKUP($A10,'FL Distribution'!$A$2:$B$16,2,FALSE)*'FL Characterization'!L$2)</f>
        <v>1.0488951329028433</v>
      </c>
      <c r="M10" s="2">
        <f>('[1]Pc, Summer, S1'!M10*Main!$B$5)+(VLOOKUP($A10,'FL Distribution'!$A$2:$B$16,2,FALSE)*'FL Characterization'!M$2)</f>
        <v>1.1712865631861815</v>
      </c>
      <c r="N10" s="2">
        <f>('[1]Pc, Summer, S1'!N10*Main!$B$5)+(VLOOKUP($A10,'FL Distribution'!$A$2:$B$16,2,FALSE)*'FL Characterization'!N$2)</f>
        <v>1.2237062656561284</v>
      </c>
      <c r="O10" s="2">
        <f>('[1]Pc, Summer, S1'!O10*Main!$B$5)+(VLOOKUP($A10,'FL Distribution'!$A$2:$B$16,2,FALSE)*'FL Characterization'!O$2)</f>
        <v>1.2129734238137595</v>
      </c>
      <c r="P10" s="2">
        <f>('[1]Pc, Summer, S1'!P10*Main!$B$5)+(VLOOKUP($A10,'FL Distribution'!$A$2:$B$16,2,FALSE)*'FL Characterization'!P$2)</f>
        <v>1.1779859795896468</v>
      </c>
      <c r="Q10" s="2">
        <f>('[1]Pc, Summer, S1'!Q10*Main!$B$5)+(VLOOKUP($A10,'FL Distribution'!$A$2:$B$16,2,FALSE)*'FL Characterization'!Q$2)</f>
        <v>1.2273430269059531</v>
      </c>
      <c r="R10" s="2">
        <f>('[1]Pc, Summer, S1'!R10*Main!$B$5)+(VLOOKUP($A10,'FL Distribution'!$A$2:$B$16,2,FALSE)*'FL Characterization'!R$2)</f>
        <v>1.2328970547258216</v>
      </c>
      <c r="S10" s="2">
        <f>('[1]Pc, Summer, S1'!S10*Main!$B$5)+(VLOOKUP($A10,'FL Distribution'!$A$2:$B$16,2,FALSE)*'FL Characterization'!S$2)</f>
        <v>1.1986406188960586</v>
      </c>
      <c r="T10" s="2">
        <f>('[1]Pc, Summer, S1'!T10*Main!$B$5)+(VLOOKUP($A10,'FL Distribution'!$A$2:$B$16,2,FALSE)*'FL Characterization'!T$2)</f>
        <v>1.1951587287530743</v>
      </c>
      <c r="U10" s="2">
        <f>('[1]Pc, Summer, S1'!U10*Main!$B$5)+(VLOOKUP($A10,'FL Distribution'!$A$2:$B$16,2,FALSE)*'FL Characterization'!U$2)</f>
        <v>1.2726397879047486</v>
      </c>
      <c r="V10" s="2">
        <f>('[1]Pc, Summer, S1'!V10*Main!$B$5)+(VLOOKUP($A10,'FL Distribution'!$A$2:$B$16,2,FALSE)*'FL Characterization'!V$2)</f>
        <v>1.3377913199013931</v>
      </c>
      <c r="W10" s="2">
        <f>('[1]Pc, Summer, S1'!W10*Main!$B$5)+(VLOOKUP($A10,'FL Distribution'!$A$2:$B$16,2,FALSE)*'FL Characterization'!W$2)</f>
        <v>1.2482697085037369</v>
      </c>
      <c r="X10" s="2">
        <f>('[1]Pc, Summer, S1'!X10*Main!$B$5)+(VLOOKUP($A10,'FL Distribution'!$A$2:$B$16,2,FALSE)*'FL Characterization'!X$2)</f>
        <v>1.0609421157488614</v>
      </c>
      <c r="Y10" s="2">
        <f>('[1]Pc, Summer, S1'!Y10*Main!$B$5)+(VLOOKUP($A10,'FL Distribution'!$A$2:$B$16,2,FALSE)*'FL Characterization'!Y$2)</f>
        <v>1.1285873886291204</v>
      </c>
    </row>
    <row r="11" spans="1:25" x14ac:dyDescent="0.25">
      <c r="A11">
        <v>21</v>
      </c>
      <c r="B11" s="2">
        <f>('[1]Pc, Summer, S1'!B11*Main!$B$5)+(VLOOKUP($A11,'FL Distribution'!$A$2:$B$16,2,FALSE)*'FL Characterization'!B$2)</f>
        <v>0.39958587767353998</v>
      </c>
      <c r="C11" s="2">
        <f>('[1]Pc, Summer, S1'!C11*Main!$B$5)+(VLOOKUP($A11,'FL Distribution'!$A$2:$B$16,2,FALSE)*'FL Characterization'!C$2)</f>
        <v>0.3840586331471072</v>
      </c>
      <c r="D11" s="2">
        <f>('[1]Pc, Summer, S1'!D11*Main!$B$5)+(VLOOKUP($A11,'FL Distribution'!$A$2:$B$16,2,FALSE)*'FL Characterization'!D$2)</f>
        <v>0.36106578605823997</v>
      </c>
      <c r="E11" s="2">
        <f>('[1]Pc, Summer, S1'!E11*Main!$B$5)+(VLOOKUP($A11,'FL Distribution'!$A$2:$B$16,2,FALSE)*'FL Characterization'!E$2)</f>
        <v>0.35661290059421547</v>
      </c>
      <c r="F11" s="2">
        <f>('[1]Pc, Summer, S1'!F11*Main!$B$5)+(VLOOKUP($A11,'FL Distribution'!$A$2:$B$16,2,FALSE)*'FL Characterization'!F$2)</f>
        <v>0.33593077735072252</v>
      </c>
      <c r="G11" s="2">
        <f>('[1]Pc, Summer, S1'!G11*Main!$B$5)+(VLOOKUP($A11,'FL Distribution'!$A$2:$B$16,2,FALSE)*'FL Characterization'!G$2)</f>
        <v>0.32725094729328519</v>
      </c>
      <c r="H11" s="2">
        <f>('[1]Pc, Summer, S1'!H11*Main!$B$5)+(VLOOKUP($A11,'FL Distribution'!$A$2:$B$16,2,FALSE)*'FL Characterization'!H$2)</f>
        <v>0.39157748942079618</v>
      </c>
      <c r="I11" s="2">
        <f>('[1]Pc, Summer, S1'!I11*Main!$B$5)+(VLOOKUP($A11,'FL Distribution'!$A$2:$B$16,2,FALSE)*'FL Characterization'!I$2)</f>
        <v>0.35801391558677442</v>
      </c>
      <c r="J11" s="2">
        <f>('[1]Pc, Summer, S1'!J11*Main!$B$5)+(VLOOKUP($A11,'FL Distribution'!$A$2:$B$16,2,FALSE)*'FL Characterization'!J$2)</f>
        <v>0.38005348828487651</v>
      </c>
      <c r="K11" s="2">
        <f>('[1]Pc, Summer, S1'!K11*Main!$B$5)+(VLOOKUP($A11,'FL Distribution'!$A$2:$B$16,2,FALSE)*'FL Characterization'!K$2)</f>
        <v>0.40161914634079987</v>
      </c>
      <c r="L11" s="2">
        <f>('[1]Pc, Summer, S1'!L11*Main!$B$5)+(VLOOKUP($A11,'FL Distribution'!$A$2:$B$16,2,FALSE)*'FL Characterization'!L$2)</f>
        <v>0.38409092399920119</v>
      </c>
      <c r="M11" s="2">
        <f>('[1]Pc, Summer, S1'!M11*Main!$B$5)+(VLOOKUP($A11,'FL Distribution'!$A$2:$B$16,2,FALSE)*'FL Characterization'!M$2)</f>
        <v>0.40103064116549891</v>
      </c>
      <c r="N11" s="2">
        <f>('[1]Pc, Summer, S1'!N11*Main!$B$5)+(VLOOKUP($A11,'FL Distribution'!$A$2:$B$16,2,FALSE)*'FL Characterization'!N$2)</f>
        <v>0.42729228078509635</v>
      </c>
      <c r="O11" s="2">
        <f>('[1]Pc, Summer, S1'!O11*Main!$B$5)+(VLOOKUP($A11,'FL Distribution'!$A$2:$B$16,2,FALSE)*'FL Characterization'!O$2)</f>
        <v>0.43704933043041883</v>
      </c>
      <c r="P11" s="2">
        <f>('[1]Pc, Summer, S1'!P11*Main!$B$5)+(VLOOKUP($A11,'FL Distribution'!$A$2:$B$16,2,FALSE)*'FL Characterization'!P$2)</f>
        <v>0.42974797985728141</v>
      </c>
      <c r="Q11" s="2">
        <f>('[1]Pc, Summer, S1'!Q11*Main!$B$5)+(VLOOKUP($A11,'FL Distribution'!$A$2:$B$16,2,FALSE)*'FL Characterization'!Q$2)</f>
        <v>0.40115846116327208</v>
      </c>
      <c r="R11" s="2">
        <f>('[1]Pc, Summer, S1'!R11*Main!$B$5)+(VLOOKUP($A11,'FL Distribution'!$A$2:$B$16,2,FALSE)*'FL Characterization'!R$2)</f>
        <v>0.36949428635755804</v>
      </c>
      <c r="S11" s="2">
        <f>('[1]Pc, Summer, S1'!S11*Main!$B$5)+(VLOOKUP($A11,'FL Distribution'!$A$2:$B$16,2,FALSE)*'FL Characterization'!S$2)</f>
        <v>0.39766427898962392</v>
      </c>
      <c r="T11" s="2">
        <f>('[1]Pc, Summer, S1'!T11*Main!$B$5)+(VLOOKUP($A11,'FL Distribution'!$A$2:$B$16,2,FALSE)*'FL Characterization'!T$2)</f>
        <v>0.38086668132754481</v>
      </c>
      <c r="U11" s="2">
        <f>('[1]Pc, Summer, S1'!U11*Main!$B$5)+(VLOOKUP($A11,'FL Distribution'!$A$2:$B$16,2,FALSE)*'FL Characterization'!U$2)</f>
        <v>0.39340088619789076</v>
      </c>
      <c r="V11" s="2">
        <f>('[1]Pc, Summer, S1'!V11*Main!$B$5)+(VLOOKUP($A11,'FL Distribution'!$A$2:$B$16,2,FALSE)*'FL Characterization'!V$2)</f>
        <v>0.43511650568103655</v>
      </c>
      <c r="W11" s="2">
        <f>('[1]Pc, Summer, S1'!W11*Main!$B$5)+(VLOOKUP($A11,'FL Distribution'!$A$2:$B$16,2,FALSE)*'FL Characterization'!W$2)</f>
        <v>0.38565331670832448</v>
      </c>
      <c r="X11" s="2">
        <f>('[1]Pc, Summer, S1'!X11*Main!$B$5)+(VLOOKUP($A11,'FL Distribution'!$A$2:$B$16,2,FALSE)*'FL Characterization'!X$2)</f>
        <v>0.43104494247008651</v>
      </c>
      <c r="Y11" s="2">
        <f>('[1]Pc, Summer, S1'!Y11*Main!$B$5)+(VLOOKUP($A11,'FL Distribution'!$A$2:$B$16,2,FALSE)*'FL Characterization'!Y$2)</f>
        <v>0.4098373717267717</v>
      </c>
    </row>
    <row r="12" spans="1:25" x14ac:dyDescent="0.25">
      <c r="A12">
        <v>22</v>
      </c>
      <c r="B12" s="2">
        <f>('[1]Pc, Summer, S1'!B12*Main!$B$5)+(VLOOKUP($A12,'FL Distribution'!$A$2:$B$16,2,FALSE)*'FL Characterization'!B$2)</f>
        <v>0.15529746131845509</v>
      </c>
      <c r="C12" s="2">
        <f>('[1]Pc, Summer, S1'!C12*Main!$B$5)+(VLOOKUP($A12,'FL Distribution'!$A$2:$B$16,2,FALSE)*'FL Characterization'!C$2)</f>
        <v>0.14130281532096231</v>
      </c>
      <c r="D12" s="2">
        <f>('[1]Pc, Summer, S1'!D12*Main!$B$5)+(VLOOKUP($A12,'FL Distribution'!$A$2:$B$16,2,FALSE)*'FL Characterization'!D$2)</f>
        <v>0.13243639983227382</v>
      </c>
      <c r="E12" s="2">
        <f>('[1]Pc, Summer, S1'!E12*Main!$B$5)+(VLOOKUP($A12,'FL Distribution'!$A$2:$B$16,2,FALSE)*'FL Characterization'!E$2)</f>
        <v>0.12782689441569792</v>
      </c>
      <c r="F12" s="2">
        <f>('[1]Pc, Summer, S1'!F12*Main!$B$5)+(VLOOKUP($A12,'FL Distribution'!$A$2:$B$16,2,FALSE)*'FL Characterization'!F$2)</f>
        <v>0.12863960369936597</v>
      </c>
      <c r="G12" s="2">
        <f>('[1]Pc, Summer, S1'!G12*Main!$B$5)+(VLOOKUP($A12,'FL Distribution'!$A$2:$B$16,2,FALSE)*'FL Characterization'!G$2)</f>
        <v>0.13823073132039893</v>
      </c>
      <c r="H12" s="2">
        <f>('[1]Pc, Summer, S1'!H12*Main!$B$5)+(VLOOKUP($A12,'FL Distribution'!$A$2:$B$16,2,FALSE)*'FL Characterization'!H$2)</f>
        <v>0.16582411146239984</v>
      </c>
      <c r="I12" s="2">
        <f>('[1]Pc, Summer, S1'!I12*Main!$B$5)+(VLOOKUP($A12,'FL Distribution'!$A$2:$B$16,2,FALSE)*'FL Characterization'!I$2)</f>
        <v>0.18816678991877203</v>
      </c>
      <c r="J12" s="2">
        <f>('[1]Pc, Summer, S1'!J12*Main!$B$5)+(VLOOKUP($A12,'FL Distribution'!$A$2:$B$16,2,FALSE)*'FL Characterization'!J$2)</f>
        <v>0.2046367294261949</v>
      </c>
      <c r="K12" s="2">
        <f>('[1]Pc, Summer, S1'!K12*Main!$B$5)+(VLOOKUP($A12,'FL Distribution'!$A$2:$B$16,2,FALSE)*'FL Characterization'!K$2)</f>
        <v>0.21574536813463316</v>
      </c>
      <c r="L12" s="2">
        <f>('[1]Pc, Summer, S1'!L12*Main!$B$5)+(VLOOKUP($A12,'FL Distribution'!$A$2:$B$16,2,FALSE)*'FL Characterization'!L$2)</f>
        <v>0.22710276066294324</v>
      </c>
      <c r="M12" s="2">
        <f>('[1]Pc, Summer, S1'!M12*Main!$B$5)+(VLOOKUP($A12,'FL Distribution'!$A$2:$B$16,2,FALSE)*'FL Characterization'!M$2)</f>
        <v>0.23333373271232241</v>
      </c>
      <c r="N12" s="2">
        <f>('[1]Pc, Summer, S1'!N12*Main!$B$5)+(VLOOKUP($A12,'FL Distribution'!$A$2:$B$16,2,FALSE)*'FL Characterization'!N$2)</f>
        <v>0.23032491218402418</v>
      </c>
      <c r="O12" s="2">
        <f>('[1]Pc, Summer, S1'!O12*Main!$B$5)+(VLOOKUP($A12,'FL Distribution'!$A$2:$B$16,2,FALSE)*'FL Characterization'!O$2)</f>
        <v>0.22356370130123754</v>
      </c>
      <c r="P12" s="2">
        <f>('[1]Pc, Summer, S1'!P12*Main!$B$5)+(VLOOKUP($A12,'FL Distribution'!$A$2:$B$16,2,FALSE)*'FL Characterization'!P$2)</f>
        <v>0.21086555957091463</v>
      </c>
      <c r="Q12" s="2">
        <f>('[1]Pc, Summer, S1'!Q12*Main!$B$5)+(VLOOKUP($A12,'FL Distribution'!$A$2:$B$16,2,FALSE)*'FL Characterization'!Q$2)</f>
        <v>0.19972747785377309</v>
      </c>
      <c r="R12" s="2">
        <f>('[1]Pc, Summer, S1'!R12*Main!$B$5)+(VLOOKUP($A12,'FL Distribution'!$A$2:$B$16,2,FALSE)*'FL Characterization'!R$2)</f>
        <v>0.19863010939241513</v>
      </c>
      <c r="S12" s="2">
        <f>('[1]Pc, Summer, S1'!S12*Main!$B$5)+(VLOOKUP($A12,'FL Distribution'!$A$2:$B$16,2,FALSE)*'FL Characterization'!S$2)</f>
        <v>0.21362025320012412</v>
      </c>
      <c r="T12" s="2">
        <f>('[1]Pc, Summer, S1'!T12*Main!$B$5)+(VLOOKUP($A12,'FL Distribution'!$A$2:$B$16,2,FALSE)*'FL Characterization'!T$2)</f>
        <v>0.22256047065316531</v>
      </c>
      <c r="U12" s="2">
        <f>('[1]Pc, Summer, S1'!U12*Main!$B$5)+(VLOOKUP($A12,'FL Distribution'!$A$2:$B$16,2,FALSE)*'FL Characterization'!U$2)</f>
        <v>0.22923900045344206</v>
      </c>
      <c r="V12" s="2">
        <f>('[1]Pc, Summer, S1'!V12*Main!$B$5)+(VLOOKUP($A12,'FL Distribution'!$A$2:$B$16,2,FALSE)*'FL Characterization'!V$2)</f>
        <v>0.2550331096301191</v>
      </c>
      <c r="W12" s="2">
        <f>('[1]Pc, Summer, S1'!W12*Main!$B$5)+(VLOOKUP($A12,'FL Distribution'!$A$2:$B$16,2,FALSE)*'FL Characterization'!W$2)</f>
        <v>0.22728977598840705</v>
      </c>
      <c r="X12" s="2">
        <f>('[1]Pc, Summer, S1'!X12*Main!$B$5)+(VLOOKUP($A12,'FL Distribution'!$A$2:$B$16,2,FALSE)*'FL Characterization'!X$2)</f>
        <v>0.21211841545477703</v>
      </c>
      <c r="Y12" s="2">
        <f>('[1]Pc, Summer, S1'!Y12*Main!$B$5)+(VLOOKUP($A12,'FL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S1'!B13*Main!$B$5)+(VLOOKUP($A13,'FL Distribution'!$A$2:$B$16,2,FALSE)*'FL Characterization'!B$2)</f>
        <v>0.95974997616346158</v>
      </c>
      <c r="C13" s="2">
        <f>('[1]Pc, Summer, S1'!C13*Main!$B$5)+(VLOOKUP($A13,'FL Distribution'!$A$2:$B$16,2,FALSE)*'FL Characterization'!C$2)</f>
        <v>0.92182916029911255</v>
      </c>
      <c r="D13" s="2">
        <f>('[1]Pc, Summer, S1'!D13*Main!$B$5)+(VLOOKUP($A13,'FL Distribution'!$A$2:$B$16,2,FALSE)*'FL Characterization'!D$2)</f>
        <v>0.85588394867941386</v>
      </c>
      <c r="E13" s="2">
        <f>('[1]Pc, Summer, S1'!E13*Main!$B$5)+(VLOOKUP($A13,'FL Distribution'!$A$2:$B$16,2,FALSE)*'FL Characterization'!E$2)</f>
        <v>0.83251261047006031</v>
      </c>
      <c r="F13" s="2">
        <f>('[1]Pc, Summer, S1'!F13*Main!$B$5)+(VLOOKUP($A13,'FL Distribution'!$A$2:$B$16,2,FALSE)*'FL Characterization'!F$2)</f>
        <v>0.78532596181130132</v>
      </c>
      <c r="G13" s="2">
        <f>('[1]Pc, Summer, S1'!G13*Main!$B$5)+(VLOOKUP($A13,'FL Distribution'!$A$2:$B$16,2,FALSE)*'FL Characterization'!G$2)</f>
        <v>0.76722011474800855</v>
      </c>
      <c r="H13" s="2">
        <f>('[1]Pc, Summer, S1'!H13*Main!$B$5)+(VLOOKUP($A13,'FL Distribution'!$A$2:$B$16,2,FALSE)*'FL Characterization'!H$2)</f>
        <v>0.9275084778202406</v>
      </c>
      <c r="I13" s="2">
        <f>('[1]Pc, Summer, S1'!I13*Main!$B$5)+(VLOOKUP($A13,'FL Distribution'!$A$2:$B$16,2,FALSE)*'FL Characterization'!I$2)</f>
        <v>0.90614114395520962</v>
      </c>
      <c r="J13" s="2">
        <f>('[1]Pc, Summer, S1'!J13*Main!$B$5)+(VLOOKUP($A13,'FL Distribution'!$A$2:$B$16,2,FALSE)*'FL Characterization'!J$2)</f>
        <v>0.96496840401932293</v>
      </c>
      <c r="K13" s="2">
        <f>('[1]Pc, Summer, S1'!K13*Main!$B$5)+(VLOOKUP($A13,'FL Distribution'!$A$2:$B$16,2,FALSE)*'FL Characterization'!K$2)</f>
        <v>0.99667042478094126</v>
      </c>
      <c r="L13" s="2">
        <f>('[1]Pc, Summer, S1'!L13*Main!$B$5)+(VLOOKUP($A13,'FL Distribution'!$A$2:$B$16,2,FALSE)*'FL Characterization'!L$2)</f>
        <v>0.98219553455429642</v>
      </c>
      <c r="M13" s="2">
        <f>('[1]Pc, Summer, S1'!M13*Main!$B$5)+(VLOOKUP($A13,'FL Distribution'!$A$2:$B$16,2,FALSE)*'FL Characterization'!M$2)</f>
        <v>1.0266793332137807</v>
      </c>
      <c r="N13" s="2">
        <f>('[1]Pc, Summer, S1'!N13*Main!$B$5)+(VLOOKUP($A13,'FL Distribution'!$A$2:$B$16,2,FALSE)*'FL Characterization'!N$2)</f>
        <v>1.0708826954293367</v>
      </c>
      <c r="O13" s="2">
        <f>('[1]Pc, Summer, S1'!O13*Main!$B$5)+(VLOOKUP($A13,'FL Distribution'!$A$2:$B$16,2,FALSE)*'FL Characterization'!O$2)</f>
        <v>1.0853877013284781</v>
      </c>
      <c r="P13" s="2">
        <f>('[1]Pc, Summer, S1'!P13*Main!$B$5)+(VLOOKUP($A13,'FL Distribution'!$A$2:$B$16,2,FALSE)*'FL Characterization'!P$2)</f>
        <v>1.0266709100016198</v>
      </c>
      <c r="Q13" s="2">
        <f>('[1]Pc, Summer, S1'!Q13*Main!$B$5)+(VLOOKUP($A13,'FL Distribution'!$A$2:$B$16,2,FALSE)*'FL Characterization'!Q$2)</f>
        <v>0.99968185010880073</v>
      </c>
      <c r="R13" s="2">
        <f>('[1]Pc, Summer, S1'!R13*Main!$B$5)+(VLOOKUP($A13,'FL Distribution'!$A$2:$B$16,2,FALSE)*'FL Characterization'!R$2)</f>
        <v>0.95050868717834891</v>
      </c>
      <c r="S13" s="2">
        <f>('[1]Pc, Summer, S1'!S13*Main!$B$5)+(VLOOKUP($A13,'FL Distribution'!$A$2:$B$16,2,FALSE)*'FL Characterization'!S$2)</f>
        <v>0.99808073162762878</v>
      </c>
      <c r="T13" s="2">
        <f>('[1]Pc, Summer, S1'!T13*Main!$B$5)+(VLOOKUP($A13,'FL Distribution'!$A$2:$B$16,2,FALSE)*'FL Characterization'!T$2)</f>
        <v>0.95629581181631618</v>
      </c>
      <c r="U13" s="2">
        <f>('[1]Pc, Summer, S1'!U13*Main!$B$5)+(VLOOKUP($A13,'FL Distribution'!$A$2:$B$16,2,FALSE)*'FL Characterization'!U$2)</f>
        <v>0.97442845765339015</v>
      </c>
      <c r="V13" s="2">
        <f>('[1]Pc, Summer, S1'!V13*Main!$B$5)+(VLOOKUP($A13,'FL Distribution'!$A$2:$B$16,2,FALSE)*'FL Characterization'!V$2)</f>
        <v>1.0534540324788919</v>
      </c>
      <c r="W13" s="2">
        <f>('[1]Pc, Summer, S1'!W13*Main!$B$5)+(VLOOKUP($A13,'FL Distribution'!$A$2:$B$16,2,FALSE)*'FL Characterization'!W$2)</f>
        <v>0.94524338582673895</v>
      </c>
      <c r="X13" s="2">
        <f>('[1]Pc, Summer, S1'!X13*Main!$B$5)+(VLOOKUP($A13,'FL Distribution'!$A$2:$B$16,2,FALSE)*'FL Characterization'!X$2)</f>
        <v>1.0221450140583952</v>
      </c>
      <c r="Y13" s="2">
        <f>('[1]Pc, Summer, S1'!Y13*Main!$B$5)+(VLOOKUP($A13,'FL Distribution'!$A$2:$B$16,2,FALSE)*'FL Characterization'!Y$2)</f>
        <v>0.98969746212201848</v>
      </c>
    </row>
    <row r="14" spans="1:25" x14ac:dyDescent="0.25">
      <c r="A14">
        <v>24</v>
      </c>
      <c r="B14" s="2">
        <f>('[1]Pc, Summer, S1'!B14*Main!$B$5)+(VLOOKUP($A14,'FL Distribution'!$A$2:$B$16,2,FALSE)*'FL Characterization'!B$2)</f>
        <v>0.67034710755902105</v>
      </c>
      <c r="C14" s="2">
        <f>('[1]Pc, Summer, S1'!C14*Main!$B$5)+(VLOOKUP($A14,'FL Distribution'!$A$2:$B$16,2,FALSE)*'FL Characterization'!C$2)</f>
        <v>0.66925471415121607</v>
      </c>
      <c r="D14" s="2">
        <f>('[1]Pc, Summer, S1'!D14*Main!$B$5)+(VLOOKUP($A14,'FL Distribution'!$A$2:$B$16,2,FALSE)*'FL Characterization'!D$2)</f>
        <v>0.64482838404778575</v>
      </c>
      <c r="E14" s="2">
        <f>('[1]Pc, Summer, S1'!E14*Main!$B$5)+(VLOOKUP($A14,'FL Distribution'!$A$2:$B$16,2,FALSE)*'FL Characterization'!E$2)</f>
        <v>0.63442509981659168</v>
      </c>
      <c r="F14" s="2">
        <f>('[1]Pc, Summer, S1'!F14*Main!$B$5)+(VLOOKUP($A14,'FL Distribution'!$A$2:$B$16,2,FALSE)*'FL Characterization'!F$2)</f>
        <v>0.60690254616950512</v>
      </c>
      <c r="G14" s="2">
        <f>('[1]Pc, Summer, S1'!G14*Main!$B$5)+(VLOOKUP($A14,'FL Distribution'!$A$2:$B$16,2,FALSE)*'FL Characterization'!G$2)</f>
        <v>0.6010646402210138</v>
      </c>
      <c r="H14" s="2">
        <f>('[1]Pc, Summer, S1'!H14*Main!$B$5)+(VLOOKUP($A14,'FL Distribution'!$A$2:$B$16,2,FALSE)*'FL Characterization'!H$2)</f>
        <v>0.69958796236900611</v>
      </c>
      <c r="I14" s="2">
        <f>('[1]Pc, Summer, S1'!I14*Main!$B$5)+(VLOOKUP($A14,'FL Distribution'!$A$2:$B$16,2,FALSE)*'FL Characterization'!I$2)</f>
        <v>0.63766411055812011</v>
      </c>
      <c r="J14" s="2">
        <f>('[1]Pc, Summer, S1'!J14*Main!$B$5)+(VLOOKUP($A14,'FL Distribution'!$A$2:$B$16,2,FALSE)*'FL Characterization'!J$2)</f>
        <v>0.6760336772347697</v>
      </c>
      <c r="K14" s="2">
        <f>('[1]Pc, Summer, S1'!K14*Main!$B$5)+(VLOOKUP($A14,'FL Distribution'!$A$2:$B$16,2,FALSE)*'FL Characterization'!K$2)</f>
        <v>0.65206793532376994</v>
      </c>
      <c r="L14" s="2">
        <f>('[1]Pc, Summer, S1'!L14*Main!$B$5)+(VLOOKUP($A14,'FL Distribution'!$A$2:$B$16,2,FALSE)*'FL Characterization'!L$2)</f>
        <v>0.64580297404032505</v>
      </c>
      <c r="M14" s="2">
        <f>('[1]Pc, Summer, S1'!M14*Main!$B$5)+(VLOOKUP($A14,'FL Distribution'!$A$2:$B$16,2,FALSE)*'FL Characterization'!M$2)</f>
        <v>0.65437561802204369</v>
      </c>
      <c r="N14" s="2">
        <f>('[1]Pc, Summer, S1'!N14*Main!$B$5)+(VLOOKUP($A14,'FL Distribution'!$A$2:$B$16,2,FALSE)*'FL Characterization'!N$2)</f>
        <v>0.68606875607347828</v>
      </c>
      <c r="O14" s="2">
        <f>('[1]Pc, Summer, S1'!O14*Main!$B$5)+(VLOOKUP($A14,'FL Distribution'!$A$2:$B$16,2,FALSE)*'FL Characterization'!O$2)</f>
        <v>0.70481583431544026</v>
      </c>
      <c r="P14" s="2">
        <f>('[1]Pc, Summer, S1'!P14*Main!$B$5)+(VLOOKUP($A14,'FL Distribution'!$A$2:$B$16,2,FALSE)*'FL Characterization'!P$2)</f>
        <v>0.6942124262632281</v>
      </c>
      <c r="Q14" s="2">
        <f>('[1]Pc, Summer, S1'!Q14*Main!$B$5)+(VLOOKUP($A14,'FL Distribution'!$A$2:$B$16,2,FALSE)*'FL Characterization'!Q$2)</f>
        <v>0.68842136669460163</v>
      </c>
      <c r="R14" s="2">
        <f>('[1]Pc, Summer, S1'!R14*Main!$B$5)+(VLOOKUP($A14,'FL Distribution'!$A$2:$B$16,2,FALSE)*'FL Characterization'!R$2)</f>
        <v>0.6710437320124536</v>
      </c>
      <c r="S14" s="2">
        <f>('[1]Pc, Summer, S1'!S14*Main!$B$5)+(VLOOKUP($A14,'FL Distribution'!$A$2:$B$16,2,FALSE)*'FL Characterization'!S$2)</f>
        <v>0.71084901881849882</v>
      </c>
      <c r="T14" s="2">
        <f>('[1]Pc, Summer, S1'!T14*Main!$B$5)+(VLOOKUP($A14,'FL Distribution'!$A$2:$B$16,2,FALSE)*'FL Characterization'!T$2)</f>
        <v>0.65573441182044845</v>
      </c>
      <c r="U14" s="2">
        <f>('[1]Pc, Summer, S1'!U14*Main!$B$5)+(VLOOKUP($A14,'FL Distribution'!$A$2:$B$16,2,FALSE)*'FL Characterization'!U$2)</f>
        <v>0.65198153766692524</v>
      </c>
      <c r="V14" s="2">
        <f>('[1]Pc, Summer, S1'!V14*Main!$B$5)+(VLOOKUP($A14,'FL Distribution'!$A$2:$B$16,2,FALSE)*'FL Characterization'!V$2)</f>
        <v>0.67110790947687793</v>
      </c>
      <c r="W14" s="2">
        <f>('[1]Pc, Summer, S1'!W14*Main!$B$5)+(VLOOKUP($A14,'FL Distribution'!$A$2:$B$16,2,FALSE)*'FL Characterization'!W$2)</f>
        <v>0.61830530962914054</v>
      </c>
      <c r="X14" s="2">
        <f>('[1]Pc, Summer, S1'!X14*Main!$B$5)+(VLOOKUP($A14,'FL Distribution'!$A$2:$B$16,2,FALSE)*'FL Characterization'!X$2)</f>
        <v>0.64091345202480177</v>
      </c>
      <c r="Y14" s="2">
        <f>('[1]Pc, Summer, S1'!Y14*Main!$B$5)+(VLOOKUP($A14,'FL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S1'!B15*Main!$B$5)+(VLOOKUP($A15,'FL Distribution'!$A$2:$B$16,2,FALSE)*'FL Characterization'!B$2)</f>
        <v>1.3637891233630008</v>
      </c>
      <c r="C15" s="2">
        <f>('[1]Pc, Summer, S1'!C15*Main!$B$5)+(VLOOKUP($A15,'FL Distribution'!$A$2:$B$16,2,FALSE)*'FL Characterization'!C$2)</f>
        <v>1.3249785153154598</v>
      </c>
      <c r="D15" s="2">
        <f>('[1]Pc, Summer, S1'!D15*Main!$B$5)+(VLOOKUP($A15,'FL Distribution'!$A$2:$B$16,2,FALSE)*'FL Characterization'!D$2)</f>
        <v>1.2285713194951646</v>
      </c>
      <c r="E15" s="2">
        <f>('[1]Pc, Summer, S1'!E15*Main!$B$5)+(VLOOKUP($A15,'FL Distribution'!$A$2:$B$16,2,FALSE)*'FL Characterization'!E$2)</f>
        <v>1.1926098408246864</v>
      </c>
      <c r="F15" s="2">
        <f>('[1]Pc, Summer, S1'!F15*Main!$B$5)+(VLOOKUP($A15,'FL Distribution'!$A$2:$B$16,2,FALSE)*'FL Characterization'!F$2)</f>
        <v>1.1096400942357305</v>
      </c>
      <c r="G15" s="2">
        <f>('[1]Pc, Summer, S1'!G15*Main!$B$5)+(VLOOKUP($A15,'FL Distribution'!$A$2:$B$16,2,FALSE)*'FL Characterization'!G$2)</f>
        <v>1.0711921717489521</v>
      </c>
      <c r="H15" s="2">
        <f>('[1]Pc, Summer, S1'!H15*Main!$B$5)+(VLOOKUP($A15,'FL Distribution'!$A$2:$B$16,2,FALSE)*'FL Characterization'!H$2)</f>
        <v>1.2921332124333118</v>
      </c>
      <c r="I15" s="2">
        <f>('[1]Pc, Summer, S1'!I15*Main!$B$5)+(VLOOKUP($A15,'FL Distribution'!$A$2:$B$16,2,FALSE)*'FL Characterization'!I$2)</f>
        <v>1.163500098551856</v>
      </c>
      <c r="J15" s="2">
        <f>('[1]Pc, Summer, S1'!J15*Main!$B$5)+(VLOOKUP($A15,'FL Distribution'!$A$2:$B$16,2,FALSE)*'FL Characterization'!J$2)</f>
        <v>1.234886691984856</v>
      </c>
      <c r="K15" s="2">
        <f>('[1]Pc, Summer, S1'!K15*Main!$B$5)+(VLOOKUP($A15,'FL Distribution'!$A$2:$B$16,2,FALSE)*'FL Characterization'!K$2)</f>
        <v>1.2757714603415717</v>
      </c>
      <c r="L15" s="2">
        <f>('[1]Pc, Summer, S1'!L15*Main!$B$5)+(VLOOKUP($A15,'FL Distribution'!$A$2:$B$16,2,FALSE)*'FL Characterization'!L$2)</f>
        <v>1.2476444350202041</v>
      </c>
      <c r="M15" s="2">
        <f>('[1]Pc, Summer, S1'!M15*Main!$B$5)+(VLOOKUP($A15,'FL Distribution'!$A$2:$B$16,2,FALSE)*'FL Characterization'!M$2)</f>
        <v>1.3040314267405946</v>
      </c>
      <c r="N15" s="2">
        <f>('[1]Pc, Summer, S1'!N15*Main!$B$5)+(VLOOKUP($A15,'FL Distribution'!$A$2:$B$16,2,FALSE)*'FL Characterization'!N$2)</f>
        <v>1.3710209439812906</v>
      </c>
      <c r="O15" s="2">
        <f>('[1]Pc, Summer, S1'!O15*Main!$B$5)+(VLOOKUP($A15,'FL Distribution'!$A$2:$B$16,2,FALSE)*'FL Characterization'!O$2)</f>
        <v>1.4157789133408318</v>
      </c>
      <c r="P15" s="2">
        <f>('[1]Pc, Summer, S1'!P15*Main!$B$5)+(VLOOKUP($A15,'FL Distribution'!$A$2:$B$16,2,FALSE)*'FL Characterization'!P$2)</f>
        <v>1.3500757949890565</v>
      </c>
      <c r="Q15" s="2">
        <f>('[1]Pc, Summer, S1'!Q15*Main!$B$5)+(VLOOKUP($A15,'FL Distribution'!$A$2:$B$16,2,FALSE)*'FL Characterization'!Q$2)</f>
        <v>1.3170710673042894</v>
      </c>
      <c r="R15" s="2">
        <f>('[1]Pc, Summer, S1'!R15*Main!$B$5)+(VLOOKUP($A15,'FL Distribution'!$A$2:$B$16,2,FALSE)*'FL Characterization'!R$2)</f>
        <v>1.2323350287466328</v>
      </c>
      <c r="S15" s="2">
        <f>('[1]Pc, Summer, S1'!S15*Main!$B$5)+(VLOOKUP($A15,'FL Distribution'!$A$2:$B$16,2,FALSE)*'FL Characterization'!S$2)</f>
        <v>1.3269034904543535</v>
      </c>
      <c r="T15" s="2">
        <f>('[1]Pc, Summer, S1'!T15*Main!$B$5)+(VLOOKUP($A15,'FL Distribution'!$A$2:$B$16,2,FALSE)*'FL Characterization'!T$2)</f>
        <v>1.2429789214086588</v>
      </c>
      <c r="U15" s="2">
        <f>('[1]Pc, Summer, S1'!U15*Main!$B$5)+(VLOOKUP($A15,'FL Distribution'!$A$2:$B$16,2,FALSE)*'FL Characterization'!U$2)</f>
        <v>1.251840003101373</v>
      </c>
      <c r="V15" s="2">
        <f>('[1]Pc, Summer, S1'!V15*Main!$B$5)+(VLOOKUP($A15,'FL Distribution'!$A$2:$B$16,2,FALSE)*'FL Characterization'!V$2)</f>
        <v>1.3600681785169708</v>
      </c>
      <c r="W15" s="2">
        <f>('[1]Pc, Summer, S1'!W15*Main!$B$5)+(VLOOKUP($A15,'FL Distribution'!$A$2:$B$16,2,FALSE)*'FL Characterization'!W$2)</f>
        <v>1.2113131324021789</v>
      </c>
      <c r="X15" s="2">
        <f>('[1]Pc, Summer, S1'!X15*Main!$B$5)+(VLOOKUP($A15,'FL Distribution'!$A$2:$B$16,2,FALSE)*'FL Characterization'!X$2)</f>
        <v>1.3944968905817279</v>
      </c>
      <c r="Y15" s="2">
        <f>('[1]Pc, Summer, S1'!Y15*Main!$B$5)+(VLOOKUP($A15,'FL Distribution'!$A$2:$B$16,2,FALSE)*'FL Characterization'!Y$2)</f>
        <v>1.3847640671183146</v>
      </c>
    </row>
    <row r="16" spans="1:25" x14ac:dyDescent="0.25">
      <c r="A16">
        <v>26</v>
      </c>
      <c r="B16" s="2">
        <f>('[1]Pc, Summer, S1'!B16*Main!$B$5)+(VLOOKUP($A16,'FL Distribution'!$A$2:$B$16,2,FALSE)*'FL Characterization'!B$2)</f>
        <v>0.30159529012364528</v>
      </c>
      <c r="C16" s="2">
        <f>('[1]Pc, Summer, S1'!C16*Main!$B$5)+(VLOOKUP($A16,'FL Distribution'!$A$2:$B$16,2,FALSE)*'FL Characterization'!C$2)</f>
        <v>0.30264939647524347</v>
      </c>
      <c r="D16" s="2">
        <f>('[1]Pc, Summer, S1'!D16*Main!$B$5)+(VLOOKUP($A16,'FL Distribution'!$A$2:$B$16,2,FALSE)*'FL Characterization'!D$2)</f>
        <v>0.28503454191595962</v>
      </c>
      <c r="E16" s="2">
        <f>('[1]Pc, Summer, S1'!E16*Main!$B$5)+(VLOOKUP($A16,'FL Distribution'!$A$2:$B$16,2,FALSE)*'FL Characterization'!E$2)</f>
        <v>0.27695838929776018</v>
      </c>
      <c r="F16" s="2">
        <f>('[1]Pc, Summer, S1'!F16*Main!$B$5)+(VLOOKUP($A16,'FL Distribution'!$A$2:$B$16,2,FALSE)*'FL Characterization'!F$2)</f>
        <v>0.26085920571394772</v>
      </c>
      <c r="G16" s="2">
        <f>('[1]Pc, Summer, S1'!G16*Main!$B$5)+(VLOOKUP($A16,'FL Distribution'!$A$2:$B$16,2,FALSE)*'FL Characterization'!G$2)</f>
        <v>0.25368471159142236</v>
      </c>
      <c r="H16" s="2">
        <f>('[1]Pc, Summer, S1'!H16*Main!$B$5)+(VLOOKUP($A16,'FL Distribution'!$A$2:$B$16,2,FALSE)*'FL Characterization'!H$2)</f>
        <v>0.26456067986025456</v>
      </c>
      <c r="I16" s="2">
        <f>('[1]Pc, Summer, S1'!I16*Main!$B$5)+(VLOOKUP($A16,'FL Distribution'!$A$2:$B$16,2,FALSE)*'FL Characterization'!I$2)</f>
        <v>0.25101236424975343</v>
      </c>
      <c r="J16" s="2">
        <f>('[1]Pc, Summer, S1'!J16*Main!$B$5)+(VLOOKUP($A16,'FL Distribution'!$A$2:$B$16,2,FALSE)*'FL Characterization'!J$2)</f>
        <v>0.26766653727447265</v>
      </c>
      <c r="K16" s="2">
        <f>('[1]Pc, Summer, S1'!K16*Main!$B$5)+(VLOOKUP($A16,'FL Distribution'!$A$2:$B$16,2,FALSE)*'FL Characterization'!K$2)</f>
        <v>0.26913029322927395</v>
      </c>
      <c r="L16" s="2">
        <f>('[1]Pc, Summer, S1'!L16*Main!$B$5)+(VLOOKUP($A16,'FL Distribution'!$A$2:$B$16,2,FALSE)*'FL Characterization'!L$2)</f>
        <v>0.2586506660160155</v>
      </c>
      <c r="M16" s="2">
        <f>('[1]Pc, Summer, S1'!M16*Main!$B$5)+(VLOOKUP($A16,'FL Distribution'!$A$2:$B$16,2,FALSE)*'FL Characterization'!M$2)</f>
        <v>0.26396894657047049</v>
      </c>
      <c r="N16" s="2">
        <f>('[1]Pc, Summer, S1'!N16*Main!$B$5)+(VLOOKUP($A16,'FL Distribution'!$A$2:$B$16,2,FALSE)*'FL Characterization'!N$2)</f>
        <v>0.28001265150683002</v>
      </c>
      <c r="O16" s="2">
        <f>('[1]Pc, Summer, S1'!O16*Main!$B$5)+(VLOOKUP($A16,'FL Distribution'!$A$2:$B$16,2,FALSE)*'FL Characterization'!O$2)</f>
        <v>0.29027715233297535</v>
      </c>
      <c r="P16" s="2">
        <f>('[1]Pc, Summer, S1'!P16*Main!$B$5)+(VLOOKUP($A16,'FL Distribution'!$A$2:$B$16,2,FALSE)*'FL Characterization'!P$2)</f>
        <v>0.27251891817395063</v>
      </c>
      <c r="Q16" s="2">
        <f>('[1]Pc, Summer, S1'!Q16*Main!$B$5)+(VLOOKUP($A16,'FL Distribution'!$A$2:$B$16,2,FALSE)*'FL Characterization'!Q$2)</f>
        <v>0.27921855692324793</v>
      </c>
      <c r="R16" s="2">
        <f>('[1]Pc, Summer, S1'!R16*Main!$B$5)+(VLOOKUP($A16,'FL Distribution'!$A$2:$B$16,2,FALSE)*'FL Characterization'!R$2)</f>
        <v>0.2667251411781536</v>
      </c>
      <c r="S16" s="2">
        <f>('[1]Pc, Summer, S1'!S16*Main!$B$5)+(VLOOKUP($A16,'FL Distribution'!$A$2:$B$16,2,FALSE)*'FL Characterization'!S$2)</f>
        <v>0.27886649721408369</v>
      </c>
      <c r="T16" s="2">
        <f>('[1]Pc, Summer, S1'!T16*Main!$B$5)+(VLOOKUP($A16,'FL Distribution'!$A$2:$B$16,2,FALSE)*'FL Characterization'!T$2)</f>
        <v>0.25033037588695684</v>
      </c>
      <c r="U16" s="2">
        <f>('[1]Pc, Summer, S1'!U16*Main!$B$5)+(VLOOKUP($A16,'FL Distribution'!$A$2:$B$16,2,FALSE)*'FL Characterization'!U$2)</f>
        <v>0.24048625114091327</v>
      </c>
      <c r="V16" s="2">
        <f>('[1]Pc, Summer, S1'!V16*Main!$B$5)+(VLOOKUP($A16,'FL Distribution'!$A$2:$B$16,2,FALSE)*'FL Characterization'!V$2)</f>
        <v>0.24830914172310425</v>
      </c>
      <c r="W16" s="2">
        <f>('[1]Pc, Summer, S1'!W16*Main!$B$5)+(VLOOKUP($A16,'FL Distribution'!$A$2:$B$16,2,FALSE)*'FL Characterization'!W$2)</f>
        <v>0.23626294566630612</v>
      </c>
      <c r="X16" s="2">
        <f>('[1]Pc, Summer, S1'!X16*Main!$B$5)+(VLOOKUP($A16,'FL Distribution'!$A$2:$B$16,2,FALSE)*'FL Characterization'!X$2)</f>
        <v>0.27450774926831406</v>
      </c>
      <c r="Y16" s="2">
        <f>('[1]Pc, Summer, S1'!Y16*Main!$B$5)+(VLOOKUP($A16,'FL Distribution'!$A$2:$B$16,2,FALSE)*'FL Characterization'!Y$2)</f>
        <v>0.28224601830602797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5E6A4-E7E2-43E5-9A96-2DAA47F9BB58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S2'!B2*Main!$B$5)+(VLOOKUP($A2,'FL Distribution'!$A$2:$B$16,2,FALSE)*'FL Characterization'!B$2)</f>
        <v>0.27649130202561378</v>
      </c>
      <c r="C2" s="2">
        <f>('[1]Pc, Summer, S2'!C2*Main!$B$5)+(VLOOKUP($A2,'FL Distribution'!$A$2:$B$16,2,FALSE)*'FL Characterization'!C$2)</f>
        <v>0.27454914036123768</v>
      </c>
      <c r="D2" s="2">
        <f>('[1]Pc, Summer, S2'!D2*Main!$B$5)+(VLOOKUP($A2,'FL Distribution'!$A$2:$B$16,2,FALSE)*'FL Characterization'!D$2)</f>
        <v>0.2558868540458395</v>
      </c>
      <c r="E2" s="2">
        <f>('[1]Pc, Summer, S2'!E2*Main!$B$5)+(VLOOKUP($A2,'FL Distribution'!$A$2:$B$16,2,FALSE)*'FL Characterization'!E$2)</f>
        <v>0.25310823884433276</v>
      </c>
      <c r="F2" s="2">
        <f>('[1]Pc, Summer, S2'!F2*Main!$B$5)+(VLOOKUP($A2,'FL Distribution'!$A$2:$B$16,2,FALSE)*'FL Characterization'!F$2)</f>
        <v>0.23743364405769507</v>
      </c>
      <c r="G2" s="2">
        <f>('[1]Pc, Summer, S2'!G2*Main!$B$5)+(VLOOKUP($A2,'FL Distribution'!$A$2:$B$16,2,FALSE)*'FL Characterization'!G$2)</f>
        <v>0.23710022849319487</v>
      </c>
      <c r="H2" s="2">
        <f>('[1]Pc, Summer, S2'!H2*Main!$B$5)+(VLOOKUP($A2,'FL Distribution'!$A$2:$B$16,2,FALSE)*'FL Characterization'!H$2)</f>
        <v>0.24818796405177282</v>
      </c>
      <c r="I2" s="2">
        <f>('[1]Pc, Summer, S2'!I2*Main!$B$5)+(VLOOKUP($A2,'FL Distribution'!$A$2:$B$16,2,FALSE)*'FL Characterization'!I$2)</f>
        <v>0.24749015279132516</v>
      </c>
      <c r="J2" s="2">
        <f>('[1]Pc, Summer, S2'!J2*Main!$B$5)+(VLOOKUP($A2,'FL Distribution'!$A$2:$B$16,2,FALSE)*'FL Characterization'!J$2)</f>
        <v>0.26714021530697041</v>
      </c>
      <c r="K2" s="2">
        <f>('[1]Pc, Summer, S2'!K2*Main!$B$5)+(VLOOKUP($A2,'FL Distribution'!$A$2:$B$16,2,FALSE)*'FL Characterization'!K$2)</f>
        <v>0.26461469424268347</v>
      </c>
      <c r="L2" s="2">
        <f>('[1]Pc, Summer, S2'!L2*Main!$B$5)+(VLOOKUP($A2,'FL Distribution'!$A$2:$B$16,2,FALSE)*'FL Characterization'!L$2)</f>
        <v>0.25349543647449002</v>
      </c>
      <c r="M2" s="2">
        <f>('[1]Pc, Summer, S2'!M2*Main!$B$5)+(VLOOKUP($A2,'FL Distribution'!$A$2:$B$16,2,FALSE)*'FL Characterization'!M$2)</f>
        <v>0.25559298894023358</v>
      </c>
      <c r="N2" s="2">
        <f>('[1]Pc, Summer, S2'!N2*Main!$B$5)+(VLOOKUP($A2,'FL Distribution'!$A$2:$B$16,2,FALSE)*'FL Characterization'!N$2)</f>
        <v>0.26947890125545892</v>
      </c>
      <c r="O2" s="2">
        <f>('[1]Pc, Summer, S2'!O2*Main!$B$5)+(VLOOKUP($A2,'FL Distribution'!$A$2:$B$16,2,FALSE)*'FL Characterization'!O$2)</f>
        <v>0.28566311811884371</v>
      </c>
      <c r="P2" s="2">
        <f>('[1]Pc, Summer, S2'!P2*Main!$B$5)+(VLOOKUP($A2,'FL Distribution'!$A$2:$B$16,2,FALSE)*'FL Characterization'!P$2)</f>
        <v>0.26685255999064766</v>
      </c>
      <c r="Q2" s="2">
        <f>('[1]Pc, Summer, S2'!Q2*Main!$B$5)+(VLOOKUP($A2,'FL Distribution'!$A$2:$B$16,2,FALSE)*'FL Characterization'!Q$2)</f>
        <v>0.27142715718106442</v>
      </c>
      <c r="R2" s="2">
        <f>('[1]Pc, Summer, S2'!R2*Main!$B$5)+(VLOOKUP($A2,'FL Distribution'!$A$2:$B$16,2,FALSE)*'FL Characterization'!R$2)</f>
        <v>0.26345542676997735</v>
      </c>
      <c r="S2" s="2">
        <f>('[1]Pc, Summer, S2'!S2*Main!$B$5)+(VLOOKUP($A2,'FL Distribution'!$A$2:$B$16,2,FALSE)*'FL Characterization'!S$2)</f>
        <v>0.26239135435235722</v>
      </c>
      <c r="T2" s="2">
        <f>('[1]Pc, Summer, S2'!T2*Main!$B$5)+(VLOOKUP($A2,'FL Distribution'!$A$2:$B$16,2,FALSE)*'FL Characterization'!T$2)</f>
        <v>0.24800617626861651</v>
      </c>
      <c r="U2" s="2">
        <f>('[1]Pc, Summer, S2'!U2*Main!$B$5)+(VLOOKUP($A2,'FL Distribution'!$A$2:$B$16,2,FALSE)*'FL Characterization'!U$2)</f>
        <v>0.23342050293544608</v>
      </c>
      <c r="V2" s="2">
        <f>('[1]Pc, Summer, S2'!V2*Main!$B$5)+(VLOOKUP($A2,'FL Distribution'!$A$2:$B$16,2,FALSE)*'FL Characterization'!V$2)</f>
        <v>0.24321488023255108</v>
      </c>
      <c r="W2" s="2">
        <f>('[1]Pc, Summer, S2'!W2*Main!$B$5)+(VLOOKUP($A2,'FL Distribution'!$A$2:$B$16,2,FALSE)*'FL Characterization'!W$2)</f>
        <v>0.231734072013415</v>
      </c>
      <c r="X2" s="2">
        <f>('[1]Pc, Summer, S2'!X2*Main!$B$5)+(VLOOKUP($A2,'FL Distribution'!$A$2:$B$16,2,FALSE)*'FL Characterization'!X$2)</f>
        <v>0.25791804252821598</v>
      </c>
      <c r="Y2" s="2">
        <f>('[1]Pc, Summer, S2'!Y2*Main!$B$5)+(VLOOKUP($A2,'FL Distribution'!$A$2:$B$16,2,FALSE)*'FL Characterization'!Y$2)</f>
        <v>0.26127363345820176</v>
      </c>
    </row>
    <row r="3" spans="1:25" x14ac:dyDescent="0.25">
      <c r="A3">
        <v>3</v>
      </c>
      <c r="B3" s="2">
        <f>('[1]Pc, Summer, S2'!B3*Main!$B$5)+(VLOOKUP($A3,'FL Distribution'!$A$2:$B$16,2,FALSE)*'FL Characterization'!B$2)</f>
        <v>0.39498328212730172</v>
      </c>
      <c r="C3" s="2">
        <f>('[1]Pc, Summer, S2'!C3*Main!$B$5)+(VLOOKUP($A3,'FL Distribution'!$A$2:$B$16,2,FALSE)*'FL Characterization'!C$2)</f>
        <v>0.37477470815321651</v>
      </c>
      <c r="D3" s="2">
        <f>('[1]Pc, Summer, S2'!D3*Main!$B$5)+(VLOOKUP($A3,'FL Distribution'!$A$2:$B$16,2,FALSE)*'FL Characterization'!D$2)</f>
        <v>0.35483139361547161</v>
      </c>
      <c r="E3" s="2">
        <f>('[1]Pc, Summer, S2'!E3*Main!$B$5)+(VLOOKUP($A3,'FL Distribution'!$A$2:$B$16,2,FALSE)*'FL Characterization'!E$2)</f>
        <v>0.33051180951505754</v>
      </c>
      <c r="F3" s="2">
        <f>('[1]Pc, Summer, S2'!F3*Main!$B$5)+(VLOOKUP($A3,'FL Distribution'!$A$2:$B$16,2,FALSE)*'FL Characterization'!F$2)</f>
        <v>0.31198247705562476</v>
      </c>
      <c r="G3" s="2">
        <f>('[1]Pc, Summer, S2'!G3*Main!$B$5)+(VLOOKUP($A3,'FL Distribution'!$A$2:$B$16,2,FALSE)*'FL Characterization'!G$2)</f>
        <v>0.33042420633071329</v>
      </c>
      <c r="H3" s="2">
        <f>('[1]Pc, Summer, S2'!H3*Main!$B$5)+(VLOOKUP($A3,'FL Distribution'!$A$2:$B$16,2,FALSE)*'FL Characterization'!H$2)</f>
        <v>0.34429254592199782</v>
      </c>
      <c r="I3" s="2">
        <f>('[1]Pc, Summer, S2'!I3*Main!$B$5)+(VLOOKUP($A3,'FL Distribution'!$A$2:$B$16,2,FALSE)*'FL Characterization'!I$2)</f>
        <v>0.43995545978287465</v>
      </c>
      <c r="J3" s="2">
        <f>('[1]Pc, Summer, S2'!J3*Main!$B$5)+(VLOOKUP($A3,'FL Distribution'!$A$2:$B$16,2,FALSE)*'FL Characterization'!J$2)</f>
        <v>0.48909614279188413</v>
      </c>
      <c r="K3" s="2">
        <f>('[1]Pc, Summer, S2'!K3*Main!$B$5)+(VLOOKUP($A3,'FL Distribution'!$A$2:$B$16,2,FALSE)*'FL Characterization'!K$2)</f>
        <v>0.51237215764036148</v>
      </c>
      <c r="L3" s="2">
        <f>('[1]Pc, Summer, S2'!L3*Main!$B$5)+(VLOOKUP($A3,'FL Distribution'!$A$2:$B$16,2,FALSE)*'FL Characterization'!L$2)</f>
        <v>0.47531471918263257</v>
      </c>
      <c r="M3" s="2">
        <f>('[1]Pc, Summer, S2'!M3*Main!$B$5)+(VLOOKUP($A3,'FL Distribution'!$A$2:$B$16,2,FALSE)*'FL Characterization'!M$2)</f>
        <v>0.49472346002154211</v>
      </c>
      <c r="N3" s="2">
        <f>('[1]Pc, Summer, S2'!N3*Main!$B$5)+(VLOOKUP($A3,'FL Distribution'!$A$2:$B$16,2,FALSE)*'FL Characterization'!N$2)</f>
        <v>0.50701988596229997</v>
      </c>
      <c r="O3" s="2">
        <f>('[1]Pc, Summer, S2'!O3*Main!$B$5)+(VLOOKUP($A3,'FL Distribution'!$A$2:$B$16,2,FALSE)*'FL Characterization'!O$2)</f>
        <v>0.48932861884616324</v>
      </c>
      <c r="P3" s="2">
        <f>('[1]Pc, Summer, S2'!P3*Main!$B$5)+(VLOOKUP($A3,'FL Distribution'!$A$2:$B$16,2,FALSE)*'FL Characterization'!P$2)</f>
        <v>0.41429331011153675</v>
      </c>
      <c r="Q3" s="2">
        <f>('[1]Pc, Summer, S2'!Q3*Main!$B$5)+(VLOOKUP($A3,'FL Distribution'!$A$2:$B$16,2,FALSE)*'FL Characterization'!Q$2)</f>
        <v>0.43983670931420693</v>
      </c>
      <c r="R3" s="2">
        <f>('[1]Pc, Summer, S2'!R3*Main!$B$5)+(VLOOKUP($A3,'FL Distribution'!$A$2:$B$16,2,FALSE)*'FL Characterization'!R$2)</f>
        <v>0.46544551989214022</v>
      </c>
      <c r="S3" s="2">
        <f>('[1]Pc, Summer, S2'!S3*Main!$B$5)+(VLOOKUP($A3,'FL Distribution'!$A$2:$B$16,2,FALSE)*'FL Characterization'!S$2)</f>
        <v>0.46921148988251682</v>
      </c>
      <c r="T3" s="2">
        <f>('[1]Pc, Summer, S2'!T3*Main!$B$5)+(VLOOKUP($A3,'FL Distribution'!$A$2:$B$16,2,FALSE)*'FL Characterization'!T$2)</f>
        <v>0.48885238668829273</v>
      </c>
      <c r="U3" s="2">
        <f>('[1]Pc, Summer, S2'!U3*Main!$B$5)+(VLOOKUP($A3,'FL Distribution'!$A$2:$B$16,2,FALSE)*'FL Characterization'!U$2)</f>
        <v>0.49278818172653882</v>
      </c>
      <c r="V3" s="2">
        <f>('[1]Pc, Summer, S2'!V3*Main!$B$5)+(VLOOKUP($A3,'FL Distribution'!$A$2:$B$16,2,FALSE)*'FL Characterization'!V$2)</f>
        <v>0.5227561242376414</v>
      </c>
      <c r="W3" s="2">
        <f>('[1]Pc, Summer, S2'!W3*Main!$B$5)+(VLOOKUP($A3,'FL Distribution'!$A$2:$B$16,2,FALSE)*'FL Characterization'!W$2)</f>
        <v>0.49218493738997027</v>
      </c>
      <c r="X3" s="2">
        <f>('[1]Pc, Summer, S2'!X3*Main!$B$5)+(VLOOKUP($A3,'FL Distribution'!$A$2:$B$16,2,FALSE)*'FL Characterization'!X$2)</f>
        <v>0.42626914430332863</v>
      </c>
      <c r="Y3" s="2">
        <f>('[1]Pc, Summer, S2'!Y3*Main!$B$5)+(VLOOKUP($A3,'FL Distribution'!$A$2:$B$16,2,FALSE)*'FL Characterization'!Y$2)</f>
        <v>0.39548366384559708</v>
      </c>
    </row>
    <row r="4" spans="1:25" x14ac:dyDescent="0.25">
      <c r="A4">
        <v>4</v>
      </c>
      <c r="B4" s="2">
        <f>('[1]Pc, Summer, S2'!B4*Main!$B$5)+(VLOOKUP($A4,'FL Distribution'!$A$2:$B$16,2,FALSE)*'FL Characterization'!B$2)</f>
        <v>1.252434355142372</v>
      </c>
      <c r="C4" s="2">
        <f>('[1]Pc, Summer, S2'!C4*Main!$B$5)+(VLOOKUP($A4,'FL Distribution'!$A$2:$B$16,2,FALSE)*'FL Characterization'!C$2)</f>
        <v>1.2328742059127717</v>
      </c>
      <c r="D4" s="2">
        <f>('[1]Pc, Summer, S2'!D4*Main!$B$5)+(VLOOKUP($A4,'FL Distribution'!$A$2:$B$16,2,FALSE)*'FL Characterization'!D$2)</f>
        <v>1.1027621820622937</v>
      </c>
      <c r="E4" s="2">
        <f>('[1]Pc, Summer, S2'!E4*Main!$B$5)+(VLOOKUP($A4,'FL Distribution'!$A$2:$B$16,2,FALSE)*'FL Characterization'!E$2)</f>
        <v>1.1353542386573154</v>
      </c>
      <c r="F4" s="2">
        <f>('[1]Pc, Summer, S2'!F4*Main!$B$5)+(VLOOKUP($A4,'FL Distribution'!$A$2:$B$16,2,FALSE)*'FL Characterization'!F$2)</f>
        <v>1.1245051615820854</v>
      </c>
      <c r="G4" s="2">
        <f>('[1]Pc, Summer, S2'!G4*Main!$B$5)+(VLOOKUP($A4,'FL Distribution'!$A$2:$B$16,2,FALSE)*'FL Characterization'!G$2)</f>
        <v>1.0889213218343468</v>
      </c>
      <c r="H4" s="2">
        <f>('[1]Pc, Summer, S2'!H4*Main!$B$5)+(VLOOKUP($A4,'FL Distribution'!$A$2:$B$16,2,FALSE)*'FL Characterization'!H$2)</f>
        <v>1.5270449225382356</v>
      </c>
      <c r="I4" s="2">
        <f>('[1]Pc, Summer, S2'!I4*Main!$B$5)+(VLOOKUP($A4,'FL Distribution'!$A$2:$B$16,2,FALSE)*'FL Characterization'!I$2)</f>
        <v>1.9122797153661331</v>
      </c>
      <c r="J4" s="2">
        <f>('[1]Pc, Summer, S2'!J4*Main!$B$5)+(VLOOKUP($A4,'FL Distribution'!$A$2:$B$16,2,FALSE)*'FL Characterization'!J$2)</f>
        <v>1.9428578855808565</v>
      </c>
      <c r="K4" s="2">
        <f>('[1]Pc, Summer, S2'!K4*Main!$B$5)+(VLOOKUP($A4,'FL Distribution'!$A$2:$B$16,2,FALSE)*'FL Characterization'!K$2)</f>
        <v>1.8668725464354998</v>
      </c>
      <c r="L4" s="2">
        <f>('[1]Pc, Summer, S2'!L4*Main!$B$5)+(VLOOKUP($A4,'FL Distribution'!$A$2:$B$16,2,FALSE)*'FL Characterization'!L$2)</f>
        <v>1.7999560256804741</v>
      </c>
      <c r="M4" s="2">
        <f>('[1]Pc, Summer, S2'!M4*Main!$B$5)+(VLOOKUP($A4,'FL Distribution'!$A$2:$B$16,2,FALSE)*'FL Characterization'!M$2)</f>
        <v>1.8990868349059662</v>
      </c>
      <c r="N4" s="2">
        <f>('[1]Pc, Summer, S2'!N4*Main!$B$5)+(VLOOKUP($A4,'FL Distribution'!$A$2:$B$16,2,FALSE)*'FL Characterization'!N$2)</f>
        <v>2.0355113877386182</v>
      </c>
      <c r="O4" s="2">
        <f>('[1]Pc, Summer, S2'!O4*Main!$B$5)+(VLOOKUP($A4,'FL Distribution'!$A$2:$B$16,2,FALSE)*'FL Characterization'!O$2)</f>
        <v>1.8776086006574126</v>
      </c>
      <c r="P4" s="2">
        <f>('[1]Pc, Summer, S2'!P4*Main!$B$5)+(VLOOKUP($A4,'FL Distribution'!$A$2:$B$16,2,FALSE)*'FL Characterization'!P$2)</f>
        <v>1.7541405003692905</v>
      </c>
      <c r="Q4" s="2">
        <f>('[1]Pc, Summer, S2'!Q4*Main!$B$5)+(VLOOKUP($A4,'FL Distribution'!$A$2:$B$16,2,FALSE)*'FL Characterization'!Q$2)</f>
        <v>1.6816027418356068</v>
      </c>
      <c r="R4" s="2">
        <f>('[1]Pc, Summer, S2'!R4*Main!$B$5)+(VLOOKUP($A4,'FL Distribution'!$A$2:$B$16,2,FALSE)*'FL Characterization'!R$2)</f>
        <v>1.6613712598220924</v>
      </c>
      <c r="S4" s="2">
        <f>('[1]Pc, Summer, S2'!S4*Main!$B$5)+(VLOOKUP($A4,'FL Distribution'!$A$2:$B$16,2,FALSE)*'FL Characterization'!S$2)</f>
        <v>1.6209263291812537</v>
      </c>
      <c r="T4" s="2">
        <f>('[1]Pc, Summer, S2'!T4*Main!$B$5)+(VLOOKUP($A4,'FL Distribution'!$A$2:$B$16,2,FALSE)*'FL Characterization'!T$2)</f>
        <v>1.5754975759259782</v>
      </c>
      <c r="U4" s="2">
        <f>('[1]Pc, Summer, S2'!U4*Main!$B$5)+(VLOOKUP($A4,'FL Distribution'!$A$2:$B$16,2,FALSE)*'FL Characterization'!U$2)</f>
        <v>1.7541177561668404</v>
      </c>
      <c r="V4" s="2">
        <f>('[1]Pc, Summer, S2'!V4*Main!$B$5)+(VLOOKUP($A4,'FL Distribution'!$A$2:$B$16,2,FALSE)*'FL Characterization'!V$2)</f>
        <v>1.7959305653686046</v>
      </c>
      <c r="W4" s="2">
        <f>('[1]Pc, Summer, S2'!W4*Main!$B$5)+(VLOOKUP($A4,'FL Distribution'!$A$2:$B$16,2,FALSE)*'FL Characterization'!W$2)</f>
        <v>1.7136183973642789</v>
      </c>
      <c r="X4" s="2">
        <f>('[1]Pc, Summer, S2'!X4*Main!$B$5)+(VLOOKUP($A4,'FL Distribution'!$A$2:$B$16,2,FALSE)*'FL Characterization'!X$2)</f>
        <v>1.5597067333338586</v>
      </c>
      <c r="Y4" s="2">
        <f>('[1]Pc, Summer, S2'!Y4*Main!$B$5)+(VLOOKUP($A4,'FL Distribution'!$A$2:$B$16,2,FALSE)*'FL Characterization'!Y$2)</f>
        <v>1.351755134231392</v>
      </c>
    </row>
    <row r="5" spans="1:25" x14ac:dyDescent="0.25">
      <c r="A5">
        <v>5</v>
      </c>
      <c r="B5" s="2">
        <f>('[1]Pc, Summer, S2'!B5*Main!$B$5)+(VLOOKUP($A5,'FL Distribution'!$A$2:$B$16,2,FALSE)*'FL Characterization'!B$2)</f>
        <v>1.5686953949237417</v>
      </c>
      <c r="C5" s="2">
        <f>('[1]Pc, Summer, S2'!C5*Main!$B$5)+(VLOOKUP($A5,'FL Distribution'!$A$2:$B$16,2,FALSE)*'FL Characterization'!C$2)</f>
        <v>1.3054615264974399</v>
      </c>
      <c r="D5" s="2">
        <f>('[1]Pc, Summer, S2'!D5*Main!$B$5)+(VLOOKUP($A5,'FL Distribution'!$A$2:$B$16,2,FALSE)*'FL Characterization'!D$2)</f>
        <v>1.031881376961556</v>
      </c>
      <c r="E5" s="2">
        <f>('[1]Pc, Summer, S2'!E5*Main!$B$5)+(VLOOKUP($A5,'FL Distribution'!$A$2:$B$16,2,FALSE)*'FL Characterization'!E$2)</f>
        <v>1.0259507190120893</v>
      </c>
      <c r="F5" s="2">
        <f>('[1]Pc, Summer, S2'!F5*Main!$B$5)+(VLOOKUP($A5,'FL Distribution'!$A$2:$B$16,2,FALSE)*'FL Characterization'!F$2)</f>
        <v>0.91998225108466936</v>
      </c>
      <c r="G5" s="2">
        <f>('[1]Pc, Summer, S2'!G5*Main!$B$5)+(VLOOKUP($A5,'FL Distribution'!$A$2:$B$16,2,FALSE)*'FL Characterization'!G$2)</f>
        <v>0.84767748847088109</v>
      </c>
      <c r="H5" s="2">
        <f>('[1]Pc, Summer, S2'!H5*Main!$B$5)+(VLOOKUP($A5,'FL Distribution'!$A$2:$B$16,2,FALSE)*'FL Characterization'!H$2)</f>
        <v>1.7715607412253074</v>
      </c>
      <c r="I5" s="2">
        <f>('[1]Pc, Summer, S2'!I5*Main!$B$5)+(VLOOKUP($A5,'FL Distribution'!$A$2:$B$16,2,FALSE)*'FL Characterization'!I$2)</f>
        <v>2.8485932610400271</v>
      </c>
      <c r="J5" s="2">
        <f>('[1]Pc, Summer, S2'!J5*Main!$B$5)+(VLOOKUP($A5,'FL Distribution'!$A$2:$B$16,2,FALSE)*'FL Characterization'!J$2)</f>
        <v>3.4454998190624715</v>
      </c>
      <c r="K5" s="2">
        <f>('[1]Pc, Summer, S2'!K5*Main!$B$5)+(VLOOKUP($A5,'FL Distribution'!$A$2:$B$16,2,FALSE)*'FL Characterization'!K$2)</f>
        <v>3.4714135189042019</v>
      </c>
      <c r="L5" s="2">
        <f>('[1]Pc, Summer, S2'!L5*Main!$B$5)+(VLOOKUP($A5,'FL Distribution'!$A$2:$B$16,2,FALSE)*'FL Characterization'!L$2)</f>
        <v>3.4250890355367316</v>
      </c>
      <c r="M5" s="2">
        <f>('[1]Pc, Summer, S2'!M5*Main!$B$5)+(VLOOKUP($A5,'FL Distribution'!$A$2:$B$16,2,FALSE)*'FL Characterization'!M$2)</f>
        <v>3.1415301834939107</v>
      </c>
      <c r="N5" s="2">
        <f>('[1]Pc, Summer, S2'!N5*Main!$B$5)+(VLOOKUP($A5,'FL Distribution'!$A$2:$B$16,2,FALSE)*'FL Characterization'!N$2)</f>
        <v>3.5747578755168625</v>
      </c>
      <c r="O5" s="2">
        <f>('[1]Pc, Summer, S2'!O5*Main!$B$5)+(VLOOKUP($A5,'FL Distribution'!$A$2:$B$16,2,FALSE)*'FL Characterization'!O$2)</f>
        <v>3.4160910124096158</v>
      </c>
      <c r="P5" s="2">
        <f>('[1]Pc, Summer, S2'!P5*Main!$B$5)+(VLOOKUP($A5,'FL Distribution'!$A$2:$B$16,2,FALSE)*'FL Characterization'!P$2)</f>
        <v>3.0682188305203053</v>
      </c>
      <c r="Q5" s="2">
        <f>('[1]Pc, Summer, S2'!Q5*Main!$B$5)+(VLOOKUP($A5,'FL Distribution'!$A$2:$B$16,2,FALSE)*'FL Characterization'!Q$2)</f>
        <v>2.896499023151863</v>
      </c>
      <c r="R5" s="2">
        <f>('[1]Pc, Summer, S2'!R5*Main!$B$5)+(VLOOKUP($A5,'FL Distribution'!$A$2:$B$16,2,FALSE)*'FL Characterization'!R$2)</f>
        <v>2.5949328854694982</v>
      </c>
      <c r="S5" s="2">
        <f>('[1]Pc, Summer, S2'!S5*Main!$B$5)+(VLOOKUP($A5,'FL Distribution'!$A$2:$B$16,2,FALSE)*'FL Characterization'!S$2)</f>
        <v>2.3234870956006137</v>
      </c>
      <c r="T5" s="2">
        <f>('[1]Pc, Summer, S2'!T5*Main!$B$5)+(VLOOKUP($A5,'FL Distribution'!$A$2:$B$16,2,FALSE)*'FL Characterization'!T$2)</f>
        <v>2.9086406389416744</v>
      </c>
      <c r="U5" s="2">
        <f>('[1]Pc, Summer, S2'!U5*Main!$B$5)+(VLOOKUP($A5,'FL Distribution'!$A$2:$B$16,2,FALSE)*'FL Characterization'!U$2)</f>
        <v>3.3471306483689762</v>
      </c>
      <c r="V5" s="2">
        <f>('[1]Pc, Summer, S2'!V5*Main!$B$5)+(VLOOKUP($A5,'FL Distribution'!$A$2:$B$16,2,FALSE)*'FL Characterization'!V$2)</f>
        <v>3.8585076112880698</v>
      </c>
      <c r="W5" s="2">
        <f>('[1]Pc, Summer, S2'!W5*Main!$B$5)+(VLOOKUP($A5,'FL Distribution'!$A$2:$B$16,2,FALSE)*'FL Characterization'!W$2)</f>
        <v>3.7236277319679529</v>
      </c>
      <c r="X5" s="2">
        <f>('[1]Pc, Summer, S2'!X5*Main!$B$5)+(VLOOKUP($A5,'FL Distribution'!$A$2:$B$16,2,FALSE)*'FL Characterization'!X$2)</f>
        <v>2.925509226743249</v>
      </c>
      <c r="Y5" s="2">
        <f>('[1]Pc, Summer, S2'!Y5*Main!$B$5)+(VLOOKUP($A5,'FL Distribution'!$A$2:$B$16,2,FALSE)*'FL Characterization'!Y$2)</f>
        <v>2.2125079910811878</v>
      </c>
    </row>
    <row r="6" spans="1:25" x14ac:dyDescent="0.25">
      <c r="A6">
        <v>6</v>
      </c>
      <c r="B6" s="2">
        <f>('[1]Pc, Summer, S2'!B6*Main!$B$5)+(VLOOKUP($A6,'FL Distribution'!$A$2:$B$16,2,FALSE)*'FL Characterization'!B$2)</f>
        <v>1.0509159277652838</v>
      </c>
      <c r="C6" s="2">
        <f>('[1]Pc, Summer, S2'!C6*Main!$B$5)+(VLOOKUP($A6,'FL Distribution'!$A$2:$B$16,2,FALSE)*'FL Characterization'!C$2)</f>
        <v>0.98643635145257247</v>
      </c>
      <c r="D6" s="2">
        <f>('[1]Pc, Summer, S2'!D6*Main!$B$5)+(VLOOKUP($A6,'FL Distribution'!$A$2:$B$16,2,FALSE)*'FL Characterization'!D$2)</f>
        <v>0.92519276636018943</v>
      </c>
      <c r="E6" s="2">
        <f>('[1]Pc, Summer, S2'!E6*Main!$B$5)+(VLOOKUP($A6,'FL Distribution'!$A$2:$B$16,2,FALSE)*'FL Characterization'!E$2)</f>
        <v>0.87648472038279857</v>
      </c>
      <c r="F6" s="2">
        <f>('[1]Pc, Summer, S2'!F6*Main!$B$5)+(VLOOKUP($A6,'FL Distribution'!$A$2:$B$16,2,FALSE)*'FL Characterization'!F$2)</f>
        <v>0.85761335936910688</v>
      </c>
      <c r="G6" s="2">
        <f>('[1]Pc, Summer, S2'!G6*Main!$B$5)+(VLOOKUP($A6,'FL Distribution'!$A$2:$B$16,2,FALSE)*'FL Characterization'!G$2)</f>
        <v>0.80284788602874235</v>
      </c>
      <c r="H6" s="2">
        <f>('[1]Pc, Summer, S2'!H6*Main!$B$5)+(VLOOKUP($A6,'FL Distribution'!$A$2:$B$16,2,FALSE)*'FL Characterization'!H$2)</f>
        <v>0.94070760743311999</v>
      </c>
      <c r="I6" s="2">
        <f>('[1]Pc, Summer, S2'!I6*Main!$B$5)+(VLOOKUP($A6,'FL Distribution'!$A$2:$B$16,2,FALSE)*'FL Characterization'!I$2)</f>
        <v>0.80647393315476235</v>
      </c>
      <c r="J6" s="2">
        <f>('[1]Pc, Summer, S2'!J6*Main!$B$5)+(VLOOKUP($A6,'FL Distribution'!$A$2:$B$16,2,FALSE)*'FL Characterization'!J$2)</f>
        <v>0.88918642596664388</v>
      </c>
      <c r="K6" s="2">
        <f>('[1]Pc, Summer, S2'!K6*Main!$B$5)+(VLOOKUP($A6,'FL Distribution'!$A$2:$B$16,2,FALSE)*'FL Characterization'!K$2)</f>
        <v>0.94211907538760697</v>
      </c>
      <c r="L6" s="2">
        <f>('[1]Pc, Summer, S2'!L6*Main!$B$5)+(VLOOKUP($A6,'FL Distribution'!$A$2:$B$16,2,FALSE)*'FL Characterization'!L$2)</f>
        <v>0.98044378818025735</v>
      </c>
      <c r="M6" s="2">
        <f>('[1]Pc, Summer, S2'!M6*Main!$B$5)+(VLOOKUP($A6,'FL Distribution'!$A$2:$B$16,2,FALSE)*'FL Characterization'!M$2)</f>
        <v>1.0141917123767903</v>
      </c>
      <c r="N6" s="2">
        <f>('[1]Pc, Summer, S2'!N6*Main!$B$5)+(VLOOKUP($A6,'FL Distribution'!$A$2:$B$16,2,FALSE)*'FL Characterization'!N$2)</f>
        <v>1.0758842576176282</v>
      </c>
      <c r="O6" s="2">
        <f>('[1]Pc, Summer, S2'!O6*Main!$B$5)+(VLOOKUP($A6,'FL Distribution'!$A$2:$B$16,2,FALSE)*'FL Characterization'!O$2)</f>
        <v>1.0968534540641228</v>
      </c>
      <c r="P6" s="2">
        <f>('[1]Pc, Summer, S2'!P6*Main!$B$5)+(VLOOKUP($A6,'FL Distribution'!$A$2:$B$16,2,FALSE)*'FL Characterization'!P$2)</f>
        <v>1.0516465223317124</v>
      </c>
      <c r="Q6" s="2">
        <f>('[1]Pc, Summer, S2'!Q6*Main!$B$5)+(VLOOKUP($A6,'FL Distribution'!$A$2:$B$16,2,FALSE)*'FL Characterization'!Q$2)</f>
        <v>1.0653166153962688</v>
      </c>
      <c r="R6" s="2">
        <f>('[1]Pc, Summer, S2'!R6*Main!$B$5)+(VLOOKUP($A6,'FL Distribution'!$A$2:$B$16,2,FALSE)*'FL Characterization'!R$2)</f>
        <v>1.009173014156133</v>
      </c>
      <c r="S6" s="2">
        <f>('[1]Pc, Summer, S2'!S6*Main!$B$5)+(VLOOKUP($A6,'FL Distribution'!$A$2:$B$16,2,FALSE)*'FL Characterization'!S$2)</f>
        <v>1.0780665771927738</v>
      </c>
      <c r="T6" s="2">
        <f>('[1]Pc, Summer, S2'!T6*Main!$B$5)+(VLOOKUP($A6,'FL Distribution'!$A$2:$B$16,2,FALSE)*'FL Characterization'!T$2)</f>
        <v>1.0207213273331128</v>
      </c>
      <c r="U6" s="2">
        <f>('[1]Pc, Summer, S2'!U6*Main!$B$5)+(VLOOKUP($A6,'FL Distribution'!$A$2:$B$16,2,FALSE)*'FL Characterization'!U$2)</f>
        <v>1.0089308305536706</v>
      </c>
      <c r="V6" s="2">
        <f>('[1]Pc, Summer, S2'!V6*Main!$B$5)+(VLOOKUP($A6,'FL Distribution'!$A$2:$B$16,2,FALSE)*'FL Characterization'!V$2)</f>
        <v>1.1558910100673676</v>
      </c>
      <c r="W6" s="2">
        <f>('[1]Pc, Summer, S2'!W6*Main!$B$5)+(VLOOKUP($A6,'FL Distribution'!$A$2:$B$16,2,FALSE)*'FL Characterization'!W$2)</f>
        <v>1.0702915556025949</v>
      </c>
      <c r="X6" s="2">
        <f>('[1]Pc, Summer, S2'!X6*Main!$B$5)+(VLOOKUP($A6,'FL Distribution'!$A$2:$B$16,2,FALSE)*'FL Characterization'!X$2)</f>
        <v>1.2202769682541661</v>
      </c>
      <c r="Y6" s="2">
        <f>('[1]Pc, Summer, S2'!Y6*Main!$B$5)+(VLOOKUP($A6,'FL Distribution'!$A$2:$B$16,2,FALSE)*'FL Characterization'!Y$2)</f>
        <v>1.136926467293593</v>
      </c>
    </row>
    <row r="7" spans="1:25" x14ac:dyDescent="0.25">
      <c r="A7">
        <v>7</v>
      </c>
      <c r="B7" s="2">
        <f>('[1]Pc, Summer, S2'!B7*Main!$B$5)+(VLOOKUP($A7,'FL Distribution'!$A$2:$B$16,2,FALSE)*'FL Characterization'!B$2)</f>
        <v>0.26704814952657896</v>
      </c>
      <c r="C7" s="2">
        <f>('[1]Pc, Summer, S2'!C7*Main!$B$5)+(VLOOKUP($A7,'FL Distribution'!$A$2:$B$16,2,FALSE)*'FL Characterization'!C$2)</f>
        <v>0.26439917435476584</v>
      </c>
      <c r="D7" s="2">
        <f>('[1]Pc, Summer, S2'!D7*Main!$B$5)+(VLOOKUP($A7,'FL Distribution'!$A$2:$B$16,2,FALSE)*'FL Characterization'!D$2)</f>
        <v>0.24276947249412387</v>
      </c>
      <c r="E7" s="2">
        <f>('[1]Pc, Summer, S2'!E7*Main!$B$5)+(VLOOKUP($A7,'FL Distribution'!$A$2:$B$16,2,FALSE)*'FL Characterization'!E$2)</f>
        <v>0.2422002938426408</v>
      </c>
      <c r="F7" s="2">
        <f>('[1]Pc, Summer, S2'!F7*Main!$B$5)+(VLOOKUP($A7,'FL Distribution'!$A$2:$B$16,2,FALSE)*'FL Characterization'!F$2)</f>
        <v>0.24009186439625946</v>
      </c>
      <c r="G7" s="2">
        <f>('[1]Pc, Summer, S2'!G7*Main!$B$5)+(VLOOKUP($A7,'FL Distribution'!$A$2:$B$16,2,FALSE)*'FL Characterization'!G$2)</f>
        <v>0.22936039443682604</v>
      </c>
      <c r="H7" s="2">
        <f>('[1]Pc, Summer, S2'!H7*Main!$B$5)+(VLOOKUP($A7,'FL Distribution'!$A$2:$B$16,2,FALSE)*'FL Characterization'!H$2)</f>
        <v>0.25681192154140581</v>
      </c>
      <c r="I7" s="2">
        <f>('[1]Pc, Summer, S2'!I7*Main!$B$5)+(VLOOKUP($A7,'FL Distribution'!$A$2:$B$16,2,FALSE)*'FL Characterization'!I$2)</f>
        <v>0.25335902830199758</v>
      </c>
      <c r="J7" s="2">
        <f>('[1]Pc, Summer, S2'!J7*Main!$B$5)+(VLOOKUP($A7,'FL Distribution'!$A$2:$B$16,2,FALSE)*'FL Characterization'!J$2)</f>
        <v>0.26273369905959015</v>
      </c>
      <c r="K7" s="2">
        <f>('[1]Pc, Summer, S2'!K7*Main!$B$5)+(VLOOKUP($A7,'FL Distribution'!$A$2:$B$16,2,FALSE)*'FL Characterization'!K$2)</f>
        <v>0.25837348976906049</v>
      </c>
      <c r="L7" s="2">
        <f>('[1]Pc, Summer, S2'!L7*Main!$B$5)+(VLOOKUP($A7,'FL Distribution'!$A$2:$B$16,2,FALSE)*'FL Characterization'!L$2)</f>
        <v>0.26301964563111935</v>
      </c>
      <c r="M7" s="2">
        <f>('[1]Pc, Summer, S2'!M7*Main!$B$5)+(VLOOKUP($A7,'FL Distribution'!$A$2:$B$16,2,FALSE)*'FL Characterization'!M$2)</f>
        <v>0.27918182768448435</v>
      </c>
      <c r="N7" s="2">
        <f>('[1]Pc, Summer, S2'!N7*Main!$B$5)+(VLOOKUP($A7,'FL Distribution'!$A$2:$B$16,2,FALSE)*'FL Characterization'!N$2)</f>
        <v>0.27159255923764247</v>
      </c>
      <c r="O7" s="2">
        <f>('[1]Pc, Summer, S2'!O7*Main!$B$5)+(VLOOKUP($A7,'FL Distribution'!$A$2:$B$16,2,FALSE)*'FL Characterization'!O$2)</f>
        <v>0.2820517380903465</v>
      </c>
      <c r="P7" s="2">
        <f>('[1]Pc, Summer, S2'!P7*Main!$B$5)+(VLOOKUP($A7,'FL Distribution'!$A$2:$B$16,2,FALSE)*'FL Characterization'!P$2)</f>
        <v>0.26441558418129435</v>
      </c>
      <c r="Q7" s="2">
        <f>('[1]Pc, Summer, S2'!Q7*Main!$B$5)+(VLOOKUP($A7,'FL Distribution'!$A$2:$B$16,2,FALSE)*'FL Characterization'!Q$2)</f>
        <v>0.25578804609105837</v>
      </c>
      <c r="R7" s="2">
        <f>('[1]Pc, Summer, S2'!R7*Main!$B$5)+(VLOOKUP($A7,'FL Distribution'!$A$2:$B$16,2,FALSE)*'FL Characterization'!R$2)</f>
        <v>0.25516858316050173</v>
      </c>
      <c r="S7" s="2">
        <f>('[1]Pc, Summer, S2'!S7*Main!$B$5)+(VLOOKUP($A7,'FL Distribution'!$A$2:$B$16,2,FALSE)*'FL Characterization'!S$2)</f>
        <v>0.26895132554461793</v>
      </c>
      <c r="T7" s="2">
        <f>('[1]Pc, Summer, S2'!T7*Main!$B$5)+(VLOOKUP($A7,'FL Distribution'!$A$2:$B$16,2,FALSE)*'FL Characterization'!T$2)</f>
        <v>0.24029140793574499</v>
      </c>
      <c r="U7" s="2">
        <f>('[1]Pc, Summer, S2'!U7*Main!$B$5)+(VLOOKUP($A7,'FL Distribution'!$A$2:$B$16,2,FALSE)*'FL Characterization'!U$2)</f>
        <v>0.23194188544343095</v>
      </c>
      <c r="V7" s="2">
        <f>('[1]Pc, Summer, S2'!V7*Main!$B$5)+(VLOOKUP($A7,'FL Distribution'!$A$2:$B$16,2,FALSE)*'FL Characterization'!V$2)</f>
        <v>0.25357881747912164</v>
      </c>
      <c r="W7" s="2">
        <f>('[1]Pc, Summer, S2'!W7*Main!$B$5)+(VLOOKUP($A7,'FL Distribution'!$A$2:$B$16,2,FALSE)*'FL Characterization'!W$2)</f>
        <v>0.22493785278584205</v>
      </c>
      <c r="X7" s="2">
        <f>('[1]Pc, Summer, S2'!X7*Main!$B$5)+(VLOOKUP($A7,'FL Distribution'!$A$2:$B$16,2,FALSE)*'FL Characterization'!X$2)</f>
        <v>0.25868493740902898</v>
      </c>
      <c r="Y7" s="2">
        <f>('[1]Pc, Summer, S2'!Y7*Main!$B$5)+(VLOOKUP($A7,'FL Distribution'!$A$2:$B$16,2,FALSE)*'FL Characterization'!Y$2)</f>
        <v>0.26902917298492363</v>
      </c>
    </row>
    <row r="8" spans="1:25" x14ac:dyDescent="0.25">
      <c r="A8">
        <v>8</v>
      </c>
      <c r="B8" s="2">
        <f>('[1]Pc, Summer, S2'!B8*Main!$B$5)+(VLOOKUP($A8,'FL Distribution'!$A$2:$B$16,2,FALSE)*'FL Characterization'!B$2)</f>
        <v>0.99467258593840013</v>
      </c>
      <c r="C8" s="2">
        <f>('[1]Pc, Summer, S2'!C8*Main!$B$5)+(VLOOKUP($A8,'FL Distribution'!$A$2:$B$16,2,FALSE)*'FL Characterization'!C$2)</f>
        <v>0.93437808021722146</v>
      </c>
      <c r="D8" s="2">
        <f>('[1]Pc, Summer, S2'!D8*Main!$B$5)+(VLOOKUP($A8,'FL Distribution'!$A$2:$B$16,2,FALSE)*'FL Characterization'!D$2)</f>
        <v>0.88634936839665202</v>
      </c>
      <c r="E8" s="2">
        <f>('[1]Pc, Summer, S2'!E8*Main!$B$5)+(VLOOKUP($A8,'FL Distribution'!$A$2:$B$16,2,FALSE)*'FL Characterization'!E$2)</f>
        <v>0.90210974175984182</v>
      </c>
      <c r="F8" s="2">
        <f>('[1]Pc, Summer, S2'!F8*Main!$B$5)+(VLOOKUP($A8,'FL Distribution'!$A$2:$B$16,2,FALSE)*'FL Characterization'!F$2)</f>
        <v>0.8351579856918987</v>
      </c>
      <c r="G8" s="2">
        <f>('[1]Pc, Summer, S2'!G8*Main!$B$5)+(VLOOKUP($A8,'FL Distribution'!$A$2:$B$16,2,FALSE)*'FL Characterization'!G$2)</f>
        <v>0.87312532895405126</v>
      </c>
      <c r="H8" s="2">
        <f>('[1]Pc, Summer, S2'!H8*Main!$B$5)+(VLOOKUP($A8,'FL Distribution'!$A$2:$B$16,2,FALSE)*'FL Characterization'!H$2)</f>
        <v>1.1160285484347205</v>
      </c>
      <c r="I8" s="2">
        <f>('[1]Pc, Summer, S2'!I8*Main!$B$5)+(VLOOKUP($A8,'FL Distribution'!$A$2:$B$16,2,FALSE)*'FL Characterization'!I$2)</f>
        <v>1.0767256686115871</v>
      </c>
      <c r="J8" s="2">
        <f>('[1]Pc, Summer, S2'!J8*Main!$B$5)+(VLOOKUP($A8,'FL Distribution'!$A$2:$B$16,2,FALSE)*'FL Characterization'!J$2)</f>
        <v>1.2086049782495794</v>
      </c>
      <c r="K8" s="2">
        <f>('[1]Pc, Summer, S2'!K8*Main!$B$5)+(VLOOKUP($A8,'FL Distribution'!$A$2:$B$16,2,FALSE)*'FL Characterization'!K$2)</f>
        <v>1.323194599403237</v>
      </c>
      <c r="L8" s="2">
        <f>('[1]Pc, Summer, S2'!L8*Main!$B$5)+(VLOOKUP($A8,'FL Distribution'!$A$2:$B$16,2,FALSE)*'FL Characterization'!L$2)</f>
        <v>1.27548774201021</v>
      </c>
      <c r="M8" s="2">
        <f>('[1]Pc, Summer, S2'!M8*Main!$B$5)+(VLOOKUP($A8,'FL Distribution'!$A$2:$B$16,2,FALSE)*'FL Characterization'!M$2)</f>
        <v>1.3475332519910648</v>
      </c>
      <c r="N8" s="2">
        <f>('[1]Pc, Summer, S2'!N8*Main!$B$5)+(VLOOKUP($A8,'FL Distribution'!$A$2:$B$16,2,FALSE)*'FL Characterization'!N$2)</f>
        <v>1.3049175210061936</v>
      </c>
      <c r="O8" s="2">
        <f>('[1]Pc, Summer, S2'!O8*Main!$B$5)+(VLOOKUP($A8,'FL Distribution'!$A$2:$B$16,2,FALSE)*'FL Characterization'!O$2)</f>
        <v>1.3869891882492136</v>
      </c>
      <c r="P8" s="2">
        <f>('[1]Pc, Summer, S2'!P8*Main!$B$5)+(VLOOKUP($A8,'FL Distribution'!$A$2:$B$16,2,FALSE)*'FL Characterization'!P$2)</f>
        <v>1.3718110921707716</v>
      </c>
      <c r="Q8" s="2">
        <f>('[1]Pc, Summer, S2'!Q8*Main!$B$5)+(VLOOKUP($A8,'FL Distribution'!$A$2:$B$16,2,FALSE)*'FL Characterization'!Q$2)</f>
        <v>1.2944032359119921</v>
      </c>
      <c r="R8" s="2">
        <f>('[1]Pc, Summer, S2'!R8*Main!$B$5)+(VLOOKUP($A8,'FL Distribution'!$A$2:$B$16,2,FALSE)*'FL Characterization'!R$2)</f>
        <v>1.2463896308996425</v>
      </c>
      <c r="S8" s="2">
        <f>('[1]Pc, Summer, S2'!S8*Main!$B$5)+(VLOOKUP($A8,'FL Distribution'!$A$2:$B$16,2,FALSE)*'FL Characterization'!S$2)</f>
        <v>1.292502213008073</v>
      </c>
      <c r="T8" s="2">
        <f>('[1]Pc, Summer, S2'!T8*Main!$B$5)+(VLOOKUP($A8,'FL Distribution'!$A$2:$B$16,2,FALSE)*'FL Characterization'!T$2)</f>
        <v>1.1947284686423505</v>
      </c>
      <c r="U8" s="2">
        <f>('[1]Pc, Summer, S2'!U8*Main!$B$5)+(VLOOKUP($A8,'FL Distribution'!$A$2:$B$16,2,FALSE)*'FL Characterization'!U$2)</f>
        <v>1.2077056580410026</v>
      </c>
      <c r="V8" s="2">
        <f>('[1]Pc, Summer, S2'!V8*Main!$B$5)+(VLOOKUP($A8,'FL Distribution'!$A$2:$B$16,2,FALSE)*'FL Characterization'!V$2)</f>
        <v>1.2670429234789922</v>
      </c>
      <c r="W8" s="2">
        <f>('[1]Pc, Summer, S2'!W8*Main!$B$5)+(VLOOKUP($A8,'FL Distribution'!$A$2:$B$16,2,FALSE)*'FL Characterization'!W$2)</f>
        <v>1.0140989558410556</v>
      </c>
      <c r="X8" s="2">
        <f>('[1]Pc, Summer, S2'!X8*Main!$B$5)+(VLOOKUP($A8,'FL Distribution'!$A$2:$B$16,2,FALSE)*'FL Characterization'!X$2)</f>
        <v>1.129234238215806</v>
      </c>
      <c r="Y8" s="2">
        <f>('[1]Pc, Summer, S2'!Y8*Main!$B$5)+(VLOOKUP($A8,'FL Distribution'!$A$2:$B$16,2,FALSE)*'FL Characterization'!Y$2)</f>
        <v>1.0288694903355293</v>
      </c>
    </row>
    <row r="9" spans="1:25" x14ac:dyDescent="0.25">
      <c r="A9">
        <v>9</v>
      </c>
      <c r="B9" s="2">
        <f>('[1]Pc, Summer, S2'!B9*Main!$B$5)+(VLOOKUP($A9,'FL Distribution'!$A$2:$B$16,2,FALSE)*'FL Characterization'!B$2)</f>
        <v>0.44719231722284264</v>
      </c>
      <c r="C9" s="2">
        <f>('[1]Pc, Summer, S2'!C9*Main!$B$5)+(VLOOKUP($A9,'FL Distribution'!$A$2:$B$16,2,FALSE)*'FL Characterization'!C$2)</f>
        <v>0.44008467088590575</v>
      </c>
      <c r="D9" s="2">
        <f>('[1]Pc, Summer, S2'!D9*Main!$B$5)+(VLOOKUP($A9,'FL Distribution'!$A$2:$B$16,2,FALSE)*'FL Characterization'!D$2)</f>
        <v>0.41032844030682469</v>
      </c>
      <c r="E9" s="2">
        <f>('[1]Pc, Summer, S2'!E9*Main!$B$5)+(VLOOKUP($A9,'FL Distribution'!$A$2:$B$16,2,FALSE)*'FL Characterization'!E$2)</f>
        <v>0.39981939568205455</v>
      </c>
      <c r="F9" s="2">
        <f>('[1]Pc, Summer, S2'!F9*Main!$B$5)+(VLOOKUP($A9,'FL Distribution'!$A$2:$B$16,2,FALSE)*'FL Characterization'!F$2)</f>
        <v>0.3795081807290841</v>
      </c>
      <c r="G9" s="2">
        <f>('[1]Pc, Summer, S2'!G9*Main!$B$5)+(VLOOKUP($A9,'FL Distribution'!$A$2:$B$16,2,FALSE)*'FL Characterization'!G$2)</f>
        <v>0.39063385521032595</v>
      </c>
      <c r="H9" s="2">
        <f>('[1]Pc, Summer, S2'!H9*Main!$B$5)+(VLOOKUP($A9,'FL Distribution'!$A$2:$B$16,2,FALSE)*'FL Characterization'!H$2)</f>
        <v>0.58927617599905302</v>
      </c>
      <c r="I9" s="2">
        <f>('[1]Pc, Summer, S2'!I9*Main!$B$5)+(VLOOKUP($A9,'FL Distribution'!$A$2:$B$16,2,FALSE)*'FL Characterization'!I$2)</f>
        <v>0.57735233292973676</v>
      </c>
      <c r="J9" s="2">
        <f>('[1]Pc, Summer, S2'!J9*Main!$B$5)+(VLOOKUP($A9,'FL Distribution'!$A$2:$B$16,2,FALSE)*'FL Characterization'!J$2)</f>
        <v>0.63477262210525687</v>
      </c>
      <c r="K9" s="2">
        <f>('[1]Pc, Summer, S2'!K9*Main!$B$5)+(VLOOKUP($A9,'FL Distribution'!$A$2:$B$16,2,FALSE)*'FL Characterization'!K$2)</f>
        <v>0.64108837101072047</v>
      </c>
      <c r="L9" s="2">
        <f>('[1]Pc, Summer, S2'!L9*Main!$B$5)+(VLOOKUP($A9,'FL Distribution'!$A$2:$B$16,2,FALSE)*'FL Characterization'!L$2)</f>
        <v>0.64412780456182794</v>
      </c>
      <c r="M9" s="2">
        <f>('[1]Pc, Summer, S2'!M9*Main!$B$5)+(VLOOKUP($A9,'FL Distribution'!$A$2:$B$16,2,FALSE)*'FL Characterization'!M$2)</f>
        <v>0.69322474727772976</v>
      </c>
      <c r="N9" s="2">
        <f>('[1]Pc, Summer, S2'!N9*Main!$B$5)+(VLOOKUP($A9,'FL Distribution'!$A$2:$B$16,2,FALSE)*'FL Characterization'!N$2)</f>
        <v>0.69385049798365905</v>
      </c>
      <c r="O9" s="2">
        <f>('[1]Pc, Summer, S2'!O9*Main!$B$5)+(VLOOKUP($A9,'FL Distribution'!$A$2:$B$16,2,FALSE)*'FL Characterization'!O$2)</f>
        <v>0.67604622838839168</v>
      </c>
      <c r="P9" s="2">
        <f>('[1]Pc, Summer, S2'!P9*Main!$B$5)+(VLOOKUP($A9,'FL Distribution'!$A$2:$B$16,2,FALSE)*'FL Characterization'!P$2)</f>
        <v>0.58989293607863946</v>
      </c>
      <c r="Q9" s="2">
        <f>('[1]Pc, Summer, S2'!Q9*Main!$B$5)+(VLOOKUP($A9,'FL Distribution'!$A$2:$B$16,2,FALSE)*'FL Characterization'!Q$2)</f>
        <v>0.57029212847769373</v>
      </c>
      <c r="R9" s="2">
        <f>('[1]Pc, Summer, S2'!R9*Main!$B$5)+(VLOOKUP($A9,'FL Distribution'!$A$2:$B$16,2,FALSE)*'FL Characterization'!R$2)</f>
        <v>0.52644969517678653</v>
      </c>
      <c r="S9" s="2">
        <f>('[1]Pc, Summer, S2'!S9*Main!$B$5)+(VLOOKUP($A9,'FL Distribution'!$A$2:$B$16,2,FALSE)*'FL Characterization'!S$2)</f>
        <v>0.54229383561343791</v>
      </c>
      <c r="T9" s="2">
        <f>('[1]Pc, Summer, S2'!T9*Main!$B$5)+(VLOOKUP($A9,'FL Distribution'!$A$2:$B$16,2,FALSE)*'FL Characterization'!T$2)</f>
        <v>0.50081931558155757</v>
      </c>
      <c r="U9" s="2">
        <f>('[1]Pc, Summer, S2'!U9*Main!$B$5)+(VLOOKUP($A9,'FL Distribution'!$A$2:$B$16,2,FALSE)*'FL Characterization'!U$2)</f>
        <v>0.52159887776783298</v>
      </c>
      <c r="V9" s="2">
        <f>('[1]Pc, Summer, S2'!V9*Main!$B$5)+(VLOOKUP($A9,'FL Distribution'!$A$2:$B$16,2,FALSE)*'FL Characterization'!V$2)</f>
        <v>0.50095936563491394</v>
      </c>
      <c r="W9" s="2">
        <f>('[1]Pc, Summer, S2'!W9*Main!$B$5)+(VLOOKUP($A9,'FL Distribution'!$A$2:$B$16,2,FALSE)*'FL Characterization'!W$2)</f>
        <v>0.43254761095465255</v>
      </c>
      <c r="X9" s="2">
        <f>('[1]Pc, Summer, S2'!X9*Main!$B$5)+(VLOOKUP($A9,'FL Distribution'!$A$2:$B$16,2,FALSE)*'FL Characterization'!X$2)</f>
        <v>0.46944385068367622</v>
      </c>
      <c r="Y9" s="2">
        <f>('[1]Pc, Summer, S2'!Y9*Main!$B$5)+(VLOOKUP($A9,'FL Distribution'!$A$2:$B$16,2,FALSE)*'FL Characterization'!Y$2)</f>
        <v>0.46452868506746592</v>
      </c>
    </row>
    <row r="10" spans="1:25" x14ac:dyDescent="0.25">
      <c r="A10">
        <v>20</v>
      </c>
      <c r="B10" s="2">
        <f>('[1]Pc, Summer, S2'!B10*Main!$B$5)+(VLOOKUP($A10,'FL Distribution'!$A$2:$B$16,2,FALSE)*'FL Characterization'!B$2)</f>
        <v>1.1484622718179307</v>
      </c>
      <c r="C10" s="2">
        <f>('[1]Pc, Summer, S2'!C10*Main!$B$5)+(VLOOKUP($A10,'FL Distribution'!$A$2:$B$16,2,FALSE)*'FL Characterization'!C$2)</f>
        <v>1.0424775686863572</v>
      </c>
      <c r="D10" s="2">
        <f>('[1]Pc, Summer, S2'!D10*Main!$B$5)+(VLOOKUP($A10,'FL Distribution'!$A$2:$B$16,2,FALSE)*'FL Characterization'!D$2)</f>
        <v>1.020662423510837</v>
      </c>
      <c r="E10" s="2">
        <f>('[1]Pc, Summer, S2'!E10*Main!$B$5)+(VLOOKUP($A10,'FL Distribution'!$A$2:$B$16,2,FALSE)*'FL Characterization'!E$2)</f>
        <v>0.93832774449460998</v>
      </c>
      <c r="F10" s="2">
        <f>('[1]Pc, Summer, S2'!F10*Main!$B$5)+(VLOOKUP($A10,'FL Distribution'!$A$2:$B$16,2,FALSE)*'FL Characterization'!F$2)</f>
        <v>0.98574269081897714</v>
      </c>
      <c r="G10" s="2">
        <f>('[1]Pc, Summer, S2'!G10*Main!$B$5)+(VLOOKUP($A10,'FL Distribution'!$A$2:$B$16,2,FALSE)*'FL Characterization'!G$2)</f>
        <v>0.94392399237812863</v>
      </c>
      <c r="H10" s="2">
        <f>('[1]Pc, Summer, S2'!H10*Main!$B$5)+(VLOOKUP($A10,'FL Distribution'!$A$2:$B$16,2,FALSE)*'FL Characterization'!H$2)</f>
        <v>0.95149744052820373</v>
      </c>
      <c r="I10" s="2">
        <f>('[1]Pc, Summer, S2'!I10*Main!$B$5)+(VLOOKUP($A10,'FL Distribution'!$A$2:$B$16,2,FALSE)*'FL Characterization'!I$2)</f>
        <v>1.0345967295345713</v>
      </c>
      <c r="J10" s="2">
        <f>('[1]Pc, Summer, S2'!J10*Main!$B$5)+(VLOOKUP($A10,'FL Distribution'!$A$2:$B$16,2,FALSE)*'FL Characterization'!J$2)</f>
        <v>0.90755208076658356</v>
      </c>
      <c r="K10" s="2">
        <f>('[1]Pc, Summer, S2'!K10*Main!$B$5)+(VLOOKUP($A10,'FL Distribution'!$A$2:$B$16,2,FALSE)*'FL Characterization'!K$2)</f>
        <v>0.94036647469483325</v>
      </c>
      <c r="L10" s="2">
        <f>('[1]Pc, Summer, S2'!L10*Main!$B$5)+(VLOOKUP($A10,'FL Distribution'!$A$2:$B$16,2,FALSE)*'FL Characterization'!L$2)</f>
        <v>1.0488951329028433</v>
      </c>
      <c r="M10" s="2">
        <f>('[1]Pc, Summer, S2'!M10*Main!$B$5)+(VLOOKUP($A10,'FL Distribution'!$A$2:$B$16,2,FALSE)*'FL Characterization'!M$2)</f>
        <v>1.1712865631861815</v>
      </c>
      <c r="N10" s="2">
        <f>('[1]Pc, Summer, S2'!N10*Main!$B$5)+(VLOOKUP($A10,'FL Distribution'!$A$2:$B$16,2,FALSE)*'FL Characterization'!N$2)</f>
        <v>1.2115448369911321</v>
      </c>
      <c r="O10" s="2">
        <f>('[1]Pc, Summer, S2'!O10*Main!$B$5)+(VLOOKUP($A10,'FL Distribution'!$A$2:$B$16,2,FALSE)*'FL Characterization'!O$2)</f>
        <v>1.2129734238137595</v>
      </c>
      <c r="P10" s="2">
        <f>('[1]Pc, Summer, S2'!P10*Main!$B$5)+(VLOOKUP($A10,'FL Distribution'!$A$2:$B$16,2,FALSE)*'FL Characterization'!P$2)</f>
        <v>1.1896171631229764</v>
      </c>
      <c r="Q10" s="2">
        <f>('[1]Pc, Summer, S2'!Q10*Main!$B$5)+(VLOOKUP($A10,'FL Distribution'!$A$2:$B$16,2,FALSE)*'FL Characterization'!Q$2)</f>
        <v>1.2515974655092788</v>
      </c>
      <c r="R10" s="2">
        <f>('[1]Pc, Summer, S2'!R10*Main!$B$5)+(VLOOKUP($A10,'FL Distribution'!$A$2:$B$16,2,FALSE)*'FL Characterization'!R$2)</f>
        <v>1.2328970547258216</v>
      </c>
      <c r="S10" s="2">
        <f>('[1]Pc, Summer, S2'!S10*Main!$B$5)+(VLOOKUP($A10,'FL Distribution'!$A$2:$B$16,2,FALSE)*'FL Characterization'!S$2)</f>
        <v>1.2222792889593843</v>
      </c>
      <c r="T10" s="2">
        <f>('[1]Pc, Summer, S2'!T10*Main!$B$5)+(VLOOKUP($A10,'FL Distribution'!$A$2:$B$16,2,FALSE)*'FL Characterization'!T$2)</f>
        <v>1.183305184358078</v>
      </c>
      <c r="U10" s="2">
        <f>('[1]Pc, Summer, S2'!U10*Main!$B$5)+(VLOOKUP($A10,'FL Distribution'!$A$2:$B$16,2,FALSE)*'FL Characterization'!U$2)</f>
        <v>1.2599823234714194</v>
      </c>
      <c r="V10" s="2">
        <f>('[1]Pc, Summer, S2'!V10*Main!$B$5)+(VLOOKUP($A10,'FL Distribution'!$A$2:$B$16,2,FALSE)*'FL Characterization'!V$2)</f>
        <v>1.3112448539547348</v>
      </c>
      <c r="W10" s="2">
        <f>('[1]Pc, Summer, S2'!W10*Main!$B$5)+(VLOOKUP($A10,'FL Distribution'!$A$2:$B$16,2,FALSE)*'FL Characterization'!W$2)</f>
        <v>1.260687707393733</v>
      </c>
      <c r="X10" s="2">
        <f>('[1]Pc, Summer, S2'!X10*Main!$B$5)+(VLOOKUP($A10,'FL Distribution'!$A$2:$B$16,2,FALSE)*'FL Characterization'!X$2)</f>
        <v>1.0609421157488614</v>
      </c>
      <c r="Y10" s="2">
        <f>('[1]Pc, Summer, S2'!Y10*Main!$B$5)+(VLOOKUP($A10,'FL Distribution'!$A$2:$B$16,2,FALSE)*'FL Characterization'!Y$2)</f>
        <v>1.1176574970441238</v>
      </c>
    </row>
    <row r="11" spans="1:25" x14ac:dyDescent="0.25">
      <c r="A11">
        <v>21</v>
      </c>
      <c r="B11" s="2">
        <f>('[1]Pc, Summer, S2'!B11*Main!$B$5)+(VLOOKUP($A11,'FL Distribution'!$A$2:$B$16,2,FALSE)*'FL Characterization'!B$2)</f>
        <v>0.39434122362799057</v>
      </c>
      <c r="C11" s="2">
        <f>('[1]Pc, Summer, S2'!C11*Main!$B$5)+(VLOOKUP($A11,'FL Distribution'!$A$2:$B$16,2,FALSE)*'FL Characterization'!C$2)</f>
        <v>0.3816373964867007</v>
      </c>
      <c r="D11" s="2">
        <f>('[1]Pc, Summer, S2'!D11*Main!$B$5)+(VLOOKUP($A11,'FL Distribution'!$A$2:$B$16,2,FALSE)*'FL Characterization'!D$2)</f>
        <v>0.36574521313929498</v>
      </c>
      <c r="E11" s="2">
        <f>('[1]Pc, Summer, S2'!E11*Main!$B$5)+(VLOOKUP($A11,'FL Distribution'!$A$2:$B$16,2,FALSE)*'FL Characterization'!E$2)</f>
        <v>0.36133580667253923</v>
      </c>
      <c r="F11" s="2">
        <f>('[1]Pc, Summer, S2'!F11*Main!$B$5)+(VLOOKUP($A11,'FL Distribution'!$A$2:$B$16,2,FALSE)*'FL Characterization'!F$2)</f>
        <v>0.33830310013920156</v>
      </c>
      <c r="G11" s="2">
        <f>('[1]Pc, Summer, S2'!G11*Main!$B$5)+(VLOOKUP($A11,'FL Distribution'!$A$2:$B$16,2,FALSE)*'FL Characterization'!G$2)</f>
        <v>0.32725094729328519</v>
      </c>
      <c r="H11" s="2">
        <f>('[1]Pc, Summer, S2'!H11*Main!$B$5)+(VLOOKUP($A11,'FL Distribution'!$A$2:$B$16,2,FALSE)*'FL Characterization'!H$2)</f>
        <v>0.39157748942079629</v>
      </c>
      <c r="I11" s="2">
        <f>('[1]Pc, Summer, S2'!I11*Main!$B$5)+(VLOOKUP($A11,'FL Distribution'!$A$2:$B$16,2,FALSE)*'FL Characterization'!I$2)</f>
        <v>0.36141614712305831</v>
      </c>
      <c r="J11" s="2">
        <f>('[1]Pc, Summer, S2'!J11*Main!$B$5)+(VLOOKUP($A11,'FL Distribution'!$A$2:$B$16,2,FALSE)*'FL Characterization'!J$2)</f>
        <v>0.38005348828487651</v>
      </c>
      <c r="K11" s="2">
        <f>('[1]Pc, Summer, S2'!K11*Main!$B$5)+(VLOOKUP($A11,'FL Distribution'!$A$2:$B$16,2,FALSE)*'FL Characterization'!K$2)</f>
        <v>0.40161914634079987</v>
      </c>
      <c r="L11" s="2">
        <f>('[1]Pc, Summer, S2'!L11*Main!$B$5)+(VLOOKUP($A11,'FL Distribution'!$A$2:$B$16,2,FALSE)*'FL Characterization'!L$2)</f>
        <v>0.37667775496487016</v>
      </c>
      <c r="M11" s="2">
        <f>('[1]Pc, Summer, S2'!M11*Main!$B$5)+(VLOOKUP($A11,'FL Distribution'!$A$2:$B$16,2,FALSE)*'FL Characterization'!M$2)</f>
        <v>0.3971881847818684</v>
      </c>
      <c r="N11" s="2">
        <f>('[1]Pc, Summer, S2'!N11*Main!$B$5)+(VLOOKUP($A11,'FL Distribution'!$A$2:$B$16,2,FALSE)*'FL Characterization'!N$2)</f>
        <v>0.43129778340848485</v>
      </c>
      <c r="O11" s="2">
        <f>('[1]Pc, Summer, S2'!O11*Main!$B$5)+(VLOOKUP($A11,'FL Distribution'!$A$2:$B$16,2,FALSE)*'FL Characterization'!O$2)</f>
        <v>0.44092711349933023</v>
      </c>
      <c r="P11" s="2">
        <f>('[1]Pc, Summer, S2'!P11*Main!$B$5)+(VLOOKUP($A11,'FL Distribution'!$A$2:$B$16,2,FALSE)*'FL Characterization'!P$2)</f>
        <v>0.43729158588341877</v>
      </c>
      <c r="Q11" s="2">
        <f>('[1]Pc, Summer, S2'!Q11*Main!$B$5)+(VLOOKUP($A11,'FL Distribution'!$A$2:$B$16,2,FALSE)*'FL Characterization'!Q$2)</f>
        <v>0.39766383675779199</v>
      </c>
      <c r="R11" s="2">
        <f>('[1]Pc, Summer, S2'!R11*Main!$B$5)+(VLOOKUP($A11,'FL Distribution'!$A$2:$B$16,2,FALSE)*'FL Characterization'!R$2)</f>
        <v>0.36268438841033168</v>
      </c>
      <c r="S11" s="2">
        <f>('[1]Pc, Summer, S2'!S11*Main!$B$5)+(VLOOKUP($A11,'FL Distribution'!$A$2:$B$16,2,FALSE)*'FL Characterization'!S$2)</f>
        <v>0.39766427898962392</v>
      </c>
      <c r="T11" s="2">
        <f>('[1]Pc, Summer, S2'!T11*Main!$B$5)+(VLOOKUP($A11,'FL Distribution'!$A$2:$B$16,2,FALSE)*'FL Characterization'!T$2)</f>
        <v>0.38779071164260176</v>
      </c>
      <c r="U11" s="2">
        <f>('[1]Pc, Summer, S2'!U11*Main!$B$5)+(VLOOKUP($A11,'FL Distribution'!$A$2:$B$16,2,FALSE)*'FL Characterization'!U$2)</f>
        <v>0.40078144598427012</v>
      </c>
      <c r="V11" s="2">
        <f>('[1]Pc, Summer, S2'!V11*Main!$B$5)+(VLOOKUP($A11,'FL Distribution'!$A$2:$B$16,2,FALSE)*'FL Characterization'!V$2)</f>
        <v>0.4311354599936118</v>
      </c>
      <c r="W11" s="2">
        <f>('[1]Pc, Summer, S2'!W11*Main!$B$5)+(VLOOKUP($A11,'FL Distribution'!$A$2:$B$16,2,FALSE)*'FL Characterization'!W$2)</f>
        <v>0.39290887437755601</v>
      </c>
      <c r="X11" s="2">
        <f>('[1]Pc, Summer, S2'!X11*Main!$B$5)+(VLOOKUP($A11,'FL Distribution'!$A$2:$B$16,2,FALSE)*'FL Characterization'!X$2)</f>
        <v>0.43431130213990538</v>
      </c>
      <c r="Y11" s="2">
        <f>('[1]Pc, Summer, S2'!Y11*Main!$B$5)+(VLOOKUP($A11,'FL Distribution'!$A$2:$B$16,2,FALSE)*'FL Characterization'!Y$2)</f>
        <v>0.41267709373589057</v>
      </c>
    </row>
    <row r="12" spans="1:25" x14ac:dyDescent="0.25">
      <c r="A12">
        <v>22</v>
      </c>
      <c r="B12" s="2">
        <f>('[1]Pc, Summer, S2'!B12*Main!$B$5)+(VLOOKUP($A12,'FL Distribution'!$A$2:$B$16,2,FALSE)*'FL Characterization'!B$2)</f>
        <v>0.1567560923364181</v>
      </c>
      <c r="C12" s="2">
        <f>('[1]Pc, Summer, S2'!C12*Main!$B$5)+(VLOOKUP($A12,'FL Distribution'!$A$2:$B$16,2,FALSE)*'FL Characterization'!C$2)</f>
        <v>0.13998727785222984</v>
      </c>
      <c r="D12" s="2">
        <f>('[1]Pc, Summer, S2'!D12*Main!$B$5)+(VLOOKUP($A12,'FL Distribution'!$A$2:$B$16,2,FALSE)*'FL Characterization'!D$2)</f>
        <v>0.13491053345767945</v>
      </c>
      <c r="E12" s="2">
        <f>('[1]Pc, Summer, S2'!E12*Main!$B$5)+(VLOOKUP($A12,'FL Distribution'!$A$2:$B$16,2,FALSE)*'FL Characterization'!E$2)</f>
        <v>0.12543584736726487</v>
      </c>
      <c r="F12" s="2">
        <f>('[1]Pc, Summer, S2'!F12*Main!$B$5)+(VLOOKUP($A12,'FL Distribution'!$A$2:$B$16,2,FALSE)*'FL Characterization'!F$2)</f>
        <v>0.12985820682829707</v>
      </c>
      <c r="G12" s="2">
        <f>('[1]Pc, Summer, S2'!G12*Main!$B$5)+(VLOOKUP($A12,'FL Distribution'!$A$2:$B$16,2,FALSE)*'FL Characterization'!G$2)</f>
        <v>0.13558119269916233</v>
      </c>
      <c r="H12" s="2">
        <f>('[1]Pc, Summer, S2'!H12*Main!$B$5)+(VLOOKUP($A12,'FL Distribution'!$A$2:$B$16,2,FALSE)*'FL Characterization'!H$2)</f>
        <v>0.16582411146239984</v>
      </c>
      <c r="I12" s="2">
        <f>('[1]Pc, Summer, S2'!I12*Main!$B$5)+(VLOOKUP($A12,'FL Distribution'!$A$2:$B$16,2,FALSE)*'FL Characterization'!I$2)</f>
        <v>0.18442789395500608</v>
      </c>
      <c r="J12" s="2">
        <f>('[1]Pc, Summer, S2'!J12*Main!$B$5)+(VLOOKUP($A12,'FL Distribution'!$A$2:$B$16,2,FALSE)*'FL Characterization'!J$2)</f>
        <v>0.20870797169785116</v>
      </c>
      <c r="K12" s="2">
        <f>('[1]Pc, Summer, S2'!K12*Main!$B$5)+(VLOOKUP($A12,'FL Distribution'!$A$2:$B$16,2,FALSE)*'FL Characterization'!K$2)</f>
        <v>0.21574536813463316</v>
      </c>
      <c r="L12" s="2">
        <f>('[1]Pc, Summer, S2'!L12*Main!$B$5)+(VLOOKUP($A12,'FL Distribution'!$A$2:$B$16,2,FALSE)*'FL Characterization'!L$2)</f>
        <v>0.22710276066294324</v>
      </c>
      <c r="M12" s="2">
        <f>('[1]Pc, Summer, S2'!M12*Main!$B$5)+(VLOOKUP($A12,'FL Distribution'!$A$2:$B$16,2,FALSE)*'FL Characterization'!M$2)</f>
        <v>0.23565554094661167</v>
      </c>
      <c r="N12" s="2">
        <f>('[1]Pc, Summer, S2'!N12*Main!$B$5)+(VLOOKUP($A12,'FL Distribution'!$A$2:$B$16,2,FALSE)*'FL Characterization'!N$2)</f>
        <v>0.23032491218402423</v>
      </c>
      <c r="O12" s="2">
        <f>('[1]Pc, Summer, S2'!O12*Main!$B$5)+(VLOOKUP($A12,'FL Distribution'!$A$2:$B$16,2,FALSE)*'FL Characterization'!O$2)</f>
        <v>0.219160112721691</v>
      </c>
      <c r="P12" s="2">
        <f>('[1]Pc, Summer, S2'!P12*Main!$B$5)+(VLOOKUP($A12,'FL Distribution'!$A$2:$B$16,2,FALSE)*'FL Characterization'!P$2)</f>
        <v>0.20879301106754317</v>
      </c>
      <c r="Q12" s="2">
        <f>('[1]Pc, Summer, S2'!Q12*Main!$B$5)+(VLOOKUP($A12,'FL Distribution'!$A$2:$B$16,2,FALSE)*'FL Characterization'!Q$2)</f>
        <v>0.19580394505229032</v>
      </c>
      <c r="R12" s="2">
        <f>('[1]Pc, Summer, S2'!R12*Main!$B$5)+(VLOOKUP($A12,'FL Distribution'!$A$2:$B$16,2,FALSE)*'FL Characterization'!R$2)</f>
        <v>0.20256287403578374</v>
      </c>
      <c r="S12" s="2">
        <f>('[1]Pc, Summer, S2'!S12*Main!$B$5)+(VLOOKUP($A12,'FL Distribution'!$A$2:$B$16,2,FALSE)*'FL Characterization'!S$2)</f>
        <v>0.21362025320012412</v>
      </c>
      <c r="T12" s="2">
        <f>('[1]Pc, Summer, S2'!T12*Main!$B$5)+(VLOOKUP($A12,'FL Distribution'!$A$2:$B$16,2,FALSE)*'FL Characterization'!T$2)</f>
        <v>0.22035867636339207</v>
      </c>
      <c r="U12" s="2">
        <f>('[1]Pc, Summer, S2'!U12*Main!$B$5)+(VLOOKUP($A12,'FL Distribution'!$A$2:$B$16,2,FALSE)*'FL Characterization'!U$2)</f>
        <v>0.23151464947830208</v>
      </c>
      <c r="V12" s="2">
        <f>('[1]Pc, Summer, S2'!V12*Main!$B$5)+(VLOOKUP($A12,'FL Distribution'!$A$2:$B$16,2,FALSE)*'FL Characterization'!V$2)</f>
        <v>0.2550331096301191</v>
      </c>
      <c r="W12" s="2">
        <f>('[1]Pc, Summer, S2'!W12*Main!$B$5)+(VLOOKUP($A12,'FL Distribution'!$A$2:$B$16,2,FALSE)*'FL Characterization'!W$2)</f>
        <v>0.23180414667058369</v>
      </c>
      <c r="X12" s="2">
        <f>('[1]Pc, Summer, S2'!X12*Main!$B$5)+(VLOOKUP($A12,'FL Distribution'!$A$2:$B$16,2,FALSE)*'FL Characterization'!X$2)</f>
        <v>0.20801947765746329</v>
      </c>
      <c r="Y12" s="2">
        <f>('[1]Pc, Summer, S2'!Y12*Main!$B$5)+(VLOOKUP($A12,'FL Distribution'!$A$2:$B$16,2,FALSE)*'FL Characterization'!Y$2)</f>
        <v>0.18183925415934885</v>
      </c>
    </row>
    <row r="13" spans="1:25" x14ac:dyDescent="0.25">
      <c r="A13">
        <v>23</v>
      </c>
      <c r="B13" s="2">
        <f>('[1]Pc, Summer, S2'!B13*Main!$B$5)+(VLOOKUP($A13,'FL Distribution'!$A$2:$B$16,2,FALSE)*'FL Characterization'!B$2)</f>
        <v>0.94677055467831761</v>
      </c>
      <c r="C13" s="2">
        <f>('[1]Pc, Summer, S2'!C13*Main!$B$5)+(VLOOKUP($A13,'FL Distribution'!$A$2:$B$16,2,FALSE)*'FL Characterization'!C$2)</f>
        <v>0.92783599406050299</v>
      </c>
      <c r="D13" s="2">
        <f>('[1]Pc, Summer, S2'!D13*Main!$B$5)+(VLOOKUP($A13,'FL Distribution'!$A$2:$B$16,2,FALSE)*'FL Characterization'!D$2)</f>
        <v>0.86156711616931603</v>
      </c>
      <c r="E13" s="2">
        <f>('[1]Pc, Summer, S2'!E13*Main!$B$5)+(VLOOKUP($A13,'FL Distribution'!$A$2:$B$16,2,FALSE)*'FL Characterization'!E$2)</f>
        <v>0.83811200509436923</v>
      </c>
      <c r="F13" s="2">
        <f>('[1]Pc, Summer, S2'!F13*Main!$B$5)+(VLOOKUP($A13,'FL Distribution'!$A$2:$B$16,2,FALSE)*'FL Characterization'!F$2)</f>
        <v>0.7740857988709603</v>
      </c>
      <c r="G13" s="2">
        <f>('[1]Pc, Summer, S2'!G13*Main!$B$5)+(VLOOKUP($A13,'FL Distribution'!$A$2:$B$16,2,FALSE)*'FL Characterization'!G$2)</f>
        <v>0.76722011474800855</v>
      </c>
      <c r="H13" s="2">
        <f>('[1]Pc, Summer, S2'!H13*Main!$B$5)+(VLOOKUP($A13,'FL Distribution'!$A$2:$B$16,2,FALSE)*'FL Characterization'!H$2)</f>
        <v>0.9414228810536861</v>
      </c>
      <c r="I13" s="2">
        <f>('[1]Pc, Summer, S2'!I13*Main!$B$5)+(VLOOKUP($A13,'FL Distribution'!$A$2:$B$16,2,FALSE)*'FL Characterization'!I$2)</f>
        <v>0.88882339798088905</v>
      </c>
      <c r="J13" s="2">
        <f>('[1]Pc, Summer, S2'!J13*Main!$B$5)+(VLOOKUP($A13,'FL Distribution'!$A$2:$B$16,2,FALSE)*'FL Characterization'!J$2)</f>
        <v>0.95567271108047924</v>
      </c>
      <c r="K13" s="2">
        <f>('[1]Pc, Summer, S2'!K13*Main!$B$5)+(VLOOKUP($A13,'FL Distribution'!$A$2:$B$16,2,FALSE)*'FL Characterization'!K$2)</f>
        <v>0.99667042478094126</v>
      </c>
      <c r="L13" s="2">
        <f>('[1]Pc, Summer, S2'!L13*Main!$B$5)+(VLOOKUP($A13,'FL Distribution'!$A$2:$B$16,2,FALSE)*'FL Characterization'!L$2)</f>
        <v>0.96315947715438499</v>
      </c>
      <c r="M13" s="2">
        <f>('[1]Pc, Summer, S2'!M13*Main!$B$5)+(VLOOKUP($A13,'FL Distribution'!$A$2:$B$16,2,FALSE)*'FL Characterization'!M$2)</f>
        <v>1.0167923217632335</v>
      </c>
      <c r="N13" s="2">
        <f>('[1]Pc, Summer, S2'!N13*Main!$B$5)+(VLOOKUP($A13,'FL Distribution'!$A$2:$B$16,2,FALSE)*'FL Characterization'!N$2)</f>
        <v>1.0607789404075645</v>
      </c>
      <c r="O13" s="2">
        <f>('[1]Pc, Summer, S2'!O13*Main!$B$5)+(VLOOKUP($A13,'FL Distribution'!$A$2:$B$16,2,FALSE)*'FL Characterization'!O$2)</f>
        <v>1.0659095855388374</v>
      </c>
      <c r="P13" s="2">
        <f>('[1]Pc, Summer, S2'!P13*Main!$B$5)+(VLOOKUP($A13,'FL Distribution'!$A$2:$B$16,2,FALSE)*'FL Characterization'!P$2)</f>
        <v>1.0085163120026566</v>
      </c>
      <c r="Q13" s="2">
        <f>('[1]Pc, Summer, S2'!Q13*Main!$B$5)+(VLOOKUP($A13,'FL Distribution'!$A$2:$B$16,2,FALSE)*'FL Characterization'!Q$2)</f>
        <v>1.0173361116326296</v>
      </c>
      <c r="R13" s="2">
        <f>('[1]Pc, Summer, S2'!R13*Main!$B$5)+(VLOOKUP($A13,'FL Distribution'!$A$2:$B$16,2,FALSE)*'FL Characterization'!R$2)</f>
        <v>0.96820656533905569</v>
      </c>
      <c r="S13" s="2">
        <f>('[1]Pc, Summer, S2'!S13*Main!$B$5)+(VLOOKUP($A13,'FL Distribution'!$A$2:$B$16,2,FALSE)*'FL Characterization'!S$2)</f>
        <v>0.98079225551183902</v>
      </c>
      <c r="T13" s="2">
        <f>('[1]Pc, Summer, S2'!T13*Main!$B$5)+(VLOOKUP($A13,'FL Distribution'!$A$2:$B$16,2,FALSE)*'FL Characterization'!T$2)</f>
        <v>0.93873858186054171</v>
      </c>
      <c r="U13" s="2">
        <f>('[1]Pc, Summer, S2'!U13*Main!$B$5)+(VLOOKUP($A13,'FL Distribution'!$A$2:$B$16,2,FALSE)*'FL Characterization'!U$2)</f>
        <v>0.97442845765339015</v>
      </c>
      <c r="V13" s="2">
        <f>('[1]Pc, Summer, S2'!V13*Main!$B$5)+(VLOOKUP($A13,'FL Distribution'!$A$2:$B$16,2,FALSE)*'FL Characterization'!V$2)</f>
        <v>1.0340598354402708</v>
      </c>
      <c r="W13" s="2">
        <f>('[1]Pc, Summer, S2'!W13*Main!$B$5)+(VLOOKUP($A13,'FL Distribution'!$A$2:$B$16,2,FALSE)*'FL Characterization'!W$2)</f>
        <v>0.92737368923086494</v>
      </c>
      <c r="X13" s="2">
        <f>('[1]Pc, Summer, S2'!X13*Main!$B$5)+(VLOOKUP($A13,'FL Distribution'!$A$2:$B$16,2,FALSE)*'FL Characterization'!X$2)</f>
        <v>1.0221450140583952</v>
      </c>
      <c r="Y13" s="2">
        <f>('[1]Pc, Summer, S2'!Y13*Main!$B$5)+(VLOOKUP($A13,'FL Distribution'!$A$2:$B$16,2,FALSE)*'FL Characterization'!Y$2)</f>
        <v>0.99674657833288127</v>
      </c>
    </row>
    <row r="14" spans="1:25" x14ac:dyDescent="0.25">
      <c r="A14">
        <v>24</v>
      </c>
      <c r="B14" s="2">
        <f>('[1]Pc, Summer, S2'!B14*Main!$B$5)+(VLOOKUP($A14,'FL Distribution'!$A$2:$B$16,2,FALSE)*'FL Characterization'!B$2)</f>
        <v>0.67034710755902105</v>
      </c>
      <c r="C14" s="2">
        <f>('[1]Pc, Summer, S2'!C14*Main!$B$5)+(VLOOKUP($A14,'FL Distribution'!$A$2:$B$16,2,FALSE)*'FL Characterization'!C$2)</f>
        <v>0.66415355906513995</v>
      </c>
      <c r="D14" s="2">
        <f>('[1]Pc, Summer, S2'!D14*Main!$B$5)+(VLOOKUP($A14,'FL Distribution'!$A$2:$B$16,2,FALSE)*'FL Characterization'!D$2)</f>
        <v>0.63980509838433908</v>
      </c>
      <c r="E14" s="2">
        <f>('[1]Pc, Summer, S2'!E14*Main!$B$5)+(VLOOKUP($A14,'FL Distribution'!$A$2:$B$16,2,FALSE)*'FL Characterization'!E$2)</f>
        <v>0.64441220722074966</v>
      </c>
      <c r="F14" s="2">
        <f>('[1]Pc, Summer, S2'!F14*Main!$B$5)+(VLOOKUP($A14,'FL Distribution'!$A$2:$B$16,2,FALSE)*'FL Characterization'!F$2)</f>
        <v>0.60690254616950523</v>
      </c>
      <c r="G14" s="2">
        <f>('[1]Pc, Summer, S2'!G14*Main!$B$5)+(VLOOKUP($A14,'FL Distribution'!$A$2:$B$16,2,FALSE)*'FL Characterization'!G$2)</f>
        <v>0.59092179397159683</v>
      </c>
      <c r="H14" s="2">
        <f>('[1]Pc, Summer, S2'!H14*Main!$B$5)+(VLOOKUP($A14,'FL Distribution'!$A$2:$B$16,2,FALSE)*'FL Characterization'!H$2)</f>
        <v>0.70543524810464153</v>
      </c>
      <c r="I14" s="2">
        <f>('[1]Pc, Summer, S2'!I14*Main!$B$5)+(VLOOKUP($A14,'FL Distribution'!$A$2:$B$16,2,FALSE)*'FL Characterization'!I$2)</f>
        <v>0.6253097727060245</v>
      </c>
      <c r="J14" s="2">
        <f>('[1]Pc, Summer, S2'!J14*Main!$B$5)+(VLOOKUP($A14,'FL Distribution'!$A$2:$B$16,2,FALSE)*'FL Characterization'!J$2)</f>
        <v>0.68920352031294907</v>
      </c>
      <c r="K14" s="2">
        <f>('[1]Pc, Summer, S2'!K14*Main!$B$5)+(VLOOKUP($A14,'FL Distribution'!$A$2:$B$16,2,FALSE)*'FL Characterization'!K$2)</f>
        <v>0.63953803731883685</v>
      </c>
      <c r="L14" s="2">
        <f>('[1]Pc, Summer, S2'!L14*Main!$B$5)+(VLOOKUP($A14,'FL Distribution'!$A$2:$B$16,2,FALSE)*'FL Characterization'!L$2)</f>
        <v>0.64580297404032505</v>
      </c>
      <c r="M14" s="2">
        <f>('[1]Pc, Summer, S2'!M14*Main!$B$5)+(VLOOKUP($A14,'FL Distribution'!$A$2:$B$16,2,FALSE)*'FL Characterization'!M$2)</f>
        <v>0.66073117871629727</v>
      </c>
      <c r="N14" s="2">
        <f>('[1]Pc, Summer, S2'!N14*Main!$B$5)+(VLOOKUP($A14,'FL Distribution'!$A$2:$B$16,2,FALSE)*'FL Characterization'!N$2)</f>
        <v>0.68606875607347828</v>
      </c>
      <c r="O14" s="2">
        <f>('[1]Pc, Summer, S2'!O14*Main!$B$5)+(VLOOKUP($A14,'FL Distribution'!$A$2:$B$16,2,FALSE)*'FL Characterization'!O$2)</f>
        <v>0.70481583431544026</v>
      </c>
      <c r="P14" s="2">
        <f>('[1]Pc, Summer, S2'!P14*Main!$B$5)+(VLOOKUP($A14,'FL Distribution'!$A$2:$B$16,2,FALSE)*'FL Characterization'!P$2)</f>
        <v>0.70691788442099868</v>
      </c>
      <c r="Q14" s="2">
        <f>('[1]Pc, Summer, S2'!Q14*Main!$B$5)+(VLOOKUP($A14,'FL Distribution'!$A$2:$B$16,2,FALSE)*'FL Characterization'!Q$2)</f>
        <v>0.69472595831222506</v>
      </c>
      <c r="R14" s="2">
        <f>('[1]Pc, Summer, S2'!R14*Main!$B$5)+(VLOOKUP($A14,'FL Distribution'!$A$2:$B$16,2,FALSE)*'FL Characterization'!R$2)</f>
        <v>0.67742902466807475</v>
      </c>
      <c r="S14" s="2">
        <f>('[1]Pc, Summer, S2'!S14*Main!$B$5)+(VLOOKUP($A14,'FL Distribution'!$A$2:$B$16,2,FALSE)*'FL Characterization'!S$2)</f>
        <v>0.71084901881849882</v>
      </c>
      <c r="T14" s="2">
        <f>('[1]Pc, Summer, S2'!T14*Main!$B$5)+(VLOOKUP($A14,'FL Distribution'!$A$2:$B$16,2,FALSE)*'FL Characterization'!T$2)</f>
        <v>0.65573441182044845</v>
      </c>
      <c r="U14" s="2">
        <f>('[1]Pc, Summer, S2'!U14*Main!$B$5)+(VLOOKUP($A14,'FL Distribution'!$A$2:$B$16,2,FALSE)*'FL Characterization'!U$2)</f>
        <v>0.66447462467206964</v>
      </c>
      <c r="V14" s="2">
        <f>('[1]Pc, Summer, S2'!V14*Main!$B$5)+(VLOOKUP($A14,'FL Distribution'!$A$2:$B$16,2,FALSE)*'FL Characterization'!V$2)</f>
        <v>0.68370010301991457</v>
      </c>
      <c r="W14" s="2">
        <f>('[1]Pc, Summer, S2'!W14*Main!$B$5)+(VLOOKUP($A14,'FL Distribution'!$A$2:$B$16,2,FALSE)*'FL Characterization'!W$2)</f>
        <v>0.61237873866319137</v>
      </c>
      <c r="X14" s="2">
        <f>('[1]Pc, Summer, S2'!X14*Main!$B$5)+(VLOOKUP($A14,'FL Distribution'!$A$2:$B$16,2,FALSE)*'FL Characterization'!X$2)</f>
        <v>0.63567496359336084</v>
      </c>
      <c r="Y14" s="2">
        <f>('[1]Pc, Summer, S2'!Y14*Main!$B$5)+(VLOOKUP($A14,'FL Distribution'!$A$2:$B$16,2,FALSE)*'FL Characterization'!Y$2)</f>
        <v>0.66539514060544303</v>
      </c>
    </row>
    <row r="15" spans="1:25" x14ac:dyDescent="0.25">
      <c r="A15">
        <v>25</v>
      </c>
      <c r="B15" s="2">
        <f>('[1]Pc, Summer, S2'!B15*Main!$B$5)+(VLOOKUP($A15,'FL Distribution'!$A$2:$B$16,2,FALSE)*'FL Characterization'!B$2)</f>
        <v>1.3637891233630008</v>
      </c>
      <c r="C15" s="2">
        <f>('[1]Pc, Summer, S2'!C15*Main!$B$5)+(VLOOKUP($A15,'FL Distribution'!$A$2:$B$16,2,FALSE)*'FL Characterization'!C$2)</f>
        <v>1.3249785153154598</v>
      </c>
      <c r="D15" s="2">
        <f>('[1]Pc, Summer, S2'!D15*Main!$B$5)+(VLOOKUP($A15,'FL Distribution'!$A$2:$B$16,2,FALSE)*'FL Characterization'!D$2)</f>
        <v>1.2285713194951646</v>
      </c>
      <c r="E15" s="2">
        <f>('[1]Pc, Summer, S2'!E15*Main!$B$5)+(VLOOKUP($A15,'FL Distribution'!$A$2:$B$16,2,FALSE)*'FL Characterization'!E$2)</f>
        <v>1.1926098408246864</v>
      </c>
      <c r="F15" s="2">
        <f>('[1]Pc, Summer, S2'!F15*Main!$B$5)+(VLOOKUP($A15,'FL Distribution'!$A$2:$B$16,2,FALSE)*'FL Characterization'!F$2)</f>
        <v>1.1168882506910085</v>
      </c>
      <c r="G15" s="2">
        <f>('[1]Pc, Summer, S2'!G15*Main!$B$5)+(VLOOKUP($A15,'FL Distribution'!$A$2:$B$16,2,FALSE)*'FL Characterization'!G$2)</f>
        <v>1.0563005839016422</v>
      </c>
      <c r="H15" s="2">
        <f>('[1]Pc, Summer, S2'!H15*Main!$B$5)+(VLOOKUP($A15,'FL Distribution'!$A$2:$B$16,2,FALSE)*'FL Characterization'!H$2)</f>
        <v>1.2921332124333118</v>
      </c>
      <c r="I15" s="2">
        <f>('[1]Pc, Summer, S2'!I15*Main!$B$5)+(VLOOKUP($A15,'FL Distribution'!$A$2:$B$16,2,FALSE)*'FL Characterization'!I$2)</f>
        <v>1.1525587575780485</v>
      </c>
      <c r="J15" s="2">
        <f>('[1]Pc, Summer, S2'!J15*Main!$B$5)+(VLOOKUP($A15,'FL Distribution'!$A$2:$B$16,2,FALSE)*'FL Characterization'!J$2)</f>
        <v>1.2466255563818434</v>
      </c>
      <c r="K15" s="2">
        <f>('[1]Pc, Summer, S2'!K15*Main!$B$5)+(VLOOKUP($A15,'FL Distribution'!$A$2:$B$16,2,FALSE)*'FL Characterization'!K$2)</f>
        <v>1.287639878409873</v>
      </c>
      <c r="L15" s="2">
        <f>('[1]Pc, Summer, S2'!L15*Main!$B$5)+(VLOOKUP($A15,'FL Distribution'!$A$2:$B$16,2,FALSE)*'FL Characterization'!L$2)</f>
        <v>1.2595971486329207</v>
      </c>
      <c r="M15" s="2">
        <f>('[1]Pc, Summer, S2'!M15*Main!$B$5)+(VLOOKUP($A15,'FL Distribution'!$A$2:$B$16,2,FALSE)*'FL Characterization'!M$2)</f>
        <v>1.2792596893334081</v>
      </c>
      <c r="N15" s="2">
        <f>('[1]Pc, Summer, S2'!N15*Main!$B$5)+(VLOOKUP($A15,'FL Distribution'!$A$2:$B$16,2,FALSE)*'FL Characterization'!N$2)</f>
        <v>1.3456858622976751</v>
      </c>
      <c r="O15" s="2">
        <f>('[1]Pc, Summer, S2'!O15*Main!$B$5)+(VLOOKUP($A15,'FL Distribution'!$A$2:$B$16,2,FALSE)*'FL Characterization'!O$2)</f>
        <v>1.4157789133408318</v>
      </c>
      <c r="P15" s="2">
        <f>('[1]Pc, Summer, S2'!P15*Main!$B$5)+(VLOOKUP($A15,'FL Distribution'!$A$2:$B$16,2,FALSE)*'FL Characterization'!P$2)</f>
        <v>1.3500757949890565</v>
      </c>
      <c r="Q15" s="2">
        <f>('[1]Pc, Summer, S2'!Q15*Main!$B$5)+(VLOOKUP($A15,'FL Distribution'!$A$2:$B$16,2,FALSE)*'FL Characterization'!Q$2)</f>
        <v>1.3393812434064374</v>
      </c>
      <c r="R15" s="2">
        <f>('[1]Pc, Summer, S2'!R15*Main!$B$5)+(VLOOKUP($A15,'FL Distribution'!$A$2:$B$16,2,FALSE)*'FL Characterization'!R$2)</f>
        <v>1.2099496946671646</v>
      </c>
      <c r="S15" s="2">
        <f>('[1]Pc, Summer, S2'!S15*Main!$B$5)+(VLOOKUP($A15,'FL Distribution'!$A$2:$B$16,2,FALSE)*'FL Characterization'!S$2)</f>
        <v>1.304971811125045</v>
      </c>
      <c r="T15" s="2">
        <f>('[1]Pc, Summer, S2'!T15*Main!$B$5)+(VLOOKUP($A15,'FL Distribution'!$A$2:$B$16,2,FALSE)*'FL Characterization'!T$2)</f>
        <v>1.2429789214086588</v>
      </c>
      <c r="U15" s="2">
        <f>('[1]Pc, Summer, S2'!U15*Main!$B$5)+(VLOOKUP($A15,'FL Distribution'!$A$2:$B$16,2,FALSE)*'FL Characterization'!U$2)</f>
        <v>1.251840003101373</v>
      </c>
      <c r="V15" s="2">
        <f>('[1]Pc, Summer, S2'!V15*Main!$B$5)+(VLOOKUP($A15,'FL Distribution'!$A$2:$B$16,2,FALSE)*'FL Characterization'!V$2)</f>
        <v>1.347910588414456</v>
      </c>
      <c r="W15" s="2">
        <f>('[1]Pc, Summer, S2'!W15*Main!$B$5)+(VLOOKUP($A15,'FL Distribution'!$A$2:$B$16,2,FALSE)*'FL Characterization'!W$2)</f>
        <v>1.2000919119097977</v>
      </c>
      <c r="X15" s="2">
        <f>('[1]Pc, Summer, S2'!X15*Main!$B$5)+(VLOOKUP($A15,'FL Distribution'!$A$2:$B$16,2,FALSE)*'FL Characterization'!X$2)</f>
        <v>1.3747487435859409</v>
      </c>
      <c r="Y15" s="2">
        <f>('[1]Pc, Summer, S2'!Y15*Main!$B$5)+(VLOOKUP($A15,'FL Distribution'!$A$2:$B$16,2,FALSE)*'FL Characterization'!Y$2)</f>
        <v>1.3847640671183148</v>
      </c>
    </row>
    <row r="16" spans="1:25" x14ac:dyDescent="0.25">
      <c r="A16">
        <v>26</v>
      </c>
      <c r="B16" s="2">
        <f>('[1]Pc, Summer, S2'!B16*Main!$B$5)+(VLOOKUP($A16,'FL Distribution'!$A$2:$B$16,2,FALSE)*'FL Characterization'!B$2)</f>
        <v>0.29950612430487927</v>
      </c>
      <c r="C16" s="2">
        <f>('[1]Pc, Summer, S2'!C16*Main!$B$5)+(VLOOKUP($A16,'FL Distribution'!$A$2:$B$16,2,FALSE)*'FL Characterization'!C$2)</f>
        <v>0.30058060511682555</v>
      </c>
      <c r="D16" s="2">
        <f>('[1]Pc, Summer, S2'!D16*Main!$B$5)+(VLOOKUP($A16,'FL Distribution'!$A$2:$B$16,2,FALSE)*'FL Characterization'!D$2)</f>
        <v>0.28503454191595962</v>
      </c>
      <c r="E16" s="2">
        <f>('[1]Pc, Summer, S2'!E16*Main!$B$5)+(VLOOKUP($A16,'FL Distribution'!$A$2:$B$16,2,FALSE)*'FL Characterization'!E$2)</f>
        <v>0.2750016574712566</v>
      </c>
      <c r="F16" s="2">
        <f>('[1]Pc, Summer, S2'!F16*Main!$B$5)+(VLOOKUP($A16,'FL Distribution'!$A$2:$B$16,2,FALSE)*'FL Characterization'!F$2)</f>
        <v>0.26085920571394772</v>
      </c>
      <c r="G16" s="2">
        <f>('[1]Pc, Summer, S2'!G16*Main!$B$5)+(VLOOKUP($A16,'FL Distribution'!$A$2:$B$16,2,FALSE)*'FL Characterization'!G$2)</f>
        <v>0.24974146988098328</v>
      </c>
      <c r="H16" s="2">
        <f>('[1]Pc, Summer, S2'!H16*Main!$B$5)+(VLOOKUP($A16,'FL Distribution'!$A$2:$B$16,2,FALSE)*'FL Characterization'!H$2)</f>
        <v>0.26065191800578913</v>
      </c>
      <c r="I16" s="2">
        <f>('[1]Pc, Summer, S2'!I16*Main!$B$5)+(VLOOKUP($A16,'FL Distribution'!$A$2:$B$16,2,FALSE)*'FL Characterization'!I$2)</f>
        <v>0.2486222833243085</v>
      </c>
      <c r="J16" s="2">
        <f>('[1]Pc, Summer, S2'!J16*Main!$B$5)+(VLOOKUP($A16,'FL Distribution'!$A$2:$B$16,2,FALSE)*'FL Characterization'!J$2)</f>
        <v>0.27280873761308577</v>
      </c>
      <c r="K16" s="2">
        <f>('[1]Pc, Summer, S2'!K16*Main!$B$5)+(VLOOKUP($A16,'FL Distribution'!$A$2:$B$16,2,FALSE)*'FL Characterization'!K$2)</f>
        <v>0.26913029322927395</v>
      </c>
      <c r="L16" s="2">
        <f>('[1]Pc, Summer, S2'!L16*Main!$B$5)+(VLOOKUP($A16,'FL Distribution'!$A$2:$B$16,2,FALSE)*'FL Characterization'!L$2)</f>
        <v>0.26114653740865235</v>
      </c>
      <c r="M16" s="2">
        <f>('[1]Pc, Summer, S2'!M16*Main!$B$5)+(VLOOKUP($A16,'FL Distribution'!$A$2:$B$16,2,FALSE)*'FL Characterization'!M$2)</f>
        <v>0.26902181273678827</v>
      </c>
      <c r="N16" s="2">
        <f>('[1]Pc, Summer, S2'!N16*Main!$B$5)+(VLOOKUP($A16,'FL Distribution'!$A$2:$B$16,2,FALSE)*'FL Characterization'!N$2)</f>
        <v>0.28263233692773582</v>
      </c>
      <c r="O16" s="2">
        <f>('[1]Pc, Summer, S2'!O16*Main!$B$5)+(VLOOKUP($A16,'FL Distribution'!$A$2:$B$16,2,FALSE)*'FL Characterization'!O$2)</f>
        <v>0.29284746886919161</v>
      </c>
      <c r="P16" s="2">
        <f>('[1]Pc, Summer, S2'!P16*Main!$B$5)+(VLOOKUP($A16,'FL Distribution'!$A$2:$B$16,2,FALSE)*'FL Characterization'!P$2)</f>
        <v>0.27488940827213787</v>
      </c>
      <c r="Q16" s="2">
        <f>('[1]Pc, Summer, S2'!Q16*Main!$B$5)+(VLOOKUP($A16,'FL Distribution'!$A$2:$B$16,2,FALSE)*'FL Characterization'!Q$2)</f>
        <v>0.27921855692324793</v>
      </c>
      <c r="R16" s="2">
        <f>('[1]Pc, Summer, S2'!R16*Main!$B$5)+(VLOOKUP($A16,'FL Distribution'!$A$2:$B$16,2,FALSE)*'FL Characterization'!R$2)</f>
        <v>0.26425356241131637</v>
      </c>
      <c r="S16" s="2">
        <f>('[1]Pc, Summer, S2'!S16*Main!$B$5)+(VLOOKUP($A16,'FL Distribution'!$A$2:$B$16,2,FALSE)*'FL Characterization'!S$2)</f>
        <v>0.27647641628863873</v>
      </c>
      <c r="T16" s="2">
        <f>('[1]Pc, Summer, S2'!T16*Main!$B$5)+(VLOOKUP($A16,'FL Distribution'!$A$2:$B$16,2,FALSE)*'FL Characterization'!T$2)</f>
        <v>0.25033037588695684</v>
      </c>
      <c r="U16" s="2">
        <f>('[1]Pc, Summer, S2'!U16*Main!$B$5)+(VLOOKUP($A16,'FL Distribution'!$A$2:$B$16,2,FALSE)*'FL Characterization'!U$2)</f>
        <v>0.24496706515130484</v>
      </c>
      <c r="V16" s="2">
        <f>('[1]Pc, Summer, S2'!V16*Main!$B$5)+(VLOOKUP($A16,'FL Distribution'!$A$2:$B$16,2,FALSE)*'FL Characterization'!V$2)</f>
        <v>0.2438424331083382</v>
      </c>
      <c r="W16" s="2">
        <f>('[1]Pc, Summer, S2'!W16*Main!$B$5)+(VLOOKUP($A16,'FL Distribution'!$A$2:$B$16,2,FALSE)*'FL Characterization'!W$2)</f>
        <v>0.24067950176329236</v>
      </c>
      <c r="X16" s="2">
        <f>('[1]Pc, Summer, S2'!X16*Main!$B$5)+(VLOOKUP($A16,'FL Distribution'!$A$2:$B$16,2,FALSE)*'FL Characterization'!X$2)</f>
        <v>0.27042658813398041</v>
      </c>
      <c r="Y16" s="2">
        <f>('[1]Pc, Summer, S2'!Y16*Main!$B$5)+(VLOOKUP($A16,'FL Distribution'!$A$2:$B$16,2,FALSE)*'FL Characterization'!Y$2)</f>
        <v>0.28027283018462784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95E30-F9F4-48D2-9CE6-445D56EB112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Summer, S3'!B2*Main!$B$5)+(VLOOKUP($A2,'FL Distribution'!$A$2:$B$16,2,FALSE)*'FL Characterization'!B$2)</f>
        <v>0.27649130202561378</v>
      </c>
      <c r="C2" s="2">
        <f>('[1]Pc, Summer, S3'!C2*Main!$B$5)+(VLOOKUP($A2,'FL Distribution'!$A$2:$B$16,2,FALSE)*'FL Characterization'!C$2)</f>
        <v>0.27868672307807357</v>
      </c>
      <c r="D2" s="2">
        <f>('[1]Pc, Summer, S3'!D2*Main!$B$5)+(VLOOKUP($A2,'FL Distribution'!$A$2:$B$16,2,FALSE)*'FL Characterization'!D$2)</f>
        <v>0.2558868540458395</v>
      </c>
      <c r="E2" s="2">
        <f>('[1]Pc, Summer, S3'!E2*Main!$B$5)+(VLOOKUP($A2,'FL Distribution'!$A$2:$B$16,2,FALSE)*'FL Characterization'!E$2)</f>
        <v>0.25702170249734002</v>
      </c>
      <c r="F2" s="2">
        <f>('[1]Pc, Summer, S3'!F2*Main!$B$5)+(VLOOKUP($A2,'FL Distribution'!$A$2:$B$16,2,FALSE)*'FL Characterization'!F$2)</f>
        <v>0.23743364405769507</v>
      </c>
      <c r="G2" s="2">
        <f>('[1]Pc, Summer, S3'!G2*Main!$B$5)+(VLOOKUP($A2,'FL Distribution'!$A$2:$B$16,2,FALSE)*'FL Characterization'!G$2)</f>
        <v>0.23512860763797536</v>
      </c>
      <c r="H2" s="2">
        <f>('[1]Pc, Summer, S3'!H2*Main!$B$5)+(VLOOKUP($A2,'FL Distribution'!$A$2:$B$16,2,FALSE)*'FL Characterization'!H$2)</f>
        <v>0.24427920219730742</v>
      </c>
      <c r="I2" s="2">
        <f>('[1]Pc, Summer, S3'!I2*Main!$B$5)+(VLOOKUP($A2,'FL Distribution'!$A$2:$B$16,2,FALSE)*'FL Characterization'!I$2)</f>
        <v>0.25227031464221511</v>
      </c>
      <c r="J2" s="2">
        <f>('[1]Pc, Summer, S3'!J2*Main!$B$5)+(VLOOKUP($A2,'FL Distribution'!$A$2:$B$16,2,FALSE)*'FL Characterization'!J$2)</f>
        <v>0.25942691479905078</v>
      </c>
      <c r="K2" s="2">
        <f>('[1]Pc, Summer, S3'!K2*Main!$B$5)+(VLOOKUP($A2,'FL Distribution'!$A$2:$B$16,2,FALSE)*'FL Characterization'!K$2)</f>
        <v>0.26207729029626026</v>
      </c>
      <c r="L2" s="2">
        <f>('[1]Pc, Summer, S3'!L2*Main!$B$5)+(VLOOKUP($A2,'FL Distribution'!$A$2:$B$16,2,FALSE)*'FL Characterization'!L$2)</f>
        <v>0.25848717925976367</v>
      </c>
      <c r="M2" s="2">
        <f>('[1]Pc, Summer, S3'!M2*Main!$B$5)+(VLOOKUP($A2,'FL Distribution'!$A$2:$B$16,2,FALSE)*'FL Characterization'!M$2)</f>
        <v>0.26064585510655136</v>
      </c>
      <c r="N2" s="2">
        <f>('[1]Pc, Summer, S3'!N2*Main!$B$5)+(VLOOKUP($A2,'FL Distribution'!$A$2:$B$16,2,FALSE)*'FL Characterization'!N$2)</f>
        <v>0.27209858667636466</v>
      </c>
      <c r="O2" s="2">
        <f>('[1]Pc, Summer, S3'!O2*Main!$B$5)+(VLOOKUP($A2,'FL Distribution'!$A$2:$B$16,2,FALSE)*'FL Characterization'!O$2)</f>
        <v>0.27538185197397874</v>
      </c>
      <c r="P2" s="2">
        <f>('[1]Pc, Summer, S3'!P2*Main!$B$5)+(VLOOKUP($A2,'FL Distribution'!$A$2:$B$16,2,FALSE)*'FL Characterization'!P$2)</f>
        <v>0.25974108969608595</v>
      </c>
      <c r="Q2" s="2">
        <f>('[1]Pc, Summer, S3'!Q2*Main!$B$5)+(VLOOKUP($A2,'FL Distribution'!$A$2:$B$16,2,FALSE)*'FL Characterization'!Q$2)</f>
        <v>0.27387052515665045</v>
      </c>
      <c r="R2" s="2">
        <f>('[1]Pc, Summer, S3'!R2*Main!$B$5)+(VLOOKUP($A2,'FL Distribution'!$A$2:$B$16,2,FALSE)*'FL Characterization'!R$2)</f>
        <v>0.26345542676997735</v>
      </c>
      <c r="S2" s="2">
        <f>('[1]Pc, Summer, S3'!S2*Main!$B$5)+(VLOOKUP($A2,'FL Distribution'!$A$2:$B$16,2,FALSE)*'FL Characterization'!S$2)</f>
        <v>0.26239135435235722</v>
      </c>
      <c r="T2" s="2">
        <f>('[1]Pc, Summer, S3'!T2*Main!$B$5)+(VLOOKUP($A2,'FL Distribution'!$A$2:$B$16,2,FALSE)*'FL Characterization'!T$2)</f>
        <v>0.24346737340954197</v>
      </c>
      <c r="U2" s="2">
        <f>('[1]Pc, Summer, S3'!U2*Main!$B$5)+(VLOOKUP($A2,'FL Distribution'!$A$2:$B$16,2,FALSE)*'FL Characterization'!U$2)</f>
        <v>0.23342050293544608</v>
      </c>
      <c r="V2" s="2">
        <f>('[1]Pc, Summer, S3'!V2*Main!$B$5)+(VLOOKUP($A2,'FL Distribution'!$A$2:$B$16,2,FALSE)*'FL Characterization'!V$2)</f>
        <v>0.23874817161778505</v>
      </c>
      <c r="W2" s="2">
        <f>('[1]Pc, Summer, S3'!W2*Main!$B$5)+(VLOOKUP($A2,'FL Distribution'!$A$2:$B$16,2,FALSE)*'FL Characterization'!W$2)</f>
        <v>0.23615062811040122</v>
      </c>
      <c r="X2" s="2">
        <f>('[1]Pc, Summer, S3'!X2*Main!$B$5)+(VLOOKUP($A2,'FL Distribution'!$A$2:$B$16,2,FALSE)*'FL Characterization'!X$2)</f>
        <v>0.25791804252821604</v>
      </c>
      <c r="Y2" s="2">
        <f>('[1]Pc, Summer, S3'!Y2*Main!$B$5)+(VLOOKUP($A2,'FL Distribution'!$A$2:$B$16,2,FALSE)*'FL Characterization'!Y$2)</f>
        <v>0.25535406909400127</v>
      </c>
    </row>
    <row r="3" spans="1:25" x14ac:dyDescent="0.25">
      <c r="A3">
        <v>3</v>
      </c>
      <c r="B3" s="2">
        <f>('[1]Pc, Summer, S3'!B3*Main!$B$5)+(VLOOKUP($A3,'FL Distribution'!$A$2:$B$16,2,FALSE)*'FL Characterization'!B$2)</f>
        <v>0.39867783227915177</v>
      </c>
      <c r="C3" s="2">
        <f>('[1]Pc, Summer, S3'!C3*Main!$B$5)+(VLOOKUP($A3,'FL Distribution'!$A$2:$B$16,2,FALSE)*'FL Characterization'!C$2)</f>
        <v>0.37825865691204574</v>
      </c>
      <c r="D3" s="2">
        <f>('[1]Pc, Summer, S3'!D3*Main!$B$5)+(VLOOKUP($A3,'FL Distribution'!$A$2:$B$16,2,FALSE)*'FL Characterization'!D$2)</f>
        <v>0.35817694717317294</v>
      </c>
      <c r="E3" s="2">
        <f>('[1]Pc, Summer, S3'!E3*Main!$B$5)+(VLOOKUP($A3,'FL Distribution'!$A$2:$B$16,2,FALSE)*'FL Characterization'!E$2)</f>
        <v>0.33356252112252982</v>
      </c>
      <c r="F3" s="2">
        <f>('[1]Pc, Summer, S3'!F3*Main!$B$5)+(VLOOKUP($A3,'FL Distribution'!$A$2:$B$16,2,FALSE)*'FL Characterization'!F$2)</f>
        <v>0.30904609191864946</v>
      </c>
      <c r="G3" s="2">
        <f>('[1]Pc, Summer, S3'!G3*Main!$B$5)+(VLOOKUP($A3,'FL Distribution'!$A$2:$B$16,2,FALSE)*'FL Characterization'!G$2)</f>
        <v>0.32116376222045728</v>
      </c>
      <c r="H3" s="2">
        <f>('[1]Pc, Summer, S3'!H3*Main!$B$5)+(VLOOKUP($A3,'FL Distribution'!$A$2:$B$16,2,FALSE)*'FL Characterization'!H$2)</f>
        <v>0.35086330938424576</v>
      </c>
      <c r="I3" s="2">
        <f>('[1]Pc, Summer, S3'!I3*Main!$B$5)+(VLOOKUP($A3,'FL Distribution'!$A$2:$B$16,2,FALSE)*'FL Characterization'!I$2)</f>
        <v>0.43554486489475397</v>
      </c>
      <c r="J3" s="2">
        <f>('[1]Pc, Summer, S3'!J3*Main!$B$5)+(VLOOKUP($A3,'FL Distribution'!$A$2:$B$16,2,FALSE)*'FL Characterization'!J$2)</f>
        <v>0.47465490441331726</v>
      </c>
      <c r="K3" s="2">
        <f>('[1]Pc, Summer, S3'!K3*Main!$B$5)+(VLOOKUP($A3,'FL Distribution'!$A$2:$B$16,2,FALSE)*'FL Characterization'!K$2)</f>
        <v>0.52263747125445936</v>
      </c>
      <c r="L3" s="2">
        <f>('[1]Pc, Summer, S3'!L3*Main!$B$5)+(VLOOKUP($A3,'FL Distribution'!$A$2:$B$16,2,FALSE)*'FL Characterization'!L$2)</f>
        <v>0.46127061485947635</v>
      </c>
      <c r="M3" s="2">
        <f>('[1]Pc, Summer, S3'!M3*Main!$B$5)+(VLOOKUP($A3,'FL Distribution'!$A$2:$B$16,2,FALSE)*'FL Characterization'!M$2)</f>
        <v>0.49472346002154211</v>
      </c>
      <c r="N3" s="2">
        <f>('[1]Pc, Summer, S3'!N3*Main!$B$5)+(VLOOKUP($A3,'FL Distribution'!$A$2:$B$16,2,FALSE)*'FL Characterization'!N$2)</f>
        <v>0.49225371972021525</v>
      </c>
      <c r="O3" s="2">
        <f>('[1]Pc, Summer, S3'!O3*Main!$B$5)+(VLOOKUP($A3,'FL Distribution'!$A$2:$B$16,2,FALSE)*'FL Characterization'!O$2)</f>
        <v>0.48932861884616324</v>
      </c>
      <c r="P3" s="2">
        <f>('[1]Pc, Summer, S3'!P3*Main!$B$5)+(VLOOKUP($A3,'FL Distribution'!$A$2:$B$16,2,FALSE)*'FL Characterization'!P$2)</f>
        <v>0.41842109741474376</v>
      </c>
      <c r="Q3" s="2">
        <f>('[1]Pc, Summer, S3'!Q3*Main!$B$5)+(VLOOKUP($A3,'FL Distribution'!$A$2:$B$16,2,FALSE)*'FL Characterization'!Q$2)</f>
        <v>0.44413899491448833</v>
      </c>
      <c r="R3" s="2">
        <f>('[1]Pc, Summer, S3'!R3*Main!$B$5)+(VLOOKUP($A3,'FL Distribution'!$A$2:$B$16,2,FALSE)*'FL Characterization'!R$2)</f>
        <v>0.4700005271640465</v>
      </c>
      <c r="S3" s="2">
        <f>('[1]Pc, Summer, S3'!S3*Main!$B$5)+(VLOOKUP($A3,'FL Distribution'!$A$2:$B$16,2,FALSE)*'FL Characterization'!S$2)</f>
        <v>0.46921148988251682</v>
      </c>
      <c r="T3" s="2">
        <f>('[1]Pc, Summer, S3'!T3*Main!$B$5)+(VLOOKUP($A3,'FL Distribution'!$A$2:$B$16,2,FALSE)*'FL Characterization'!T$2)</f>
        <v>0.46993436441237008</v>
      </c>
      <c r="U3" s="2">
        <f>('[1]Pc, Summer, S3'!U3*Main!$B$5)+(VLOOKUP($A3,'FL Distribution'!$A$2:$B$16,2,FALSE)*'FL Characterization'!U$2)</f>
        <v>0.5027526362077499</v>
      </c>
      <c r="V3" s="2">
        <f>('[1]Pc, Summer, S3'!V3*Main!$B$5)+(VLOOKUP($A3,'FL Distribution'!$A$2:$B$16,2,FALSE)*'FL Characterization'!V$2)</f>
        <v>0.51754524405604196</v>
      </c>
      <c r="W3" s="2">
        <f>('[1]Pc, Summer, S3'!W3*Main!$B$5)+(VLOOKUP($A3,'FL Distribution'!$A$2:$B$16,2,FALSE)*'FL Characterization'!W$2)</f>
        <v>0.48261761696416972</v>
      </c>
      <c r="X3" s="2">
        <f>('[1]Pc, Summer, S3'!X3*Main!$B$5)+(VLOOKUP($A3,'FL Distribution'!$A$2:$B$16,2,FALSE)*'FL Characterization'!X$2)</f>
        <v>0.4303788800585624</v>
      </c>
      <c r="Y3" s="2">
        <f>('[1]Pc, Summer, S3'!Y3*Main!$B$5)+(VLOOKUP($A3,'FL Distribution'!$A$2:$B$16,2,FALSE)*'FL Characterization'!Y$2)</f>
        <v>0.40687419061669156</v>
      </c>
    </row>
    <row r="4" spans="1:25" x14ac:dyDescent="0.25">
      <c r="A4">
        <v>4</v>
      </c>
      <c r="B4" s="2">
        <f>('[1]Pc, Summer, S3'!B4*Main!$B$5)+(VLOOKUP($A4,'FL Distribution'!$A$2:$B$16,2,FALSE)*'FL Characterization'!B$2)</f>
        <v>1.2864420784783941</v>
      </c>
      <c r="C4" s="2">
        <f>('[1]Pc, Summer, S3'!C4*Main!$B$5)+(VLOOKUP($A4,'FL Distribution'!$A$2:$B$16,2,FALSE)*'FL Characterization'!C$2)</f>
        <v>1.1902609439834766</v>
      </c>
      <c r="D4" s="2">
        <f>('[1]Pc, Summer, S3'!D4*Main!$B$5)+(VLOOKUP($A4,'FL Distribution'!$A$2:$B$16,2,FALSE)*'FL Characterization'!D$2)</f>
        <v>1.1322111639905479</v>
      </c>
      <c r="E4" s="2">
        <f>('[1]Pc, Summer, S3'!E4*Main!$B$5)+(VLOOKUP($A4,'FL Distribution'!$A$2:$B$16,2,FALSE)*'FL Characterization'!E$2)</f>
        <v>1.1557832509552268</v>
      </c>
      <c r="F4" s="2">
        <f>('[1]Pc, Summer, S3'!F4*Main!$B$5)+(VLOOKUP($A4,'FL Distribution'!$A$2:$B$16,2,FALSE)*'FL Characterization'!F$2)</f>
        <v>1.0944223439500773</v>
      </c>
      <c r="G4" s="2">
        <f>('[1]Pc, Summer, S3'!G4*Main!$B$5)+(VLOOKUP($A4,'FL Distribution'!$A$2:$B$16,2,FALSE)*'FL Characterization'!G$2)</f>
        <v>1.0889213218343465</v>
      </c>
      <c r="H4" s="2">
        <f>('[1]Pc, Summer, S3'!H4*Main!$B$5)+(VLOOKUP($A4,'FL Distribution'!$A$2:$B$16,2,FALSE)*'FL Characterization'!H$2)</f>
        <v>1.5850652677280086</v>
      </c>
      <c r="I4" s="2">
        <f>('[1]Pc, Summer, S3'!I4*Main!$B$5)+(VLOOKUP($A4,'FL Distribution'!$A$2:$B$16,2,FALSE)*'FL Characterization'!I$2)</f>
        <v>1.8937115796856525</v>
      </c>
      <c r="J4" s="2">
        <f>('[1]Pc, Summer, S3'!J4*Main!$B$5)+(VLOOKUP($A4,'FL Distribution'!$A$2:$B$16,2,FALSE)*'FL Characterization'!J$2)</f>
        <v>1.9428578855808565</v>
      </c>
      <c r="K4" s="2">
        <f>('[1]Pc, Summer, S3'!K4*Main!$B$5)+(VLOOKUP($A4,'FL Distribution'!$A$2:$B$16,2,FALSE)*'FL Characterization'!K$2)</f>
        <v>1.8851237642641037</v>
      </c>
      <c r="L4" s="2">
        <f>('[1]Pc, Summer, S3'!L4*Main!$B$5)+(VLOOKUP($A4,'FL Distribution'!$A$2:$B$16,2,FALSE)*'FL Characterization'!L$2)</f>
        <v>1.7642336955048101</v>
      </c>
      <c r="M4" s="2">
        <f>('[1]Pc, Summer, S3'!M4*Main!$B$5)+(VLOOKUP($A4,'FL Distribution'!$A$2:$B$16,2,FALSE)*'FL Characterization'!M$2)</f>
        <v>1.9758947204429036</v>
      </c>
      <c r="N4" s="2">
        <f>('[1]Pc, Summer, S3'!N4*Main!$B$5)+(VLOOKUP($A4,'FL Distribution'!$A$2:$B$16,2,FALSE)*'FL Characterization'!N$2)</f>
        <v>2.0756705678405591</v>
      </c>
      <c r="O4" s="2">
        <f>('[1]Pc, Summer, S3'!O4*Main!$B$5)+(VLOOKUP($A4,'FL Distribution'!$A$2:$B$16,2,FALSE)*'FL Characterization'!O$2)</f>
        <v>1.8776086006574126</v>
      </c>
      <c r="P4" s="2">
        <f>('[1]Pc, Summer, S3'!P4*Main!$B$5)+(VLOOKUP($A4,'FL Distribution'!$A$2:$B$16,2,FALSE)*'FL Characterization'!P$2)</f>
        <v>1.7371407017506626</v>
      </c>
      <c r="Q4" s="2">
        <f>('[1]Pc, Summer, S3'!Q4*Main!$B$5)+(VLOOKUP($A4,'FL Distribution'!$A$2:$B$16,2,FALSE)*'FL Characterization'!Q$2)</f>
        <v>1.6977249217874988</v>
      </c>
      <c r="R4" s="2">
        <f>('[1]Pc, Summer, S3'!R4*Main!$B$5)+(VLOOKUP($A4,'FL Distribution'!$A$2:$B$16,2,FALSE)*'FL Characterization'!R$2)</f>
        <v>1.71081044471489</v>
      </c>
      <c r="S4" s="2">
        <f>('[1]Pc, Summer, S3'!S4*Main!$B$5)+(VLOOKUP($A4,'FL Distribution'!$A$2:$B$16,2,FALSE)*'FL Characterization'!S$2)</f>
        <v>1.6209263291812537</v>
      </c>
      <c r="T4" s="2">
        <f>('[1]Pc, Summer, S3'!T4*Main!$B$5)+(VLOOKUP($A4,'FL Distribution'!$A$2:$B$16,2,FALSE)*'FL Characterization'!T$2)</f>
        <v>1.6221576350407785</v>
      </c>
      <c r="U4" s="2">
        <f>('[1]Pc, Summer, S3'!U4*Main!$B$5)+(VLOOKUP($A4,'FL Distribution'!$A$2:$B$16,2,FALSE)*'FL Characterization'!U$2)</f>
        <v>1.7032646300887453</v>
      </c>
      <c r="V4" s="2">
        <f>('[1]Pc, Summer, S3'!V4*Main!$B$5)+(VLOOKUP($A4,'FL Distribution'!$A$2:$B$16,2,FALSE)*'FL Characterization'!V$2)</f>
        <v>1.8491971427802234</v>
      </c>
      <c r="W4" s="2">
        <f>('[1]Pc, Summer, S3'!W4*Main!$B$5)+(VLOOKUP($A4,'FL Distribution'!$A$2:$B$16,2,FALSE)*'FL Characterization'!W$2)</f>
        <v>1.6473419358281749</v>
      </c>
      <c r="X4" s="2">
        <f>('[1]Pc, Summer, S3'!X4*Main!$B$5)+(VLOOKUP($A4,'FL Distribution'!$A$2:$B$16,2,FALSE)*'FL Characterization'!X$2)</f>
        <v>1.5742280718288335</v>
      </c>
      <c r="Y4" s="2">
        <f>('[1]Pc, Summer, S3'!Y4*Main!$B$5)+(VLOOKUP($A4,'FL Distribution'!$A$2:$B$16,2,FALSE)*'FL Characterization'!Y$2)</f>
        <v>1.3154558510433367</v>
      </c>
    </row>
    <row r="5" spans="1:25" x14ac:dyDescent="0.25">
      <c r="A5">
        <v>5</v>
      </c>
      <c r="B5" s="2">
        <f>('[1]Pc, Summer, S3'!B5*Main!$B$5)+(VLOOKUP($A5,'FL Distribution'!$A$2:$B$16,2,FALSE)*'FL Characterization'!B$2)</f>
        <v>1.5686953949237417</v>
      </c>
      <c r="C5" s="2">
        <f>('[1]Pc, Summer, S3'!C5*Main!$B$5)+(VLOOKUP($A5,'FL Distribution'!$A$2:$B$16,2,FALSE)*'FL Characterization'!C$2)</f>
        <v>1.3054615264974401</v>
      </c>
      <c r="D5" s="2">
        <f>('[1]Pc, Summer, S3'!D5*Main!$B$5)+(VLOOKUP($A5,'FL Distribution'!$A$2:$B$16,2,FALSE)*'FL Characterization'!D$2)</f>
        <v>1.031881376961556</v>
      </c>
      <c r="E5" s="2">
        <f>('[1]Pc, Summer, S3'!E5*Main!$B$5)+(VLOOKUP($A5,'FL Distribution'!$A$2:$B$16,2,FALSE)*'FL Characterization'!E$2)</f>
        <v>1.0417970508545165</v>
      </c>
      <c r="F5" s="2">
        <f>('[1]Pc, Summer, S3'!F5*Main!$B$5)+(VLOOKUP($A5,'FL Distribution'!$A$2:$B$16,2,FALSE)*'FL Characterization'!F$2)</f>
        <v>0.91269658127205899</v>
      </c>
      <c r="G5" s="2">
        <f>('[1]Pc, Summer, S3'!G5*Main!$B$5)+(VLOOKUP($A5,'FL Distribution'!$A$2:$B$16,2,FALSE)*'FL Characterization'!G$2)</f>
        <v>0.85459887479286079</v>
      </c>
      <c r="H5" s="2">
        <f>('[1]Pc, Summer, S3'!H5*Main!$B$5)+(VLOOKUP($A5,'FL Distribution'!$A$2:$B$16,2,FALSE)*'FL Characterization'!H$2)</f>
        <v>1.7559876220008528</v>
      </c>
      <c r="I5" s="2">
        <f>('[1]Pc, Summer, S3'!I5*Main!$B$5)+(VLOOKUP($A5,'FL Distribution'!$A$2:$B$16,2,FALSE)*'FL Characterization'!I$2)</f>
        <v>2.8204523613888193</v>
      </c>
      <c r="J5" s="2">
        <f>('[1]Pc, Summer, S3'!J5*Main!$B$5)+(VLOOKUP($A5,'FL Distribution'!$A$2:$B$16,2,FALSE)*'FL Characterization'!J$2)</f>
        <v>3.4796513963090829</v>
      </c>
      <c r="K5" s="2">
        <f>('[1]Pc, Summer, S3'!K5*Main!$B$5)+(VLOOKUP($A5,'FL Distribution'!$A$2:$B$16,2,FALSE)*'FL Characterization'!K$2)</f>
        <v>3.5413559491052609</v>
      </c>
      <c r="L5" s="2">
        <f>('[1]Pc, Summer, S3'!L5*Main!$B$5)+(VLOOKUP($A5,'FL Distribution'!$A$2:$B$16,2,FALSE)*'FL Characterization'!L$2)</f>
        <v>3.4594227545286578</v>
      </c>
      <c r="M5" s="2">
        <f>('[1]Pc, Summer, S3'!M5*Main!$B$5)+(VLOOKUP($A5,'FL Distribution'!$A$2:$B$16,2,FALSE)*'FL Characterization'!M$2)</f>
        <v>3.1723121384521895</v>
      </c>
      <c r="N5" s="2">
        <f>('[1]Pc, Summer, S3'!N5*Main!$B$5)+(VLOOKUP($A5,'FL Distribution'!$A$2:$B$16,2,FALSE)*'FL Characterization'!N$2)</f>
        <v>3.5049975870611187</v>
      </c>
      <c r="O5" s="2">
        <f>('[1]Pc, Summer, S3'!O5*Main!$B$5)+(VLOOKUP($A5,'FL Distribution'!$A$2:$B$16,2,FALSE)*'FL Characterization'!O$2)</f>
        <v>3.3832144273802118</v>
      </c>
      <c r="P5" s="2">
        <f>('[1]Pc, Summer, S3'!P5*Main!$B$5)+(VLOOKUP($A5,'FL Distribution'!$A$2:$B$16,2,FALSE)*'FL Characterization'!P$2)</f>
        <v>3.1281434647290247</v>
      </c>
      <c r="Q5" s="2">
        <f>('[1]Pc, Summer, S3'!Q5*Main!$B$5)+(VLOOKUP($A5,'FL Distribution'!$A$2:$B$16,2,FALSE)*'FL Characterization'!Q$2)</f>
        <v>2.841127932576025</v>
      </c>
      <c r="R5" s="2">
        <f>('[1]Pc, Summer, S3'!R5*Main!$B$5)+(VLOOKUP($A5,'FL Distribution'!$A$2:$B$16,2,FALSE)*'FL Characterization'!R$2)</f>
        <v>2.5446617637624867</v>
      </c>
      <c r="S5" s="2">
        <f>('[1]Pc, Summer, S3'!S5*Main!$B$5)+(VLOOKUP($A5,'FL Distribution'!$A$2:$B$16,2,FALSE)*'FL Characterization'!S$2)</f>
        <v>2.3234870956006137</v>
      </c>
      <c r="T5" s="2">
        <f>('[1]Pc, Summer, S3'!T5*Main!$B$5)+(VLOOKUP($A5,'FL Distribution'!$A$2:$B$16,2,FALSE)*'FL Characterization'!T$2)</f>
        <v>2.8518124144033137</v>
      </c>
      <c r="U5" s="2">
        <f>('[1]Pc, Summer, S3'!U5*Main!$B$5)+(VLOOKUP($A5,'FL Distribution'!$A$2:$B$16,2,FALSE)*'FL Characterization'!U$2)</f>
        <v>3.3804625877616683</v>
      </c>
      <c r="V5" s="2">
        <f>('[1]Pc, Summer, S3'!V5*Main!$B$5)+(VLOOKUP($A5,'FL Distribution'!$A$2:$B$16,2,FALSE)*'FL Characterization'!V$2)</f>
        <v>3.9350071443204784</v>
      </c>
      <c r="W5" s="2">
        <f>('[1]Pc, Summer, S3'!W5*Main!$B$5)+(VLOOKUP($A5,'FL Distribution'!$A$2:$B$16,2,FALSE)*'FL Characterization'!W$2)</f>
        <v>3.7600560810310046</v>
      </c>
      <c r="X5" s="2">
        <f>('[1]Pc, Summer, S3'!X5*Main!$B$5)+(VLOOKUP($A5,'FL Distribution'!$A$2:$B$16,2,FALSE)*'FL Characterization'!X$2)</f>
        <v>2.9255092267432481</v>
      </c>
      <c r="Y5" s="2">
        <f>('[1]Pc, Summer, S3'!Y5*Main!$B$5)+(VLOOKUP($A5,'FL Distribution'!$A$2:$B$16,2,FALSE)*'FL Characterization'!Y$2)</f>
        <v>2.1735296575837224</v>
      </c>
    </row>
    <row r="6" spans="1:25" x14ac:dyDescent="0.25">
      <c r="A6">
        <v>6</v>
      </c>
      <c r="B6" s="2">
        <f>('[1]Pc, Summer, S3'!B6*Main!$B$5)+(VLOOKUP($A6,'FL Distribution'!$A$2:$B$16,2,FALSE)*'FL Characterization'!B$2)</f>
        <v>1.0648815912253595</v>
      </c>
      <c r="C6" s="2">
        <f>('[1]Pc, Summer, S3'!C6*Main!$B$5)+(VLOOKUP($A6,'FL Distribution'!$A$2:$B$16,2,FALSE)*'FL Characterization'!C$2)</f>
        <v>1.0052575188365585</v>
      </c>
      <c r="D6" s="2">
        <f>('[1]Pc, Summer, S3'!D6*Main!$B$5)+(VLOOKUP($A6,'FL Distribution'!$A$2:$B$16,2,FALSE)*'FL Characterization'!D$2)</f>
        <v>0.9193845660141966</v>
      </c>
      <c r="E6" s="2">
        <f>('[1]Pc, Summer, S3'!E6*Main!$B$5)+(VLOOKUP($A6,'FL Distribution'!$A$2:$B$16,2,FALSE)*'FL Characterization'!E$2)</f>
        <v>0.87081725928097697</v>
      </c>
      <c r="F6" s="2">
        <f>('[1]Pc, Summer, S3'!F6*Main!$B$5)+(VLOOKUP($A6,'FL Distribution'!$A$2:$B$16,2,FALSE)*'FL Characterization'!F$2)</f>
        <v>0.84574795847589512</v>
      </c>
      <c r="G6" s="2">
        <f>('[1]Pc, Summer, S3'!G6*Main!$B$5)+(VLOOKUP($A6,'FL Distribution'!$A$2:$B$16,2,FALSE)*'FL Characterization'!G$2)</f>
        <v>0.80880223866675938</v>
      </c>
      <c r="H6" s="2">
        <f>('[1]Pc, Summer, S3'!H6*Main!$B$5)+(VLOOKUP($A6,'FL Distribution'!$A$2:$B$16,2,FALSE)*'FL Characterization'!H$2)</f>
        <v>0.92092833057919843</v>
      </c>
      <c r="I6" s="2">
        <f>('[1]Pc, Summer, S3'!I6*Main!$B$5)+(VLOOKUP($A6,'FL Distribution'!$A$2:$B$16,2,FALSE)*'FL Characterization'!I$2)</f>
        <v>0.82950103872032943</v>
      </c>
      <c r="J6" s="2">
        <f>('[1]Pc, Summer, S3'!J6*Main!$B$5)+(VLOOKUP($A6,'FL Distribution'!$A$2:$B$16,2,FALSE)*'FL Characterization'!J$2)</f>
        <v>0.88918642596664388</v>
      </c>
      <c r="K6" s="2">
        <f>('[1]Pc, Summer, S3'!K6*Main!$B$5)+(VLOOKUP($A6,'FL Distribution'!$A$2:$B$16,2,FALSE)*'FL Characterization'!K$2)</f>
        <v>0.93338241615328033</v>
      </c>
      <c r="L6" s="2">
        <f>('[1]Pc, Summer, S3'!L6*Main!$B$5)+(VLOOKUP($A6,'FL Distribution'!$A$2:$B$16,2,FALSE)*'FL Characterization'!L$2)</f>
        <v>0.97108462844286525</v>
      </c>
      <c r="M6" s="2">
        <f>('[1]Pc, Summer, S3'!M6*Main!$B$5)+(VLOOKUP($A6,'FL Distribution'!$A$2:$B$16,2,FALSE)*'FL Characterization'!M$2)</f>
        <v>1.0141917123767903</v>
      </c>
      <c r="N6" s="2">
        <f>('[1]Pc, Summer, S3'!N6*Main!$B$5)+(VLOOKUP($A6,'FL Distribution'!$A$2:$B$16,2,FALSE)*'FL Characterization'!N$2)</f>
        <v>1.1063651300764217</v>
      </c>
      <c r="O6" s="2">
        <f>('[1]Pc, Summer, S3'!O6*Main!$B$5)+(VLOOKUP($A6,'FL Distribution'!$A$2:$B$16,2,FALSE)*'FL Characterization'!O$2)</f>
        <v>1.1162105131855304</v>
      </c>
      <c r="P6" s="2">
        <f>('[1]Pc, Summer, S3'!P6*Main!$B$5)+(VLOOKUP($A6,'FL Distribution'!$A$2:$B$16,2,FALSE)*'FL Characterization'!P$2)</f>
        <v>1.0889532481328146</v>
      </c>
      <c r="Q6" s="2">
        <f>('[1]Pc, Summer, S3'!Q6*Main!$B$5)+(VLOOKUP($A6,'FL Distribution'!$A$2:$B$16,2,FALSE)*'FL Characterization'!Q$2)</f>
        <v>1.0745242097937837</v>
      </c>
      <c r="R6" s="2">
        <f>('[1]Pc, Summer, S3'!R6*Main!$B$5)+(VLOOKUP($A6,'FL Distribution'!$A$2:$B$16,2,FALSE)*'FL Characterization'!R$2)</f>
        <v>0.99069286878686991</v>
      </c>
      <c r="S6" s="2">
        <f>('[1]Pc, Summer, S3'!S6*Main!$B$5)+(VLOOKUP($A6,'FL Distribution'!$A$2:$B$16,2,FALSE)*'FL Characterization'!S$2)</f>
        <v>1.0872092150160557</v>
      </c>
      <c r="T6" s="2">
        <f>('[1]Pc, Summer, S3'!T6*Main!$B$5)+(VLOOKUP($A6,'FL Distribution'!$A$2:$B$16,2,FALSE)*'FL Characterization'!T$2)</f>
        <v>1.0021220949110894</v>
      </c>
      <c r="U6" s="2">
        <f>('[1]Pc, Summer, S3'!U6*Main!$B$5)+(VLOOKUP($A6,'FL Distribution'!$A$2:$B$16,2,FALSE)*'FL Characterization'!U$2)</f>
        <v>1.0183820121045593</v>
      </c>
      <c r="V6" s="2">
        <f>('[1]Pc, Summer, S3'!V6*Main!$B$5)+(VLOOKUP($A6,'FL Distribution'!$A$2:$B$16,2,FALSE)*'FL Characterization'!V$2)</f>
        <v>1.1247443327226867</v>
      </c>
      <c r="W6" s="2">
        <f>('[1]Pc, Summer, S3'!W6*Main!$B$5)+(VLOOKUP($A6,'FL Distribution'!$A$2:$B$16,2,FALSE)*'FL Characterization'!W$2)</f>
        <v>1.0702915556025949</v>
      </c>
      <c r="X6" s="2">
        <f>('[1]Pc, Summer, S3'!X6*Main!$B$5)+(VLOOKUP($A6,'FL Distribution'!$A$2:$B$16,2,FALSE)*'FL Characterization'!X$2)</f>
        <v>1.2296523671351165</v>
      </c>
      <c r="Y6" s="2">
        <f>('[1]Pc, Summer, S3'!Y6*Main!$B$5)+(VLOOKUP($A6,'FL Distribution'!$A$2:$B$16,2,FALSE)*'FL Characterization'!Y$2)</f>
        <v>1.1451651261254672</v>
      </c>
    </row>
    <row r="7" spans="1:25" x14ac:dyDescent="0.25">
      <c r="A7">
        <v>7</v>
      </c>
      <c r="B7" s="2">
        <f>('[1]Pc, Summer, S3'!B7*Main!$B$5)+(VLOOKUP($A7,'FL Distribution'!$A$2:$B$16,2,FALSE)*'FL Characterization'!B$2)</f>
        <v>0.26704814952657896</v>
      </c>
      <c r="C7" s="2">
        <f>('[1]Pc, Summer, S3'!C7*Main!$B$5)+(VLOOKUP($A7,'FL Distribution'!$A$2:$B$16,2,FALSE)*'FL Characterization'!C$2)</f>
        <v>0.26439917435476584</v>
      </c>
      <c r="D7" s="2">
        <f>('[1]Pc, Summer, S3'!D7*Main!$B$5)+(VLOOKUP($A7,'FL Distribution'!$A$2:$B$16,2,FALSE)*'FL Characterization'!D$2)</f>
        <v>0.24603297208858402</v>
      </c>
      <c r="E7" s="2">
        <f>('[1]Pc, Summer, S3'!E7*Main!$B$5)+(VLOOKUP($A7,'FL Distribution'!$A$2:$B$16,2,FALSE)*'FL Characterization'!E$2)</f>
        <v>0.2439018850708807</v>
      </c>
      <c r="F7" s="2">
        <f>('[1]Pc, Summer, S3'!F7*Main!$B$5)+(VLOOKUP($A7,'FL Distribution'!$A$2:$B$16,2,FALSE)*'FL Characterization'!F$2)</f>
        <v>0.23310046504270215</v>
      </c>
      <c r="G7" s="2">
        <f>('[1]Pc, Summer, S3'!G7*Main!$B$5)+(VLOOKUP($A7,'FL Distribution'!$A$2:$B$16,2,FALSE)*'FL Characterization'!G$2)</f>
        <v>0.2293603944368261</v>
      </c>
      <c r="H7" s="2">
        <f>('[1]Pc, Summer, S3'!H7*Main!$B$5)+(VLOOKUP($A7,'FL Distribution'!$A$2:$B$16,2,FALSE)*'FL Characterization'!H$2)</f>
        <v>0.25490443414642261</v>
      </c>
      <c r="I7" s="2">
        <f>('[1]Pc, Summer, S3'!I7*Main!$B$5)+(VLOOKUP($A7,'FL Distribution'!$A$2:$B$16,2,FALSE)*'FL Characterization'!I$2)</f>
        <v>0.25335902830199758</v>
      </c>
      <c r="J7" s="2">
        <f>('[1]Pc, Summer, S3'!J7*Main!$B$5)+(VLOOKUP($A7,'FL Distribution'!$A$2:$B$16,2,FALSE)*'FL Characterization'!J$2)</f>
        <v>0.26022938489052277</v>
      </c>
      <c r="K7" s="2">
        <f>('[1]Pc, Summer, S3'!K7*Main!$B$5)+(VLOOKUP($A7,'FL Distribution'!$A$2:$B$16,2,FALSE)*'FL Characterization'!K$2)</f>
        <v>0.25837348976906049</v>
      </c>
      <c r="L7" s="2">
        <f>('[1]Pc, Summer, S3'!L7*Main!$B$5)+(VLOOKUP($A7,'FL Distribution'!$A$2:$B$16,2,FALSE)*'FL Characterization'!L$2)</f>
        <v>0.2530350420914258</v>
      </c>
      <c r="M7" s="2">
        <f>('[1]Pc, Summer, S3'!M7*Main!$B$5)+(VLOOKUP($A7,'FL Distribution'!$A$2:$B$16,2,FALSE)*'FL Characterization'!M$2)</f>
        <v>0.2739137883168844</v>
      </c>
      <c r="N7" s="2">
        <f>('[1]Pc, Summer, S3'!N7*Main!$B$5)+(VLOOKUP($A7,'FL Distribution'!$A$2:$B$16,2,FALSE)*'FL Characterization'!N$2)</f>
        <v>0.27679347826894724</v>
      </c>
      <c r="O7" s="2">
        <f>('[1]Pc, Summer, S3'!O7*Main!$B$5)+(VLOOKUP($A7,'FL Distribution'!$A$2:$B$16,2,FALSE)*'FL Characterization'!O$2)</f>
        <v>0.27707757695193092</v>
      </c>
      <c r="P7" s="2">
        <f>('[1]Pc, Summer, S3'!P7*Main!$B$5)+(VLOOKUP($A7,'FL Distribution'!$A$2:$B$16,2,FALSE)*'FL Characterization'!P$2)</f>
        <v>0.2620772567898218</v>
      </c>
      <c r="Q7" s="2">
        <f>('[1]Pc, Summer, S3'!Q7*Main!$B$5)+(VLOOKUP($A7,'FL Distribution'!$A$2:$B$16,2,FALSE)*'FL Characterization'!Q$2)</f>
        <v>0.25578804609105837</v>
      </c>
      <c r="R7" s="2">
        <f>('[1]Pc, Summer, S3'!R7*Main!$B$5)+(VLOOKUP($A7,'FL Distribution'!$A$2:$B$16,2,FALSE)*'FL Characterization'!R$2)</f>
        <v>0.25990873015345584</v>
      </c>
      <c r="S7" s="2">
        <f>('[1]Pc, Summer, S3'!S7*Main!$B$5)+(VLOOKUP($A7,'FL Distribution'!$A$2:$B$16,2,FALSE)*'FL Characterization'!S$2)</f>
        <v>0.26206151372707498</v>
      </c>
      <c r="T7" s="2">
        <f>('[1]Pc, Summer, S3'!T7*Main!$B$5)+(VLOOKUP($A7,'FL Distribution'!$A$2:$B$16,2,FALSE)*'FL Characterization'!T$2)</f>
        <v>0.24029140793574502</v>
      </c>
      <c r="U7" s="2">
        <f>('[1]Pc, Summer, S3'!U7*Main!$B$5)+(VLOOKUP($A7,'FL Distribution'!$A$2:$B$16,2,FALSE)*'FL Characterization'!U$2)</f>
        <v>0.23413055262559665</v>
      </c>
      <c r="V7" s="2">
        <f>('[1]Pc, Summer, S3'!V7*Main!$B$5)+(VLOOKUP($A7,'FL Distribution'!$A$2:$B$16,2,FALSE)*'FL Characterization'!V$2)</f>
        <v>0.25129763307665715</v>
      </c>
      <c r="W7" s="2">
        <f>('[1]Pc, Summer, S3'!W7*Main!$B$5)+(VLOOKUP($A7,'FL Distribution'!$A$2:$B$16,2,FALSE)*'FL Characterization'!W$2)</f>
        <v>0.22702311836885036</v>
      </c>
      <c r="X7" s="2">
        <f>('[1]Pc, Summer, S3'!X7*Main!$B$5)+(VLOOKUP($A7,'FL Distribution'!$A$2:$B$16,2,FALSE)*'FL Characterization'!X$2)</f>
        <v>0.26059877402501314</v>
      </c>
      <c r="Y7" s="2">
        <f>('[1]Pc, Summer, S3'!Y7*Main!$B$5)+(VLOOKUP($A7,'FL Distribution'!$A$2:$B$16,2,FALSE)*'FL Characterization'!Y$2)</f>
        <v>0.27283326339603142</v>
      </c>
    </row>
    <row r="8" spans="1:25" x14ac:dyDescent="0.25">
      <c r="A8">
        <v>8</v>
      </c>
      <c r="B8" s="2">
        <f>('[1]Pc, Summer, S3'!B8*Main!$B$5)+(VLOOKUP($A8,'FL Distribution'!$A$2:$B$16,2,FALSE)*'FL Characterization'!B$2)</f>
        <v>0.99467258593840013</v>
      </c>
      <c r="C8" s="2">
        <f>('[1]Pc, Summer, S3'!C8*Main!$B$5)+(VLOOKUP($A8,'FL Distribution'!$A$2:$B$16,2,FALSE)*'FL Characterization'!C$2)</f>
        <v>0.93437808021722146</v>
      </c>
      <c r="D8" s="2">
        <f>('[1]Pc, Summer, S3'!D8*Main!$B$5)+(VLOOKUP($A8,'FL Distribution'!$A$2:$B$16,2,FALSE)*'FL Characterization'!D$2)</f>
        <v>0.89930068619831816</v>
      </c>
      <c r="E8" s="2">
        <f>('[1]Pc, Summer, S3'!E8*Main!$B$5)+(VLOOKUP($A8,'FL Distribution'!$A$2:$B$16,2,FALSE)*'FL Characterization'!E$2)</f>
        <v>0.88885921859642114</v>
      </c>
      <c r="F8" s="2">
        <f>('[1]Pc, Summer, S3'!F8*Main!$B$5)+(VLOOKUP($A8,'FL Distribution'!$A$2:$B$16,2,FALSE)*'FL Characterization'!F$2)</f>
        <v>0.815859239858723</v>
      </c>
      <c r="G8" s="2">
        <f>('[1]Pc, Summer, S3'!G8*Main!$B$5)+(VLOOKUP($A8,'FL Distribution'!$A$2:$B$16,2,FALSE)*'FL Characterization'!G$2)</f>
        <v>0.87312532895405126</v>
      </c>
      <c r="H8" s="2">
        <f>('[1]Pc, Summer, S3'!H8*Main!$B$5)+(VLOOKUP($A8,'FL Distribution'!$A$2:$B$16,2,FALSE)*'FL Characterization'!H$2)</f>
        <v>1.0979195001113788</v>
      </c>
      <c r="I8" s="2">
        <f>('[1]Pc, Summer, S3'!I8*Main!$B$5)+(VLOOKUP($A8,'FL Distribution'!$A$2:$B$16,2,FALSE)*'FL Characterization'!I$2)</f>
        <v>1.0870553775293075</v>
      </c>
      <c r="J8" s="2">
        <f>('[1]Pc, Summer, S3'!J8*Main!$B$5)+(VLOOKUP($A8,'FL Distribution'!$A$2:$B$16,2,FALSE)*'FL Characterization'!J$2)</f>
        <v>1.1966937552768699</v>
      </c>
      <c r="K8" s="2">
        <f>('[1]Pc, Summer, S3'!K8*Main!$B$5)+(VLOOKUP($A8,'FL Distribution'!$A$2:$B$16,2,FALSE)*'FL Characterization'!K$2)</f>
        <v>1.2729850901259308</v>
      </c>
      <c r="L8" s="2">
        <f>('[1]Pc, Summer, S3'!L8*Main!$B$5)+(VLOOKUP($A8,'FL Distribution'!$A$2:$B$16,2,FALSE)*'FL Characterization'!L$2)</f>
        <v>1.2629852322511759</v>
      </c>
      <c r="M8" s="2">
        <f>('[1]Pc, Summer, S3'!M8*Main!$B$5)+(VLOOKUP($A8,'FL Distribution'!$A$2:$B$16,2,FALSE)*'FL Characterization'!M$2)</f>
        <v>1.3605629331017619</v>
      </c>
      <c r="N8" s="2">
        <f>('[1]Pc, Summer, S3'!N8*Main!$B$5)+(VLOOKUP($A8,'FL Distribution'!$A$2:$B$16,2,FALSE)*'FL Characterization'!N$2)</f>
        <v>1.3175910052576592</v>
      </c>
      <c r="O8" s="2">
        <f>('[1]Pc, Summer, S3'!O8*Main!$B$5)+(VLOOKUP($A8,'FL Distribution'!$A$2:$B$16,2,FALSE)*'FL Characterization'!O$2)</f>
        <v>1.3740449943847322</v>
      </c>
      <c r="P8" s="2">
        <f>('[1]Pc, Summer, S3'!P8*Main!$B$5)+(VLOOKUP($A8,'FL Distribution'!$A$2:$B$16,2,FALSE)*'FL Characterization'!P$2)</f>
        <v>1.3972720436686563</v>
      </c>
      <c r="Q8" s="2">
        <f>('[1]Pc, Summer, S3'!Q8*Main!$B$5)+(VLOOKUP($A8,'FL Distribution'!$A$2:$B$16,2,FALSE)*'FL Characterization'!Q$2)</f>
        <v>1.2588405414862953</v>
      </c>
      <c r="R8" s="2">
        <f>('[1]Pc, Summer, S3'!R8*Main!$B$5)+(VLOOKUP($A8,'FL Distribution'!$A$2:$B$16,2,FALSE)*'FL Characterization'!R$2)</f>
        <v>1.282507992425741</v>
      </c>
      <c r="S8" s="2">
        <f>('[1]Pc, Summer, S3'!S8*Main!$B$5)+(VLOOKUP($A8,'FL Distribution'!$A$2:$B$16,2,FALSE)*'FL Characterization'!S$2)</f>
        <v>1.2809186911458565</v>
      </c>
      <c r="T8" s="2">
        <f>('[1]Pc, Summer, S3'!T8*Main!$B$5)+(VLOOKUP($A8,'FL Distribution'!$A$2:$B$16,2,FALSE)*'FL Characterization'!T$2)</f>
        <v>1.229308059736568</v>
      </c>
      <c r="U8" s="2">
        <f>('[1]Pc, Summer, S3'!U8*Main!$B$5)+(VLOOKUP($A8,'FL Distribution'!$A$2:$B$16,2,FALSE)*'FL Characterization'!U$2)</f>
        <v>1.2077056580410026</v>
      </c>
      <c r="V8" s="2">
        <f>('[1]Pc, Summer, S3'!V8*Main!$B$5)+(VLOOKUP($A8,'FL Distribution'!$A$2:$B$16,2,FALSE)*'FL Characterization'!V$2)</f>
        <v>1.255302674998714</v>
      </c>
      <c r="W8" s="2">
        <f>('[1]Pc, Summer, S3'!W8*Main!$B$5)+(VLOOKUP($A8,'FL Distribution'!$A$2:$B$16,2,FALSE)*'FL Characterization'!W$2)</f>
        <v>1.0140989558410556</v>
      </c>
      <c r="X8" s="2">
        <f>('[1]Pc, Summer, S3'!X8*Main!$B$5)+(VLOOKUP($A8,'FL Distribution'!$A$2:$B$16,2,FALSE)*'FL Characterization'!X$2)</f>
        <v>1.1480841760063498</v>
      </c>
      <c r="Y8" s="2">
        <f>('[1]Pc, Summer, S3'!Y8*Main!$B$5)+(VLOOKUP($A8,'FL Distribution'!$A$2:$B$16,2,FALSE)*'FL Characterization'!Y$2)</f>
        <v>1.0288694903355291</v>
      </c>
    </row>
    <row r="9" spans="1:25" x14ac:dyDescent="0.25">
      <c r="A9">
        <v>9</v>
      </c>
      <c r="B9" s="2">
        <f>('[1]Pc, Summer, S3'!B9*Main!$B$5)+(VLOOKUP($A9,'FL Distribution'!$A$2:$B$16,2,FALSE)*'FL Characterization'!B$2)</f>
        <v>0.45544623191679939</v>
      </c>
      <c r="C9" s="2">
        <f>('[1]Pc, Summer, S3'!C9*Main!$B$5)+(VLOOKUP($A9,'FL Distribution'!$A$2:$B$16,2,FALSE)*'FL Characterization'!C$2)</f>
        <v>0.43494724183054201</v>
      </c>
      <c r="D9" s="2">
        <f>('[1]Pc, Summer, S3'!D9*Main!$B$5)+(VLOOKUP($A9,'FL Distribution'!$A$2:$B$16,2,FALSE)*'FL Characterization'!D$2)</f>
        <v>0.41529987811645774</v>
      </c>
      <c r="E9" s="2">
        <f>('[1]Pc, Summer, S3'!E9*Main!$B$5)+(VLOOKUP($A9,'FL Distribution'!$A$2:$B$16,2,FALSE)*'FL Characterization'!E$2)</f>
        <v>0.40228436568115478</v>
      </c>
      <c r="F9" s="2">
        <f>('[1]Pc, Summer, S3'!F9*Main!$B$5)+(VLOOKUP($A9,'FL Distribution'!$A$2:$B$16,2,FALSE)*'FL Characterization'!F$2)</f>
        <v>0.3846373102221613</v>
      </c>
      <c r="G9" s="2">
        <f>('[1]Pc, Summer, S3'!G9*Main!$B$5)+(VLOOKUP($A9,'FL Distribution'!$A$2:$B$16,2,FALSE)*'FL Characterization'!G$2)</f>
        <v>0.39063385521032595</v>
      </c>
      <c r="H9" s="2">
        <f>('[1]Pc, Summer, S3'!H9*Main!$B$5)+(VLOOKUP($A9,'FL Distribution'!$A$2:$B$16,2,FALSE)*'FL Characterization'!H$2)</f>
        <v>0.59854678707310993</v>
      </c>
      <c r="I9" s="2">
        <f>('[1]Pc, Summer, S3'!I9*Main!$B$5)+(VLOOKUP($A9,'FL Distribution'!$A$2:$B$16,2,FALSE)*'FL Characterization'!I$2)</f>
        <v>0.58867293588856728</v>
      </c>
      <c r="J9" s="2">
        <f>('[1]Pc, Summer, S3'!J9*Main!$B$5)+(VLOOKUP($A9,'FL Distribution'!$A$2:$B$16,2,FALSE)*'FL Characterization'!J$2)</f>
        <v>0.64086035104242856</v>
      </c>
      <c r="K9" s="2">
        <f>('[1]Pc, Summer, S3'!K9*Main!$B$5)+(VLOOKUP($A9,'FL Distribution'!$A$2:$B$16,2,FALSE)*'FL Characterization'!K$2)</f>
        <v>0.62308662041123108</v>
      </c>
      <c r="L9" s="2">
        <f>('[1]Pc, Summer, S3'!L9*Main!$B$5)+(VLOOKUP($A9,'FL Distribution'!$A$2:$B$16,2,FALSE)*'FL Characterization'!L$2)</f>
        <v>0.6503981238693034</v>
      </c>
      <c r="M9" s="2">
        <f>('[1]Pc, Summer, S3'!M9*Main!$B$5)+(VLOOKUP($A9,'FL Distribution'!$A$2:$B$16,2,FALSE)*'FL Characterization'!M$2)</f>
        <v>0.67326844975976197</v>
      </c>
      <c r="N9" s="2">
        <f>('[1]Pc, Summer, S3'!N9*Main!$B$5)+(VLOOKUP($A9,'FL Distribution'!$A$2:$B$16,2,FALSE)*'FL Characterization'!N$2)</f>
        <v>0.70704680201924608</v>
      </c>
      <c r="O9" s="2">
        <f>('[1]Pc, Summer, S3'!O9*Main!$B$5)+(VLOOKUP($A9,'FL Distribution'!$A$2:$B$16,2,FALSE)*'FL Characterization'!O$2)</f>
        <v>0.66377947532889625</v>
      </c>
      <c r="P9" s="2">
        <f>('[1]Pc, Summer, S3'!P9*Main!$B$5)+(VLOOKUP($A9,'FL Distribution'!$A$2:$B$16,2,FALSE)*'FL Characterization'!P$2)</f>
        <v>0.59522955462888005</v>
      </c>
      <c r="Q9" s="2">
        <f>('[1]Pc, Summer, S3'!Q9*Main!$B$5)+(VLOOKUP($A9,'FL Distribution'!$A$2:$B$16,2,FALSE)*'FL Characterization'!Q$2)</f>
        <v>0.57029212847769373</v>
      </c>
      <c r="R9" s="2">
        <f>('[1]Pc, Summer, S3'!R9*Main!$B$5)+(VLOOKUP($A9,'FL Distribution'!$A$2:$B$16,2,FALSE)*'FL Characterization'!R$2)</f>
        <v>0.53129663955212159</v>
      </c>
      <c r="S9" s="2">
        <f>('[1]Pc, Summer, S3'!S9*Main!$B$5)+(VLOOKUP($A9,'FL Distribution'!$A$2:$B$16,2,FALSE)*'FL Characterization'!S$2)</f>
        <v>0.53757553445354411</v>
      </c>
      <c r="T9" s="2">
        <f>('[1]Pc, Summer, S3'!T9*Main!$B$5)+(VLOOKUP($A9,'FL Distribution'!$A$2:$B$16,2,FALSE)*'FL Characterization'!T$2)</f>
        <v>0.51946013247710998</v>
      </c>
      <c r="U9" s="2">
        <f>('[1]Pc, Summer, S3'!U9*Main!$B$5)+(VLOOKUP($A9,'FL Distribution'!$A$2:$B$16,2,FALSE)*'FL Characterization'!U$2)</f>
        <v>0.51678928142278735</v>
      </c>
      <c r="V9" s="2">
        <f>('[1]Pc, Summer, S3'!V9*Main!$B$5)+(VLOOKUP($A9,'FL Distribution'!$A$2:$B$16,2,FALSE)*'FL Characterization'!V$2)</f>
        <v>0.50559052139079919</v>
      </c>
      <c r="W9" s="2">
        <f>('[1]Pc, Summer, S3'!W9*Main!$B$5)+(VLOOKUP($A9,'FL Distribution'!$A$2:$B$16,2,FALSE)*'FL Characterization'!W$2)</f>
        <v>0.43662269603734011</v>
      </c>
      <c r="X9" s="2">
        <f>('[1]Pc, Summer, S3'!X9*Main!$B$5)+(VLOOKUP($A9,'FL Distribution'!$A$2:$B$16,2,FALSE)*'FL Characterization'!X$2)</f>
        <v>0.46277930216759045</v>
      </c>
      <c r="Y9" s="2">
        <f>('[1]Pc, Summer, S3'!Y9*Main!$B$5)+(VLOOKUP($A9,'FL Distribution'!$A$2:$B$16,2,FALSE)*'FL Characterization'!Y$2)</f>
        <v>0.45557760714144047</v>
      </c>
    </row>
    <row r="10" spans="1:25" x14ac:dyDescent="0.25">
      <c r="A10">
        <v>20</v>
      </c>
      <c r="B10" s="2">
        <f>('[1]Pc, Summer, S3'!B10*Main!$B$5)+(VLOOKUP($A10,'FL Distribution'!$A$2:$B$16,2,FALSE)*'FL Characterization'!B$2)</f>
        <v>1.1158265391979409</v>
      </c>
      <c r="C10" s="2">
        <f>('[1]Pc, Summer, S3'!C10*Main!$B$5)+(VLOOKUP($A10,'FL Distribution'!$A$2:$B$16,2,FALSE)*'FL Characterization'!C$2)</f>
        <v>1.0625242555996843</v>
      </c>
      <c r="D10" s="2">
        <f>('[1]Pc, Summer, S3'!D10*Main!$B$5)+(VLOOKUP($A10,'FL Distribution'!$A$2:$B$16,2,FALSE)*'FL Characterization'!D$2)</f>
        <v>1.0011630864108432</v>
      </c>
      <c r="E10" s="2">
        <f>('[1]Pc, Summer, S3'!E10*Main!$B$5)+(VLOOKUP($A10,'FL Distribution'!$A$2:$B$16,2,FALSE)*'FL Characterization'!E$2)</f>
        <v>0.94746164450460701</v>
      </c>
      <c r="F10" s="2">
        <f>('[1]Pc, Summer, S3'!F10*Main!$B$5)+(VLOOKUP($A10,'FL Distribution'!$A$2:$B$16,2,FALSE)*'FL Characterization'!F$2)</f>
        <v>0.96696175034898313</v>
      </c>
      <c r="G10" s="2">
        <f>('[1]Pc, Summer, S3'!G10*Main!$B$5)+(VLOOKUP($A10,'FL Distribution'!$A$2:$B$16,2,FALSE)*'FL Characterization'!G$2)</f>
        <v>0.94392399237812863</v>
      </c>
      <c r="H10" s="2">
        <f>('[1]Pc, Summer, S3'!H10*Main!$B$5)+(VLOOKUP($A10,'FL Distribution'!$A$2:$B$16,2,FALSE)*'FL Characterization'!H$2)</f>
        <v>0.96063134053820076</v>
      </c>
      <c r="I10" s="2">
        <f>('[1]Pc, Summer, S3'!I10*Main!$B$5)+(VLOOKUP($A10,'FL Distribution'!$A$2:$B$16,2,FALSE)*'FL Characterization'!I$2)</f>
        <v>1.0345967295345713</v>
      </c>
      <c r="J10" s="2">
        <f>('[1]Pc, Summer, S3'!J10*Main!$B$5)+(VLOOKUP($A10,'FL Distribution'!$A$2:$B$16,2,FALSE)*'FL Characterization'!J$2)</f>
        <v>0.92561462460657784</v>
      </c>
      <c r="K10" s="2">
        <f>('[1]Pc, Summer, S3'!K10*Main!$B$5)+(VLOOKUP($A10,'FL Distribution'!$A$2:$B$16,2,FALSE)*'FL Characterization'!K$2)</f>
        <v>0.94036647469483337</v>
      </c>
      <c r="L10" s="2">
        <f>('[1]Pc, Summer, S3'!L10*Main!$B$5)+(VLOOKUP($A10,'FL Distribution'!$A$2:$B$16,2,FALSE)*'FL Characterization'!L$2)</f>
        <v>1.0384441724045133</v>
      </c>
      <c r="M10" s="2">
        <f>('[1]Pc, Summer, S3'!M10*Main!$B$5)+(VLOOKUP($A10,'FL Distribution'!$A$2:$B$16,2,FALSE)*'FL Characterization'!M$2)</f>
        <v>1.1712865631861815</v>
      </c>
      <c r="N10" s="2">
        <f>('[1]Pc, Summer, S3'!N10*Main!$B$5)+(VLOOKUP($A10,'FL Distribution'!$A$2:$B$16,2,FALSE)*'FL Characterization'!N$2)</f>
        <v>1.2480291229861207</v>
      </c>
      <c r="O10" s="2">
        <f>('[1]Pc, Summer, S3'!O10*Main!$B$5)+(VLOOKUP($A10,'FL Distribution'!$A$2:$B$16,2,FALSE)*'FL Characterization'!O$2)</f>
        <v>1.2129734238137595</v>
      </c>
      <c r="P10" s="2">
        <f>('[1]Pc, Summer, S3'!P10*Main!$B$5)+(VLOOKUP($A10,'FL Distribution'!$A$2:$B$16,2,FALSE)*'FL Characterization'!P$2)</f>
        <v>1.2012483466563062</v>
      </c>
      <c r="Q10" s="2">
        <f>('[1]Pc, Summer, S3'!Q10*Main!$B$5)+(VLOOKUP($A10,'FL Distribution'!$A$2:$B$16,2,FALSE)*'FL Characterization'!Q$2)</f>
        <v>1.2152158076042903</v>
      </c>
      <c r="R10" s="2">
        <f>('[1]Pc, Summer, S3'!R10*Main!$B$5)+(VLOOKUP($A10,'FL Distribution'!$A$2:$B$16,2,FALSE)*'FL Characterization'!R$2)</f>
        <v>1.2573909588724805</v>
      </c>
      <c r="S10" s="2">
        <f>('[1]Pc, Summer, S3'!S10*Main!$B$5)+(VLOOKUP($A10,'FL Distribution'!$A$2:$B$16,2,FALSE)*'FL Characterization'!S$2)</f>
        <v>1.1986406188960586</v>
      </c>
      <c r="T10" s="2">
        <f>('[1]Pc, Summer, S3'!T10*Main!$B$5)+(VLOOKUP($A10,'FL Distribution'!$A$2:$B$16,2,FALSE)*'FL Characterization'!T$2)</f>
        <v>1.2070122731480706</v>
      </c>
      <c r="U10" s="2">
        <f>('[1]Pc, Summer, S3'!U10*Main!$B$5)+(VLOOKUP($A10,'FL Distribution'!$A$2:$B$16,2,FALSE)*'FL Characterization'!U$2)</f>
        <v>1.2852972523380779</v>
      </c>
      <c r="V10" s="2">
        <f>('[1]Pc, Summer, S3'!V10*Main!$B$5)+(VLOOKUP($A10,'FL Distribution'!$A$2:$B$16,2,FALSE)*'FL Characterization'!V$2)</f>
        <v>1.3643377858480514</v>
      </c>
      <c r="W10" s="2">
        <f>('[1]Pc, Summer, S3'!W10*Main!$B$5)+(VLOOKUP($A10,'FL Distribution'!$A$2:$B$16,2,FALSE)*'FL Characterization'!W$2)</f>
        <v>1.2731057062837292</v>
      </c>
      <c r="X10" s="2">
        <f>('[1]Pc, Summer, S3'!X10*Main!$B$5)+(VLOOKUP($A10,'FL Distribution'!$A$2:$B$16,2,FALSE)*'FL Characterization'!X$2)</f>
        <v>1.0506279927038649</v>
      </c>
      <c r="Y10" s="2">
        <f>('[1]Pc, Summer, S3'!Y10*Main!$B$5)+(VLOOKUP($A10,'FL Distribution'!$A$2:$B$16,2,FALSE)*'FL Characterization'!Y$2)</f>
        <v>1.1395172802141169</v>
      </c>
    </row>
    <row r="11" spans="1:25" x14ac:dyDescent="0.25">
      <c r="A11">
        <v>21</v>
      </c>
      <c r="B11" s="2">
        <f>('[1]Pc, Summer, S3'!B11*Main!$B$5)+(VLOOKUP($A11,'FL Distribution'!$A$2:$B$16,2,FALSE)*'FL Characterization'!B$2)</f>
        <v>0.39696355065076527</v>
      </c>
      <c r="C11" s="2">
        <f>('[1]Pc, Summer, S3'!C11*Main!$B$5)+(VLOOKUP($A11,'FL Distribution'!$A$2:$B$16,2,FALSE)*'FL Characterization'!C$2)</f>
        <v>0.3889011064679202</v>
      </c>
      <c r="D11" s="2">
        <f>('[1]Pc, Summer, S3'!D11*Main!$B$5)+(VLOOKUP($A11,'FL Distribution'!$A$2:$B$16,2,FALSE)*'FL Characterization'!D$2)</f>
        <v>0.36340549959876745</v>
      </c>
      <c r="E11" s="2">
        <f>('[1]Pc, Summer, S3'!E11*Main!$B$5)+(VLOOKUP($A11,'FL Distribution'!$A$2:$B$16,2,FALSE)*'FL Characterization'!E$2)</f>
        <v>0.35661290059421547</v>
      </c>
      <c r="F11" s="2">
        <f>('[1]Pc, Summer, S3'!F11*Main!$B$5)+(VLOOKUP($A11,'FL Distribution'!$A$2:$B$16,2,FALSE)*'FL Characterization'!F$2)</f>
        <v>0.33593077735072252</v>
      </c>
      <c r="G11" s="2">
        <f>('[1]Pc, Summer, S3'!G11*Main!$B$5)+(VLOOKUP($A11,'FL Distribution'!$A$2:$B$16,2,FALSE)*'FL Characterization'!G$2)</f>
        <v>0.33212059498739122</v>
      </c>
      <c r="H11" s="2">
        <f>('[1]Pc, Summer, S3'!H11*Main!$B$5)+(VLOOKUP($A11,'FL Distribution'!$A$2:$B$16,2,FALSE)*'FL Characterization'!H$2)</f>
        <v>0.3944688427391716</v>
      </c>
      <c r="I11" s="2">
        <f>('[1]Pc, Summer, S3'!I11*Main!$B$5)+(VLOOKUP($A11,'FL Distribution'!$A$2:$B$16,2,FALSE)*'FL Characterization'!I$2)</f>
        <v>0.35801391558677442</v>
      </c>
      <c r="J11" s="2">
        <f>('[1]Pc, Summer, S3'!J11*Main!$B$5)+(VLOOKUP($A11,'FL Distribution'!$A$2:$B$16,2,FALSE)*'FL Characterization'!J$2)</f>
        <v>0.37640940482628482</v>
      </c>
      <c r="K11" s="2">
        <f>('[1]Pc, Summer, S3'!K11*Main!$B$5)+(VLOOKUP($A11,'FL Distribution'!$A$2:$B$16,2,FALSE)*'FL Characterization'!K$2)</f>
        <v>0.40161914634079987</v>
      </c>
      <c r="L11" s="2">
        <f>('[1]Pc, Summer, S3'!L11*Main!$B$5)+(VLOOKUP($A11,'FL Distribution'!$A$2:$B$16,2,FALSE)*'FL Characterization'!L$2)</f>
        <v>0.38779750851636668</v>
      </c>
      <c r="M11" s="2">
        <f>('[1]Pc, Summer, S3'!M11*Main!$B$5)+(VLOOKUP($A11,'FL Distribution'!$A$2:$B$16,2,FALSE)*'FL Characterization'!M$2)</f>
        <v>0.3971881847818684</v>
      </c>
      <c r="N11" s="2">
        <f>('[1]Pc, Summer, S3'!N11*Main!$B$5)+(VLOOKUP($A11,'FL Distribution'!$A$2:$B$16,2,FALSE)*'FL Characterization'!N$2)</f>
        <v>0.43530328603187335</v>
      </c>
      <c r="O11" s="2">
        <f>('[1]Pc, Summer, S3'!O11*Main!$B$5)+(VLOOKUP($A11,'FL Distribution'!$A$2:$B$16,2,FALSE)*'FL Characterization'!O$2)</f>
        <v>0.44480489656824163</v>
      </c>
      <c r="P11" s="2">
        <f>('[1]Pc, Summer, S3'!P11*Main!$B$5)+(VLOOKUP($A11,'FL Distribution'!$A$2:$B$16,2,FALSE)*'FL Characterization'!P$2)</f>
        <v>0.42974797985728141</v>
      </c>
      <c r="Q11" s="2">
        <f>('[1]Pc, Summer, S3'!Q11*Main!$B$5)+(VLOOKUP($A11,'FL Distribution'!$A$2:$B$16,2,FALSE)*'FL Characterization'!Q$2)</f>
        <v>0.40814770997423228</v>
      </c>
      <c r="R11" s="2">
        <f>('[1]Pc, Summer, S3'!R11*Main!$B$5)+(VLOOKUP($A11,'FL Distribution'!$A$2:$B$16,2,FALSE)*'FL Characterization'!R$2)</f>
        <v>0.36949428635755804</v>
      </c>
      <c r="S11" s="2">
        <f>('[1]Pc, Summer, S3'!S11*Main!$B$5)+(VLOOKUP($A11,'FL Distribution'!$A$2:$B$16,2,FALSE)*'FL Characterization'!S$2)</f>
        <v>0.39427835207731582</v>
      </c>
      <c r="T11" s="2">
        <f>('[1]Pc, Summer, S3'!T11*Main!$B$5)+(VLOOKUP($A11,'FL Distribution'!$A$2:$B$16,2,FALSE)*'FL Characterization'!T$2)</f>
        <v>0.38432869648507328</v>
      </c>
      <c r="U11" s="2">
        <f>('[1]Pc, Summer, S3'!U11*Main!$B$5)+(VLOOKUP($A11,'FL Distribution'!$A$2:$B$16,2,FALSE)*'FL Characterization'!U$2)</f>
        <v>0.40078144598427023</v>
      </c>
      <c r="V11" s="2">
        <f>('[1]Pc, Summer, S3'!V11*Main!$B$5)+(VLOOKUP($A11,'FL Distribution'!$A$2:$B$16,2,FALSE)*'FL Characterization'!V$2)</f>
        <v>0.43113545999361169</v>
      </c>
      <c r="W11" s="2">
        <f>('[1]Pc, Summer, S3'!W11*Main!$B$5)+(VLOOKUP($A11,'FL Distribution'!$A$2:$B$16,2,FALSE)*'FL Characterization'!W$2)</f>
        <v>0.39290887437755601</v>
      </c>
      <c r="X11" s="2">
        <f>('[1]Pc, Summer, S3'!X11*Main!$B$5)+(VLOOKUP($A11,'FL Distribution'!$A$2:$B$16,2,FALSE)*'FL Characterization'!X$2)</f>
        <v>0.43431130213990538</v>
      </c>
      <c r="Y11" s="2">
        <f>('[1]Pc, Summer, S3'!Y11*Main!$B$5)+(VLOOKUP($A11,'FL Distribution'!$A$2:$B$16,2,FALSE)*'FL Characterization'!Y$2)</f>
        <v>0.40699764971765306</v>
      </c>
    </row>
    <row r="12" spans="1:25" x14ac:dyDescent="0.25">
      <c r="A12">
        <v>22</v>
      </c>
      <c r="B12" s="2">
        <f>('[1]Pc, Summer, S3'!B12*Main!$B$5)+(VLOOKUP($A12,'FL Distribution'!$A$2:$B$16,2,FALSE)*'FL Characterization'!B$2)</f>
        <v>0.1567560923364181</v>
      </c>
      <c r="C12" s="2">
        <f>('[1]Pc, Summer, S3'!C12*Main!$B$5)+(VLOOKUP($A12,'FL Distribution'!$A$2:$B$16,2,FALSE)*'FL Characterization'!C$2)</f>
        <v>0.14393389025842721</v>
      </c>
      <c r="D12" s="2">
        <f>('[1]Pc, Summer, S3'!D12*Main!$B$5)+(VLOOKUP($A12,'FL Distribution'!$A$2:$B$16,2,FALSE)*'FL Characterization'!D$2)</f>
        <v>0.13367346664497662</v>
      </c>
      <c r="E12" s="2">
        <f>('[1]Pc, Summer, S3'!E12*Main!$B$5)+(VLOOKUP($A12,'FL Distribution'!$A$2:$B$16,2,FALSE)*'FL Characterization'!E$2)</f>
        <v>0.12663137089148141</v>
      </c>
      <c r="F12" s="2">
        <f>('[1]Pc, Summer, S3'!F12*Main!$B$5)+(VLOOKUP($A12,'FL Distribution'!$A$2:$B$16,2,FALSE)*'FL Characterization'!F$2)</f>
        <v>0.12863960369936597</v>
      </c>
      <c r="G12" s="2">
        <f>('[1]Pc, Summer, S3'!G12*Main!$B$5)+(VLOOKUP($A12,'FL Distribution'!$A$2:$B$16,2,FALSE)*'FL Characterization'!G$2)</f>
        <v>0.13558119269916233</v>
      </c>
      <c r="H12" s="2">
        <f>('[1]Pc, Summer, S3'!H12*Main!$B$5)+(VLOOKUP($A12,'FL Distribution'!$A$2:$B$16,2,FALSE)*'FL Characterization'!H$2)</f>
        <v>0.16264835785367021</v>
      </c>
      <c r="I12" s="2">
        <f>('[1]Pc, Summer, S3'!I12*Main!$B$5)+(VLOOKUP($A12,'FL Distribution'!$A$2:$B$16,2,FALSE)*'FL Characterization'!I$2)</f>
        <v>0.18629734193688904</v>
      </c>
      <c r="J12" s="2">
        <f>('[1]Pc, Summer, S3'!J12*Main!$B$5)+(VLOOKUP($A12,'FL Distribution'!$A$2:$B$16,2,FALSE)*'FL Characterization'!J$2)</f>
        <v>0.2046367294261949</v>
      </c>
      <c r="K12" s="2">
        <f>('[1]Pc, Summer, S3'!K12*Main!$B$5)+(VLOOKUP($A12,'FL Distribution'!$A$2:$B$16,2,FALSE)*'FL Characterization'!K$2)</f>
        <v>0.21788715545214848</v>
      </c>
      <c r="L12" s="2">
        <f>('[1]Pc, Summer, S3'!L12*Main!$B$5)+(VLOOKUP($A12,'FL Distribution'!$A$2:$B$16,2,FALSE)*'FL Characterization'!L$2)</f>
        <v>0.22936456192497451</v>
      </c>
      <c r="M12" s="2">
        <f>('[1]Pc, Summer, S3'!M12*Main!$B$5)+(VLOOKUP($A12,'FL Distribution'!$A$2:$B$16,2,FALSE)*'FL Characterization'!M$2)</f>
        <v>0.23565554094661162</v>
      </c>
      <c r="N12" s="2">
        <f>('[1]Pc, Summer, S3'!N12*Main!$B$5)+(VLOOKUP($A12,'FL Distribution'!$A$2:$B$16,2,FALSE)*'FL Characterization'!N$2)</f>
        <v>0.23489467391751589</v>
      </c>
      <c r="O12" s="2">
        <f>('[1]Pc, Summer, S3'!O12*Main!$B$5)+(VLOOKUP($A12,'FL Distribution'!$A$2:$B$16,2,FALSE)*'FL Characterization'!O$2)</f>
        <v>0.2279672898807841</v>
      </c>
      <c r="P12" s="2">
        <f>('[1]Pc, Summer, S3'!P12*Main!$B$5)+(VLOOKUP($A12,'FL Distribution'!$A$2:$B$16,2,FALSE)*'FL Characterization'!P$2)</f>
        <v>0.21293810807428612</v>
      </c>
      <c r="Q12" s="2">
        <f>('[1]Pc, Summer, S3'!Q12*Main!$B$5)+(VLOOKUP($A12,'FL Distribution'!$A$2:$B$16,2,FALSE)*'FL Characterization'!Q$2)</f>
        <v>0.20365101065525584</v>
      </c>
      <c r="R12" s="2">
        <f>('[1]Pc, Summer, S3'!R12*Main!$B$5)+(VLOOKUP($A12,'FL Distribution'!$A$2:$B$16,2,FALSE)*'FL Characterization'!R$2)</f>
        <v>0.20059649171409943</v>
      </c>
      <c r="S12" s="2">
        <f>('[1]Pc, Summer, S3'!S12*Main!$B$5)+(VLOOKUP($A12,'FL Distribution'!$A$2:$B$16,2,FALSE)*'FL Characterization'!S$2)</f>
        <v>0.21781150941629634</v>
      </c>
      <c r="T12" s="2">
        <f>('[1]Pc, Summer, S3'!T12*Main!$B$5)+(VLOOKUP($A12,'FL Distribution'!$A$2:$B$16,2,FALSE)*'FL Characterization'!T$2)</f>
        <v>0.22035867636339207</v>
      </c>
      <c r="U12" s="2">
        <f>('[1]Pc, Summer, S3'!U12*Main!$B$5)+(VLOOKUP($A12,'FL Distribution'!$A$2:$B$16,2,FALSE)*'FL Characterization'!U$2)</f>
        <v>0.23151464947830208</v>
      </c>
      <c r="V12" s="2">
        <f>('[1]Pc, Summer, S3'!V12*Main!$B$5)+(VLOOKUP($A12,'FL Distribution'!$A$2:$B$16,2,FALSE)*'FL Characterization'!V$2)</f>
        <v>0.26008292714167458</v>
      </c>
      <c r="W12" s="2">
        <f>('[1]Pc, Summer, S3'!W12*Main!$B$5)+(VLOOKUP($A12,'FL Distribution'!$A$2:$B$16,2,FALSE)*'FL Characterization'!W$2)</f>
        <v>0.2295469613294954</v>
      </c>
      <c r="X12" s="2">
        <f>('[1]Pc, Summer, S3'!X12*Main!$B$5)+(VLOOKUP($A12,'FL Distribution'!$A$2:$B$16,2,FALSE)*'FL Characterization'!X$2)</f>
        <v>0.21006894655612013</v>
      </c>
      <c r="Y12" s="2">
        <f>('[1]Pc, Summer, S3'!Y12*Main!$B$5)+(VLOOKUP($A12,'FL Distribution'!$A$2:$B$16,2,FALSE)*'FL Characterization'!Y$2)</f>
        <v>0.18358868819671589</v>
      </c>
    </row>
    <row r="13" spans="1:25" x14ac:dyDescent="0.25">
      <c r="A13">
        <v>23</v>
      </c>
      <c r="B13" s="2">
        <f>('[1]Pc, Summer, S3'!B13*Main!$B$5)+(VLOOKUP($A13,'FL Distribution'!$A$2:$B$16,2,FALSE)*'FL Characterization'!B$2)</f>
        <v>0.97272939764860578</v>
      </c>
      <c r="C13" s="2">
        <f>('[1]Pc, Summer, S3'!C13*Main!$B$5)+(VLOOKUP($A13,'FL Distribution'!$A$2:$B$16,2,FALSE)*'FL Characterization'!C$2)</f>
        <v>0.92783599406050299</v>
      </c>
      <c r="D13" s="2">
        <f>('[1]Pc, Summer, S3'!D13*Main!$B$5)+(VLOOKUP($A13,'FL Distribution'!$A$2:$B$16,2,FALSE)*'FL Characterization'!D$2)</f>
        <v>0.8672502836592183</v>
      </c>
      <c r="E13" s="2">
        <f>('[1]Pc, Summer, S3'!E13*Main!$B$5)+(VLOOKUP($A13,'FL Distribution'!$A$2:$B$16,2,FALSE)*'FL Characterization'!E$2)</f>
        <v>0.84371139971867803</v>
      </c>
      <c r="F13" s="2">
        <f>('[1]Pc, Summer, S3'!F13*Main!$B$5)+(VLOOKUP($A13,'FL Distribution'!$A$2:$B$16,2,FALSE)*'FL Characterization'!F$2)</f>
        <v>0.78532596181130132</v>
      </c>
      <c r="G13" s="2">
        <f>('[1]Pc, Summer, S3'!G13*Main!$B$5)+(VLOOKUP($A13,'FL Distribution'!$A$2:$B$16,2,FALSE)*'FL Characterization'!G$2)</f>
        <v>0.76144328309746878</v>
      </c>
      <c r="H13" s="2">
        <f>('[1]Pc, Summer, S3'!H13*Main!$B$5)+(VLOOKUP($A13,'FL Distribution'!$A$2:$B$16,2,FALSE)*'FL Characterization'!H$2)</f>
        <v>0.93446567943696346</v>
      </c>
      <c r="I13" s="2">
        <f>('[1]Pc, Summer, S3'!I13*Main!$B$5)+(VLOOKUP($A13,'FL Distribution'!$A$2:$B$16,2,FALSE)*'FL Characterization'!I$2)</f>
        <v>0.92345888992953029</v>
      </c>
      <c r="J13" s="2">
        <f>('[1]Pc, Summer, S3'!J13*Main!$B$5)+(VLOOKUP($A13,'FL Distribution'!$A$2:$B$16,2,FALSE)*'FL Characterization'!J$2)</f>
        <v>0.97426409695816663</v>
      </c>
      <c r="K13" s="2">
        <f>('[1]Pc, Summer, S3'!K13*Main!$B$5)+(VLOOKUP($A13,'FL Distribution'!$A$2:$B$16,2,FALSE)*'FL Characterization'!K$2)</f>
        <v>1.0155716963653394</v>
      </c>
      <c r="L13" s="2">
        <f>('[1]Pc, Summer, S3'!L13*Main!$B$5)+(VLOOKUP($A13,'FL Distribution'!$A$2:$B$16,2,FALSE)*'FL Characterization'!L$2)</f>
        <v>0.99171356325425197</v>
      </c>
      <c r="M13" s="2">
        <f>('[1]Pc, Summer, S3'!M13*Main!$B$5)+(VLOOKUP($A13,'FL Distribution'!$A$2:$B$16,2,FALSE)*'FL Characterization'!M$2)</f>
        <v>1.0266793332137807</v>
      </c>
      <c r="N13" s="2">
        <f>('[1]Pc, Summer, S3'!N13*Main!$B$5)+(VLOOKUP($A13,'FL Distribution'!$A$2:$B$16,2,FALSE)*'FL Characterization'!N$2)</f>
        <v>1.0607789404075645</v>
      </c>
      <c r="O13" s="2">
        <f>('[1]Pc, Summer, S3'!O13*Main!$B$5)+(VLOOKUP($A13,'FL Distribution'!$A$2:$B$16,2,FALSE)*'FL Characterization'!O$2)</f>
        <v>1.1048658171181187</v>
      </c>
      <c r="P13" s="2">
        <f>('[1]Pc, Summer, S3'!P13*Main!$B$5)+(VLOOKUP($A13,'FL Distribution'!$A$2:$B$16,2,FALSE)*'FL Characterization'!P$2)</f>
        <v>1.0357482090011014</v>
      </c>
      <c r="Q13" s="2">
        <f>('[1]Pc, Summer, S3'!Q13*Main!$B$5)+(VLOOKUP($A13,'FL Distribution'!$A$2:$B$16,2,FALSE)*'FL Characterization'!Q$2)</f>
        <v>0.9908547193468864</v>
      </c>
      <c r="R13" s="2">
        <f>('[1]Pc, Summer, S3'!R13*Main!$B$5)+(VLOOKUP($A13,'FL Distribution'!$A$2:$B$16,2,FALSE)*'FL Characterization'!R$2)</f>
        <v>0.96820656533905569</v>
      </c>
      <c r="S13" s="2">
        <f>('[1]Pc, Summer, S3'!S13*Main!$B$5)+(VLOOKUP($A13,'FL Distribution'!$A$2:$B$16,2,FALSE)*'FL Characterization'!S$2)</f>
        <v>0.98943649356973384</v>
      </c>
      <c r="T13" s="2">
        <f>('[1]Pc, Summer, S3'!T13*Main!$B$5)+(VLOOKUP($A13,'FL Distribution'!$A$2:$B$16,2,FALSE)*'FL Characterization'!T$2)</f>
        <v>0.93873858186054171</v>
      </c>
      <c r="U13" s="2">
        <f>('[1]Pc, Summer, S3'!U13*Main!$B$5)+(VLOOKUP($A13,'FL Distribution'!$A$2:$B$16,2,FALSE)*'FL Characterization'!U$2)</f>
        <v>0.96523564064260159</v>
      </c>
      <c r="V13" s="2">
        <f>('[1]Pc, Summer, S3'!V13*Main!$B$5)+(VLOOKUP($A13,'FL Distribution'!$A$2:$B$16,2,FALSE)*'FL Characterization'!V$2)</f>
        <v>1.072848229517513</v>
      </c>
      <c r="W13" s="2">
        <f>('[1]Pc, Summer, S3'!W13*Main!$B$5)+(VLOOKUP($A13,'FL Distribution'!$A$2:$B$16,2,FALSE)*'FL Characterization'!W$2)</f>
        <v>0.93630853752880194</v>
      </c>
      <c r="X13" s="2">
        <f>('[1]Pc, Summer, S3'!X13*Main!$B$5)+(VLOOKUP($A13,'FL Distribution'!$A$2:$B$16,2,FALSE)*'FL Characterization'!X$2)</f>
        <v>1.0300040792990439</v>
      </c>
      <c r="Y13" s="2">
        <f>('[1]Pc, Summer, S3'!Y13*Main!$B$5)+(VLOOKUP($A13,'FL Distribution'!$A$2:$B$16,2,FALSE)*'FL Characterization'!Y$2)</f>
        <v>0.98264834591115569</v>
      </c>
    </row>
    <row r="14" spans="1:25" x14ac:dyDescent="0.25">
      <c r="A14">
        <v>24</v>
      </c>
      <c r="B14" s="2">
        <f>('[1]Pc, Summer, S3'!B14*Main!$B$5)+(VLOOKUP($A14,'FL Distribution'!$A$2:$B$16,2,FALSE)*'FL Characterization'!B$2)</f>
        <v>0.66518365693484138</v>
      </c>
      <c r="C14" s="2">
        <f>('[1]Pc, Summer, S3'!C14*Main!$B$5)+(VLOOKUP($A14,'FL Distribution'!$A$2:$B$16,2,FALSE)*'FL Characterization'!C$2)</f>
        <v>0.66415355906513995</v>
      </c>
      <c r="D14" s="2">
        <f>('[1]Pc, Summer, S3'!D14*Main!$B$5)+(VLOOKUP($A14,'FL Distribution'!$A$2:$B$16,2,FALSE)*'FL Characterization'!D$2)</f>
        <v>0.63980509838433908</v>
      </c>
      <c r="E14" s="2">
        <f>('[1]Pc, Summer, S3'!E14*Main!$B$5)+(VLOOKUP($A14,'FL Distribution'!$A$2:$B$16,2,FALSE)*'FL Characterization'!E$2)</f>
        <v>0.63442509981659168</v>
      </c>
      <c r="F14" s="2">
        <f>('[1]Pc, Summer, S3'!F14*Main!$B$5)+(VLOOKUP($A14,'FL Distribution'!$A$2:$B$16,2,FALSE)*'FL Characterization'!F$2)</f>
        <v>0.60194014023647802</v>
      </c>
      <c r="G14" s="2">
        <f>('[1]Pc, Summer, S3'!G14*Main!$B$5)+(VLOOKUP($A14,'FL Distribution'!$A$2:$B$16,2,FALSE)*'FL Characterization'!G$2)</f>
        <v>0.59092179397159683</v>
      </c>
      <c r="H14" s="2">
        <f>('[1]Pc, Summer, S3'!H14*Main!$B$5)+(VLOOKUP($A14,'FL Distribution'!$A$2:$B$16,2,FALSE)*'FL Characterization'!H$2)</f>
        <v>0.70543524810464153</v>
      </c>
      <c r="I14" s="2">
        <f>('[1]Pc, Summer, S3'!I14*Main!$B$5)+(VLOOKUP($A14,'FL Distribution'!$A$2:$B$16,2,FALSE)*'FL Characterization'!I$2)</f>
        <v>0.63148694163207231</v>
      </c>
      <c r="J14" s="2">
        <f>('[1]Pc, Summer, S3'!J14*Main!$B$5)+(VLOOKUP($A14,'FL Distribution'!$A$2:$B$16,2,FALSE)*'FL Characterization'!J$2)</f>
        <v>0.6760336772347697</v>
      </c>
      <c r="K14" s="2">
        <f>('[1]Pc, Summer, S3'!K14*Main!$B$5)+(VLOOKUP($A14,'FL Distribution'!$A$2:$B$16,2,FALSE)*'FL Characterization'!K$2)</f>
        <v>0.65833288432623638</v>
      </c>
      <c r="L14" s="2">
        <f>('[1]Pc, Summer, S3'!L14*Main!$B$5)+(VLOOKUP($A14,'FL Distribution'!$A$2:$B$16,2,FALSE)*'FL Characterization'!L$2)</f>
        <v>0.65211039727331677</v>
      </c>
      <c r="M14" s="2">
        <f>('[1]Pc, Summer, S3'!M14*Main!$B$5)+(VLOOKUP($A14,'FL Distribution'!$A$2:$B$16,2,FALSE)*'FL Characterization'!M$2)</f>
        <v>0.66708673941055086</v>
      </c>
      <c r="N14" s="2">
        <f>('[1]Pc, Summer, S3'!N14*Main!$B$5)+(VLOOKUP($A14,'FL Distribution'!$A$2:$B$16,2,FALSE)*'FL Characterization'!N$2)</f>
        <v>0.69919046169039578</v>
      </c>
      <c r="O14" s="2">
        <f>('[1]Pc, Summer, S3'!O14*Main!$B$5)+(VLOOKUP($A14,'FL Distribution'!$A$2:$B$16,2,FALSE)*'FL Characterization'!O$2)</f>
        <v>0.69182438300546678</v>
      </c>
      <c r="P14" s="2">
        <f>('[1]Pc, Summer, S3'!P14*Main!$B$5)+(VLOOKUP($A14,'FL Distribution'!$A$2:$B$16,2,FALSE)*'FL Characterization'!P$2)</f>
        <v>0.70056515534211339</v>
      </c>
      <c r="Q14" s="2">
        <f>('[1]Pc, Summer, S3'!Q14*Main!$B$5)+(VLOOKUP($A14,'FL Distribution'!$A$2:$B$16,2,FALSE)*'FL Characterization'!Q$2)</f>
        <v>0.70103054992984837</v>
      </c>
      <c r="R14" s="2">
        <f>('[1]Pc, Summer, S3'!R14*Main!$B$5)+(VLOOKUP($A14,'FL Distribution'!$A$2:$B$16,2,FALSE)*'FL Characterization'!R$2)</f>
        <v>0.66465843935683233</v>
      </c>
      <c r="S14" s="2">
        <f>('[1]Pc, Summer, S3'!S14*Main!$B$5)+(VLOOKUP($A14,'FL Distribution'!$A$2:$B$16,2,FALSE)*'FL Characterization'!S$2)</f>
        <v>0.71729519120453944</v>
      </c>
      <c r="T14" s="2">
        <f>('[1]Pc, Summer, S3'!T14*Main!$B$5)+(VLOOKUP($A14,'FL Distribution'!$A$2:$B$16,2,FALSE)*'FL Characterization'!T$2)</f>
        <v>0.66190308590039115</v>
      </c>
      <c r="U14" s="2">
        <f>('[1]Pc, Summer, S3'!U14*Main!$B$5)+(VLOOKUP($A14,'FL Distribution'!$A$2:$B$16,2,FALSE)*'FL Characterization'!U$2)</f>
        <v>0.66447462467206975</v>
      </c>
      <c r="V14" s="2">
        <f>('[1]Pc, Summer, S3'!V14*Main!$B$5)+(VLOOKUP($A14,'FL Distribution'!$A$2:$B$16,2,FALSE)*'FL Characterization'!V$2)</f>
        <v>0.65851571593384128</v>
      </c>
      <c r="W14" s="2">
        <f>('[1]Pc, Summer, S3'!W14*Main!$B$5)+(VLOOKUP($A14,'FL Distribution'!$A$2:$B$16,2,FALSE)*'FL Characterization'!W$2)</f>
        <v>0.62423188059508961</v>
      </c>
      <c r="X14" s="2">
        <f>('[1]Pc, Summer, S3'!X14*Main!$B$5)+(VLOOKUP($A14,'FL Distribution'!$A$2:$B$16,2,FALSE)*'FL Characterization'!X$2)</f>
        <v>0.64615194045624269</v>
      </c>
      <c r="Y14" s="2">
        <f>('[1]Pc, Summer, S3'!Y14*Main!$B$5)+(VLOOKUP($A14,'FL Distribution'!$A$2:$B$16,2,FALSE)*'FL Characterization'!Y$2)</f>
        <v>0.67588061231442997</v>
      </c>
    </row>
    <row r="15" spans="1:25" x14ac:dyDescent="0.25">
      <c r="A15">
        <v>25</v>
      </c>
      <c r="B15" s="2">
        <f>('[1]Pc, Summer, S3'!B15*Main!$B$5)+(VLOOKUP($A15,'FL Distribution'!$A$2:$B$16,2,FALSE)*'FL Characterization'!B$2)</f>
        <v>1.3720716281619965</v>
      </c>
      <c r="C15" s="2">
        <f>('[1]Pc, Summer, S3'!C15*Main!$B$5)+(VLOOKUP($A15,'FL Distribution'!$A$2:$B$16,2,FALSE)*'FL Characterization'!C$2)</f>
        <v>1.3095470050703812</v>
      </c>
      <c r="D15" s="2">
        <f>('[1]Pc, Summer, S3'!D15*Main!$B$5)+(VLOOKUP($A15,'FL Distribution'!$A$2:$B$16,2,FALSE)*'FL Characterization'!D$2)</f>
        <v>1.2212410053662857</v>
      </c>
      <c r="E15" s="2">
        <f>('[1]Pc, Summer, S3'!E15*Main!$B$5)+(VLOOKUP($A15,'FL Distribution'!$A$2:$B$16,2,FALSE)*'FL Characterization'!E$2)</f>
        <v>1.1853807618424717</v>
      </c>
      <c r="F15" s="2">
        <f>('[1]Pc, Summer, S3'!F15*Main!$B$5)+(VLOOKUP($A15,'FL Distribution'!$A$2:$B$16,2,FALSE)*'FL Characterization'!F$2)</f>
        <v>1.1168882506910085</v>
      </c>
      <c r="G15" s="2">
        <f>('[1]Pc, Summer, S3'!G15*Main!$B$5)+(VLOOKUP($A15,'FL Distribution'!$A$2:$B$16,2,FALSE)*'FL Characterization'!G$2)</f>
        <v>1.0563005839016422</v>
      </c>
      <c r="H15" s="2">
        <f>('[1]Pc, Summer, S3'!H15*Main!$B$5)+(VLOOKUP($A15,'FL Distribution'!$A$2:$B$16,2,FALSE)*'FL Characterization'!H$2)</f>
        <v>1.2742789669376022</v>
      </c>
      <c r="I15" s="2">
        <f>('[1]Pc, Summer, S3'!I15*Main!$B$5)+(VLOOKUP($A15,'FL Distribution'!$A$2:$B$16,2,FALSE)*'FL Characterization'!I$2)</f>
        <v>1.1416174166042405</v>
      </c>
      <c r="J15" s="2">
        <f>('[1]Pc, Summer, S3'!J15*Main!$B$5)+(VLOOKUP($A15,'FL Distribution'!$A$2:$B$16,2,FALSE)*'FL Characterization'!J$2)</f>
        <v>1.2231478275878689</v>
      </c>
      <c r="K15" s="2">
        <f>('[1]Pc, Summer, S3'!K15*Main!$B$5)+(VLOOKUP($A15,'FL Distribution'!$A$2:$B$16,2,FALSE)*'FL Characterization'!K$2)</f>
        <v>1.2639030422732702</v>
      </c>
      <c r="L15" s="2">
        <f>('[1]Pc, Summer, S3'!L15*Main!$B$5)+(VLOOKUP($A15,'FL Distribution'!$A$2:$B$16,2,FALSE)*'FL Characterization'!L$2)</f>
        <v>1.2356917214074872</v>
      </c>
      <c r="M15" s="2">
        <f>('[1]Pc, Summer, S3'!M15*Main!$B$5)+(VLOOKUP($A15,'FL Distribution'!$A$2:$B$16,2,FALSE)*'FL Characterization'!M$2)</f>
        <v>1.316417295444188</v>
      </c>
      <c r="N15" s="2">
        <f>('[1]Pc, Summer, S3'!N15*Main!$B$5)+(VLOOKUP($A15,'FL Distribution'!$A$2:$B$16,2,FALSE)*'FL Characterization'!N$2)</f>
        <v>1.3963560256649064</v>
      </c>
      <c r="O15" s="2">
        <f>('[1]Pc, Summer, S3'!O15*Main!$B$5)+(VLOOKUP($A15,'FL Distribution'!$A$2:$B$16,2,FALSE)*'FL Characterization'!O$2)</f>
        <v>1.4280156302433149</v>
      </c>
      <c r="P15" s="2">
        <f>('[1]Pc, Summer, S3'!P15*Main!$B$5)+(VLOOKUP($A15,'FL Distribution'!$A$2:$B$16,2,FALSE)*'FL Characterization'!P$2)</f>
        <v>1.3729780939352094</v>
      </c>
      <c r="Q15" s="2">
        <f>('[1]Pc, Summer, S3'!Q15*Main!$B$5)+(VLOOKUP($A15,'FL Distribution'!$A$2:$B$16,2,FALSE)*'FL Characterization'!Q$2)</f>
        <v>1.3170710673042894</v>
      </c>
      <c r="R15" s="2">
        <f>('[1]Pc, Summer, S3'!R15*Main!$B$5)+(VLOOKUP($A15,'FL Distribution'!$A$2:$B$16,2,FALSE)*'FL Characterization'!R$2)</f>
        <v>1.2323350287466328</v>
      </c>
      <c r="S15" s="2">
        <f>('[1]Pc, Summer, S3'!S15*Main!$B$5)+(VLOOKUP($A15,'FL Distribution'!$A$2:$B$16,2,FALSE)*'FL Characterization'!S$2)</f>
        <v>1.3488351697836622</v>
      </c>
      <c r="T15" s="2">
        <f>('[1]Pc, Summer, S3'!T15*Main!$B$5)+(VLOOKUP($A15,'FL Distribution'!$A$2:$B$16,2,FALSE)*'FL Characterization'!T$2)</f>
        <v>1.2540571193185199</v>
      </c>
      <c r="U15" s="2">
        <f>('[1]Pc, Summer, S3'!U15*Main!$B$5)+(VLOOKUP($A15,'FL Distribution'!$A$2:$B$16,2,FALSE)*'FL Characterization'!U$2)</f>
        <v>1.2287037966141463</v>
      </c>
      <c r="V15" s="2">
        <f>('[1]Pc, Summer, S3'!V15*Main!$B$5)+(VLOOKUP($A15,'FL Distribution'!$A$2:$B$16,2,FALSE)*'FL Characterization'!V$2)</f>
        <v>1.3722257686194859</v>
      </c>
      <c r="W15" s="2">
        <f>('[1]Pc, Summer, S3'!W15*Main!$B$5)+(VLOOKUP($A15,'FL Distribution'!$A$2:$B$16,2,FALSE)*'FL Characterization'!W$2)</f>
        <v>1.2000919119097979</v>
      </c>
      <c r="X15" s="2">
        <f>('[1]Pc, Summer, S3'!X15*Main!$B$5)+(VLOOKUP($A15,'FL Distribution'!$A$2:$B$16,2,FALSE)*'FL Characterization'!X$2)</f>
        <v>1.3747487435859409</v>
      </c>
      <c r="Y15" s="2">
        <f>('[1]Pc, Summer, S3'!Y15*Main!$B$5)+(VLOOKUP($A15,'FL Distribution'!$A$2:$B$16,2,FALSE)*'FL Characterization'!Y$2)</f>
        <v>1.3758238967435508</v>
      </c>
    </row>
    <row r="16" spans="1:25" x14ac:dyDescent="0.25">
      <c r="A16">
        <v>26</v>
      </c>
      <c r="B16" s="2">
        <f>('[1]Pc, Summer, S3'!B16*Main!$B$5)+(VLOOKUP($A16,'FL Distribution'!$A$2:$B$16,2,FALSE)*'FL Characterization'!B$2)</f>
        <v>0.30368445594241128</v>
      </c>
      <c r="C16" s="2">
        <f>('[1]Pc, Summer, S3'!C16*Main!$B$5)+(VLOOKUP($A16,'FL Distribution'!$A$2:$B$16,2,FALSE)*'FL Characterization'!C$2)</f>
        <v>0.29851181375840757</v>
      </c>
      <c r="D16" s="2">
        <f>('[1]Pc, Summer, S3'!D16*Main!$B$5)+(VLOOKUP($A16,'FL Distribution'!$A$2:$B$16,2,FALSE)*'FL Characterization'!D$2)</f>
        <v>0.28702732086461752</v>
      </c>
      <c r="E16" s="2">
        <f>('[1]Pc, Summer, S3'!E16*Main!$B$5)+(VLOOKUP($A16,'FL Distribution'!$A$2:$B$16,2,FALSE)*'FL Characterization'!E$2)</f>
        <v>0.28087185295076755</v>
      </c>
      <c r="F16" s="2">
        <f>('[1]Pc, Summer, S3'!F16*Main!$B$5)+(VLOOKUP($A16,'FL Distribution'!$A$2:$B$16,2,FALSE)*'FL Characterization'!F$2)</f>
        <v>0.2589165792830696</v>
      </c>
      <c r="G16" s="2">
        <f>('[1]Pc, Summer, S3'!G16*Main!$B$5)+(VLOOKUP($A16,'FL Distribution'!$A$2:$B$16,2,FALSE)*'FL Characterization'!G$2)</f>
        <v>0.25565633244664188</v>
      </c>
      <c r="H16" s="2">
        <f>('[1]Pc, Summer, S3'!H16*Main!$B$5)+(VLOOKUP($A16,'FL Distribution'!$A$2:$B$16,2,FALSE)*'FL Characterization'!H$2)</f>
        <v>0.26456067986025456</v>
      </c>
      <c r="I16" s="2">
        <f>('[1]Pc, Summer, S3'!I16*Main!$B$5)+(VLOOKUP($A16,'FL Distribution'!$A$2:$B$16,2,FALSE)*'FL Characterization'!I$2)</f>
        <v>0.25340244517519839</v>
      </c>
      <c r="J16" s="2">
        <f>('[1]Pc, Summer, S3'!J16*Main!$B$5)+(VLOOKUP($A16,'FL Distribution'!$A$2:$B$16,2,FALSE)*'FL Characterization'!J$2)</f>
        <v>0.26509543710516609</v>
      </c>
      <c r="K16" s="2">
        <f>('[1]Pc, Summer, S3'!K16*Main!$B$5)+(VLOOKUP($A16,'FL Distribution'!$A$2:$B$16,2,FALSE)*'FL Characterization'!K$2)</f>
        <v>0.27166769717569722</v>
      </c>
      <c r="L16" s="2">
        <f>('[1]Pc, Summer, S3'!L16*Main!$B$5)+(VLOOKUP($A16,'FL Distribution'!$A$2:$B$16,2,FALSE)*'FL Characterization'!L$2)</f>
        <v>0.2586506660160155</v>
      </c>
      <c r="M16" s="2">
        <f>('[1]Pc, Summer, S3'!M16*Main!$B$5)+(VLOOKUP($A16,'FL Distribution'!$A$2:$B$16,2,FALSE)*'FL Characterization'!M$2)</f>
        <v>0.26902181273678827</v>
      </c>
      <c r="N16" s="2">
        <f>('[1]Pc, Summer, S3'!N16*Main!$B$5)+(VLOOKUP($A16,'FL Distribution'!$A$2:$B$16,2,FALSE)*'FL Characterization'!N$2)</f>
        <v>0.27739296608592423</v>
      </c>
      <c r="O16" s="2">
        <f>('[1]Pc, Summer, S3'!O16*Main!$B$5)+(VLOOKUP($A16,'FL Distribution'!$A$2:$B$16,2,FALSE)*'FL Characterization'!O$2)</f>
        <v>0.2851365192605429</v>
      </c>
      <c r="P16" s="2">
        <f>('[1]Pc, Summer, S3'!P16*Main!$B$5)+(VLOOKUP($A16,'FL Distribution'!$A$2:$B$16,2,FALSE)*'FL Characterization'!P$2)</f>
        <v>0.26777793797757615</v>
      </c>
      <c r="Q16" s="2">
        <f>('[1]Pc, Summer, S3'!Q16*Main!$B$5)+(VLOOKUP($A16,'FL Distribution'!$A$2:$B$16,2,FALSE)*'FL Characterization'!Q$2)</f>
        <v>0.28166192489883396</v>
      </c>
      <c r="R16" s="2">
        <f>('[1]Pc, Summer, S3'!R16*Main!$B$5)+(VLOOKUP($A16,'FL Distribution'!$A$2:$B$16,2,FALSE)*'FL Characterization'!R$2)</f>
        <v>0.27166829871182796</v>
      </c>
      <c r="S16" s="2">
        <f>('[1]Pc, Summer, S3'!S16*Main!$B$5)+(VLOOKUP($A16,'FL Distribution'!$A$2:$B$16,2,FALSE)*'FL Characterization'!S$2)</f>
        <v>0.28364665906497366</v>
      </c>
      <c r="T16" s="2">
        <f>('[1]Pc, Summer, S3'!T16*Main!$B$5)+(VLOOKUP($A16,'FL Distribution'!$A$2:$B$16,2,FALSE)*'FL Characterization'!T$2)</f>
        <v>0.25259977731649408</v>
      </c>
      <c r="U16" s="2">
        <f>('[1]Pc, Summer, S3'!U16*Main!$B$5)+(VLOOKUP($A16,'FL Distribution'!$A$2:$B$16,2,FALSE)*'FL Characterization'!U$2)</f>
        <v>0.24272665814610911</v>
      </c>
      <c r="V16" s="2">
        <f>('[1]Pc, Summer, S3'!V16*Main!$B$5)+(VLOOKUP($A16,'FL Distribution'!$A$2:$B$16,2,FALSE)*'FL Characterization'!V$2)</f>
        <v>0.25054249603048723</v>
      </c>
      <c r="W16" s="2">
        <f>('[1]Pc, Summer, S3'!W16*Main!$B$5)+(VLOOKUP($A16,'FL Distribution'!$A$2:$B$16,2,FALSE)*'FL Characterization'!W$2)</f>
        <v>0.23626294566630612</v>
      </c>
      <c r="X16" s="2">
        <f>('[1]Pc, Summer, S3'!X16*Main!$B$5)+(VLOOKUP($A16,'FL Distribution'!$A$2:$B$16,2,FALSE)*'FL Characterization'!X$2)</f>
        <v>0.27246716870114729</v>
      </c>
      <c r="Y16" s="2">
        <f>('[1]Pc, Summer, S3'!Y16*Main!$B$5)+(VLOOKUP($A16,'FL Distribution'!$A$2:$B$16,2,FALSE)*'FL Characterization'!Y$2)</f>
        <v>0.28619239454882833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765F64-2A14-447D-928C-DDD6888A5E4E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S1'!B2*Main!$B$5)</f>
        <v>5.9703374773135448E-2</v>
      </c>
      <c r="C2" s="2">
        <f>('[1]Qc, Summer, S1'!C2*Main!$B$5)</f>
        <v>6.5945091226690525E-2</v>
      </c>
      <c r="D2" s="2">
        <f>('[1]Qc, Summer, S1'!D2*Main!$B$5)</f>
        <v>6.214578555930917E-2</v>
      </c>
      <c r="E2" s="2">
        <f>('[1]Qc, Summer, S1'!E2*Main!$B$5)</f>
        <v>6.214578555930917E-2</v>
      </c>
      <c r="F2" s="2">
        <f>('[1]Qc, Summer, S1'!F2*Main!$B$5)</f>
        <v>6.0788890678101545E-2</v>
      </c>
      <c r="G2" s="2">
        <f>('[1]Qc, Summer, S1'!G2*Main!$B$5)</f>
        <v>6.4316817369241358E-2</v>
      </c>
      <c r="H2" s="2">
        <f>('[1]Qc, Summer, S1'!H2*Main!$B$5)</f>
        <v>6.6216470202932046E-2</v>
      </c>
      <c r="I2" s="2">
        <f>('[1]Qc, Summer, S1'!I2*Main!$B$5)</f>
        <v>0.12402019214237682</v>
      </c>
      <c r="J2" s="2">
        <f>('[1]Qc, Summer, S1'!J2*Main!$B$5)</f>
        <v>0.14437361536049118</v>
      </c>
      <c r="K2" s="2">
        <f>('[1]Qc, Summer, S1'!K2*Main!$B$5)</f>
        <v>0.13894603583566065</v>
      </c>
      <c r="L2" s="2">
        <f>('[1]Qc, Summer, S1'!L2*Main!$B$5)</f>
        <v>0.13568948812076237</v>
      </c>
      <c r="M2" s="2">
        <f>('[1]Qc, Summer, S1'!M2*Main!$B$5)</f>
        <v>0.13541810914452088</v>
      </c>
      <c r="N2" s="2">
        <f>('[1]Qc, Summer, S1'!N2*Main!$B$5)</f>
        <v>0.14410223638424963</v>
      </c>
      <c r="O2" s="2">
        <f>('[1]Qc, Summer, S1'!O2*Main!$B$5)</f>
        <v>0.13976017276438527</v>
      </c>
      <c r="P2" s="2">
        <f>('[1]Qc, Summer, S1'!P2*Main!$B$5)</f>
        <v>9.7967810423190416E-2</v>
      </c>
      <c r="Q2" s="2">
        <f>('[1]Qc, Summer, S1'!Q2*Main!$B$5)</f>
        <v>0.12809087678599967</v>
      </c>
      <c r="R2" s="2">
        <f>('[1]Qc, Summer, S1'!R2*Main!$B$5)</f>
        <v>0.12971915064344883</v>
      </c>
      <c r="S2" s="2">
        <f>('[1]Qc, Summer, S1'!S2*Main!$B$5)</f>
        <v>0.12157778135620309</v>
      </c>
      <c r="T2" s="2">
        <f>('[1]Qc, Summer, S1'!T2*Main!$B$5)</f>
        <v>9.6339536565741277E-2</v>
      </c>
      <c r="U2" s="2">
        <f>('[1]Qc, Summer, S1'!U2*Main!$B$5)</f>
        <v>8.7384030349770977E-2</v>
      </c>
      <c r="V2" s="2">
        <f>('[1]Qc, Summer, S1'!V2*Main!$B$5)</f>
        <v>9.1726093969635381E-2</v>
      </c>
      <c r="W2" s="2">
        <f>('[1]Qc, Summer, S1'!W2*Main!$B$5)</f>
        <v>9.1997472945876874E-2</v>
      </c>
      <c r="X2" s="2">
        <f>('[1]Qc, Summer, S1'!X2*Main!$B$5)</f>
        <v>6.3502680440516782E-2</v>
      </c>
      <c r="Y2" s="2">
        <f>('[1]Qc, Summer, S1'!Y2*Main!$B$5)</f>
        <v>6.2959922488033754E-2</v>
      </c>
    </row>
    <row r="3" spans="1:25" x14ac:dyDescent="0.25">
      <c r="A3">
        <v>3</v>
      </c>
      <c r="B3" s="2">
        <f>('[1]Qc, Summer, S1'!B3*Main!$B$5)</f>
        <v>6.2400412746893806E-3</v>
      </c>
      <c r="C3" s="2">
        <f>('[1]Qc, Summer, S1'!C3*Main!$B$5)</f>
        <v>-3.7440247648136291E-2</v>
      </c>
      <c r="D3" s="2">
        <f>('[1]Qc, Summer, S1'!D3*Main!$B$5)</f>
        <v>-4.0560268285480976E-2</v>
      </c>
      <c r="E3" s="2">
        <f>('[1]Qc, Summer, S1'!E3*Main!$B$5)</f>
        <v>-5.9280392109549121E-2</v>
      </c>
      <c r="F3" s="2">
        <f>('[1]Qc, Summer, S1'!F3*Main!$B$5)</f>
        <v>-7.1760474658927875E-2</v>
      </c>
      <c r="G3" s="2">
        <f>('[1]Qc, Summer, S1'!G3*Main!$B$5)</f>
        <v>-5.6160371472204436E-2</v>
      </c>
      <c r="H3" s="2">
        <f>('[1]Qc, Summer, S1'!H3*Main!$B$5)</f>
        <v>-7.1760474658927875E-2</v>
      </c>
      <c r="I3" s="2">
        <f>('[1]Qc, Summer, S1'!I3*Main!$B$5)</f>
        <v>0.18096119696599205</v>
      </c>
      <c r="J3" s="2">
        <f>('[1]Qc, Summer, S1'!J3*Main!$B$5)</f>
        <v>0.23088152716350707</v>
      </c>
      <c r="K3" s="2">
        <f>('[1]Qc, Summer, S1'!K3*Main!$B$5)</f>
        <v>0.29640196054774559</v>
      </c>
      <c r="L3" s="2">
        <f>('[1]Qc, Summer, S1'!L3*Main!$B$5)</f>
        <v>0.16848111441661329</v>
      </c>
      <c r="M3" s="2">
        <f>('[1]Qc, Summer, S1'!M3*Main!$B$5)</f>
        <v>0.15288101122988981</v>
      </c>
      <c r="N3" s="2">
        <f>('[1]Qc, Summer, S1'!N3*Main!$B$5)</f>
        <v>0.10608070166971947</v>
      </c>
      <c r="O3" s="2">
        <f>('[1]Qc, Summer, S1'!O3*Main!$B$5)</f>
        <v>0.14352094931785575</v>
      </c>
      <c r="P3" s="2">
        <f>('[1]Qc, Summer, S1'!P3*Main!$B$5)</f>
        <v>6.2400412746893806E-2</v>
      </c>
      <c r="Q3" s="2">
        <f>('[1]Qc, Summer, S1'!Q3*Main!$B$5)</f>
        <v>5.304035083485973E-2</v>
      </c>
      <c r="R3" s="2">
        <f>('[1]Qc, Summer, S1'!R3*Main!$B$5)</f>
        <v>6.2400412746893806E-2</v>
      </c>
      <c r="S3" s="2">
        <f>('[1]Qc, Summer, S1'!S3*Main!$B$5)</f>
        <v>0.11232074294440886</v>
      </c>
      <c r="T3" s="2">
        <f>('[1]Qc, Summer, S1'!T3*Main!$B$5)</f>
        <v>0.21528142397678365</v>
      </c>
      <c r="U3" s="2">
        <f>('[1]Qc, Summer, S1'!U3*Main!$B$5)</f>
        <v>0.2184014446141283</v>
      </c>
      <c r="V3" s="2">
        <f>('[1]Qc, Summer, S1'!V3*Main!$B$5)</f>
        <v>0.17472115569130262</v>
      </c>
      <c r="W3" s="2">
        <f>('[1]Qc, Summer, S1'!W3*Main!$B$5)</f>
        <v>0.13416088740582169</v>
      </c>
      <c r="X3" s="2">
        <f>('[1]Qc, Summer, S1'!X3*Main!$B$5)</f>
        <v>6.2400412746893799E-2</v>
      </c>
      <c r="Y3" s="2">
        <f>('[1]Qc, Summer, S1'!Y3*Main!$B$5)</f>
        <v>1.2480082549378761E-2</v>
      </c>
    </row>
    <row r="4" spans="1:25" x14ac:dyDescent="0.25">
      <c r="A4">
        <v>4</v>
      </c>
      <c r="B4" s="2">
        <f>('[1]Qc, Summer, S1'!B4*Main!$B$5)</f>
        <v>-0.17512125245538571</v>
      </c>
      <c r="C4" s="2">
        <f>('[1]Qc, Summer, S1'!C4*Main!$B$5)</f>
        <v>-0.41476086107854498</v>
      </c>
      <c r="D4" s="2">
        <f>('[1]Qc, Summer, S1'!D4*Main!$B$5)</f>
        <v>-0.72352727988146182</v>
      </c>
      <c r="E4" s="2">
        <f>('[1]Qc, Summer, S1'!E4*Main!$B$5)</f>
        <v>-0.66822583173765593</v>
      </c>
      <c r="F4" s="2">
        <f>('[1]Qc, Summer, S1'!F4*Main!$B$5)</f>
        <v>-0.68205119377360734</v>
      </c>
      <c r="G4" s="2">
        <f>('[1]Qc, Summer, S1'!G4*Main!$B$5)</f>
        <v>-0.64979201568972067</v>
      </c>
      <c r="H4" s="2">
        <f>('[1]Qc, Summer, S1'!H4*Main!$B$5)</f>
        <v>-3.6867632095870677E-2</v>
      </c>
      <c r="I4" s="2">
        <f>('[1]Qc, Summer, S1'!I4*Main!$B$5)</f>
        <v>0.77882872802526781</v>
      </c>
      <c r="J4" s="2">
        <f>('[1]Qc, Summer, S1'!J4*Main!$B$5)</f>
        <v>1.023076790660411</v>
      </c>
      <c r="K4" s="2">
        <f>('[1]Qc, Summer, S1'!K4*Main!$B$5)</f>
        <v>1.0322936986843789</v>
      </c>
      <c r="L4" s="2">
        <f>('[1]Qc, Summer, S1'!L4*Main!$B$5)</f>
        <v>0.86178090024097698</v>
      </c>
      <c r="M4" s="2">
        <f>('[1]Qc, Summer, S1'!M4*Main!$B$5)</f>
        <v>1.0783782388042171</v>
      </c>
      <c r="N4" s="2">
        <f>('[1]Qc, Summer, S1'!N4*Main!$B$5)</f>
        <v>0.97699225054057282</v>
      </c>
      <c r="O4" s="2">
        <f>('[1]Qc, Summer, S1'!O4*Main!$B$5)</f>
        <v>0.85256399221700918</v>
      </c>
      <c r="P4" s="2">
        <f>('[1]Qc, Summer, S1'!P4*Main!$B$5)</f>
        <v>0.61292438359384993</v>
      </c>
      <c r="Q4" s="2">
        <f>('[1]Qc, Summer, S1'!Q4*Main!$B$5)</f>
        <v>0.38250168299465825</v>
      </c>
      <c r="R4" s="2">
        <f>('[1]Qc, Summer, S1'!R4*Main!$B$5)</f>
        <v>0.47467076323433494</v>
      </c>
      <c r="S4" s="2">
        <f>('[1]Qc, Summer, S1'!S4*Main!$B$5)</f>
        <v>0.42397776910251267</v>
      </c>
      <c r="T4" s="2">
        <f>('[1]Qc, Summer, S1'!T4*Main!$B$5)</f>
        <v>7.8343718203725168E-2</v>
      </c>
      <c r="U4" s="2">
        <f>('[1]Qc, Summer, S1'!U4*Main!$B$5)</f>
        <v>0.34102559688680367</v>
      </c>
      <c r="V4" s="2">
        <f>('[1]Qc, Summer, S1'!V4*Main!$B$5)</f>
        <v>0.47927921724631872</v>
      </c>
      <c r="W4" s="2">
        <f>('[1]Qc, Summer, S1'!W4*Main!$B$5)</f>
        <v>0.31337487281490073</v>
      </c>
      <c r="X4" s="2">
        <f>('[1]Qc, Summer, S1'!X4*Main!$B$5)</f>
        <v>-0.29033260275498152</v>
      </c>
      <c r="Y4" s="2">
        <f>('[1]Qc, Summer, S1'!Y4*Main!$B$5)</f>
        <v>-0.59449056754591467</v>
      </c>
    </row>
    <row r="5" spans="1:25" x14ac:dyDescent="0.25">
      <c r="A5">
        <v>5</v>
      </c>
      <c r="B5" s="2">
        <f>('[1]Qc, Summer, S1'!B5*Main!$B$5)</f>
        <v>-2.684732280168189</v>
      </c>
      <c r="C5" s="2">
        <f>('[1]Qc, Summer, S1'!C5*Main!$B$5)</f>
        <v>-2.7105470136313445</v>
      </c>
      <c r="D5" s="2">
        <f>('[1]Qc, Summer, S1'!D5*Main!$B$5)</f>
        <v>-2.7879912140208116</v>
      </c>
      <c r="E5" s="2">
        <f>('[1]Qc, Summer, S1'!E5*Main!$B$5)</f>
        <v>-2.7879912140208116</v>
      </c>
      <c r="F5" s="2">
        <f>('[1]Qc, Summer, S1'!F5*Main!$B$5)</f>
        <v>-2.8525280476787005</v>
      </c>
      <c r="G5" s="2">
        <f>('[1]Qc, Summer, S1'!G5*Main!$B$5)</f>
        <v>-2.929972248068168</v>
      </c>
      <c r="H5" s="2">
        <f>('[1]Qc, Summer, S1'!H5*Main!$B$5)</f>
        <v>-2.6589175467050334</v>
      </c>
      <c r="I5" s="2">
        <f>('[1]Qc, Summer, S1'!I5*Main!$B$5)</f>
        <v>-1.7941239756893186</v>
      </c>
      <c r="J5" s="2">
        <f>('[1]Qc, Summer, S1'!J5*Main!$B$5)</f>
        <v>-1.3423661400840945</v>
      </c>
      <c r="K5" s="2">
        <f>('[1]Qc, Summer, S1'!K5*Main!$B$5)</f>
        <v>-1.4198103404735614</v>
      </c>
      <c r="L5" s="2">
        <f>('[1]Qc, Summer, S1'!L5*Main!$B$5)</f>
        <v>-1.7941239756893186</v>
      </c>
      <c r="M5" s="2">
        <f>('[1]Qc, Summer, S1'!M5*Main!$B$5)</f>
        <v>-1.949012376468253</v>
      </c>
      <c r="N5" s="2">
        <f>('[1]Qc, Summer, S1'!N5*Main!$B$5)</f>
        <v>-1.8070313424208961</v>
      </c>
      <c r="O5" s="2">
        <f>('[1]Qc, Summer, S1'!O5*Main!$B$5)</f>
        <v>-1.9619197431998303</v>
      </c>
      <c r="P5" s="2">
        <f>('[1]Qc, Summer, S1'!P5*Main!$B$5)</f>
        <v>-1.8457534426156299</v>
      </c>
      <c r="Q5" s="2">
        <f>('[1]Qc, Summer, S1'!Q5*Main!$B$5)</f>
        <v>-2.1813449776366531</v>
      </c>
      <c r="R5" s="2">
        <f>('[1]Qc, Summer, S1'!R5*Main!$B$5)</f>
        <v>-2.4523996789997877</v>
      </c>
      <c r="S5" s="2">
        <f>('[1]Qc, Summer, S1'!S5*Main!$B$5)</f>
        <v>-2.1813449776366531</v>
      </c>
      <c r="T5" s="2">
        <f>('[1]Qc, Summer, S1'!T5*Main!$B$5)</f>
        <v>-1.5359766410577618</v>
      </c>
      <c r="U5" s="2">
        <f>('[1]Qc, Summer, S1'!U5*Main!$B$5)</f>
        <v>-1.381088240278828</v>
      </c>
      <c r="V5" s="2">
        <f>('[1]Qc, Summer, S1'!V5*Main!$B$5)</f>
        <v>-1.381088240278828</v>
      </c>
      <c r="W5" s="2">
        <f>('[1]Qc, Summer, S1'!W5*Main!$B$5)</f>
        <v>-1.8199387091524744</v>
      </c>
      <c r="X5" s="2">
        <f>('[1]Qc, Summer, S1'!X5*Main!$B$5)</f>
        <v>-2.2587891780261202</v>
      </c>
      <c r="Y5" s="2">
        <f>('[1]Qc, Summer, S1'!Y5*Main!$B$5)</f>
        <v>-2.3491407451471655</v>
      </c>
    </row>
    <row r="6" spans="1:25" x14ac:dyDescent="0.25">
      <c r="A6">
        <v>6</v>
      </c>
      <c r="B6" s="2">
        <f>('[1]Qc, Summer, S1'!B6*Main!$B$5)</f>
        <v>-0.36983659262183405</v>
      </c>
      <c r="C6" s="2">
        <f>('[1]Qc, Summer, S1'!C6*Main!$B$5)</f>
        <v>-0.48489686588196035</v>
      </c>
      <c r="D6" s="2">
        <f>('[1]Qc, Summer, S1'!D6*Main!$B$5)</f>
        <v>-0.57119207082705481</v>
      </c>
      <c r="E6" s="2">
        <f>('[1]Qc, Summer, S1'!E6*Main!$B$5)</f>
        <v>-0.56708277535347895</v>
      </c>
      <c r="F6" s="2">
        <f>('[1]Qc, Summer, S1'!F6*Main!$B$5)</f>
        <v>-0.56708277535347884</v>
      </c>
      <c r="G6" s="2">
        <f>('[1]Qc, Summer, S1'!G6*Main!$B$5)</f>
        <v>-0.62050361650996599</v>
      </c>
      <c r="H6" s="2">
        <f>('[1]Qc, Summer, S1'!H6*Main!$B$5)</f>
        <v>-0.55886418440632701</v>
      </c>
      <c r="I6" s="2">
        <f>('[1]Qc, Summer, S1'!I6*Main!$B$5)</f>
        <v>-0.22190195557310044</v>
      </c>
      <c r="J6" s="2">
        <f>('[1]Qc, Summer, S1'!J6*Main!$B$5)</f>
        <v>7.3967318524366804E-2</v>
      </c>
      <c r="K6" s="2">
        <f>('[1]Qc, Summer, S1'!K6*Main!$B$5)</f>
        <v>0.24655772841455609</v>
      </c>
      <c r="L6" s="2">
        <f>('[1]Qc, Summer, S1'!L6*Main!$B$5)</f>
        <v>0.40682025188401744</v>
      </c>
      <c r="M6" s="2">
        <f>('[1]Qc, Summer, S1'!M6*Main!$B$5)</f>
        <v>0.43147602472547308</v>
      </c>
      <c r="N6" s="2">
        <f>('[1]Qc, Summer, S1'!N6*Main!$B$5)</f>
        <v>0.37805518356898593</v>
      </c>
      <c r="O6" s="2">
        <f>('[1]Qc, Summer, S1'!O6*Main!$B$5)</f>
        <v>0.31230645599177098</v>
      </c>
      <c r="P6" s="2">
        <f>('[1]Qc, Summer, S1'!P6*Main!$B$5)</f>
        <v>0.20546477367879667</v>
      </c>
      <c r="Q6" s="2">
        <f>('[1]Qc, Summer, S1'!Q6*Main!$B$5)</f>
        <v>0.1314974551544299</v>
      </c>
      <c r="R6" s="2">
        <f>('[1]Qc, Summer, S1'!R6*Main!$B$5)</f>
        <v>0.11095097778655022</v>
      </c>
      <c r="S6" s="2">
        <f>('[1]Qc, Summer, S1'!S6*Main!$B$5)</f>
        <v>0.10273238683939834</v>
      </c>
      <c r="T6" s="2">
        <f>('[1]Qc, Summer, S1'!T6*Main!$B$5)</f>
        <v>0.10273238683939834</v>
      </c>
      <c r="U6" s="2">
        <f>('[1]Qc, Summer, S1'!U6*Main!$B$5)</f>
        <v>2.4655772841455603E-2</v>
      </c>
      <c r="V6" s="2">
        <f>('[1]Qc, Summer, S1'!V6*Main!$B$5)</f>
        <v>0.2177926600995245</v>
      </c>
      <c r="W6" s="2">
        <f>('[1]Qc, Summer, S1'!W6*Main!$B$5)</f>
        <v>0.10273238683939834</v>
      </c>
      <c r="X6" s="2">
        <f>('[1]Qc, Summer, S1'!X6*Main!$B$5)</f>
        <v>5.7530136630063081E-2</v>
      </c>
      <c r="Y6" s="2">
        <f>('[1]Qc, Summer, S1'!Y6*Main!$B$5)</f>
        <v>-9.0404500418670569E-2</v>
      </c>
    </row>
    <row r="7" spans="1:25" x14ac:dyDescent="0.25">
      <c r="A7">
        <v>7</v>
      </c>
      <c r="B7" s="2">
        <f>('[1]Qc, Summer, S1'!B7*Main!$B$5)</f>
        <v>6.4696747935979487E-2</v>
      </c>
      <c r="C7" s="2">
        <f>('[1]Qc, Summer, S1'!C7*Main!$B$5)</f>
        <v>7.1772954741477255E-2</v>
      </c>
      <c r="D7" s="2">
        <f>('[1]Qc, Summer, S1'!D7*Main!$B$5)</f>
        <v>5.4587881070982704E-2</v>
      </c>
      <c r="E7" s="2">
        <f>('[1]Qc, Summer, S1'!E7*Main!$B$5)</f>
        <v>6.4191304592729648E-2</v>
      </c>
      <c r="F7" s="2">
        <f>('[1]Qc, Summer, S1'!F7*Main!$B$5)</f>
        <v>6.570763462247918E-2</v>
      </c>
      <c r="G7" s="2">
        <f>('[1]Qc, Summer, S1'!G7*Main!$B$5)</f>
        <v>6.7476686323853619E-2</v>
      </c>
      <c r="H7" s="2">
        <f>('[1]Qc, Summer, S1'!H7*Main!$B$5)</f>
        <v>6.5202191279229341E-2</v>
      </c>
      <c r="I7" s="2">
        <f>('[1]Qc, Summer, S1'!I7*Main!$B$5)</f>
        <v>0.12080095903671172</v>
      </c>
      <c r="J7" s="2">
        <f>('[1]Qc, Summer, S1'!J7*Main!$B$5)</f>
        <v>0.13849147605045614</v>
      </c>
      <c r="K7" s="2">
        <f>('[1]Qc, Summer, S1'!K7*Main!$B$5)</f>
        <v>0.13823875437883121</v>
      </c>
      <c r="L7" s="2">
        <f>('[1]Qc, Summer, S1'!L7*Main!$B$5)</f>
        <v>0.1208009590367117</v>
      </c>
      <c r="M7" s="2">
        <f>('[1]Qc, Summer, S1'!M7*Main!$B$5)</f>
        <v>0.14430407449782931</v>
      </c>
      <c r="N7" s="2">
        <f>('[1]Qc, Summer, S1'!N7*Main!$B$5)</f>
        <v>0.15036939461682736</v>
      </c>
      <c r="O7" s="2">
        <f>('[1]Qc, Summer, S1'!O7*Main!$B$5)</f>
        <v>0.13849147605045614</v>
      </c>
      <c r="P7" s="2">
        <f>('[1]Qc, Summer, S1'!P7*Main!$B$5)</f>
        <v>0.1205482373650868</v>
      </c>
      <c r="Q7" s="2">
        <f>('[1]Qc, Summer, S1'!Q7*Main!$B$5)</f>
        <v>0.10614310208246637</v>
      </c>
      <c r="R7" s="2">
        <f>('[1]Qc, Summer, S1'!R7*Main!$B$5)</f>
        <v>0.12939349587195897</v>
      </c>
      <c r="S7" s="2">
        <f>('[1]Qc, Summer, S1'!S7*Main!$B$5)</f>
        <v>0.12534994912596026</v>
      </c>
      <c r="T7" s="2">
        <f>('[1]Qc, Summer, S1'!T7*Main!$B$5)</f>
        <v>9.8308730262093844E-2</v>
      </c>
      <c r="U7" s="2">
        <f>('[1]Qc, Summer, S1'!U7*Main!$B$5)</f>
        <v>9.1232523456596076E-2</v>
      </c>
      <c r="V7" s="2">
        <f>('[1]Qc, Summer, S1'!V7*Main!$B$5)</f>
        <v>0.10740671044059097</v>
      </c>
      <c r="W7" s="2">
        <f>('[1]Qc, Summer, S1'!W7*Main!$B$5)</f>
        <v>8.4661759994348162E-2</v>
      </c>
      <c r="X7" s="2">
        <f>('[1]Qc, Summer, S1'!X7*Main!$B$5)</f>
        <v>6.4444026264354581E-2</v>
      </c>
      <c r="Y7" s="2">
        <f>('[1]Qc, Summer, S1'!Y7*Main!$B$5)</f>
        <v>7.2025676413102174E-2</v>
      </c>
    </row>
    <row r="8" spans="1:25" x14ac:dyDescent="0.25">
      <c r="A8">
        <v>8</v>
      </c>
      <c r="B8" s="2">
        <f>('[1]Qc, Summer, S1'!B8*Main!$B$5)</f>
        <v>-0.64491640492341873</v>
      </c>
      <c r="C8" s="2">
        <f>('[1]Qc, Summer, S1'!C8*Main!$B$5)</f>
        <v>-0.66308306421703622</v>
      </c>
      <c r="D8" s="2">
        <f>('[1]Qc, Summer, S1'!D8*Main!$B$5)</f>
        <v>-0.70395804762767544</v>
      </c>
      <c r="E8" s="2">
        <f>('[1]Qc, Summer, S1'!E8*Main!$B$5)</f>
        <v>-0.72212470692129316</v>
      </c>
      <c r="F8" s="2">
        <f>('[1]Qc, Summer, S1'!F8*Main!$B$5)</f>
        <v>-0.67670805868724937</v>
      </c>
      <c r="G8" s="2">
        <f>('[1]Qc, Summer, S1'!G8*Main!$B$5)</f>
        <v>-0.73120803656810174</v>
      </c>
      <c r="H8" s="2">
        <f>('[1]Qc, Summer, S1'!H8*Main!$B$5)</f>
        <v>-0.62674974562980135</v>
      </c>
      <c r="I8" s="2">
        <f>('[1]Qc, Summer, S1'!I8*Main!$B$5)</f>
        <v>-0.28612488387447454</v>
      </c>
      <c r="J8" s="2">
        <f>('[1]Qc, Summer, S1'!J8*Main!$B$5)</f>
        <v>-4.9958313057447939E-2</v>
      </c>
      <c r="K8" s="2">
        <f>('[1]Qc, Summer, S1'!K8*Main!$B$5)</f>
        <v>-4.0874983410639221E-2</v>
      </c>
      <c r="L8" s="2">
        <f>('[1]Qc, Summer, S1'!L8*Main!$B$5)</f>
        <v>8.6291631644682787E-2</v>
      </c>
      <c r="M8" s="2">
        <f>('[1]Qc, Summer, S1'!M8*Main!$B$5)</f>
        <v>2.7249988940426149E-2</v>
      </c>
      <c r="N8" s="2">
        <f>('[1]Qc, Summer, S1'!N8*Main!$B$5)</f>
        <v>9.0833296468087171E-3</v>
      </c>
      <c r="O8" s="2">
        <f>('[1]Qc, Summer, S1'!O8*Main!$B$5)</f>
        <v>0</v>
      </c>
      <c r="P8" s="2">
        <f>('[1]Qc, Summer, S1'!P8*Main!$B$5)</f>
        <v>-7.2666637174469736E-2</v>
      </c>
      <c r="Q8" s="2">
        <f>('[1]Qc, Summer, S1'!Q8*Main!$B$5)</f>
        <v>-0.12716661505532204</v>
      </c>
      <c r="R8" s="2">
        <f>('[1]Qc, Summer, S1'!R8*Main!$B$5)</f>
        <v>-0.18620825775957869</v>
      </c>
      <c r="S8" s="2">
        <f>('[1]Qc, Summer, S1'!S8*Main!$B$5)</f>
        <v>-0.24524990046383538</v>
      </c>
      <c r="T8" s="2">
        <f>('[1]Qc, Summer, S1'!T8*Main!$B$5)</f>
        <v>-0.21345824670000485</v>
      </c>
      <c r="U8" s="2">
        <f>('[1]Qc, Summer, S1'!U8*Main!$B$5)</f>
        <v>-0.25887489493404842</v>
      </c>
      <c r="V8" s="2">
        <f>('[1]Qc, Summer, S1'!V8*Main!$B$5)</f>
        <v>-0.18166659293617432</v>
      </c>
      <c r="W8" s="2">
        <f>('[1]Qc, Summer, S1'!W8*Main!$B$5)</f>
        <v>-0.34062486175532686</v>
      </c>
      <c r="X8" s="2">
        <f>('[1]Qc, Summer, S1'!X8*Main!$B$5)</f>
        <v>-0.43145815822341399</v>
      </c>
      <c r="Y8" s="2">
        <f>('[1]Qc, Summer, S1'!Y8*Main!$B$5)</f>
        <v>-0.46324981198724458</v>
      </c>
    </row>
    <row r="9" spans="1:25" x14ac:dyDescent="0.25">
      <c r="A9">
        <v>9</v>
      </c>
      <c r="B9" s="2">
        <f>('[1]Qc, Summer, S1'!B9*Main!$B$5)</f>
        <v>-0.40368075014220534</v>
      </c>
      <c r="C9" s="2">
        <f>('[1]Qc, Summer, S1'!C9*Main!$B$5)</f>
        <v>-0.40637644797287115</v>
      </c>
      <c r="D9" s="2">
        <f>('[1]Qc, Summer, S1'!D9*Main!$B$5)</f>
        <v>-0.41041999471886997</v>
      </c>
      <c r="E9" s="2">
        <f>('[1]Qc, Summer, S1'!E9*Main!$B$5)</f>
        <v>-0.41244176809186933</v>
      </c>
      <c r="F9" s="2">
        <f>('[1]Qc, Summer, S1'!F9*Main!$B$5)</f>
        <v>-0.40705037243053777</v>
      </c>
      <c r="G9" s="2">
        <f>('[1]Qc, Summer, S1'!G9*Main!$B$5)</f>
        <v>-0.39761543002320732</v>
      </c>
      <c r="H9" s="2">
        <f>('[1]Qc, Summer, S1'!H9*Main!$B$5)</f>
        <v>-0.33763615329089303</v>
      </c>
      <c r="I9" s="2">
        <f>('[1]Qc, Summer, S1'!I9*Main!$B$5)</f>
        <v>-0.27900472547391164</v>
      </c>
      <c r="J9" s="2">
        <f>('[1]Qc, Summer, S1'!J9*Main!$B$5)</f>
        <v>-0.27293940535491351</v>
      </c>
      <c r="K9" s="2">
        <f>('[1]Qc, Summer, S1'!K9*Main!$B$5)</f>
        <v>-0.26889585860891474</v>
      </c>
      <c r="L9" s="2">
        <f>('[1]Qc, Summer, S1'!L9*Main!$B$5)</f>
        <v>-0.26417838740524963</v>
      </c>
      <c r="M9" s="2">
        <f>('[1]Qc, Summer, S1'!M9*Main!$B$5)</f>
        <v>-0.26215661403225027</v>
      </c>
      <c r="N9" s="2">
        <f>('[1]Qc, Summer, S1'!N9*Main!$B$5)</f>
        <v>-0.26822193415124834</v>
      </c>
      <c r="O9" s="2">
        <f>('[1]Qc, Summer, S1'!O9*Main!$B$5)</f>
        <v>-0.27833080101624513</v>
      </c>
      <c r="P9" s="2">
        <f>('[1]Qc, Summer, S1'!P9*Main!$B$5)</f>
        <v>-0.30663562823823615</v>
      </c>
      <c r="Q9" s="2">
        <f>('[1]Qc, Summer, S1'!Q9*Main!$B$5)</f>
        <v>-0.32011411739156526</v>
      </c>
      <c r="R9" s="2">
        <f>('[1]Qc, Summer, S1'!R9*Main!$B$5)</f>
        <v>-0.33089690871422855</v>
      </c>
      <c r="S9" s="2">
        <f>('[1]Qc, Summer, S1'!S9*Main!$B$5)</f>
        <v>-0.33224475762956135</v>
      </c>
      <c r="T9" s="2">
        <f>('[1]Qc, Summer, S1'!T9*Main!$B$5)</f>
        <v>-0.33831007774855948</v>
      </c>
      <c r="U9" s="2">
        <f>('[1]Qc, Summer, S1'!U9*Main!$B$5)</f>
        <v>-0.34976679352888917</v>
      </c>
      <c r="V9" s="2">
        <f>('[1]Qc, Summer, S1'!V9*Main!$B$5)</f>
        <v>-0.37200630063188211</v>
      </c>
      <c r="W9" s="2">
        <f>('[1]Qc, Summer, S1'!W9*Main!$B$5)</f>
        <v>-0.38683263870054407</v>
      </c>
      <c r="X9" s="2">
        <f>('[1]Qc, Summer, S1'!X9*Main!$B$5)</f>
        <v>-0.39289795881954215</v>
      </c>
      <c r="Y9" s="2">
        <f>('[1]Qc, Summer, S1'!Y9*Main!$B$5)</f>
        <v>-0.40031112785387307</v>
      </c>
    </row>
    <row r="10" spans="1:25" x14ac:dyDescent="0.25">
      <c r="A10">
        <v>20</v>
      </c>
      <c r="B10" s="2">
        <f>('[1]Qc, Summer, S1'!B10*Main!$B$5)</f>
        <v>2.3212953541844498E-2</v>
      </c>
      <c r="C10" s="2">
        <f>('[1]Qc, Summer, S1'!C10*Main!$B$5)</f>
        <v>-0.1973101051056782</v>
      </c>
      <c r="D10" s="2">
        <f>('[1]Qc, Summer, S1'!D10*Main!$B$5)</f>
        <v>-0.24373601218936725</v>
      </c>
      <c r="E10" s="2">
        <f>('[1]Qc, Summer, S1'!E10*Main!$B$5)</f>
        <v>-0.32498134958582298</v>
      </c>
      <c r="F10" s="2">
        <f>('[1]Qc, Summer, S1'!F10*Main!$B$5)</f>
        <v>-0.30176839604397848</v>
      </c>
      <c r="G10" s="2">
        <f>('[1]Qc, Summer, S1'!G10*Main!$B$5)</f>
        <v>-0.34819430312766747</v>
      </c>
      <c r="H10" s="2">
        <f>('[1]Qc, Summer, S1'!H10*Main!$B$5)</f>
        <v>-0.66156917594256814</v>
      </c>
      <c r="I10" s="2">
        <f>('[1]Qc, Summer, S1'!I10*Main!$B$5)</f>
        <v>-0.20891658187660048</v>
      </c>
      <c r="J10" s="2">
        <f>('[1]Qc, Summer, S1'!J10*Main!$B$5)</f>
        <v>-0.32498134958582298</v>
      </c>
      <c r="K10" s="2">
        <f>('[1]Qc, Summer, S1'!K10*Main!$B$5)</f>
        <v>-0.10445829093830025</v>
      </c>
      <c r="L10" s="2">
        <f>('[1]Qc, Summer, S1'!L10*Main!$B$5)</f>
        <v>0</v>
      </c>
      <c r="M10" s="2">
        <f>('[1]Qc, Summer, S1'!M10*Main!$B$5)</f>
        <v>9.2851814167377991E-2</v>
      </c>
      <c r="N10" s="2">
        <f>('[1]Qc, Summer, S1'!N10*Main!$B$5)</f>
        <v>0.30176839604397848</v>
      </c>
      <c r="O10" s="2">
        <f>('[1]Qc, Summer, S1'!O10*Main!$B$5)</f>
        <v>0.30176839604397848</v>
      </c>
      <c r="P10" s="2">
        <f>('[1]Qc, Summer, S1'!P10*Main!$B$5)</f>
        <v>0.24373601218936725</v>
      </c>
      <c r="Q10" s="2">
        <f>('[1]Qc, Summer, S1'!Q10*Main!$B$5)</f>
        <v>0.54550440823334567</v>
      </c>
      <c r="R10" s="2">
        <f>('[1]Qc, Summer, S1'!R10*Main!$B$5)</f>
        <v>0.46425907083688994</v>
      </c>
      <c r="S10" s="2">
        <f>('[1]Qc, Summer, S1'!S10*Main!$B$5)</f>
        <v>0.40622668698227876</v>
      </c>
      <c r="T10" s="2">
        <f>('[1]Qc, Summer, S1'!T10*Main!$B$5)</f>
        <v>0.33658782635674528</v>
      </c>
      <c r="U10" s="2">
        <f>('[1]Qc, Summer, S1'!U10*Main!$B$5)</f>
        <v>0.33658782635674528</v>
      </c>
      <c r="V10" s="2">
        <f>('[1]Qc, Summer, S1'!V10*Main!$B$5)</f>
        <v>0.47586554760781213</v>
      </c>
      <c r="W10" s="2">
        <f>('[1]Qc, Summer, S1'!W10*Main!$B$5)</f>
        <v>0.4294396405241232</v>
      </c>
      <c r="X10" s="2">
        <f>('[1]Qc, Summer, S1'!X10*Main!$B$5)</f>
        <v>-4.6425907083688996E-2</v>
      </c>
      <c r="Y10" s="2">
        <f>('[1]Qc, Summer, S1'!Y10*Main!$B$5)</f>
        <v>-6.9638860625533497E-2</v>
      </c>
    </row>
    <row r="11" spans="1:25" x14ac:dyDescent="0.25">
      <c r="A11">
        <v>21</v>
      </c>
      <c r="B11" s="2">
        <f>('[1]Qc, Summer, S1'!B11*Main!$B$5)</f>
        <v>-0.20392454885684896</v>
      </c>
      <c r="C11" s="2">
        <f>('[1]Qc, Summer, S1'!C11*Main!$B$5)</f>
        <v>-0.22763670570066863</v>
      </c>
      <c r="D11" s="2">
        <f>('[1]Qc, Summer, S1'!D11*Main!$B$5)</f>
        <v>-0.23237913706943253</v>
      </c>
      <c r="E11" s="2">
        <f>('[1]Qc, Summer, S1'!E11*Main!$B$5)</f>
        <v>-0.23000792138505055</v>
      </c>
      <c r="F11" s="2">
        <f>('[1]Qc, Summer, S1'!F11*Main!$B$5)</f>
        <v>-0.23712156843819646</v>
      </c>
      <c r="G11" s="2">
        <f>('[1]Qc, Summer, S1'!G11*Main!$B$5)</f>
        <v>-0.24186399980696038</v>
      </c>
      <c r="H11" s="2">
        <f>('[1]Qc, Summer, S1'!H11*Main!$B$5)</f>
        <v>-7.5878901900222881E-2</v>
      </c>
      <c r="I11" s="2">
        <f>('[1]Qc, Summer, S1'!I11*Main!$B$5)</f>
        <v>6.876525484707699E-2</v>
      </c>
      <c r="J11" s="2">
        <f>('[1]Qc, Summer, S1'!J11*Main!$B$5)</f>
        <v>0.15175780380044573</v>
      </c>
      <c r="K11" s="2">
        <f>('[1]Qc, Summer, S1'!K11*Main!$B$5)</f>
        <v>0.16124266653797362</v>
      </c>
      <c r="L11" s="2">
        <f>('[1]Qc, Summer, S1'!L11*Main!$B$5)</f>
        <v>7.113647053145894E-2</v>
      </c>
      <c r="M11" s="2">
        <f>('[1]Qc, Summer, S1'!M11*Main!$B$5)</f>
        <v>0.16835631359111949</v>
      </c>
      <c r="N11" s="2">
        <f>('[1]Qc, Summer, S1'!N11*Main!$B$5)</f>
        <v>0.18021239201302933</v>
      </c>
      <c r="O11" s="2">
        <f>('[1]Qc, Summer, S1'!O11*Main!$B$5)</f>
        <v>0.17309874495988337</v>
      </c>
      <c r="P11" s="2">
        <f>('[1]Qc, Summer, S1'!P11*Main!$B$5)</f>
        <v>0.13753050969415398</v>
      </c>
      <c r="Q11" s="2">
        <f>('[1]Qc, Summer, S1'!Q11*Main!$B$5)</f>
        <v>5.9280392109549114E-2</v>
      </c>
      <c r="R11" s="2">
        <f>('[1]Qc, Summer, S1'!R11*Main!$B$5)</f>
        <v>2.8454588212583579E-2</v>
      </c>
      <c r="S11" s="2">
        <f>('[1]Qc, Summer, S1'!S11*Main!$B$5)</f>
        <v>2.8454588212583579E-2</v>
      </c>
      <c r="T11" s="2">
        <f>('[1]Qc, Summer, S1'!T11*Main!$B$5)</f>
        <v>3.0825803896965542E-2</v>
      </c>
      <c r="U11" s="2">
        <f>('[1]Qc, Summer, S1'!U11*Main!$B$5)</f>
        <v>5.9280392109549114E-2</v>
      </c>
      <c r="V11" s="2">
        <f>('[1]Qc, Summer, S1'!V11*Main!$B$5)</f>
        <v>8.77349803221327E-2</v>
      </c>
      <c r="W11" s="2">
        <f>('[1]Qc, Summer, S1'!W11*Main!$B$5)</f>
        <v>1.1856078421909822E-2</v>
      </c>
      <c r="X11" s="2">
        <f>('[1]Qc, Summer, S1'!X11*Main!$B$5)</f>
        <v>-9.0106196006514663E-2</v>
      </c>
      <c r="Y11" s="2">
        <f>('[1]Qc, Summer, S1'!Y11*Main!$B$5)</f>
        <v>-0.15175780380044576</v>
      </c>
    </row>
    <row r="12" spans="1:25" x14ac:dyDescent="0.25">
      <c r="A12">
        <v>22</v>
      </c>
      <c r="B12" s="2">
        <f>('[1]Qc, Summer, S1'!B12*Main!$B$5)</f>
        <v>-0.13826321131479491</v>
      </c>
      <c r="C12" s="2">
        <f>('[1]Qc, Summer, S1'!C12*Main!$B$5)</f>
        <v>-0.15000254057737183</v>
      </c>
      <c r="D12" s="2">
        <f>('[1]Qc, Summer, S1'!D12*Main!$B$5)</f>
        <v>-0.15522002024962822</v>
      </c>
      <c r="E12" s="2">
        <f>('[1]Qc, Summer, S1'!E12*Main!$B$5)</f>
        <v>-0.15782876008575644</v>
      </c>
      <c r="F12" s="2">
        <f>('[1]Qc, Summer, S1'!F12*Main!$B$5)</f>
        <v>-0.15391565033156412</v>
      </c>
      <c r="G12" s="2">
        <f>('[1]Qc, Summer, S1'!G12*Main!$B$5)</f>
        <v>-0.15522002024962825</v>
      </c>
      <c r="H12" s="2">
        <f>('[1]Qc, Summer, S1'!H12*Main!$B$5)</f>
        <v>-0.12130640237996156</v>
      </c>
      <c r="I12" s="2">
        <f>('[1]Qc, Summer, S1'!I12*Main!$B$5)</f>
        <v>-0.10174085360900002</v>
      </c>
      <c r="J12" s="2">
        <f>('[1]Qc, Summer, S1'!J12*Main!$B$5)</f>
        <v>-8.6088414592230794E-2</v>
      </c>
      <c r="K12" s="2">
        <f>('[1]Qc, Summer, S1'!K12*Main!$B$5)</f>
        <v>-6.5218495903205137E-2</v>
      </c>
      <c r="L12" s="2">
        <f>('[1]Qc, Summer, S1'!L12*Main!$B$5)</f>
        <v>-6.6522865821269248E-2</v>
      </c>
      <c r="M12" s="2">
        <f>('[1]Qc, Summer, S1'!M12*Main!$B$5)</f>
        <v>-7.0435975575461565E-2</v>
      </c>
      <c r="N12" s="2">
        <f>('[1]Qc, Summer, S1'!N12*Main!$B$5)</f>
        <v>-8.3479674756102573E-2</v>
      </c>
      <c r="O12" s="2">
        <f>('[1]Qc, Summer, S1'!O12*Main!$B$5)</f>
        <v>-8.6088414592230766E-2</v>
      </c>
      <c r="P12" s="2">
        <f>('[1]Qc, Summer, S1'!P12*Main!$B$5)</f>
        <v>-9.6523373936743609E-2</v>
      </c>
      <c r="Q12" s="2">
        <f>('[1]Qc, Summer, S1'!Q12*Main!$B$5)</f>
        <v>-9.6523373936743609E-2</v>
      </c>
      <c r="R12" s="2">
        <f>('[1]Qc, Summer, S1'!R12*Main!$B$5)</f>
        <v>-9.7827743854807719E-2</v>
      </c>
      <c r="S12" s="2">
        <f>('[1]Qc, Summer, S1'!S12*Main!$B$5)</f>
        <v>-7.4349085329653869E-2</v>
      </c>
      <c r="T12" s="2">
        <f>('[1]Qc, Summer, S1'!T12*Main!$B$5)</f>
        <v>-6.7827235739333344E-2</v>
      </c>
      <c r="U12" s="2">
        <f>('[1]Qc, Summer, S1'!U12*Main!$B$5)</f>
        <v>-7.6957825165782076E-2</v>
      </c>
      <c r="V12" s="2">
        <f>('[1]Qc, Summer, S1'!V12*Main!$B$5)</f>
        <v>-6.260975606707693E-2</v>
      </c>
      <c r="W12" s="2">
        <f>('[1]Qc, Summer, S1'!W12*Main!$B$5)</f>
        <v>-8.0870934919974394E-2</v>
      </c>
      <c r="X12" s="2">
        <f>('[1]Qc, Summer, S1'!X12*Main!$B$5)</f>
        <v>-9.2610264182551291E-2</v>
      </c>
      <c r="Y12" s="2">
        <f>('[1]Qc, Summer, S1'!Y12*Main!$B$5)</f>
        <v>-0.10565396336319234</v>
      </c>
    </row>
    <row r="13" spans="1:25" x14ac:dyDescent="0.25">
      <c r="A13">
        <v>23</v>
      </c>
      <c r="B13" s="2">
        <f>('[1]Qc, Summer, S1'!B13*Main!$B$5)</f>
        <v>-0.2538502903381254</v>
      </c>
      <c r="C13" s="2">
        <f>('[1]Qc, Summer, S1'!C13*Main!$B$5)</f>
        <v>-0.30745330125526715</v>
      </c>
      <c r="D13" s="2">
        <f>('[1]Qc, Summer, S1'!D13*Main!$B$5)</f>
        <v>-0.35056717929804776</v>
      </c>
      <c r="E13" s="2">
        <f>('[1]Qc, Summer, S1'!E13*Main!$B$5)</f>
        <v>-0.35526229966561951</v>
      </c>
      <c r="F13" s="2">
        <f>('[1]Qc, Summer, S1'!F13*Main!$B$5)</f>
        <v>-0.35384231332152483</v>
      </c>
      <c r="G13" s="2">
        <f>('[1]Qc, Summer, S1'!G13*Main!$B$5)</f>
        <v>-0.36148131976512027</v>
      </c>
      <c r="H13" s="2">
        <f>('[1]Qc, Summer, S1'!H13*Main!$B$5)</f>
        <v>-0.27741370514528629</v>
      </c>
      <c r="I13" s="2">
        <f>('[1]Qc, Summer, S1'!I13*Main!$B$5)</f>
        <v>8.1554519184534619E-3</v>
      </c>
      <c r="J13" s="2">
        <f>('[1]Qc, Summer, S1'!J13*Main!$B$5)</f>
        <v>0.11504162886122278</v>
      </c>
      <c r="K13" s="2">
        <f>('[1]Qc, Summer, S1'!K13*Main!$B$5)</f>
        <v>0.16698630710198378</v>
      </c>
      <c r="L13" s="2">
        <f>('[1]Qc, Summer, S1'!L13*Main!$B$5)</f>
        <v>0.1302185583339083</v>
      </c>
      <c r="M13" s="2">
        <f>('[1]Qc, Summer, S1'!M13*Main!$B$5)</f>
        <v>0.17044597338818934</v>
      </c>
      <c r="N13" s="2">
        <f>('[1]Qc, Summer, S1'!N13*Main!$B$5)</f>
        <v>0.17155842574003993</v>
      </c>
      <c r="O13" s="2">
        <f>('[1]Qc, Summer, S1'!O13*Main!$B$5)</f>
        <v>0.15220974276424118</v>
      </c>
      <c r="P13" s="2">
        <f>('[1]Qc, Summer, S1'!P13*Main!$B$5)</f>
        <v>6.9550280656813651E-2</v>
      </c>
      <c r="Q13" s="2">
        <f>('[1]Qc, Summer, S1'!Q13*Main!$B$5)</f>
        <v>4.6497917375728767E-2</v>
      </c>
      <c r="R13" s="2">
        <f>('[1]Qc, Summer, S1'!R13*Main!$B$5)</f>
        <v>3.5074145085304813E-2</v>
      </c>
      <c r="S13" s="2">
        <f>('[1]Qc, Summer, S1'!S13*Main!$B$5)</f>
        <v>4.187454497471068E-2</v>
      </c>
      <c r="T13" s="2">
        <f>('[1]Qc, Summer, S1'!T13*Main!$B$5)</f>
        <v>3.6252345843786095E-2</v>
      </c>
      <c r="U13" s="2">
        <f>('[1]Qc, Summer, S1'!U13*Main!$B$5)</f>
        <v>3.7942368975404948E-2</v>
      </c>
      <c r="V13" s="2">
        <f>('[1]Qc, Summer, S1'!V13*Main!$B$5)</f>
        <v>8.6939645044661326E-2</v>
      </c>
      <c r="W13" s="2">
        <f>('[1]Qc, Summer, S1'!W13*Main!$B$5)</f>
        <v>1.3557540276913323E-3</v>
      </c>
      <c r="X13" s="2">
        <f>('[1]Qc, Summer, S1'!X13*Main!$B$5)</f>
        <v>-0.14386155507190099</v>
      </c>
      <c r="Y13" s="2">
        <f>('[1]Qc, Summer, S1'!Y13*Main!$B$5)</f>
        <v>-0.20521307784446896</v>
      </c>
    </row>
    <row r="14" spans="1:25" x14ac:dyDescent="0.25">
      <c r="A14">
        <v>24</v>
      </c>
      <c r="B14" s="2">
        <f>('[1]Qc, Summer, S1'!B14*Main!$B$5)</f>
        <v>9.2851814167378005E-2</v>
      </c>
      <c r="C14" s="2">
        <f>('[1]Qc, Summer, S1'!C14*Main!$B$5)</f>
        <v>8.6219541726851007E-2</v>
      </c>
      <c r="D14" s="2">
        <f>('[1]Qc, Summer, S1'!D14*Main!$B$5)</f>
        <v>6.5217345665182169E-2</v>
      </c>
      <c r="E14" s="2">
        <f>('[1]Qc, Summer, S1'!E14*Main!$B$5)</f>
        <v>5.9137762594699085E-2</v>
      </c>
      <c r="F14" s="2">
        <f>('[1]Qc, Summer, S1'!F14*Main!$B$5)</f>
        <v>5.4163558264303829E-2</v>
      </c>
      <c r="G14" s="2">
        <f>('[1]Qc, Summer, S1'!G14*Main!$B$5)</f>
        <v>6.7980792515401747E-2</v>
      </c>
      <c r="H14" s="2">
        <f>('[1]Qc, Summer, S1'!H14*Main!$B$5)</f>
        <v>0.22328650549774232</v>
      </c>
      <c r="I14" s="2">
        <f>('[1]Qc, Summer, S1'!I14*Main!$B$5)</f>
        <v>0.29789957045367105</v>
      </c>
      <c r="J14" s="2">
        <f>('[1]Qc, Summer, S1'!J14*Main!$B$5)</f>
        <v>0.3819083547003464</v>
      </c>
      <c r="K14" s="2">
        <f>('[1]Qc, Summer, S1'!K14*Main!$B$5)</f>
        <v>0.36422229485894109</v>
      </c>
      <c r="L14" s="2">
        <f>('[1]Qc, Summer, S1'!L14*Main!$B$5)</f>
        <v>0.35537926493823846</v>
      </c>
      <c r="M14" s="2">
        <f>('[1]Qc, Summer, S1'!M14*Main!$B$5)</f>
        <v>0.35095774997788703</v>
      </c>
      <c r="N14" s="2">
        <f>('[1]Qc, Summer, S1'!N14*Main!$B$5)</f>
        <v>0.37969759722017077</v>
      </c>
      <c r="O14" s="2">
        <f>('[1]Qc, Summer, S1'!O14*Main!$B$5)</f>
        <v>0.34819430312766747</v>
      </c>
      <c r="P14" s="2">
        <f>('[1]Qc, Summer, S1'!P14*Main!$B$5)</f>
        <v>0.32000714525542773</v>
      </c>
      <c r="Q14" s="2">
        <f>('[1]Qc, Summer, S1'!Q14*Main!$B$5)</f>
        <v>0.29734688108362717</v>
      </c>
      <c r="R14" s="2">
        <f>('[1]Qc, Summer, S1'!R14*Main!$B$5)</f>
        <v>0.29403074486336367</v>
      </c>
      <c r="S14" s="2">
        <f>('[1]Qc, Summer, S1'!S14*Main!$B$5)</f>
        <v>0.29789957045367105</v>
      </c>
      <c r="T14" s="2">
        <f>('[1]Qc, Summer, S1'!T14*Main!$B$5)</f>
        <v>0.24815752714971853</v>
      </c>
      <c r="U14" s="2">
        <f>('[1]Qc, Summer, S1'!U14*Main!$B$5)</f>
        <v>0.22660264171800579</v>
      </c>
      <c r="V14" s="2">
        <f>('[1]Qc, Summer, S1'!V14*Main!$B$5)</f>
        <v>0.24041987596910369</v>
      </c>
      <c r="W14" s="2">
        <f>('[1]Qc, Summer, S1'!W14*Main!$B$5)</f>
        <v>0.16857025786339458</v>
      </c>
      <c r="X14" s="2">
        <f>('[1]Qc, Summer, S1'!X14*Main!$B$5)</f>
        <v>7.4060375585884838E-2</v>
      </c>
      <c r="Y14" s="2">
        <f>('[1]Qc, Summer, S1'!Y14*Main!$B$5)</f>
        <v>7.9587269286323981E-2</v>
      </c>
    </row>
    <row r="15" spans="1:25" x14ac:dyDescent="0.25">
      <c r="A15">
        <v>25</v>
      </c>
      <c r="B15" s="2">
        <f>('[1]Qc, Summer, S1'!B15*Main!$B$5)</f>
        <v>0.80084689719363511</v>
      </c>
      <c r="C15" s="2">
        <f>('[1]Qc, Summer, S1'!C15*Main!$B$5)</f>
        <v>0.78343718203725166</v>
      </c>
      <c r="D15" s="2">
        <f>('[1]Qc, Summer, S1'!D15*Main!$B$5)</f>
        <v>0.81825661235001845</v>
      </c>
      <c r="E15" s="2">
        <f>('[1]Qc, Summer, S1'!E15*Main!$B$5)</f>
        <v>0.83566632750640191</v>
      </c>
      <c r="F15" s="2">
        <f>('[1]Qc, Summer, S1'!F15*Main!$B$5)</f>
        <v>0.83566632750640191</v>
      </c>
      <c r="G15" s="2">
        <f>('[1]Qc, Summer, S1'!G15*Main!$B$5)</f>
        <v>0.80084689719363511</v>
      </c>
      <c r="H15" s="2">
        <f>('[1]Qc, Summer, S1'!H15*Main!$B$5)</f>
        <v>0.71379832141171839</v>
      </c>
      <c r="I15" s="2">
        <f>('[1]Qc, Summer, S1'!I15*Main!$B$5)</f>
        <v>0.6789788910989516</v>
      </c>
      <c r="J15" s="2">
        <f>('[1]Qc, Summer, S1'!J15*Main!$B$5)</f>
        <v>0.52229145469150129</v>
      </c>
      <c r="K15" s="2">
        <f>('[1]Qc, Summer, S1'!K15*Main!$B$5)</f>
        <v>0.36560401828405081</v>
      </c>
      <c r="L15" s="2">
        <f>('[1]Qc, Summer, S1'!L15*Main!$B$5)</f>
        <v>0.40042344859681761</v>
      </c>
      <c r="M15" s="2">
        <f>('[1]Qc, Summer, S1'!M15*Main!$B$5)</f>
        <v>0.48747202437873449</v>
      </c>
      <c r="N15" s="2">
        <f>('[1]Qc, Summer, S1'!N15*Main!$B$5)</f>
        <v>0.34819430312766747</v>
      </c>
      <c r="O15" s="2">
        <f>('[1]Qc, Summer, S1'!O15*Main!$B$5)</f>
        <v>0.48747202437873449</v>
      </c>
      <c r="P15" s="2">
        <f>('[1]Qc, Summer, S1'!P15*Main!$B$5)</f>
        <v>0.55711088500426797</v>
      </c>
      <c r="Q15" s="2">
        <f>('[1]Qc, Summer, S1'!Q15*Main!$B$5)</f>
        <v>0.55711088500426797</v>
      </c>
      <c r="R15" s="2">
        <f>('[1]Qc, Summer, S1'!R15*Main!$B$5)</f>
        <v>0.55711088500426797</v>
      </c>
      <c r="S15" s="2">
        <f>('[1]Qc, Summer, S1'!S15*Main!$B$5)</f>
        <v>0.53970116984788463</v>
      </c>
      <c r="T15" s="2">
        <f>('[1]Qc, Summer, S1'!T15*Main!$B$5)</f>
        <v>0.50488173953511783</v>
      </c>
      <c r="U15" s="2">
        <f>('[1]Qc, Summer, S1'!U15*Main!$B$5)</f>
        <v>0.62674974562980135</v>
      </c>
      <c r="V15" s="2">
        <f>('[1]Qc, Summer, S1'!V15*Main!$B$5)</f>
        <v>0.66156917594256825</v>
      </c>
      <c r="W15" s="2">
        <f>('[1]Qc, Summer, S1'!W15*Main!$B$5)</f>
        <v>0.74861775172448519</v>
      </c>
      <c r="X15" s="2">
        <f>('[1]Qc, Summer, S1'!X15*Main!$B$5)</f>
        <v>0.69638860625533494</v>
      </c>
      <c r="Y15" s="2">
        <f>('[1]Qc, Summer, S1'!Y15*Main!$B$5)</f>
        <v>0.71379832141171839</v>
      </c>
    </row>
    <row r="16" spans="1:25" x14ac:dyDescent="0.25">
      <c r="A16">
        <v>26</v>
      </c>
      <c r="B16" s="2">
        <f>('[1]Qc, Summer, S1'!B16*Main!$B$5)</f>
        <v>5.9703374773135448E-2</v>
      </c>
      <c r="C16" s="2">
        <f>('[1]Qc, Summer, S1'!C16*Main!$B$5)</f>
        <v>6.5945091226690525E-2</v>
      </c>
      <c r="D16" s="2">
        <f>('[1]Qc, Summer, S1'!D16*Main!$B$5)</f>
        <v>6.214578555930917E-2</v>
      </c>
      <c r="E16" s="2">
        <f>('[1]Qc, Summer, S1'!E16*Main!$B$5)</f>
        <v>6.214578555930917E-2</v>
      </c>
      <c r="F16" s="2">
        <f>('[1]Qc, Summer, S1'!F16*Main!$B$5)</f>
        <v>6.0788890678101545E-2</v>
      </c>
      <c r="G16" s="2">
        <f>('[1]Qc, Summer, S1'!G16*Main!$B$5)</f>
        <v>6.4316817369241358E-2</v>
      </c>
      <c r="H16" s="2">
        <f>('[1]Qc, Summer, S1'!H16*Main!$B$5)</f>
        <v>6.6216470202932046E-2</v>
      </c>
      <c r="I16" s="2">
        <f>('[1]Qc, Summer, S1'!I16*Main!$B$5)</f>
        <v>0.12402019214237682</v>
      </c>
      <c r="J16" s="2">
        <f>('[1]Qc, Summer, S1'!J16*Main!$B$5)</f>
        <v>0.14437361536049118</v>
      </c>
      <c r="K16" s="2">
        <f>('[1]Qc, Summer, S1'!K16*Main!$B$5)</f>
        <v>0.13894603583566065</v>
      </c>
      <c r="L16" s="2">
        <f>('[1]Qc, Summer, S1'!L16*Main!$B$5)</f>
        <v>0.13568948812076237</v>
      </c>
      <c r="M16" s="2">
        <f>('[1]Qc, Summer, S1'!M16*Main!$B$5)</f>
        <v>0.13541810914452088</v>
      </c>
      <c r="N16" s="2">
        <f>('[1]Qc, Summer, S1'!N16*Main!$B$5)</f>
        <v>0.14410223638424963</v>
      </c>
      <c r="O16" s="2">
        <f>('[1]Qc, Summer, S1'!O16*Main!$B$5)</f>
        <v>0.13976017276438527</v>
      </c>
      <c r="P16" s="2">
        <f>('[1]Qc, Summer, S1'!P16*Main!$B$5)</f>
        <v>9.7967810423190416E-2</v>
      </c>
      <c r="Q16" s="2">
        <f>('[1]Qc, Summer, S1'!Q16*Main!$B$5)</f>
        <v>0.12809087678599967</v>
      </c>
      <c r="R16" s="2">
        <f>('[1]Qc, Summer, S1'!R16*Main!$B$5)</f>
        <v>0.12971915064344883</v>
      </c>
      <c r="S16" s="2">
        <f>('[1]Qc, Summer, S1'!S16*Main!$B$5)</f>
        <v>0.12157778135620309</v>
      </c>
      <c r="T16" s="2">
        <f>('[1]Qc, Summer, S1'!T16*Main!$B$5)</f>
        <v>9.6339536565741277E-2</v>
      </c>
      <c r="U16" s="2">
        <f>('[1]Qc, Summer, S1'!U16*Main!$B$5)</f>
        <v>8.7384030349770977E-2</v>
      </c>
      <c r="V16" s="2">
        <f>('[1]Qc, Summer, S1'!V16*Main!$B$5)</f>
        <v>9.1726093969635381E-2</v>
      </c>
      <c r="W16" s="2">
        <f>('[1]Qc, Summer, S1'!W16*Main!$B$5)</f>
        <v>9.1997472945876874E-2</v>
      </c>
      <c r="X16" s="2">
        <f>('[1]Qc, Summer, S1'!X16*Main!$B$5)</f>
        <v>6.3502680440516782E-2</v>
      </c>
      <c r="Y16" s="2">
        <f>('[1]Qc, Summer, S1'!Y16*Main!$B$5)</f>
        <v>6.2959922488033754E-2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8AC3E3-4D52-4428-99BB-635722792604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S2'!B2*Main!$B$5)</f>
        <v>5.9106341025404088E-2</v>
      </c>
      <c r="C2" s="2">
        <f>('[1]Qc, Summer, S2'!C2*Main!$B$5)</f>
        <v>6.5945091226690525E-2</v>
      </c>
      <c r="D2" s="2">
        <f>('[1]Qc, Summer, S2'!D2*Main!$B$5)</f>
        <v>6.0902869848122987E-2</v>
      </c>
      <c r="E2" s="2">
        <f>('[1]Qc, Summer, S2'!E2*Main!$B$5)</f>
        <v>6.338870127049534E-2</v>
      </c>
      <c r="F2" s="2">
        <f>('[1]Qc, Summer, S2'!F2*Main!$B$5)</f>
        <v>6.1396779584882565E-2</v>
      </c>
      <c r="G2" s="2">
        <f>('[1]Qc, Summer, S2'!G2*Main!$B$5)</f>
        <v>6.5603153716626186E-2</v>
      </c>
      <c r="H2" s="2">
        <f>('[1]Qc, Summer, S2'!H2*Main!$B$5)</f>
        <v>6.5554305500902729E-2</v>
      </c>
      <c r="I2" s="2">
        <f>('[1]Qc, Summer, S2'!I2*Main!$B$5)</f>
        <v>0.12277999022095305</v>
      </c>
      <c r="J2" s="2">
        <f>('[1]Qc, Summer, S2'!J2*Main!$B$5)</f>
        <v>0.14726108766770099</v>
      </c>
      <c r="K2" s="2">
        <f>('[1]Qc, Summer, S2'!K2*Main!$B$5)</f>
        <v>0.13755657547730404</v>
      </c>
      <c r="L2" s="2">
        <f>('[1]Qc, Summer, S2'!L2*Main!$B$5)</f>
        <v>0.13704638300197</v>
      </c>
      <c r="M2" s="2">
        <f>('[1]Qc, Summer, S2'!M2*Main!$B$5)</f>
        <v>0.13541810914452088</v>
      </c>
      <c r="N2" s="2">
        <f>('[1]Qc, Summer, S2'!N2*Main!$B$5)</f>
        <v>0.14698428111193459</v>
      </c>
      <c r="O2" s="2">
        <f>('[1]Qc, Summer, S2'!O2*Main!$B$5)</f>
        <v>0.13976017276438529</v>
      </c>
      <c r="P2" s="2">
        <f>('[1]Qc, Summer, S2'!P2*Main!$B$5)</f>
        <v>9.7967810423190416E-2</v>
      </c>
      <c r="Q2" s="2">
        <f>('[1]Qc, Summer, S2'!Q2*Main!$B$5)</f>
        <v>0.12937178555385967</v>
      </c>
      <c r="R2" s="2">
        <f>('[1]Qc, Summer, S2'!R2*Main!$B$5)</f>
        <v>0.13101634214988331</v>
      </c>
      <c r="S2" s="2">
        <f>('[1]Qc, Summer, S2'!S2*Main!$B$5)</f>
        <v>0.12279355916976513</v>
      </c>
      <c r="T2" s="2">
        <f>('[1]Qc, Summer, S2'!T2*Main!$B$5)</f>
        <v>9.730293193139869E-2</v>
      </c>
      <c r="U2" s="2">
        <f>('[1]Qc, Summer, S2'!U2*Main!$B$5)</f>
        <v>8.6510190046273264E-2</v>
      </c>
      <c r="V2" s="2">
        <f>('[1]Qc, Summer, S2'!V2*Main!$B$5)</f>
        <v>9.356061584902807E-2</v>
      </c>
      <c r="W2" s="2">
        <f>('[1]Qc, Summer, S2'!W2*Main!$B$5)</f>
        <v>9.0157523486959351E-2</v>
      </c>
      <c r="X2" s="2">
        <f>('[1]Qc, Summer, S2'!X2*Main!$B$5)</f>
        <v>6.2867653636111617E-2</v>
      </c>
      <c r="Y2" s="2">
        <f>('[1]Qc, Summer, S2'!Y2*Main!$B$5)</f>
        <v>6.2959922488033754E-2</v>
      </c>
    </row>
    <row r="3" spans="1:25" x14ac:dyDescent="0.25">
      <c r="A3">
        <v>3</v>
      </c>
      <c r="B3" s="2">
        <f>('[1]Qc, Summer, S2'!B3*Main!$B$5)</f>
        <v>6.1776408619424869E-3</v>
      </c>
      <c r="C3" s="2">
        <f>('[1]Qc, Summer, S2'!C3*Main!$B$5)</f>
        <v>-3.7814650124617655E-2</v>
      </c>
      <c r="D3" s="2">
        <f>('[1]Qc, Summer, S2'!D3*Main!$B$5)</f>
        <v>-4.0560268285480976E-2</v>
      </c>
      <c r="E3" s="2">
        <f>('[1]Qc, Summer, S2'!E3*Main!$B$5)</f>
        <v>-6.046599995174011E-2</v>
      </c>
      <c r="F3" s="2">
        <f>('[1]Qc, Summer, S2'!F3*Main!$B$5)</f>
        <v>-7.2478079405517148E-2</v>
      </c>
      <c r="G3" s="2">
        <f>('[1]Qc, Summer, S2'!G3*Main!$B$5)</f>
        <v>-5.6160371472204436E-2</v>
      </c>
      <c r="H3" s="2">
        <f>('[1]Qc, Summer, S2'!H3*Main!$B$5)</f>
        <v>-7.1760474658927875E-2</v>
      </c>
      <c r="I3" s="2">
        <f>('[1]Qc, Summer, S2'!I3*Main!$B$5)</f>
        <v>0.17734197302667223</v>
      </c>
      <c r="J3" s="2">
        <f>('[1]Qc, Summer, S2'!J3*Main!$B$5)</f>
        <v>0.23088152716350704</v>
      </c>
      <c r="K3" s="2">
        <f>('[1]Qc, Summer, S2'!K3*Main!$B$5)</f>
        <v>0.29936598015322302</v>
      </c>
      <c r="L3" s="2">
        <f>('[1]Qc, Summer, S2'!L3*Main!$B$5)</f>
        <v>0.16848111441661329</v>
      </c>
      <c r="M3" s="2">
        <f>('[1]Qc, Summer, S2'!M3*Main!$B$5)</f>
        <v>0.1544098213421887</v>
      </c>
      <c r="N3" s="2">
        <f>('[1]Qc, Summer, S2'!N3*Main!$B$5)</f>
        <v>0.10714150868641668</v>
      </c>
      <c r="O3" s="2">
        <f>('[1]Qc, Summer, S2'!O3*Main!$B$5)</f>
        <v>0.14065053033149863</v>
      </c>
      <c r="P3" s="2">
        <f>('[1]Qc, Summer, S2'!P3*Main!$B$5)</f>
        <v>6.177640861942487E-2</v>
      </c>
      <c r="Q3" s="2">
        <f>('[1]Qc, Summer, S2'!Q3*Main!$B$5)</f>
        <v>5.304035083485973E-2</v>
      </c>
      <c r="R3" s="2">
        <f>('[1]Qc, Summer, S2'!R3*Main!$B$5)</f>
        <v>6.3648421001831684E-2</v>
      </c>
      <c r="S3" s="2">
        <f>('[1]Qc, Summer, S2'!S3*Main!$B$5)</f>
        <v>0.11344395037385295</v>
      </c>
      <c r="T3" s="2">
        <f>('[1]Qc, Summer, S2'!T3*Main!$B$5)</f>
        <v>0.21312860973701583</v>
      </c>
      <c r="U3" s="2">
        <f>('[1]Qc, Summer, S2'!U3*Main!$B$5)</f>
        <v>0.21403341572184573</v>
      </c>
      <c r="V3" s="2">
        <f>('[1]Qc, Summer, S2'!V3*Main!$B$5)</f>
        <v>0.1729739441343896</v>
      </c>
      <c r="W3" s="2">
        <f>('[1]Qc, Summer, S2'!W3*Main!$B$5)</f>
        <v>0.13147766965770527</v>
      </c>
      <c r="X3" s="2">
        <f>('[1]Qc, Summer, S2'!X3*Main!$B$5)</f>
        <v>6.2400412746893799E-2</v>
      </c>
      <c r="Y3" s="2">
        <f>('[1]Qc, Summer, S2'!Y3*Main!$B$5)</f>
        <v>1.2355281723884974E-2</v>
      </c>
    </row>
    <row r="4" spans="1:25" x14ac:dyDescent="0.25">
      <c r="A4">
        <v>4</v>
      </c>
      <c r="B4" s="2">
        <f>('[1]Qc, Summer, S2'!B4*Main!$B$5)</f>
        <v>-0.1786236775044934</v>
      </c>
      <c r="C4" s="2">
        <f>('[1]Qc, Summer, S2'!C4*Main!$B$5)</f>
        <v>-0.42305607830011593</v>
      </c>
      <c r="D4" s="2">
        <f>('[1]Qc, Summer, S2'!D4*Main!$B$5)</f>
        <v>-0.72352727988146182</v>
      </c>
      <c r="E4" s="2">
        <f>('[1]Qc, Summer, S2'!E4*Main!$B$5)</f>
        <v>-0.66822583173765593</v>
      </c>
      <c r="F4" s="2">
        <f>('[1]Qc, Summer, S2'!F4*Main!$B$5)</f>
        <v>-0.68887170571134348</v>
      </c>
      <c r="G4" s="2">
        <f>('[1]Qc, Summer, S2'!G4*Main!$B$5)</f>
        <v>-0.65628993584661777</v>
      </c>
      <c r="H4" s="2">
        <f>('[1]Qc, Summer, S2'!H4*Main!$B$5)</f>
        <v>-3.686763209587067E-2</v>
      </c>
      <c r="I4" s="2">
        <f>('[1]Qc, Summer, S2'!I4*Main!$B$5)</f>
        <v>0.76325215346476261</v>
      </c>
      <c r="J4" s="2">
        <f>('[1]Qc, Summer, S2'!J4*Main!$B$5)</f>
        <v>1.0435383264736193</v>
      </c>
      <c r="K4" s="2">
        <f>('[1]Qc, Summer, S2'!K4*Main!$B$5)</f>
        <v>1.0219707616975351</v>
      </c>
      <c r="L4" s="2">
        <f>('[1]Qc, Summer, S2'!L4*Main!$B$5)</f>
        <v>0.87901651824579663</v>
      </c>
      <c r="M4" s="2">
        <f>('[1]Qc, Summer, S2'!M4*Main!$B$5)</f>
        <v>1.0568106740281327</v>
      </c>
      <c r="N4" s="2">
        <f>('[1]Qc, Summer, S2'!N4*Main!$B$5)</f>
        <v>0.96722232803516717</v>
      </c>
      <c r="O4" s="2">
        <f>('[1]Qc, Summer, S2'!O4*Main!$B$5)</f>
        <v>0.86108963213917944</v>
      </c>
      <c r="P4" s="2">
        <f>('[1]Qc, Summer, S2'!P4*Main!$B$5)</f>
        <v>0.62518287126572691</v>
      </c>
      <c r="Q4" s="2">
        <f>('[1]Qc, Summer, S2'!Q4*Main!$B$5)</f>
        <v>0.39015171665455151</v>
      </c>
      <c r="R4" s="2">
        <f>('[1]Qc, Summer, S2'!R4*Main!$B$5)</f>
        <v>0.46992405560199152</v>
      </c>
      <c r="S4" s="2">
        <f>('[1]Qc, Summer, S2'!S4*Main!$B$5)</f>
        <v>0.4197379914114876</v>
      </c>
      <c r="T4" s="2">
        <f>('[1]Qc, Summer, S2'!T4*Main!$B$5)</f>
        <v>7.9127155385762413E-2</v>
      </c>
      <c r="U4" s="2">
        <f>('[1]Qc, Summer, S2'!U4*Main!$B$5)</f>
        <v>0.33420508494906764</v>
      </c>
      <c r="V4" s="2">
        <f>('[1]Qc, Summer, S2'!V4*Main!$B$5)</f>
        <v>0.46969363290139232</v>
      </c>
      <c r="W4" s="2">
        <f>('[1]Qc, Summer, S2'!W4*Main!$B$5)</f>
        <v>0.31337487281490073</v>
      </c>
      <c r="X4" s="2">
        <f>('[1]Qc, Summer, S2'!X4*Main!$B$5)</f>
        <v>-0.29323592878253135</v>
      </c>
      <c r="Y4" s="2">
        <f>('[1]Qc, Summer, S2'!Y4*Main!$B$5)</f>
        <v>-0.60043547322137381</v>
      </c>
    </row>
    <row r="5" spans="1:25" x14ac:dyDescent="0.25">
      <c r="A5">
        <v>5</v>
      </c>
      <c r="B5" s="2">
        <f>('[1]Qc, Summer, S2'!B5*Main!$B$5)</f>
        <v>-2.684732280168189</v>
      </c>
      <c r="C5" s="2">
        <f>('[1]Qc, Summer, S2'!C5*Main!$B$5)</f>
        <v>-2.7376524837676577</v>
      </c>
      <c r="D5" s="2">
        <f>('[1]Qc, Summer, S2'!D5*Main!$B$5)</f>
        <v>-2.7322313897403956</v>
      </c>
      <c r="E5" s="2">
        <f>('[1]Qc, Summer, S2'!E5*Main!$B$5)</f>
        <v>-2.7879912140208116</v>
      </c>
      <c r="F5" s="2">
        <f>('[1]Qc, Summer, S2'!F5*Main!$B$5)</f>
        <v>-2.8240027672019132</v>
      </c>
      <c r="G5" s="2">
        <f>('[1]Qc, Summer, S2'!G5*Main!$B$5)</f>
        <v>-2.9006725255874857</v>
      </c>
      <c r="H5" s="2">
        <f>('[1]Qc, Summer, S2'!H5*Main!$B$5)</f>
        <v>-2.6057391957709326</v>
      </c>
      <c r="I5" s="2">
        <f>('[1]Qc, Summer, S2'!I5*Main!$B$5)</f>
        <v>-1.7582414961755322</v>
      </c>
      <c r="J5" s="2">
        <f>('[1]Qc, Summer, S2'!J5*Main!$B$5)</f>
        <v>-1.3557898014849354</v>
      </c>
      <c r="K5" s="2">
        <f>('[1]Qc, Summer, S2'!K5*Main!$B$5)</f>
        <v>-1.4198103404735614</v>
      </c>
      <c r="L5" s="2">
        <f>('[1]Qc, Summer, S2'!L5*Main!$B$5)</f>
        <v>-1.7941239756893186</v>
      </c>
      <c r="M5" s="2">
        <f>('[1]Qc, Summer, S2'!M5*Main!$B$5)</f>
        <v>-1.9685025002329355</v>
      </c>
      <c r="N5" s="2">
        <f>('[1]Qc, Summer, S2'!N5*Main!$B$5)</f>
        <v>-1.7889610289966873</v>
      </c>
      <c r="O5" s="2">
        <f>('[1]Qc, Summer, S2'!O5*Main!$B$5)</f>
        <v>-1.9815389406318287</v>
      </c>
      <c r="P5" s="2">
        <f>('[1]Qc, Summer, S2'!P5*Main!$B$5)</f>
        <v>-1.8272959081894733</v>
      </c>
      <c r="Q5" s="2">
        <f>('[1]Qc, Summer, S2'!Q5*Main!$B$5)</f>
        <v>-2.1813449776366531</v>
      </c>
      <c r="R5" s="2">
        <f>('[1]Qc, Summer, S2'!R5*Main!$B$5)</f>
        <v>-2.5014476725797836</v>
      </c>
      <c r="S5" s="2">
        <f>('[1]Qc, Summer, S2'!S5*Main!$B$5)</f>
        <v>-2.2249718771893865</v>
      </c>
      <c r="T5" s="2">
        <f>('[1]Qc, Summer, S2'!T5*Main!$B$5)</f>
        <v>-1.5206168746471842</v>
      </c>
      <c r="U5" s="2">
        <f>('[1]Qc, Summer, S2'!U5*Main!$B$5)</f>
        <v>-1.3810882402788283</v>
      </c>
      <c r="V5" s="2">
        <f>('[1]Qc, Summer, S2'!V5*Main!$B$5)</f>
        <v>-1.3948991226816163</v>
      </c>
      <c r="W5" s="2">
        <f>('[1]Qc, Summer, S2'!W5*Main!$B$5)</f>
        <v>-1.838138096243999</v>
      </c>
      <c r="X5" s="2">
        <f>('[1]Qc, Summer, S2'!X5*Main!$B$5)</f>
        <v>-2.2587891780261202</v>
      </c>
      <c r="Y5" s="2">
        <f>('[1]Qc, Summer, S2'!Y5*Main!$B$5)</f>
        <v>-2.3256493376956935</v>
      </c>
    </row>
    <row r="6" spans="1:25" x14ac:dyDescent="0.25">
      <c r="A6">
        <v>6</v>
      </c>
      <c r="B6" s="2">
        <f>('[1]Qc, Summer, S2'!B6*Main!$B$5)</f>
        <v>-0.37353495854805241</v>
      </c>
      <c r="C6" s="2">
        <f>('[1]Qc, Summer, S2'!C6*Main!$B$5)</f>
        <v>-0.49459480319959948</v>
      </c>
      <c r="D6" s="2">
        <f>('[1]Qc, Summer, S2'!D6*Main!$B$5)</f>
        <v>-0.58261591224359599</v>
      </c>
      <c r="E6" s="2">
        <f>('[1]Qc, Summer, S2'!E6*Main!$B$5)</f>
        <v>-0.56708277535347895</v>
      </c>
      <c r="F6" s="2">
        <f>('[1]Qc, Summer, S2'!F6*Main!$B$5)</f>
        <v>-0.5784244308605484</v>
      </c>
      <c r="G6" s="2">
        <f>('[1]Qc, Summer, S2'!G6*Main!$B$5)</f>
        <v>-0.61429858034486629</v>
      </c>
      <c r="H6" s="2">
        <f>('[1]Qc, Summer, S2'!H6*Main!$B$5)</f>
        <v>-0.57004146809445355</v>
      </c>
      <c r="I6" s="2">
        <f>('[1]Qc, Summer, S2'!I6*Main!$B$5)</f>
        <v>-0.21968293601736943</v>
      </c>
      <c r="J6" s="2">
        <f>('[1]Qc, Summer, S2'!J6*Main!$B$5)</f>
        <v>7.2487972153879476E-2</v>
      </c>
      <c r="K6" s="2">
        <f>('[1]Qc, Summer, S2'!K6*Main!$B$5)</f>
        <v>0.24409215113041058</v>
      </c>
      <c r="L6" s="2">
        <f>('[1]Qc, Summer, S2'!L6*Main!$B$5)</f>
        <v>0.41495665692169781</v>
      </c>
      <c r="M6" s="2">
        <f>('[1]Qc, Summer, S2'!M6*Main!$B$5)</f>
        <v>0.42716126447821828</v>
      </c>
      <c r="N6" s="2">
        <f>('[1]Qc, Summer, S2'!N6*Main!$B$5)</f>
        <v>0.37805518356898593</v>
      </c>
      <c r="O6" s="2">
        <f>('[1]Qc, Summer, S2'!O6*Main!$B$5)</f>
        <v>0.30918339143185325</v>
      </c>
      <c r="P6" s="2">
        <f>('[1]Qc, Summer, S2'!P6*Main!$B$5)</f>
        <v>0.20751942141558466</v>
      </c>
      <c r="Q6" s="2">
        <f>('[1]Qc, Summer, S2'!Q6*Main!$B$5)</f>
        <v>0.13412740425751848</v>
      </c>
      <c r="R6" s="2">
        <f>('[1]Qc, Summer, S2'!R6*Main!$B$5)</f>
        <v>0.10873195823081923</v>
      </c>
      <c r="S6" s="2">
        <f>('[1]Qc, Summer, S2'!S6*Main!$B$5)</f>
        <v>0.10375971070779233</v>
      </c>
      <c r="T6" s="2">
        <f>('[1]Qc, Summer, S2'!T6*Main!$B$5)</f>
        <v>0.10170506297100436</v>
      </c>
      <c r="U6" s="2">
        <f>('[1]Qc, Summer, S2'!U6*Main!$B$5)</f>
        <v>2.4655772841455603E-2</v>
      </c>
      <c r="V6" s="2">
        <f>('[1]Qc, Summer, S2'!V6*Main!$B$5)</f>
        <v>0.213436806897534</v>
      </c>
      <c r="W6" s="2">
        <f>('[1]Qc, Summer, S2'!W6*Main!$B$5)</f>
        <v>0.10478703457618631</v>
      </c>
      <c r="X6" s="2">
        <f>('[1]Qc, Summer, S2'!X6*Main!$B$5)</f>
        <v>5.8680739362664353E-2</v>
      </c>
      <c r="Y6" s="2">
        <f>('[1]Qc, Summer, S2'!Y6*Main!$B$5)</f>
        <v>-9.2212590427043981E-2</v>
      </c>
    </row>
    <row r="7" spans="1:25" x14ac:dyDescent="0.25">
      <c r="A7">
        <v>7</v>
      </c>
      <c r="B7" s="2">
        <f>('[1]Qc, Summer, S2'!B7*Main!$B$5)</f>
        <v>6.4049780456619701E-2</v>
      </c>
      <c r="C7" s="2">
        <f>('[1]Qc, Summer, S2'!C7*Main!$B$5)</f>
        <v>7.1055225194062488E-2</v>
      </c>
      <c r="D7" s="2">
        <f>('[1]Qc, Summer, S2'!D7*Main!$B$5)</f>
        <v>5.4587881070982704E-2</v>
      </c>
      <c r="E7" s="2">
        <f>('[1]Qc, Summer, S2'!E7*Main!$B$5)</f>
        <v>6.2907478500875066E-2</v>
      </c>
      <c r="F7" s="2">
        <f>('[1]Qc, Summer, S2'!F7*Main!$B$5)</f>
        <v>6.6364710968703972E-2</v>
      </c>
      <c r="G7" s="2">
        <f>('[1]Qc, Summer, S2'!G7*Main!$B$5)</f>
        <v>6.6127152597376546E-2</v>
      </c>
      <c r="H7" s="2">
        <f>('[1]Qc, Summer, S2'!H7*Main!$B$5)</f>
        <v>6.6506235104813932E-2</v>
      </c>
      <c r="I7" s="2">
        <f>('[1]Qc, Summer, S2'!I7*Main!$B$5)</f>
        <v>0.12321697821744594</v>
      </c>
      <c r="J7" s="2">
        <f>('[1]Qc, Summer, S2'!J7*Main!$B$5)</f>
        <v>0.13987639081096068</v>
      </c>
      <c r="K7" s="2">
        <f>('[1]Qc, Summer, S2'!K7*Main!$B$5)</f>
        <v>0.14100352946640785</v>
      </c>
      <c r="L7" s="2">
        <f>('[1]Qc, Summer, S2'!L7*Main!$B$5)</f>
        <v>0.12200896862707883</v>
      </c>
      <c r="M7" s="2">
        <f>('[1]Qc, Summer, S2'!M7*Main!$B$5)</f>
        <v>0.14141799300787272</v>
      </c>
      <c r="N7" s="2">
        <f>('[1]Qc, Summer, S2'!N7*Main!$B$5)</f>
        <v>0.14736200672449082</v>
      </c>
      <c r="O7" s="2">
        <f>('[1]Qc, Summer, S2'!O7*Main!$B$5)</f>
        <v>0.13710656128995158</v>
      </c>
      <c r="P7" s="2">
        <f>('[1]Qc, Summer, S2'!P7*Main!$B$5)</f>
        <v>0.12054823736508681</v>
      </c>
      <c r="Q7" s="2">
        <f>('[1]Qc, Summer, S2'!Q7*Main!$B$5)</f>
        <v>0.10508167106164169</v>
      </c>
      <c r="R7" s="2">
        <f>('[1]Qc, Summer, S2'!R7*Main!$B$5)</f>
        <v>0.1268056259545198</v>
      </c>
      <c r="S7" s="2">
        <f>('[1]Qc, Summer, S2'!S7*Main!$B$5)</f>
        <v>0.12409644963470068</v>
      </c>
      <c r="T7" s="2">
        <f>('[1]Qc, Summer, S2'!T7*Main!$B$5)</f>
        <v>0.10027490486733573</v>
      </c>
      <c r="U7" s="2">
        <f>('[1]Qc, Summer, S2'!U7*Main!$B$5)</f>
        <v>9.3057173925728001E-2</v>
      </c>
      <c r="V7" s="2">
        <f>('[1]Qc, Summer, S2'!V7*Main!$B$5)</f>
        <v>0.10848077754499688</v>
      </c>
      <c r="W7" s="2">
        <f>('[1]Qc, Summer, S2'!W7*Main!$B$5)</f>
        <v>8.3815142394404685E-2</v>
      </c>
      <c r="X7" s="2">
        <f>('[1]Qc, Summer, S2'!X7*Main!$B$5)</f>
        <v>6.5732906789641679E-2</v>
      </c>
      <c r="Y7" s="2">
        <f>('[1]Qc, Summer, S2'!Y7*Main!$B$5)</f>
        <v>7.2745933177233185E-2</v>
      </c>
    </row>
    <row r="8" spans="1:25" x14ac:dyDescent="0.25">
      <c r="A8">
        <v>8</v>
      </c>
      <c r="B8" s="2">
        <f>('[1]Qc, Summer, S2'!B8*Main!$B$5)</f>
        <v>-0.6578147330218872</v>
      </c>
      <c r="C8" s="2">
        <f>('[1]Qc, Summer, S2'!C8*Main!$B$5)</f>
        <v>-0.64982140293269552</v>
      </c>
      <c r="D8" s="2">
        <f>('[1]Qc, Summer, S2'!D8*Main!$B$5)</f>
        <v>-0.7180372085802289</v>
      </c>
      <c r="E8" s="2">
        <f>('[1]Qc, Summer, S2'!E8*Main!$B$5)</f>
        <v>-0.70768221278286725</v>
      </c>
      <c r="F8" s="2">
        <f>('[1]Qc, Summer, S2'!F8*Main!$B$5)</f>
        <v>-0.66317389751350442</v>
      </c>
      <c r="G8" s="2">
        <f>('[1]Qc, Summer, S2'!G8*Main!$B$5)</f>
        <v>-0.73852011693378283</v>
      </c>
      <c r="H8" s="2">
        <f>('[1]Qc, Summer, S2'!H8*Main!$B$5)</f>
        <v>-0.6204822481735035</v>
      </c>
      <c r="I8" s="2">
        <f>('[1]Qc, Summer, S2'!I8*Main!$B$5)</f>
        <v>-0.28612488387447449</v>
      </c>
      <c r="J8" s="2">
        <f>('[1]Qc, Summer, S2'!J8*Main!$B$5)</f>
        <v>-5.0457896188022419E-2</v>
      </c>
      <c r="K8" s="2">
        <f>('[1]Qc, Summer, S2'!K8*Main!$B$5)</f>
        <v>-4.0874983410639214E-2</v>
      </c>
      <c r="L8" s="2">
        <f>('[1]Qc, Summer, S2'!L8*Main!$B$5)</f>
        <v>8.456579901178915E-2</v>
      </c>
      <c r="M8" s="2">
        <f>('[1]Qc, Summer, S2'!M8*Main!$B$5)</f>
        <v>2.7794988719234675E-2</v>
      </c>
      <c r="N8" s="2">
        <f>('[1]Qc, Summer, S2'!N8*Main!$B$5)</f>
        <v>9.0833296468087171E-3</v>
      </c>
      <c r="O8" s="2">
        <f>('[1]Qc, Summer, S2'!O8*Main!$B$5)</f>
        <v>0</v>
      </c>
      <c r="P8" s="2">
        <f>('[1]Qc, Summer, S2'!P8*Main!$B$5)</f>
        <v>-7.1939970802725017E-2</v>
      </c>
      <c r="Q8" s="2">
        <f>('[1]Qc, Summer, S2'!Q8*Main!$B$5)</f>
        <v>-0.12843828120587525</v>
      </c>
      <c r="R8" s="2">
        <f>('[1]Qc, Summer, S2'!R8*Main!$B$5)</f>
        <v>-0.18620825775957869</v>
      </c>
      <c r="S8" s="2">
        <f>('[1]Qc, Summer, S2'!S8*Main!$B$5)</f>
        <v>-0.24279740145919704</v>
      </c>
      <c r="T8" s="2">
        <f>('[1]Qc, Summer, S2'!T8*Main!$B$5)</f>
        <v>-0.21559282916700487</v>
      </c>
      <c r="U8" s="2">
        <f>('[1]Qc, Summer, S2'!U8*Main!$B$5)</f>
        <v>-0.25369739703536748</v>
      </c>
      <c r="V8" s="2">
        <f>('[1]Qc, Summer, S2'!V8*Main!$B$5)</f>
        <v>-0.18166659293617432</v>
      </c>
      <c r="W8" s="2">
        <f>('[1]Qc, Summer, S2'!W8*Main!$B$5)</f>
        <v>-0.34403111037288014</v>
      </c>
      <c r="X8" s="2">
        <f>('[1]Qc, Summer, S2'!X8*Main!$B$5)</f>
        <v>-0.42282899505894578</v>
      </c>
      <c r="Y8" s="2">
        <f>('[1]Qc, Summer, S2'!Y8*Main!$B$5)</f>
        <v>-0.47251480822698949</v>
      </c>
    </row>
    <row r="9" spans="1:25" x14ac:dyDescent="0.25">
      <c r="A9">
        <v>9</v>
      </c>
      <c r="B9" s="2">
        <f>('[1]Qc, Summer, S2'!B9*Main!$B$5)</f>
        <v>-0.39560713513936124</v>
      </c>
      <c r="C9" s="2">
        <f>('[1]Qc, Summer, S2'!C9*Main!$B$5)</f>
        <v>-0.41044021245259993</v>
      </c>
      <c r="D9" s="2">
        <f>('[1]Qc, Summer, S2'!D9*Main!$B$5)</f>
        <v>-0.40631579477168123</v>
      </c>
      <c r="E9" s="2">
        <f>('[1]Qc, Summer, S2'!E9*Main!$B$5)</f>
        <v>-0.40831735041095063</v>
      </c>
      <c r="F9" s="2">
        <f>('[1]Qc, Summer, S2'!F9*Main!$B$5)</f>
        <v>-0.40705037243053777</v>
      </c>
      <c r="G9" s="2">
        <f>('[1]Qc, Summer, S2'!G9*Main!$B$5)</f>
        <v>-0.39761543002320732</v>
      </c>
      <c r="H9" s="2">
        <f>('[1]Qc, Summer, S2'!H9*Main!$B$5)</f>
        <v>-0.34438887635671089</v>
      </c>
      <c r="I9" s="2">
        <f>('[1]Qc, Summer, S2'!I9*Main!$B$5)</f>
        <v>-0.27900472547391164</v>
      </c>
      <c r="J9" s="2">
        <f>('[1]Qc, Summer, S2'!J9*Main!$B$5)</f>
        <v>-0.27566879940846262</v>
      </c>
      <c r="K9" s="2">
        <f>('[1]Qc, Summer, S2'!K9*Main!$B$5)</f>
        <v>-0.26889585860891474</v>
      </c>
      <c r="L9" s="2">
        <f>('[1]Qc, Summer, S2'!L9*Main!$B$5)</f>
        <v>-0.26946195515335458</v>
      </c>
      <c r="M9" s="2">
        <f>('[1]Qc, Summer, S2'!M9*Main!$B$5)</f>
        <v>-0.26215661403225027</v>
      </c>
      <c r="N9" s="2">
        <f>('[1]Qc, Summer, S2'!N9*Main!$B$5)</f>
        <v>-0.26553971480973587</v>
      </c>
      <c r="O9" s="2">
        <f>('[1]Qc, Summer, S2'!O9*Main!$B$5)</f>
        <v>-0.27276418499592026</v>
      </c>
      <c r="P9" s="2">
        <f>('[1]Qc, Summer, S2'!P9*Main!$B$5)</f>
        <v>-0.30663562823823615</v>
      </c>
      <c r="Q9" s="2">
        <f>('[1]Qc, Summer, S2'!Q9*Main!$B$5)</f>
        <v>-0.32011411739156526</v>
      </c>
      <c r="R9" s="2">
        <f>('[1]Qc, Summer, S2'!R9*Main!$B$5)</f>
        <v>-0.32758793962708621</v>
      </c>
      <c r="S9" s="2">
        <f>('[1]Qc, Summer, S2'!S9*Main!$B$5)</f>
        <v>-0.32892231005326572</v>
      </c>
      <c r="T9" s="2">
        <f>('[1]Qc, Summer, S2'!T9*Main!$B$5)</f>
        <v>-0.33154387619358827</v>
      </c>
      <c r="U9" s="2">
        <f>('[1]Qc, Summer, S2'!U9*Main!$B$5)</f>
        <v>-0.35676212939946694</v>
      </c>
      <c r="V9" s="2">
        <f>('[1]Qc, Summer, S2'!V9*Main!$B$5)</f>
        <v>-0.37944642664451977</v>
      </c>
      <c r="W9" s="2">
        <f>('[1]Qc, Summer, S2'!W9*Main!$B$5)</f>
        <v>-0.37909598592653315</v>
      </c>
      <c r="X9" s="2">
        <f>('[1]Qc, Summer, S2'!X9*Main!$B$5)</f>
        <v>-0.40075591799593302</v>
      </c>
      <c r="Y9" s="2">
        <f>('[1]Qc, Summer, S2'!Y9*Main!$B$5)</f>
        <v>-0.39230490529679563</v>
      </c>
    </row>
    <row r="10" spans="1:25" x14ac:dyDescent="0.25">
      <c r="A10">
        <v>20</v>
      </c>
      <c r="B10" s="2">
        <f>('[1]Qc, Summer, S2'!B10*Main!$B$5)</f>
        <v>2.2748694471007601E-2</v>
      </c>
      <c r="C10" s="2">
        <f>('[1]Qc, Summer, S2'!C10*Main!$B$5)</f>
        <v>-0.199283206156735</v>
      </c>
      <c r="D10" s="2">
        <f>('[1]Qc, Summer, S2'!D10*Main!$B$5)</f>
        <v>-0.24617337231126091</v>
      </c>
      <c r="E10" s="2">
        <f>('[1]Qc, Summer, S2'!E10*Main!$B$5)</f>
        <v>-0.32498134958582298</v>
      </c>
      <c r="F10" s="2">
        <f>('[1]Qc, Summer, S2'!F10*Main!$B$5)</f>
        <v>-0.30478608000441831</v>
      </c>
      <c r="G10" s="2">
        <f>('[1]Qc, Summer, S2'!G10*Main!$B$5)</f>
        <v>-0.34123041706511414</v>
      </c>
      <c r="H10" s="2">
        <f>('[1]Qc, Summer, S2'!H10*Main!$B$5)</f>
        <v>-0.65495348418314236</v>
      </c>
      <c r="I10" s="2">
        <f>('[1]Qc, Summer, S2'!I10*Main!$B$5)</f>
        <v>-0.20891658187660048</v>
      </c>
      <c r="J10" s="2">
        <f>('[1]Qc, Summer, S2'!J10*Main!$B$5)</f>
        <v>-0.31848172259410651</v>
      </c>
      <c r="K10" s="2">
        <f>('[1]Qc, Summer, S2'!K10*Main!$B$5)</f>
        <v>-0.10654745675706627</v>
      </c>
      <c r="L10" s="2">
        <f>('[1]Qc, Summer, S2'!L10*Main!$B$5)</f>
        <v>0</v>
      </c>
      <c r="M10" s="2">
        <f>('[1]Qc, Summer, S2'!M10*Main!$B$5)</f>
        <v>9.3780332309051778E-2</v>
      </c>
      <c r="N10" s="2">
        <f>('[1]Qc, Summer, S2'!N10*Main!$B$5)</f>
        <v>0.30176839604397848</v>
      </c>
      <c r="O10" s="2">
        <f>('[1]Qc, Summer, S2'!O10*Main!$B$5)</f>
        <v>0.30478608000441831</v>
      </c>
      <c r="P10" s="2">
        <f>('[1]Qc, Summer, S2'!P10*Main!$B$5)</f>
        <v>0.24617337231126091</v>
      </c>
      <c r="Q10" s="2">
        <f>('[1]Qc, Summer, S2'!Q10*Main!$B$5)</f>
        <v>0.53459432006867869</v>
      </c>
      <c r="R10" s="2">
        <f>('[1]Qc, Summer, S2'!R10*Main!$B$5)</f>
        <v>0.45497388942015221</v>
      </c>
      <c r="S10" s="2">
        <f>('[1]Qc, Summer, S2'!S10*Main!$B$5)</f>
        <v>0.41028895385210157</v>
      </c>
      <c r="T10" s="2">
        <f>('[1]Qc, Summer, S2'!T10*Main!$B$5)</f>
        <v>0.34331958288388026</v>
      </c>
      <c r="U10" s="2">
        <f>('[1]Qc, Summer, S2'!U10*Main!$B$5)</f>
        <v>0.32985606982961035</v>
      </c>
      <c r="V10" s="2">
        <f>('[1]Qc, Summer, S2'!V10*Main!$B$5)</f>
        <v>0.48062420308389031</v>
      </c>
      <c r="W10" s="2">
        <f>('[1]Qc, Summer, S2'!W10*Main!$B$5)</f>
        <v>0.42085084771364073</v>
      </c>
      <c r="X10" s="2">
        <f>('[1]Qc, Summer, S2'!X10*Main!$B$5)</f>
        <v>-4.7354425225362776E-2</v>
      </c>
      <c r="Y10" s="2">
        <f>('[1]Qc, Summer, S2'!Y10*Main!$B$5)</f>
        <v>-6.8942472019278167E-2</v>
      </c>
    </row>
    <row r="11" spans="1:25" x14ac:dyDescent="0.25">
      <c r="A11">
        <v>21</v>
      </c>
      <c r="B11" s="2">
        <f>('[1]Qc, Summer, S2'!B11*Main!$B$5)</f>
        <v>-0.20392454885684896</v>
      </c>
      <c r="C11" s="2">
        <f>('[1]Qc, Summer, S2'!C11*Main!$B$5)</f>
        <v>-0.23218943981468196</v>
      </c>
      <c r="D11" s="2">
        <f>('[1]Qc, Summer, S2'!D11*Main!$B$5)</f>
        <v>-0.2277315543280439</v>
      </c>
      <c r="E11" s="2">
        <f>('[1]Qc, Summer, S2'!E11*Main!$B$5)</f>
        <v>-0.23000792138505061</v>
      </c>
      <c r="F11" s="2">
        <f>('[1]Qc, Summer, S2'!F11*Main!$B$5)</f>
        <v>-0.23237913706943253</v>
      </c>
      <c r="G11" s="2">
        <f>('[1]Qc, Summer, S2'!G11*Main!$B$5)</f>
        <v>-0.24186399980696038</v>
      </c>
      <c r="H11" s="2">
        <f>('[1]Qc, Summer, S2'!H11*Main!$B$5)</f>
        <v>-7.6637690919225121E-2</v>
      </c>
      <c r="I11" s="2">
        <f>('[1]Qc, Summer, S2'!I11*Main!$B$5)</f>
        <v>6.876525484707699E-2</v>
      </c>
      <c r="J11" s="2">
        <f>('[1]Qc, Summer, S2'!J11*Main!$B$5)</f>
        <v>0.15024022576244131</v>
      </c>
      <c r="K11" s="2">
        <f>('[1]Qc, Summer, S2'!K11*Main!$B$5)</f>
        <v>0.15801781320721414</v>
      </c>
      <c r="L11" s="2">
        <f>('[1]Qc, Summer, S2'!L11*Main!$B$5)</f>
        <v>7.113647053145894E-2</v>
      </c>
      <c r="M11" s="2">
        <f>('[1]Qc, Summer, S2'!M11*Main!$B$5)</f>
        <v>0.16835631359111949</v>
      </c>
      <c r="N11" s="2">
        <f>('[1]Qc, Summer, S2'!N11*Main!$B$5)</f>
        <v>0.18021239201302933</v>
      </c>
      <c r="O11" s="2">
        <f>('[1]Qc, Summer, S2'!O11*Main!$B$5)</f>
        <v>0.17656071985908106</v>
      </c>
      <c r="P11" s="2">
        <f>('[1]Qc, Summer, S2'!P11*Main!$B$5)</f>
        <v>0.13753050969415398</v>
      </c>
      <c r="Q11" s="2">
        <f>('[1]Qc, Summer, S2'!Q11*Main!$B$5)</f>
        <v>5.868758818845362E-2</v>
      </c>
      <c r="R11" s="2">
        <f>('[1]Qc, Summer, S2'!R11*Main!$B$5)</f>
        <v>2.9023679976835252E-2</v>
      </c>
      <c r="S11" s="2">
        <f>('[1]Qc, Summer, S2'!S11*Main!$B$5)</f>
        <v>2.8739134094709417E-2</v>
      </c>
      <c r="T11" s="2">
        <f>('[1]Qc, Summer, S2'!T11*Main!$B$5)</f>
        <v>3.0209287819026234E-2</v>
      </c>
      <c r="U11" s="2">
        <f>('[1]Qc, Summer, S2'!U11*Main!$B$5)</f>
        <v>5.868758818845362E-2</v>
      </c>
      <c r="V11" s="2">
        <f>('[1]Qc, Summer, S2'!V11*Main!$B$5)</f>
        <v>8.9489679928575358E-2</v>
      </c>
      <c r="W11" s="2">
        <f>('[1]Qc, Summer, S2'!W11*Main!$B$5)</f>
        <v>1.1974639206128922E-2</v>
      </c>
      <c r="X11" s="2">
        <f>('[1]Qc, Summer, S2'!X11*Main!$B$5)</f>
        <v>-8.8304072086384369E-2</v>
      </c>
      <c r="Y11" s="2">
        <f>('[1]Qc, Summer, S2'!Y11*Main!$B$5)</f>
        <v>-0.14872264772443686</v>
      </c>
    </row>
    <row r="12" spans="1:25" x14ac:dyDescent="0.25">
      <c r="A12">
        <v>22</v>
      </c>
      <c r="B12" s="2">
        <f>('[1]Qc, Summer, S2'!B12*Main!$B$5)</f>
        <v>-0.13688057920164695</v>
      </c>
      <c r="C12" s="2">
        <f>('[1]Qc, Summer, S2'!C12*Main!$B$5)</f>
        <v>-0.15000254057737183</v>
      </c>
      <c r="D12" s="2">
        <f>('[1]Qc, Summer, S2'!D12*Main!$B$5)</f>
        <v>-0.15366782004713192</v>
      </c>
      <c r="E12" s="2">
        <f>('[1]Qc, Summer, S2'!E12*Main!$B$5)</f>
        <v>-0.1546721848840413</v>
      </c>
      <c r="F12" s="2">
        <f>('[1]Qc, Summer, S2'!F12*Main!$B$5)</f>
        <v>-0.15083733732493285</v>
      </c>
      <c r="G12" s="2">
        <f>('[1]Qc, Summer, S2'!G12*Main!$B$5)</f>
        <v>-0.15522002024962825</v>
      </c>
      <c r="H12" s="2">
        <f>('[1]Qc, Summer, S2'!H12*Main!$B$5)</f>
        <v>-0.11888027433236234</v>
      </c>
      <c r="I12" s="2">
        <f>('[1]Qc, Summer, S2'!I12*Main!$B$5)</f>
        <v>-0.10174085360900002</v>
      </c>
      <c r="J12" s="2">
        <f>('[1]Qc, Summer, S2'!J12*Main!$B$5)</f>
        <v>-8.6949298738153102E-2</v>
      </c>
      <c r="K12" s="2">
        <f>('[1]Qc, Summer, S2'!K12*Main!$B$5)</f>
        <v>-6.4566310944173089E-2</v>
      </c>
      <c r="L12" s="2">
        <f>('[1]Qc, Summer, S2'!L12*Main!$B$5)</f>
        <v>-6.5857637163056551E-2</v>
      </c>
      <c r="M12" s="2">
        <f>('[1]Qc, Summer, S2'!M12*Main!$B$5)</f>
        <v>-6.9731615819706938E-2</v>
      </c>
      <c r="N12" s="2">
        <f>('[1]Qc, Summer, S2'!N12*Main!$B$5)</f>
        <v>-8.3479674756102573E-2</v>
      </c>
      <c r="O12" s="2">
        <f>('[1]Qc, Summer, S2'!O12*Main!$B$5)</f>
        <v>-8.4366646300386164E-2</v>
      </c>
      <c r="P12" s="2">
        <f>('[1]Qc, Summer, S2'!P12*Main!$B$5)</f>
        <v>-9.4592906458008733E-2</v>
      </c>
      <c r="Q12" s="2">
        <f>('[1]Qc, Summer, S2'!Q12*Main!$B$5)</f>
        <v>-9.4592906458008733E-2</v>
      </c>
      <c r="R12" s="2">
        <f>('[1]Qc, Summer, S2'!R12*Main!$B$5)</f>
        <v>-9.9784298731903878E-2</v>
      </c>
      <c r="S12" s="2">
        <f>('[1]Qc, Summer, S2'!S12*Main!$B$5)</f>
        <v>-7.5092576182950399E-2</v>
      </c>
      <c r="T12" s="2">
        <f>('[1]Qc, Summer, S2'!T12*Main!$B$5)</f>
        <v>-6.8505508096726689E-2</v>
      </c>
      <c r="U12" s="2">
        <f>('[1]Qc, Summer, S2'!U12*Main!$B$5)</f>
        <v>-7.6957825165782076E-2</v>
      </c>
      <c r="V12" s="2">
        <f>('[1]Qc, Summer, S2'!V12*Main!$B$5)</f>
        <v>-6.3861951188418475E-2</v>
      </c>
      <c r="W12" s="2">
        <f>('[1]Qc, Summer, S2'!W12*Main!$B$5)</f>
        <v>-7.9253516221574921E-2</v>
      </c>
      <c r="X12" s="2">
        <f>('[1]Qc, Summer, S2'!X12*Main!$B$5)</f>
        <v>-9.2610264182551291E-2</v>
      </c>
      <c r="Y12" s="2">
        <f>('[1]Qc, Summer, S2'!Y12*Main!$B$5)</f>
        <v>-0.10776704263045619</v>
      </c>
    </row>
    <row r="13" spans="1:25" x14ac:dyDescent="0.25">
      <c r="A13">
        <v>23</v>
      </c>
      <c r="B13" s="2">
        <f>('[1]Qc, Summer, S2'!B13*Main!$B$5)</f>
        <v>-0.2563887932415066</v>
      </c>
      <c r="C13" s="2">
        <f>('[1]Qc, Summer, S2'!C13*Main!$B$5)</f>
        <v>-0.31360236728037255</v>
      </c>
      <c r="D13" s="2">
        <f>('[1]Qc, Summer, S2'!D13*Main!$B$5)</f>
        <v>-0.35757852288400871</v>
      </c>
      <c r="E13" s="2">
        <f>('[1]Qc, Summer, S2'!E13*Main!$B$5)</f>
        <v>-0.35526229966561951</v>
      </c>
      <c r="F13" s="2">
        <f>('[1]Qc, Summer, S2'!F13*Main!$B$5)</f>
        <v>-0.35384231332152483</v>
      </c>
      <c r="G13" s="2">
        <f>('[1]Qc, Summer, S2'!G13*Main!$B$5)</f>
        <v>-0.36148131976512027</v>
      </c>
      <c r="H13" s="2">
        <f>('[1]Qc, Summer, S2'!H13*Main!$B$5)</f>
        <v>-0.27186543104238053</v>
      </c>
      <c r="I13" s="2">
        <f>('[1]Qc, Summer, S2'!I13*Main!$B$5)</f>
        <v>8.2370064376379951E-3</v>
      </c>
      <c r="J13" s="2">
        <f>('[1]Qc, Summer, S2'!J13*Main!$B$5)</f>
        <v>0.11389121257261056</v>
      </c>
      <c r="K13" s="2">
        <f>('[1]Qc, Summer, S2'!K13*Main!$B$5)</f>
        <v>0.16698630710198378</v>
      </c>
      <c r="L13" s="2">
        <f>('[1]Qc, Summer, S2'!L13*Main!$B$5)</f>
        <v>0.12891637275056922</v>
      </c>
      <c r="M13" s="2">
        <f>('[1]Qc, Summer, S2'!M13*Main!$B$5)</f>
        <v>0.16703705392042559</v>
      </c>
      <c r="N13" s="2">
        <f>('[1]Qc, Summer, S2'!N13*Main!$B$5)</f>
        <v>0.17498959425484073</v>
      </c>
      <c r="O13" s="2">
        <f>('[1]Qc, Summer, S2'!O13*Main!$B$5)</f>
        <v>0.15373184019188357</v>
      </c>
      <c r="P13" s="2">
        <f>('[1]Qc, Summer, S2'!P13*Main!$B$5)</f>
        <v>7.094128626994993E-2</v>
      </c>
      <c r="Q13" s="2">
        <f>('[1]Qc, Summer, S2'!Q13*Main!$B$5)</f>
        <v>4.5567959028214186E-2</v>
      </c>
      <c r="R13" s="2">
        <f>('[1]Qc, Summer, S2'!R13*Main!$B$5)</f>
        <v>3.4723403634451762E-2</v>
      </c>
      <c r="S13" s="2">
        <f>('[1]Qc, Summer, S2'!S13*Main!$B$5)</f>
        <v>4.187454497471068E-2</v>
      </c>
      <c r="T13" s="2">
        <f>('[1]Qc, Summer, S2'!T13*Main!$B$5)</f>
        <v>3.6614869302223962E-2</v>
      </c>
      <c r="U13" s="2">
        <f>('[1]Qc, Summer, S2'!U13*Main!$B$5)</f>
        <v>3.8701216354913054E-2</v>
      </c>
      <c r="V13" s="2">
        <f>('[1]Qc, Summer, S2'!V13*Main!$B$5)</f>
        <v>8.867843794555455E-2</v>
      </c>
      <c r="W13" s="2">
        <f>('[1]Qc, Summer, S2'!W13*Main!$B$5)</f>
        <v>1.3421964874144191E-3</v>
      </c>
      <c r="X13" s="2">
        <f>('[1]Qc, Summer, S2'!X13*Main!$B$5)</f>
        <v>-0.14098432397046298</v>
      </c>
      <c r="Y13" s="2">
        <f>('[1]Qc, Summer, S2'!Y13*Main!$B$5)</f>
        <v>-0.20931733940135833</v>
      </c>
    </row>
    <row r="14" spans="1:25" x14ac:dyDescent="0.25">
      <c r="A14">
        <v>24</v>
      </c>
      <c r="B14" s="2">
        <f>('[1]Qc, Summer, S2'!B14*Main!$B$5)</f>
        <v>9.3780332309051792E-2</v>
      </c>
      <c r="C14" s="2">
        <f>('[1]Qc, Summer, S2'!C14*Main!$B$5)</f>
        <v>8.7081737144119487E-2</v>
      </c>
      <c r="D14" s="2">
        <f>('[1]Qc, Summer, S2'!D14*Main!$B$5)</f>
        <v>6.4565172208530336E-2</v>
      </c>
      <c r="E14" s="2">
        <f>('[1]Qc, Summer, S2'!E14*Main!$B$5)</f>
        <v>5.8546384968752085E-2</v>
      </c>
      <c r="F14" s="2">
        <f>('[1]Qc, Summer, S2'!F14*Main!$B$5)</f>
        <v>5.3080287099017749E-2</v>
      </c>
      <c r="G14" s="2">
        <f>('[1]Qc, Summer, S2'!G14*Main!$B$5)</f>
        <v>6.9340408365709788E-2</v>
      </c>
      <c r="H14" s="2">
        <f>('[1]Qc, Summer, S2'!H14*Main!$B$5)</f>
        <v>0.22328650549774232</v>
      </c>
      <c r="I14" s="2">
        <f>('[1]Qc, Summer, S2'!I14*Main!$B$5)</f>
        <v>0.29194157904459767</v>
      </c>
      <c r="J14" s="2">
        <f>('[1]Qc, Summer, S2'!J14*Main!$B$5)</f>
        <v>0.38572743824734979</v>
      </c>
      <c r="K14" s="2">
        <f>('[1]Qc, Summer, S2'!K14*Main!$B$5)</f>
        <v>0.36786451780753049</v>
      </c>
      <c r="L14" s="2">
        <f>('[1]Qc, Summer, S2'!L14*Main!$B$5)</f>
        <v>0.35537926493823846</v>
      </c>
      <c r="M14" s="2">
        <f>('[1]Qc, Summer, S2'!M14*Main!$B$5)</f>
        <v>0.34393859497832929</v>
      </c>
      <c r="N14" s="2">
        <f>('[1]Qc, Summer, S2'!N14*Main!$B$5)</f>
        <v>0.3834945731923724</v>
      </c>
      <c r="O14" s="2">
        <f>('[1]Qc, Summer, S2'!O14*Main!$B$5)</f>
        <v>0.34819430312766747</v>
      </c>
      <c r="P14" s="2">
        <f>('[1]Qc, Summer, S2'!P14*Main!$B$5)</f>
        <v>0.31360700235031919</v>
      </c>
      <c r="Q14" s="2">
        <f>('[1]Qc, Summer, S2'!Q14*Main!$B$5)</f>
        <v>0.29139994346195458</v>
      </c>
      <c r="R14" s="2">
        <f>('[1]Qc, Summer, S2'!R14*Main!$B$5)</f>
        <v>0.29697105231199733</v>
      </c>
      <c r="S14" s="2">
        <f>('[1]Qc, Summer, S2'!S14*Main!$B$5)</f>
        <v>0.30087856615820774</v>
      </c>
      <c r="T14" s="2">
        <f>('[1]Qc, Summer, S2'!T14*Main!$B$5)</f>
        <v>0.24815752714971853</v>
      </c>
      <c r="U14" s="2">
        <f>('[1]Qc, Summer, S2'!U14*Main!$B$5)</f>
        <v>0.22886866813518589</v>
      </c>
      <c r="V14" s="2">
        <f>('[1]Qc, Summer, S2'!V14*Main!$B$5)</f>
        <v>0.23561147844972163</v>
      </c>
      <c r="W14" s="2">
        <f>('[1]Qc, Summer, S2'!W14*Main!$B$5)</f>
        <v>0.17025596044202854</v>
      </c>
      <c r="X14" s="2">
        <f>('[1]Qc, Summer, S2'!X14*Main!$B$5)</f>
        <v>7.4800979341743692E-2</v>
      </c>
      <c r="Y14" s="2">
        <f>('[1]Qc, Summer, S2'!Y14*Main!$B$5)</f>
        <v>7.9587269286323981E-2</v>
      </c>
    </row>
    <row r="15" spans="1:25" x14ac:dyDescent="0.25">
      <c r="A15">
        <v>25</v>
      </c>
      <c r="B15" s="2">
        <f>('[1]Qc, Summer, S2'!B15*Main!$B$5)</f>
        <v>0.80885536616557141</v>
      </c>
      <c r="C15" s="2">
        <f>('[1]Qc, Summer, S2'!C15*Main!$B$5)</f>
        <v>0.76776843839650666</v>
      </c>
      <c r="D15" s="2">
        <f>('[1]Qc, Summer, S2'!D15*Main!$B$5)</f>
        <v>0.83462174459701899</v>
      </c>
      <c r="E15" s="2">
        <f>('[1]Qc, Summer, S2'!E15*Main!$B$5)</f>
        <v>0.84402299078146592</v>
      </c>
      <c r="F15" s="2">
        <f>('[1]Qc, Summer, S2'!F15*Main!$B$5)</f>
        <v>0.83566632750640191</v>
      </c>
      <c r="G15" s="2">
        <f>('[1]Qc, Summer, S2'!G15*Main!$B$5)</f>
        <v>0.81686383513750771</v>
      </c>
      <c r="H15" s="2">
        <f>('[1]Qc, Summer, S2'!H15*Main!$B$5)</f>
        <v>0.70666033819760132</v>
      </c>
      <c r="I15" s="2">
        <f>('[1]Qc, Summer, S2'!I15*Main!$B$5)</f>
        <v>0.68576868000994118</v>
      </c>
      <c r="J15" s="2">
        <f>('[1]Qc, Summer, S2'!J15*Main!$B$5)</f>
        <v>0.52229145469150129</v>
      </c>
      <c r="K15" s="2">
        <f>('[1]Qc, Summer, S2'!K15*Main!$B$5)</f>
        <v>0.36926005846689136</v>
      </c>
      <c r="L15" s="2">
        <f>('[1]Qc, Summer, S2'!L15*Main!$B$5)</f>
        <v>0.40442768308278576</v>
      </c>
      <c r="M15" s="2">
        <f>('[1]Qc, Summer, S2'!M15*Main!$B$5)</f>
        <v>0.48259730413494722</v>
      </c>
      <c r="N15" s="2">
        <f>('[1]Qc, Summer, S2'!N15*Main!$B$5)</f>
        <v>0.35167624615894416</v>
      </c>
      <c r="O15" s="2">
        <f>('[1]Qc, Summer, S2'!O15*Main!$B$5)</f>
        <v>0.48259730413494722</v>
      </c>
      <c r="P15" s="2">
        <f>('[1]Qc, Summer, S2'!P15*Main!$B$5)</f>
        <v>0.56825310270435336</v>
      </c>
      <c r="Q15" s="2">
        <f>('[1]Qc, Summer, S2'!Q15*Main!$B$5)</f>
        <v>0.55153977615422534</v>
      </c>
      <c r="R15" s="2">
        <f>('[1]Qc, Summer, S2'!R15*Main!$B$5)</f>
        <v>0.55153977615422534</v>
      </c>
      <c r="S15" s="2">
        <f>('[1]Qc, Summer, S2'!S15*Main!$B$5)</f>
        <v>0.53430415814940568</v>
      </c>
      <c r="T15" s="2">
        <f>('[1]Qc, Summer, S2'!T15*Main!$B$5)</f>
        <v>0.50488173953511783</v>
      </c>
      <c r="U15" s="2">
        <f>('[1]Qc, Summer, S2'!U15*Main!$B$5)</f>
        <v>0.6204822481735035</v>
      </c>
      <c r="V15" s="2">
        <f>('[1]Qc, Summer, S2'!V15*Main!$B$5)</f>
        <v>0.66156917594256825</v>
      </c>
      <c r="W15" s="2">
        <f>('[1]Qc, Summer, S2'!W15*Main!$B$5)</f>
        <v>0.76359010675897476</v>
      </c>
      <c r="X15" s="2">
        <f>('[1]Qc, Summer, S2'!X15*Main!$B$5)</f>
        <v>0.70335249231788832</v>
      </c>
      <c r="Y15" s="2">
        <f>('[1]Qc, Summer, S2'!Y15*Main!$B$5)</f>
        <v>0.69952235498348403</v>
      </c>
    </row>
    <row r="16" spans="1:25" x14ac:dyDescent="0.25">
      <c r="A16">
        <v>26</v>
      </c>
      <c r="B16" s="2">
        <f>('[1]Qc, Summer, S2'!B16*Main!$B$5)</f>
        <v>6.0300408520866794E-2</v>
      </c>
      <c r="C16" s="2">
        <f>('[1]Qc, Summer, S2'!C16*Main!$B$5)</f>
        <v>6.6604542138957432E-2</v>
      </c>
      <c r="D16" s="2">
        <f>('[1]Qc, Summer, S2'!D16*Main!$B$5)</f>
        <v>6.338870127049534E-2</v>
      </c>
      <c r="E16" s="2">
        <f>('[1]Qc, Summer, S2'!E16*Main!$B$5)</f>
        <v>6.214578555930917E-2</v>
      </c>
      <c r="F16" s="2">
        <f>('[1]Qc, Summer, S2'!F16*Main!$B$5)</f>
        <v>5.9573112864539521E-2</v>
      </c>
      <c r="G16" s="2">
        <f>('[1]Qc, Summer, S2'!G16*Main!$B$5)</f>
        <v>6.5603153716626186E-2</v>
      </c>
      <c r="H16" s="2">
        <f>('[1]Qc, Summer, S2'!H16*Main!$B$5)</f>
        <v>6.7540799606990679E-2</v>
      </c>
      <c r="I16" s="2">
        <f>('[1]Qc, Summer, S2'!I16*Main!$B$5)</f>
        <v>0.1252603940638006</v>
      </c>
      <c r="J16" s="2">
        <f>('[1]Qc, Summer, S2'!J16*Main!$B$5)</f>
        <v>0.14437361536049118</v>
      </c>
      <c r="K16" s="2">
        <f>('[1]Qc, Summer, S2'!K16*Main!$B$5)</f>
        <v>0.13616711511894744</v>
      </c>
      <c r="L16" s="2">
        <f>('[1]Qc, Summer, S2'!L16*Main!$B$5)</f>
        <v>0.13704638300197</v>
      </c>
      <c r="M16" s="2">
        <f>('[1]Qc, Summer, S2'!M16*Main!$B$5)</f>
        <v>0.13677229023596607</v>
      </c>
      <c r="N16" s="2">
        <f>('[1]Qc, Summer, S2'!N16*Main!$B$5)</f>
        <v>0.14266121402040713</v>
      </c>
      <c r="O16" s="2">
        <f>('[1]Qc, Summer, S2'!O16*Main!$B$5)</f>
        <v>0.13836257103674141</v>
      </c>
      <c r="P16" s="2">
        <f>('[1]Qc, Summer, S2'!P16*Main!$B$5)</f>
        <v>9.9927166631654241E-2</v>
      </c>
      <c r="Q16" s="2">
        <f>('[1]Qc, Summer, S2'!Q16*Main!$B$5)</f>
        <v>0.12937178555385967</v>
      </c>
      <c r="R16" s="2">
        <f>('[1]Qc, Summer, S2'!R16*Main!$B$5)</f>
        <v>0.13231353365631779</v>
      </c>
      <c r="S16" s="2">
        <f>('[1]Qc, Summer, S2'!S16*Main!$B$5)</f>
        <v>0.12157778135620309</v>
      </c>
      <c r="T16" s="2">
        <f>('[1]Qc, Summer, S2'!T16*Main!$B$5)</f>
        <v>9.8266327297056116E-2</v>
      </c>
      <c r="U16" s="2">
        <f>('[1]Qc, Summer, S2'!U16*Main!$B$5)</f>
        <v>8.5636349742775578E-2</v>
      </c>
      <c r="V16" s="2">
        <f>('[1]Qc, Summer, S2'!V16*Main!$B$5)</f>
        <v>9.2643354909331732E-2</v>
      </c>
      <c r="W16" s="2">
        <f>('[1]Qc, Summer, S2'!W16*Main!$B$5)</f>
        <v>9.2917447675335649E-2</v>
      </c>
      <c r="X16" s="2">
        <f>('[1]Qc, Summer, S2'!X16*Main!$B$5)</f>
        <v>6.3502680440516782E-2</v>
      </c>
      <c r="Y16" s="2">
        <f>('[1]Qc, Summer, S2'!Y16*Main!$B$5)</f>
        <v>6.1700724038273071E-2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8E76F8-71F4-45BC-8395-CF4DE6731E52}">
  <dimension ref="A1:Y33"/>
  <sheetViews>
    <sheetView workbookViewId="0">
      <selection activeCell="B2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Summer, S3'!B2*Main!$B$5)</f>
        <v>5.9703374773135448E-2</v>
      </c>
      <c r="C2" s="2">
        <f>('[1]Qc, Summer, S3'!C2*Main!$B$5)</f>
        <v>6.6604542138957432E-2</v>
      </c>
      <c r="D2" s="2">
        <f>('[1]Qc, Summer, S3'!D2*Main!$B$5)</f>
        <v>6.1524327703716082E-2</v>
      </c>
      <c r="E2" s="2">
        <f>('[1]Qc, Summer, S3'!E2*Main!$B$5)</f>
        <v>6.338870127049534E-2</v>
      </c>
      <c r="F2" s="2">
        <f>('[1]Qc, Summer, S3'!F2*Main!$B$5)</f>
        <v>6.1396779584882565E-2</v>
      </c>
      <c r="G2" s="2">
        <f>('[1]Qc, Summer, S3'!G2*Main!$B$5)</f>
        <v>6.4959985542933765E-2</v>
      </c>
      <c r="H2" s="2">
        <f>('[1]Qc, Summer, S3'!H2*Main!$B$5)</f>
        <v>6.4892140798873399E-2</v>
      </c>
      <c r="I2" s="2">
        <f>('[1]Qc, Summer, S3'!I2*Main!$B$5)</f>
        <v>0.1252603940638006</v>
      </c>
      <c r="J2" s="2">
        <f>('[1]Qc, Summer, S3'!J2*Main!$B$5)</f>
        <v>0.14148614305328133</v>
      </c>
      <c r="K2" s="2">
        <f>('[1]Qc, Summer, S3'!K2*Main!$B$5)</f>
        <v>0.13616711511894744</v>
      </c>
      <c r="L2" s="2">
        <f>('[1]Qc, Summer, S3'!L2*Main!$B$5)</f>
        <v>0.13568948812076237</v>
      </c>
      <c r="M2" s="2">
        <f>('[1]Qc, Summer, S3'!M2*Main!$B$5)</f>
        <v>0.13270974696163046</v>
      </c>
      <c r="N2" s="2">
        <f>('[1]Qc, Summer, S3'!N2*Main!$B$5)</f>
        <v>0.14554325874809215</v>
      </c>
      <c r="O2" s="2">
        <f>('[1]Qc, Summer, S3'!O2*Main!$B$5)</f>
        <v>0.13976017276438529</v>
      </c>
      <c r="P2" s="2">
        <f>('[1]Qc, Summer, S3'!P2*Main!$B$5)</f>
        <v>9.7967810423190416E-2</v>
      </c>
      <c r="Q2" s="2">
        <f>('[1]Qc, Summer, S3'!Q2*Main!$B$5)</f>
        <v>0.13065269432171966</v>
      </c>
      <c r="R2" s="2">
        <f>('[1]Qc, Summer, S3'!R2*Main!$B$5)</f>
        <v>0.12842195913701435</v>
      </c>
      <c r="S2" s="2">
        <f>('[1]Qc, Summer, S3'!S2*Main!$B$5)</f>
        <v>0.11914622572907904</v>
      </c>
      <c r="T2" s="2">
        <f>('[1]Qc, Summer, S3'!T2*Main!$B$5)</f>
        <v>9.6339536565741277E-2</v>
      </c>
      <c r="U2" s="2">
        <f>('[1]Qc, Summer, S3'!U2*Main!$B$5)</f>
        <v>8.8257870653268691E-2</v>
      </c>
      <c r="V2" s="2">
        <f>('[1]Qc, Summer, S3'!V2*Main!$B$5)</f>
        <v>9.2643354909331732E-2</v>
      </c>
      <c r="W2" s="2">
        <f>('[1]Qc, Summer, S3'!W2*Main!$B$5)</f>
        <v>9.1077498216418112E-2</v>
      </c>
      <c r="X2" s="2">
        <f>('[1]Qc, Summer, S3'!X2*Main!$B$5)</f>
        <v>6.3502680440516782E-2</v>
      </c>
      <c r="Y2" s="2">
        <f>('[1]Qc, Summer, S3'!Y2*Main!$B$5)</f>
        <v>6.2959922488033754E-2</v>
      </c>
    </row>
    <row r="3" spans="1:25" x14ac:dyDescent="0.25">
      <c r="A3">
        <v>3</v>
      </c>
      <c r="B3" s="2">
        <f>('[1]Qc, Summer, S3'!B3*Main!$B$5)</f>
        <v>6.2400412746893806E-3</v>
      </c>
      <c r="C3" s="2">
        <f>('[1]Qc, Summer, S3'!C3*Main!$B$5)</f>
        <v>-3.7814650124617655E-2</v>
      </c>
      <c r="D3" s="2">
        <f>('[1]Qc, Summer, S3'!D3*Main!$B$5)</f>
        <v>-4.1371473651190593E-2</v>
      </c>
      <c r="E3" s="2">
        <f>('[1]Qc, Summer, S3'!E3*Main!$B$5)</f>
        <v>-5.8687588188453634E-2</v>
      </c>
      <c r="F3" s="2">
        <f>('[1]Qc, Summer, S3'!F3*Main!$B$5)</f>
        <v>-7.3195684152106422E-2</v>
      </c>
      <c r="G3" s="2">
        <f>('[1]Qc, Summer, S3'!G3*Main!$B$5)</f>
        <v>-5.6160371472204436E-2</v>
      </c>
      <c r="H3" s="2">
        <f>('[1]Qc, Summer, S3'!H3*Main!$B$5)</f>
        <v>-7.0325265165749315E-2</v>
      </c>
      <c r="I3" s="2">
        <f>('[1]Qc, Summer, S3'!I3*Main!$B$5)</f>
        <v>0.17915158499633216</v>
      </c>
      <c r="J3" s="2">
        <f>('[1]Qc, Summer, S3'!J3*Main!$B$5)</f>
        <v>0.228572711891872</v>
      </c>
      <c r="K3" s="2">
        <f>('[1]Qc, Summer, S3'!K3*Main!$B$5)</f>
        <v>0.29343794094226811</v>
      </c>
      <c r="L3" s="2">
        <f>('[1]Qc, Summer, S3'!L3*Main!$B$5)</f>
        <v>0.16511149212828102</v>
      </c>
      <c r="M3" s="2">
        <f>('[1]Qc, Summer, S3'!M3*Main!$B$5)</f>
        <v>0.15593863145448761</v>
      </c>
      <c r="N3" s="2">
        <f>('[1]Qc, Summer, S3'!N3*Main!$B$5)</f>
        <v>0.10608070166971947</v>
      </c>
      <c r="O3" s="2">
        <f>('[1]Qc, Summer, S3'!O3*Main!$B$5)</f>
        <v>0.14352094931785575</v>
      </c>
      <c r="P3" s="2">
        <f>('[1]Qc, Summer, S3'!P3*Main!$B$5)</f>
        <v>6.1152404491955935E-2</v>
      </c>
      <c r="Q3" s="2">
        <f>('[1]Qc, Summer, S3'!Q3*Main!$B$5)</f>
        <v>5.304035083485973E-2</v>
      </c>
      <c r="R3" s="2">
        <f>('[1]Qc, Summer, S3'!R3*Main!$B$5)</f>
        <v>6.1152404491955935E-2</v>
      </c>
      <c r="S3" s="2">
        <f>('[1]Qc, Summer, S3'!S3*Main!$B$5)</f>
        <v>0.11456715780329704</v>
      </c>
      <c r="T3" s="2">
        <f>('[1]Qc, Summer, S3'!T3*Main!$B$5)</f>
        <v>0.2174342382165515</v>
      </c>
      <c r="U3" s="2">
        <f>('[1]Qc, Summer, S3'!U3*Main!$B$5)</f>
        <v>0.21403341572184573</v>
      </c>
      <c r="V3" s="2">
        <f>('[1]Qc, Summer, S3'!V3*Main!$B$5)</f>
        <v>0.17821557880512867</v>
      </c>
      <c r="W3" s="2">
        <f>('[1]Qc, Summer, S3'!W3*Main!$B$5)</f>
        <v>0.1355024962798799</v>
      </c>
      <c r="X3" s="2">
        <f>('[1]Qc, Summer, S3'!X3*Main!$B$5)</f>
        <v>6.364842100183167E-2</v>
      </c>
      <c r="Y3" s="2">
        <f>('[1]Qc, Summer, S3'!Y3*Main!$B$5)</f>
        <v>1.2604883374872549E-2</v>
      </c>
    </row>
    <row r="4" spans="1:25" x14ac:dyDescent="0.25">
      <c r="A4">
        <v>4</v>
      </c>
      <c r="B4" s="2">
        <f>('[1]Qc, Summer, S3'!B4*Main!$B$5)</f>
        <v>-0.1786236775044934</v>
      </c>
      <c r="C4" s="2">
        <f>('[1]Qc, Summer, S3'!C4*Main!$B$5)</f>
        <v>-0.41061325246775954</v>
      </c>
      <c r="D4" s="2">
        <f>('[1]Qc, Summer, S3'!D4*Main!$B$5)</f>
        <v>-0.73076255268027646</v>
      </c>
      <c r="E4" s="2">
        <f>('[1]Qc, Summer, S3'!E4*Main!$B$5)</f>
        <v>-0.65486131510290291</v>
      </c>
      <c r="F4" s="2">
        <f>('[1]Qc, Summer, S3'!F4*Main!$B$5)</f>
        <v>-0.68205119377360734</v>
      </c>
      <c r="G4" s="2">
        <f>('[1]Qc, Summer, S3'!G4*Main!$B$5)</f>
        <v>-0.66278785600351509</v>
      </c>
      <c r="H4" s="2">
        <f>('[1]Qc, Summer, S3'!H4*Main!$B$5)</f>
        <v>-3.7236308416829386E-2</v>
      </c>
      <c r="I4" s="2">
        <f>('[1]Qc, Summer, S3'!I4*Main!$B$5)</f>
        <v>0.77104044074501521</v>
      </c>
      <c r="J4" s="2">
        <f>('[1]Qc, Summer, S3'!J4*Main!$B$5)</f>
        <v>1.023076790660411</v>
      </c>
      <c r="K4" s="2">
        <f>('[1]Qc, Summer, S3'!K4*Main!$B$5)</f>
        <v>1.0426166356712228</v>
      </c>
      <c r="L4" s="2">
        <f>('[1]Qc, Summer, S3'!L4*Main!$B$5)</f>
        <v>0.85316309123856726</v>
      </c>
      <c r="M4" s="2">
        <f>('[1]Qc, Summer, S3'!M4*Main!$B$5)</f>
        <v>1.0891620211922595</v>
      </c>
      <c r="N4" s="2">
        <f>('[1]Qc, Summer, S3'!N4*Main!$B$5)</f>
        <v>0.98676217304597869</v>
      </c>
      <c r="O4" s="2">
        <f>('[1]Qc, Summer, S3'!O4*Main!$B$5)</f>
        <v>0.86961527206134936</v>
      </c>
      <c r="P4" s="2">
        <f>('[1]Qc, Summer, S3'!P4*Main!$B$5)</f>
        <v>0.60066589592197295</v>
      </c>
      <c r="Q4" s="2">
        <f>('[1]Qc, Summer, S3'!Q4*Main!$B$5)</f>
        <v>0.37867666616471174</v>
      </c>
      <c r="R4" s="2">
        <f>('[1]Qc, Summer, S3'!R4*Main!$B$5)</f>
        <v>0.4841641784990216</v>
      </c>
      <c r="S4" s="2">
        <f>('[1]Qc, Summer, S3'!S4*Main!$B$5)</f>
        <v>0.41549821372046242</v>
      </c>
      <c r="T4" s="2">
        <f>('[1]Qc, Summer, S3'!T4*Main!$B$5)</f>
        <v>7.7560281021687924E-2</v>
      </c>
      <c r="U4" s="2">
        <f>('[1]Qc, Summer, S3'!U4*Main!$B$5)</f>
        <v>0.34443585285567174</v>
      </c>
      <c r="V4" s="2">
        <f>('[1]Qc, Summer, S3'!V4*Main!$B$5)</f>
        <v>0.48886480159124512</v>
      </c>
      <c r="W4" s="2">
        <f>('[1]Qc, Summer, S3'!W4*Main!$B$5)</f>
        <v>0.31650862154304971</v>
      </c>
      <c r="X4" s="2">
        <f>('[1]Qc, Summer, S3'!X4*Main!$B$5)</f>
        <v>-0.29323592878253135</v>
      </c>
      <c r="Y4" s="2">
        <f>('[1]Qc, Summer, S3'!Y4*Main!$B$5)</f>
        <v>-0.58854566187045543</v>
      </c>
    </row>
    <row r="5" spans="1:25" x14ac:dyDescent="0.25">
      <c r="A5">
        <v>5</v>
      </c>
      <c r="B5" s="2">
        <f>('[1]Qc, Summer, S3'!B5*Main!$B$5)</f>
        <v>-2.6310376345648248</v>
      </c>
      <c r="C5" s="2">
        <f>('[1]Qc, Summer, S3'!C5*Main!$B$5)</f>
        <v>-2.7376524837676577</v>
      </c>
      <c r="D5" s="2">
        <f>('[1]Qc, Summer, S3'!D5*Main!$B$5)</f>
        <v>-2.8437510383012281</v>
      </c>
      <c r="E5" s="2">
        <f>('[1]Qc, Summer, S3'!E5*Main!$B$5)</f>
        <v>-2.7322313897403956</v>
      </c>
      <c r="F5" s="2">
        <f>('[1]Qc, Summer, S3'!F5*Main!$B$5)</f>
        <v>-2.8810533281554878</v>
      </c>
      <c r="G5" s="2">
        <f>('[1]Qc, Summer, S3'!G5*Main!$B$5)</f>
        <v>-2.9885716930295314</v>
      </c>
      <c r="H5" s="2">
        <f>('[1]Qc, Summer, S3'!H5*Main!$B$5)</f>
        <v>-2.6057391957709326</v>
      </c>
      <c r="I5" s="2">
        <f>('[1]Qc, Summer, S3'!I5*Main!$B$5)</f>
        <v>-1.812065215446212</v>
      </c>
      <c r="J5" s="2">
        <f>('[1]Qc, Summer, S3'!J5*Main!$B$5)</f>
        <v>-1.3692134628857764</v>
      </c>
      <c r="K5" s="2">
        <f>('[1]Qc, Summer, S3'!K5*Main!$B$5)</f>
        <v>-1.4056122370688255</v>
      </c>
      <c r="L5" s="2">
        <f>('[1]Qc, Summer, S3'!L5*Main!$B$5)</f>
        <v>-1.7761827359324254</v>
      </c>
      <c r="M5" s="2">
        <f>('[1]Qc, Summer, S3'!M5*Main!$B$5)</f>
        <v>-1.949012376468253</v>
      </c>
      <c r="N5" s="2">
        <f>('[1]Qc, Summer, S3'!N5*Main!$B$5)</f>
        <v>-1.8070313424208961</v>
      </c>
      <c r="O5" s="2">
        <f>('[1]Qc, Summer, S3'!O5*Main!$B$5)</f>
        <v>-1.9226813483358338</v>
      </c>
      <c r="P5" s="2">
        <f>('[1]Qc, Summer, S3'!P5*Main!$B$5)</f>
        <v>-1.8457534426156299</v>
      </c>
      <c r="Q5" s="2">
        <f>('[1]Qc, Summer, S3'!Q5*Main!$B$5)</f>
        <v>-2.1813449776366531</v>
      </c>
      <c r="R5" s="2">
        <f>('[1]Qc, Summer, S3'!R5*Main!$B$5)</f>
        <v>-2.4523996789997877</v>
      </c>
      <c r="S5" s="2">
        <f>('[1]Qc, Summer, S3'!S5*Main!$B$5)</f>
        <v>-2.1595315278602869</v>
      </c>
      <c r="T5" s="2">
        <f>('[1]Qc, Summer, S3'!T5*Main!$B$5)</f>
        <v>-1.5666961738789167</v>
      </c>
      <c r="U5" s="2">
        <f>('[1]Qc, Summer, S3'!U5*Main!$B$5)</f>
        <v>-1.3534664754732513</v>
      </c>
      <c r="V5" s="2">
        <f>('[1]Qc, Summer, S3'!V5*Main!$B$5)</f>
        <v>-1.4087100050844048</v>
      </c>
      <c r="W5" s="2">
        <f>('[1]Qc, Summer, S3'!W5*Main!$B$5)</f>
        <v>-1.838138096243999</v>
      </c>
      <c r="X5" s="2">
        <f>('[1]Qc, Summer, S3'!X5*Main!$B$5)</f>
        <v>-2.2587891780261202</v>
      </c>
      <c r="Y5" s="2">
        <f>('[1]Qc, Summer, S3'!Y5*Main!$B$5)</f>
        <v>-2.3021579302442219</v>
      </c>
    </row>
    <row r="6" spans="1:25" x14ac:dyDescent="0.25">
      <c r="A6">
        <v>6</v>
      </c>
      <c r="B6" s="2">
        <f>('[1]Qc, Summer, S3'!B6*Main!$B$5)</f>
        <v>-0.37353495854805241</v>
      </c>
      <c r="C6" s="2">
        <f>('[1]Qc, Summer, S3'!C6*Main!$B$5)</f>
        <v>-0.48974583454077991</v>
      </c>
      <c r="D6" s="2">
        <f>('[1]Qc, Summer, S3'!D6*Main!$B$5)</f>
        <v>-0.57119207082705481</v>
      </c>
      <c r="E6" s="2">
        <f>('[1]Qc, Summer, S3'!E6*Main!$B$5)</f>
        <v>-0.56141194759994417</v>
      </c>
      <c r="F6" s="2">
        <f>('[1]Qc, Summer, S3'!F6*Main!$B$5)</f>
        <v>-0.57275360310701362</v>
      </c>
      <c r="G6" s="2">
        <f>('[1]Qc, Summer, S3'!G6*Main!$B$5)</f>
        <v>-0.60809354417976658</v>
      </c>
      <c r="H6" s="2">
        <f>('[1]Qc, Summer, S3'!H6*Main!$B$5)</f>
        <v>-0.56445282625039028</v>
      </c>
      <c r="I6" s="2">
        <f>('[1]Qc, Summer, S3'!I6*Main!$B$5)</f>
        <v>-0.21968293601736943</v>
      </c>
      <c r="J6" s="2">
        <f>('[1]Qc, Summer, S3'!J6*Main!$B$5)</f>
        <v>7.4706991709610482E-2</v>
      </c>
      <c r="K6" s="2">
        <f>('[1]Qc, Summer, S3'!K6*Main!$B$5)</f>
        <v>0.24902330569870165</v>
      </c>
      <c r="L6" s="2">
        <f>('[1]Qc, Summer, S3'!L6*Main!$B$5)</f>
        <v>0.40682025188401744</v>
      </c>
      <c r="M6" s="2">
        <f>('[1]Qc, Summer, S3'!M6*Main!$B$5)</f>
        <v>0.43579078497272783</v>
      </c>
      <c r="N6" s="2">
        <f>('[1]Qc, Summer, S3'!N6*Main!$B$5)</f>
        <v>0.37427463173329606</v>
      </c>
      <c r="O6" s="2">
        <f>('[1]Qc, Summer, S3'!O6*Main!$B$5)</f>
        <v>0.31542952055168866</v>
      </c>
      <c r="P6" s="2">
        <f>('[1]Qc, Summer, S3'!P6*Main!$B$5)</f>
        <v>0.20341012594200872</v>
      </c>
      <c r="Q6" s="2">
        <f>('[1]Qc, Summer, S3'!Q6*Main!$B$5)</f>
        <v>0.13018248060288559</v>
      </c>
      <c r="R6" s="2">
        <f>('[1]Qc, Summer, S3'!R6*Main!$B$5)</f>
        <v>0.11095097778655022</v>
      </c>
      <c r="S6" s="2">
        <f>('[1]Qc, Summer, S3'!S6*Main!$B$5)</f>
        <v>0.10067773910261038</v>
      </c>
      <c r="T6" s="2">
        <f>('[1]Qc, Summer, S3'!T6*Main!$B$5)</f>
        <v>0.10375971070779233</v>
      </c>
      <c r="U6" s="2">
        <f>('[1]Qc, Summer, S3'!U6*Main!$B$5)</f>
        <v>2.4409215113041047E-2</v>
      </c>
      <c r="V6" s="2">
        <f>('[1]Qc, Summer, S3'!V6*Main!$B$5)</f>
        <v>0.21561473349852925</v>
      </c>
      <c r="W6" s="2">
        <f>('[1]Qc, Summer, S3'!W6*Main!$B$5)</f>
        <v>0.10375971070779233</v>
      </c>
      <c r="X6" s="2">
        <f>('[1]Qc, Summer, S3'!X6*Main!$B$5)</f>
        <v>5.6954835263762445E-2</v>
      </c>
      <c r="Y6" s="2">
        <f>('[1]Qc, Summer, S3'!Y6*Main!$B$5)</f>
        <v>-8.9500455414483857E-2</v>
      </c>
    </row>
    <row r="7" spans="1:25" x14ac:dyDescent="0.25">
      <c r="A7">
        <v>7</v>
      </c>
      <c r="B7" s="2">
        <f>('[1]Qc, Summer, S3'!B7*Main!$B$5)</f>
        <v>6.3402812977259901E-2</v>
      </c>
      <c r="C7" s="2">
        <f>('[1]Qc, Summer, S3'!C7*Main!$B$5)</f>
        <v>7.1772954741477255E-2</v>
      </c>
      <c r="D7" s="2">
        <f>('[1]Qc, Summer, S3'!D7*Main!$B$5)</f>
        <v>5.5679638692402368E-2</v>
      </c>
      <c r="E7" s="2">
        <f>('[1]Qc, Summer, S3'!E7*Main!$B$5)</f>
        <v>6.2907478500875066E-2</v>
      </c>
      <c r="F7" s="2">
        <f>('[1]Qc, Summer, S3'!F7*Main!$B$5)</f>
        <v>6.5050558276254375E-2</v>
      </c>
      <c r="G7" s="2">
        <f>('[1]Qc, Summer, S3'!G7*Main!$B$5)</f>
        <v>6.6127152597376546E-2</v>
      </c>
      <c r="H7" s="2">
        <f>('[1]Qc, Summer, S3'!H7*Main!$B$5)</f>
        <v>6.5854213192021643E-2</v>
      </c>
      <c r="I7" s="2">
        <f>('[1]Qc, Summer, S3'!I7*Main!$B$5)</f>
        <v>0.12080095903671172</v>
      </c>
      <c r="J7" s="2">
        <f>('[1]Qc, Summer, S3'!J7*Main!$B$5)</f>
        <v>0.13572164652944702</v>
      </c>
      <c r="K7" s="2">
        <f>('[1]Qc, Summer, S3'!K7*Main!$B$5)</f>
        <v>0.13823875437883121</v>
      </c>
      <c r="L7" s="2">
        <f>('[1]Qc, Summer, S3'!L7*Main!$B$5)</f>
        <v>0.12321697821744593</v>
      </c>
      <c r="M7" s="2">
        <f>('[1]Qc, Summer, S3'!M7*Main!$B$5)</f>
        <v>0.14141799300787272</v>
      </c>
      <c r="N7" s="2">
        <f>('[1]Qc, Summer, S3'!N7*Main!$B$5)</f>
        <v>0.15187308856299561</v>
      </c>
      <c r="O7" s="2">
        <f>('[1]Qc, Summer, S3'!O7*Main!$B$5)</f>
        <v>0.13710656128995158</v>
      </c>
      <c r="P7" s="2">
        <f>('[1]Qc, Summer, S3'!P7*Main!$B$5)</f>
        <v>0.12054823736508681</v>
      </c>
      <c r="Q7" s="2">
        <f>('[1]Qc, Summer, S3'!Q7*Main!$B$5)</f>
        <v>0.10402024004081703</v>
      </c>
      <c r="R7" s="2">
        <f>('[1]Qc, Summer, S3'!R7*Main!$B$5)</f>
        <v>0.13198136578939818</v>
      </c>
      <c r="S7" s="2">
        <f>('[1]Qc, Summer, S3'!S7*Main!$B$5)</f>
        <v>0.12660344861721987</v>
      </c>
      <c r="T7" s="2">
        <f>('[1]Qc, Summer, S3'!T7*Main!$B$5)</f>
        <v>0.10027490486733573</v>
      </c>
      <c r="U7" s="2">
        <f>('[1]Qc, Summer, S3'!U7*Main!$B$5)</f>
        <v>9.0320198222030121E-2</v>
      </c>
      <c r="V7" s="2">
        <f>('[1]Qc, Summer, S3'!V7*Main!$B$5)</f>
        <v>0.10955484464940279</v>
      </c>
      <c r="W7" s="2">
        <f>('[1]Qc, Summer, S3'!W7*Main!$B$5)</f>
        <v>8.4661759994348162E-2</v>
      </c>
      <c r="X7" s="2">
        <f>('[1]Qc, Summer, S3'!X7*Main!$B$5)</f>
        <v>6.4444026264354581E-2</v>
      </c>
      <c r="Y7" s="2">
        <f>('[1]Qc, Summer, S3'!Y7*Main!$B$5)</f>
        <v>7.2025676413102174E-2</v>
      </c>
    </row>
    <row r="8" spans="1:25" x14ac:dyDescent="0.25">
      <c r="A8">
        <v>8</v>
      </c>
      <c r="B8" s="2">
        <f>('[1]Qc, Summer, S3'!B8*Main!$B$5)</f>
        <v>-0.64491640492341873</v>
      </c>
      <c r="C8" s="2">
        <f>('[1]Qc, Summer, S3'!C8*Main!$B$5)</f>
        <v>-0.64982140293269552</v>
      </c>
      <c r="D8" s="2">
        <f>('[1]Qc, Summer, S3'!D8*Main!$B$5)</f>
        <v>-0.68987888667512187</v>
      </c>
      <c r="E8" s="2">
        <f>('[1]Qc, Summer, S3'!E8*Main!$B$5)</f>
        <v>-0.73656720105971896</v>
      </c>
      <c r="F8" s="2">
        <f>('[1]Qc, Summer, S3'!F8*Main!$B$5)</f>
        <v>-0.66994097810037678</v>
      </c>
      <c r="G8" s="2">
        <f>('[1]Qc, Summer, S3'!G8*Main!$B$5)</f>
        <v>-0.74583219729946382</v>
      </c>
      <c r="H8" s="2">
        <f>('[1]Qc, Summer, S3'!H8*Main!$B$5)</f>
        <v>-0.61421475071720544</v>
      </c>
      <c r="I8" s="2">
        <f>('[1]Qc, Summer, S3'!I8*Main!$B$5)</f>
        <v>-0.28326363503572982</v>
      </c>
      <c r="J8" s="2">
        <f>('[1]Qc, Summer, S3'!J8*Main!$B$5)</f>
        <v>-4.8959146796298973E-2</v>
      </c>
      <c r="K8" s="2">
        <f>('[1]Qc, Summer, S3'!K8*Main!$B$5)</f>
        <v>-4.0057483742426431E-2</v>
      </c>
      <c r="L8" s="2">
        <f>('[1]Qc, Summer, S3'!L8*Main!$B$5)</f>
        <v>8.5428715328235955E-2</v>
      </c>
      <c r="M8" s="2">
        <f>('[1]Qc, Summer, S3'!M8*Main!$B$5)</f>
        <v>2.6977489051021885E-2</v>
      </c>
      <c r="N8" s="2">
        <f>('[1]Qc, Summer, S3'!N8*Main!$B$5)</f>
        <v>9.0833296468087171E-3</v>
      </c>
      <c r="O8" s="2">
        <f>('[1]Qc, Summer, S3'!O8*Main!$B$5)</f>
        <v>0</v>
      </c>
      <c r="P8" s="2">
        <f>('[1]Qc, Summer, S3'!P8*Main!$B$5)</f>
        <v>-7.4119969917959133E-2</v>
      </c>
      <c r="Q8" s="2">
        <f>('[1]Qc, Summer, S3'!Q8*Main!$B$5)</f>
        <v>-0.12970994735642846</v>
      </c>
      <c r="R8" s="2">
        <f>('[1]Qc, Summer, S3'!R8*Main!$B$5)</f>
        <v>-0.18807034033717451</v>
      </c>
      <c r="S8" s="2">
        <f>('[1]Qc, Summer, S3'!S8*Main!$B$5)</f>
        <v>-0.24524990046383538</v>
      </c>
      <c r="T8" s="2">
        <f>('[1]Qc, Summer, S3'!T8*Main!$B$5)</f>
        <v>-0.2113236642330048</v>
      </c>
      <c r="U8" s="2">
        <f>('[1]Qc, Summer, S3'!U8*Main!$B$5)</f>
        <v>-0.26146364388338894</v>
      </c>
      <c r="V8" s="2">
        <f>('[1]Qc, Summer, S3'!V8*Main!$B$5)</f>
        <v>-0.18166659293617432</v>
      </c>
      <c r="W8" s="2">
        <f>('[1]Qc, Summer, S3'!W8*Main!$B$5)</f>
        <v>-0.34743735899043338</v>
      </c>
      <c r="X8" s="2">
        <f>('[1]Qc, Summer, S3'!X8*Main!$B$5)</f>
        <v>-0.43145815822341399</v>
      </c>
      <c r="Y8" s="2">
        <f>('[1]Qc, Summer, S3'!Y8*Main!$B$5)</f>
        <v>-0.47251480822698949</v>
      </c>
    </row>
    <row r="9" spans="1:25" x14ac:dyDescent="0.25">
      <c r="A9">
        <v>9</v>
      </c>
      <c r="B9" s="2">
        <f>('[1]Qc, Summer, S3'!B9*Main!$B$5)</f>
        <v>-0.40368075014220534</v>
      </c>
      <c r="C9" s="2">
        <f>('[1]Qc, Summer, S3'!C9*Main!$B$5)</f>
        <v>-0.41450397693232865</v>
      </c>
      <c r="D9" s="2">
        <f>('[1]Qc, Summer, S3'!D9*Main!$B$5)</f>
        <v>-0.41041999471886997</v>
      </c>
      <c r="E9" s="2">
        <f>('[1]Qc, Summer, S3'!E9*Main!$B$5)</f>
        <v>-0.41656618577278792</v>
      </c>
      <c r="F9" s="2">
        <f>('[1]Qc, Summer, S3'!F9*Main!$B$5)</f>
        <v>-0.40297986870623242</v>
      </c>
      <c r="G9" s="2">
        <f>('[1]Qc, Summer, S3'!G9*Main!$B$5)</f>
        <v>-0.39761543002320732</v>
      </c>
      <c r="H9" s="2">
        <f>('[1]Qc, Summer, S3'!H9*Main!$B$5)</f>
        <v>-0.33088343022507516</v>
      </c>
      <c r="I9" s="2">
        <f>('[1]Qc, Summer, S3'!I9*Main!$B$5)</f>
        <v>-0.28179477272865072</v>
      </c>
      <c r="J9" s="2">
        <f>('[1]Qc, Summer, S3'!J9*Main!$B$5)</f>
        <v>-0.27839819346201178</v>
      </c>
      <c r="K9" s="2">
        <f>('[1]Qc, Summer, S3'!K9*Main!$B$5)</f>
        <v>-0.26351794143673646</v>
      </c>
      <c r="L9" s="2">
        <f>('[1]Qc, Summer, S3'!L9*Main!$B$5)</f>
        <v>-0.26946195515335458</v>
      </c>
      <c r="M9" s="2">
        <f>('[1]Qc, Summer, S3'!M9*Main!$B$5)</f>
        <v>-0.25691348175160528</v>
      </c>
      <c r="N9" s="2">
        <f>('[1]Qc, Summer, S3'!N9*Main!$B$5)</f>
        <v>-0.27358637283427334</v>
      </c>
      <c r="O9" s="2">
        <f>('[1]Qc, Summer, S3'!O9*Main!$B$5)</f>
        <v>-0.27554749300608272</v>
      </c>
      <c r="P9" s="2">
        <f>('[1]Qc, Summer, S3'!P9*Main!$B$5)</f>
        <v>-0.31276834080300087</v>
      </c>
      <c r="Q9" s="2">
        <f>('[1]Qc, Summer, S3'!Q9*Main!$B$5)</f>
        <v>-0.32331525856548088</v>
      </c>
      <c r="R9" s="2">
        <f>('[1]Qc, Summer, S3'!R9*Main!$B$5)</f>
        <v>-0.33089690871422855</v>
      </c>
      <c r="S9" s="2">
        <f>('[1]Qc, Summer, S3'!S9*Main!$B$5)</f>
        <v>-0.33224475762956135</v>
      </c>
      <c r="T9" s="2">
        <f>('[1]Qc, Summer, S3'!T9*Main!$B$5)</f>
        <v>-0.33492697697107393</v>
      </c>
      <c r="U9" s="2">
        <f>('[1]Qc, Summer, S3'!U9*Main!$B$5)</f>
        <v>-0.34626912559360029</v>
      </c>
      <c r="V9" s="2">
        <f>('[1]Qc, Summer, S3'!V9*Main!$B$5)</f>
        <v>-0.37944642664451977</v>
      </c>
      <c r="W9" s="2">
        <f>('[1]Qc, Summer, S3'!W9*Main!$B$5)</f>
        <v>-0.39070096508754948</v>
      </c>
      <c r="X9" s="2">
        <f>('[1]Qc, Summer, S3'!X9*Main!$B$5)</f>
        <v>-0.40075591799593302</v>
      </c>
      <c r="Y9" s="2">
        <f>('[1]Qc, Summer, S3'!Y9*Main!$B$5)</f>
        <v>-0.40431423913241182</v>
      </c>
    </row>
    <row r="10" spans="1:25" x14ac:dyDescent="0.25">
      <c r="A10">
        <v>20</v>
      </c>
      <c r="B10" s="2">
        <f>('[1]Qc, Summer, S3'!B10*Main!$B$5)</f>
        <v>2.3677212612681384E-2</v>
      </c>
      <c r="C10" s="2">
        <f>('[1]Qc, Summer, S3'!C10*Main!$B$5)</f>
        <v>-0.1973101051056782</v>
      </c>
      <c r="D10" s="2">
        <f>('[1]Qc, Summer, S3'!D10*Main!$B$5)</f>
        <v>-0.2486107324331546</v>
      </c>
      <c r="E10" s="2">
        <f>('[1]Qc, Summer, S3'!E10*Main!$B$5)</f>
        <v>-0.3217315360899648</v>
      </c>
      <c r="F10" s="2">
        <f>('[1]Qc, Summer, S3'!F10*Main!$B$5)</f>
        <v>-0.29875071208353876</v>
      </c>
      <c r="G10" s="2">
        <f>('[1]Qc, Summer, S3'!G10*Main!$B$5)</f>
        <v>-0.34819430312766747</v>
      </c>
      <c r="H10" s="2">
        <f>('[1]Qc, Summer, S3'!H10*Main!$B$5)</f>
        <v>-0.66156917594256803</v>
      </c>
      <c r="I10" s="2">
        <f>('[1]Qc, Summer, S3'!I10*Main!$B$5)</f>
        <v>-0.20682741605783447</v>
      </c>
      <c r="J10" s="2">
        <f>('[1]Qc, Summer, S3'!J10*Main!$B$5)</f>
        <v>-0.32498134958582298</v>
      </c>
      <c r="K10" s="2">
        <f>('[1]Qc, Summer, S3'!K10*Main!$B$5)</f>
        <v>-0.10236912511953426</v>
      </c>
      <c r="L10" s="2">
        <f>('[1]Qc, Summer, S3'!L10*Main!$B$5)</f>
        <v>0</v>
      </c>
      <c r="M10" s="2">
        <f>('[1]Qc, Summer, S3'!M10*Main!$B$5)</f>
        <v>9.0994777884030445E-2</v>
      </c>
      <c r="N10" s="2">
        <f>('[1]Qc, Summer, S3'!N10*Main!$B$5)</f>
        <v>0.29573302812309893</v>
      </c>
      <c r="O10" s="2">
        <f>('[1]Qc, Summer, S3'!O10*Main!$B$5)</f>
        <v>0.29875071208353876</v>
      </c>
      <c r="P10" s="2">
        <f>('[1]Qc, Summer, S3'!P10*Main!$B$5)</f>
        <v>0.2486107324331546</v>
      </c>
      <c r="Q10" s="2">
        <f>('[1]Qc, Summer, S3'!Q10*Main!$B$5)</f>
        <v>0.55095945231567922</v>
      </c>
      <c r="R10" s="2">
        <f>('[1]Qc, Summer, S3'!R10*Main!$B$5)</f>
        <v>0.45961648012852108</v>
      </c>
      <c r="S10" s="2">
        <f>('[1]Qc, Summer, S3'!S10*Main!$B$5)</f>
        <v>0.39810215324263315</v>
      </c>
      <c r="T10" s="2">
        <f>('[1]Qc, Summer, S3'!T10*Main!$B$5)</f>
        <v>0.33322194809317779</v>
      </c>
      <c r="U10" s="2">
        <f>('[1]Qc, Summer, S3'!U10*Main!$B$5)</f>
        <v>0.33658782635674528</v>
      </c>
      <c r="V10" s="2">
        <f>('[1]Qc, Summer, S3'!V10*Main!$B$5)</f>
        <v>0.48538285855996838</v>
      </c>
      <c r="W10" s="2">
        <f>('[1]Qc, Summer, S3'!W10*Main!$B$5)</f>
        <v>0.42514524411888199</v>
      </c>
      <c r="X10" s="2">
        <f>('[1]Qc, Summer, S3'!X10*Main!$B$5)</f>
        <v>-4.5497388942015222E-2</v>
      </c>
      <c r="Y10" s="2">
        <f>('[1]Qc, Summer, S3'!Y10*Main!$B$5)</f>
        <v>-7.0335249231788841E-2</v>
      </c>
    </row>
    <row r="11" spans="1:25" x14ac:dyDescent="0.25">
      <c r="A11">
        <v>21</v>
      </c>
      <c r="B11" s="2">
        <f>('[1]Qc, Summer, S3'!B11*Main!$B$5)</f>
        <v>-0.20800303983398594</v>
      </c>
      <c r="C11" s="2">
        <f>('[1]Qc, Summer, S3'!C11*Main!$B$5)</f>
        <v>-0.22763670570066863</v>
      </c>
      <c r="D11" s="2">
        <f>('[1]Qc, Summer, S3'!D11*Main!$B$5)</f>
        <v>-0.23470292844012686</v>
      </c>
      <c r="E11" s="2">
        <f>('[1]Qc, Summer, S3'!E11*Main!$B$5)</f>
        <v>-0.23460807981275156</v>
      </c>
      <c r="F11" s="2">
        <f>('[1]Qc, Summer, S3'!F11*Main!$B$5)</f>
        <v>-0.23712156843819646</v>
      </c>
      <c r="G11" s="2">
        <f>('[1]Qc, Summer, S3'!G11*Main!$B$5)</f>
        <v>-0.24186399980696038</v>
      </c>
      <c r="H11" s="2">
        <f>('[1]Qc, Summer, S3'!H11*Main!$B$5)</f>
        <v>-7.6637690919225121E-2</v>
      </c>
      <c r="I11" s="2">
        <f>('[1]Qc, Summer, S3'!I11*Main!$B$5)</f>
        <v>6.876525484707699E-2</v>
      </c>
      <c r="J11" s="2">
        <f>('[1]Qc, Summer, S3'!J11*Main!$B$5)</f>
        <v>0.15175780380044573</v>
      </c>
      <c r="K11" s="2">
        <f>('[1]Qc, Summer, S3'!K11*Main!$B$5)</f>
        <v>0.16285509320335337</v>
      </c>
      <c r="L11" s="2">
        <f>('[1]Qc, Summer, S3'!L11*Main!$B$5)</f>
        <v>7.2559199942088107E-2</v>
      </c>
      <c r="M11" s="2">
        <f>('[1]Qc, Summer, S3'!M11*Main!$B$5)</f>
        <v>0.1649891873192971</v>
      </c>
      <c r="N11" s="2">
        <f>('[1]Qc, Summer, S3'!N11*Main!$B$5)</f>
        <v>0.17841026809289906</v>
      </c>
      <c r="O11" s="2">
        <f>('[1]Qc, Summer, S3'!O11*Main!$B$5)</f>
        <v>0.17309874495988337</v>
      </c>
      <c r="P11" s="2">
        <f>('[1]Qc, Summer, S3'!P11*Main!$B$5)</f>
        <v>0.13615520459721245</v>
      </c>
      <c r="Q11" s="2">
        <f>('[1]Qc, Summer, S3'!Q11*Main!$B$5)</f>
        <v>5.9280392109549114E-2</v>
      </c>
      <c r="R11" s="2">
        <f>('[1]Qc, Summer, S3'!R11*Main!$B$5)</f>
        <v>2.8739134094709417E-2</v>
      </c>
      <c r="S11" s="2">
        <f>('[1]Qc, Summer, S3'!S11*Main!$B$5)</f>
        <v>2.8170042330457744E-2</v>
      </c>
      <c r="T11" s="2">
        <f>('[1]Qc, Summer, S3'!T11*Main!$B$5)</f>
        <v>3.0209287819026234E-2</v>
      </c>
      <c r="U11" s="2">
        <f>('[1]Qc, Summer, S3'!U11*Main!$B$5)</f>
        <v>5.8094784267358132E-2</v>
      </c>
      <c r="V11" s="2">
        <f>('[1]Qc, Summer, S3'!V11*Main!$B$5)</f>
        <v>8.5980280715690027E-2</v>
      </c>
      <c r="W11" s="2">
        <f>('[1]Qc, Summer, S3'!W11*Main!$B$5)</f>
        <v>1.1974639206128922E-2</v>
      </c>
      <c r="X11" s="2">
        <f>('[1]Qc, Summer, S3'!X11*Main!$B$5)</f>
        <v>-9.1908319926644971E-2</v>
      </c>
      <c r="Y11" s="2">
        <f>('[1]Qc, Summer, S3'!Y11*Main!$B$5)</f>
        <v>-0.15327538183845024</v>
      </c>
    </row>
    <row r="12" spans="1:25" x14ac:dyDescent="0.25">
      <c r="A12">
        <v>22</v>
      </c>
      <c r="B12" s="2">
        <f>('[1]Qc, Summer, S3'!B12*Main!$B$5)</f>
        <v>-0.13549794708849902</v>
      </c>
      <c r="C12" s="2">
        <f>('[1]Qc, Summer, S3'!C12*Main!$B$5)</f>
        <v>-0.15000254057737183</v>
      </c>
      <c r="D12" s="2">
        <f>('[1]Qc, Summer, S3'!D12*Main!$B$5)</f>
        <v>-0.15366782004713192</v>
      </c>
      <c r="E12" s="2">
        <f>('[1]Qc, Summer, S3'!E12*Main!$B$5)</f>
        <v>-0.15782876008575644</v>
      </c>
      <c r="F12" s="2">
        <f>('[1]Qc, Summer, S3'!F12*Main!$B$5)</f>
        <v>-0.15391565033156412</v>
      </c>
      <c r="G12" s="2">
        <f>('[1]Qc, Summer, S3'!G12*Main!$B$5)</f>
        <v>-0.15832442065462082</v>
      </c>
      <c r="H12" s="2">
        <f>('[1]Qc, Summer, S3'!H12*Main!$B$5)</f>
        <v>-0.12373253042756079</v>
      </c>
      <c r="I12" s="2">
        <f>('[1]Qc, Summer, S3'!I12*Main!$B$5)</f>
        <v>-0.10275826214509001</v>
      </c>
      <c r="J12" s="2">
        <f>('[1]Qc, Summer, S3'!J12*Main!$B$5)</f>
        <v>-8.4366646300386192E-2</v>
      </c>
      <c r="K12" s="2">
        <f>('[1]Qc, Summer, S3'!K12*Main!$B$5)</f>
        <v>-6.391412598514104E-2</v>
      </c>
      <c r="L12" s="2">
        <f>('[1]Qc, Summer, S3'!L12*Main!$B$5)</f>
        <v>-6.5192408504843868E-2</v>
      </c>
      <c r="M12" s="2">
        <f>('[1]Qc, Summer, S3'!M12*Main!$B$5)</f>
        <v>-6.9731615819706938E-2</v>
      </c>
      <c r="N12" s="2">
        <f>('[1]Qc, Summer, S3'!N12*Main!$B$5)</f>
        <v>-8.5149268251224625E-2</v>
      </c>
      <c r="O12" s="2">
        <f>('[1]Qc, Summer, S3'!O12*Main!$B$5)</f>
        <v>-8.6088414592230766E-2</v>
      </c>
      <c r="P12" s="2">
        <f>('[1]Qc, Summer, S3'!P12*Main!$B$5)</f>
        <v>-9.8453841415478485E-2</v>
      </c>
      <c r="Q12" s="2">
        <f>('[1]Qc, Summer, S3'!Q12*Main!$B$5)</f>
        <v>-9.6523373936743609E-2</v>
      </c>
      <c r="R12" s="2">
        <f>('[1]Qc, Summer, S3'!R12*Main!$B$5)</f>
        <v>-9.5871188977711574E-2</v>
      </c>
      <c r="S12" s="2">
        <f>('[1]Qc, Summer, S3'!S12*Main!$B$5)</f>
        <v>-7.3605594476357339E-2</v>
      </c>
      <c r="T12" s="2">
        <f>('[1]Qc, Summer, S3'!T12*Main!$B$5)</f>
        <v>-6.7148963381940013E-2</v>
      </c>
      <c r="U12" s="2">
        <f>('[1]Qc, Summer, S3'!U12*Main!$B$5)</f>
        <v>-7.618824691412425E-2</v>
      </c>
      <c r="V12" s="2">
        <f>('[1]Qc, Summer, S3'!V12*Main!$B$5)</f>
        <v>-6.3235853627747696E-2</v>
      </c>
      <c r="W12" s="2">
        <f>('[1]Qc, Summer, S3'!W12*Main!$B$5)</f>
        <v>-8.0870934919974394E-2</v>
      </c>
      <c r="X12" s="2">
        <f>('[1]Qc, Summer, S3'!X12*Main!$B$5)</f>
        <v>-9.4462469466202306E-2</v>
      </c>
      <c r="Y12" s="2">
        <f>('[1]Qc, Summer, S3'!Y12*Main!$B$5)</f>
        <v>-0.10671050299682425</v>
      </c>
    </row>
    <row r="13" spans="1:25" x14ac:dyDescent="0.25">
      <c r="A13">
        <v>23</v>
      </c>
      <c r="B13" s="2">
        <f>('[1]Qc, Summer, S3'!B13*Main!$B$5)</f>
        <v>-0.2538502903381254</v>
      </c>
      <c r="C13" s="2">
        <f>('[1]Qc, Summer, S3'!C13*Main!$B$5)</f>
        <v>-0.31052783426781982</v>
      </c>
      <c r="D13" s="2">
        <f>('[1]Qc, Summer, S3'!D13*Main!$B$5)</f>
        <v>-0.34355583571208675</v>
      </c>
      <c r="E13" s="2">
        <f>('[1]Qc, Summer, S3'!E13*Main!$B$5)</f>
        <v>-0.35526229966561951</v>
      </c>
      <c r="F13" s="2">
        <f>('[1]Qc, Summer, S3'!F13*Main!$B$5)</f>
        <v>-0.3503038901883096</v>
      </c>
      <c r="G13" s="2">
        <f>('[1]Qc, Summer, S3'!G13*Main!$B$5)</f>
        <v>-0.36871094616042266</v>
      </c>
      <c r="H13" s="2">
        <f>('[1]Qc, Summer, S3'!H13*Main!$B$5)</f>
        <v>-0.27741370514528629</v>
      </c>
      <c r="I13" s="2">
        <f>('[1]Qc, Summer, S3'!I13*Main!$B$5)</f>
        <v>8.1554519184534619E-3</v>
      </c>
      <c r="J13" s="2">
        <f>('[1]Qc, Summer, S3'!J13*Main!$B$5)</f>
        <v>0.11734246143844725</v>
      </c>
      <c r="K13" s="2">
        <f>('[1]Qc, Summer, S3'!K13*Main!$B$5)</f>
        <v>0.16865617017300363</v>
      </c>
      <c r="L13" s="2">
        <f>('[1]Qc, Summer, S3'!L13*Main!$B$5)</f>
        <v>0.1302185583339083</v>
      </c>
      <c r="M13" s="2">
        <f>('[1]Qc, Summer, S3'!M13*Main!$B$5)</f>
        <v>0.16874151365430745</v>
      </c>
      <c r="N13" s="2">
        <f>('[1]Qc, Summer, S3'!N13*Main!$B$5)</f>
        <v>0.17155842574003993</v>
      </c>
      <c r="O13" s="2">
        <f>('[1]Qc, Summer, S3'!O13*Main!$B$5)</f>
        <v>0.15525393761952599</v>
      </c>
      <c r="P13" s="2">
        <f>('[1]Qc, Summer, S3'!P13*Main!$B$5)</f>
        <v>6.8854777850245505E-2</v>
      </c>
      <c r="Q13" s="2">
        <f>('[1]Qc, Summer, S3'!Q13*Main!$B$5)</f>
        <v>4.7427875723243335E-2</v>
      </c>
      <c r="R13" s="2">
        <f>('[1]Qc, Summer, S3'!R13*Main!$B$5)</f>
        <v>3.5424886536157864E-2</v>
      </c>
      <c r="S13" s="2">
        <f>('[1]Qc, Summer, S3'!S13*Main!$B$5)</f>
        <v>4.187454497471068E-2</v>
      </c>
      <c r="T13" s="2">
        <f>('[1]Qc, Summer, S3'!T13*Main!$B$5)</f>
        <v>3.6614869302223962E-2</v>
      </c>
      <c r="U13" s="2">
        <f>('[1]Qc, Summer, S3'!U13*Main!$B$5)</f>
        <v>3.7562945285650906E-2</v>
      </c>
      <c r="V13" s="2">
        <f>('[1]Qc, Summer, S3'!V13*Main!$B$5)</f>
        <v>8.6939645044661326E-2</v>
      </c>
      <c r="W13" s="2">
        <f>('[1]Qc, Summer, S3'!W13*Main!$B$5)</f>
        <v>1.3421964874144191E-3</v>
      </c>
      <c r="X13" s="2">
        <f>('[1]Qc, Summer, S3'!X13*Main!$B$5)</f>
        <v>-0.14673878617333902</v>
      </c>
      <c r="Y13" s="2">
        <f>('[1]Qc, Summer, S3'!Y13*Main!$B$5)</f>
        <v>-0.20726520862291364</v>
      </c>
    </row>
    <row r="14" spans="1:25" x14ac:dyDescent="0.25">
      <c r="A14">
        <v>24</v>
      </c>
      <c r="B14" s="2">
        <f>('[1]Qc, Summer, S3'!B14*Main!$B$5)</f>
        <v>9.4708850450725579E-2</v>
      </c>
      <c r="C14" s="2">
        <f>('[1]Qc, Summer, S3'!C14*Main!$B$5)</f>
        <v>8.6219541726851007E-2</v>
      </c>
      <c r="D14" s="2">
        <f>('[1]Qc, Summer, S3'!D14*Main!$B$5)</f>
        <v>6.6521692578485808E-2</v>
      </c>
      <c r="E14" s="2">
        <f>('[1]Qc, Summer, S3'!E14*Main!$B$5)</f>
        <v>5.9729140220646071E-2</v>
      </c>
      <c r="F14" s="2">
        <f>('[1]Qc, Summer, S3'!F14*Main!$B$5)</f>
        <v>5.5246829429589903E-2</v>
      </c>
      <c r="G14" s="2">
        <f>('[1]Qc, Summer, S3'!G14*Main!$B$5)</f>
        <v>6.6621176665093707E-2</v>
      </c>
      <c r="H14" s="2">
        <f>('[1]Qc, Summer, S3'!H14*Main!$B$5)</f>
        <v>0.21882077538778746</v>
      </c>
      <c r="I14" s="2">
        <f>('[1]Qc, Summer, S3'!I14*Main!$B$5)</f>
        <v>0.30385756186274449</v>
      </c>
      <c r="J14" s="2">
        <f>('[1]Qc, Summer, S3'!J14*Main!$B$5)</f>
        <v>0.38954652179435334</v>
      </c>
      <c r="K14" s="2">
        <f>('[1]Qc, Summer, S3'!K14*Main!$B$5)</f>
        <v>0.36786451780753049</v>
      </c>
      <c r="L14" s="2">
        <f>('[1]Qc, Summer, S3'!L14*Main!$B$5)</f>
        <v>0.35893305758762079</v>
      </c>
      <c r="M14" s="2">
        <f>('[1]Qc, Summer, S3'!M14*Main!$B$5)</f>
        <v>0.35095774997788703</v>
      </c>
      <c r="N14" s="2">
        <f>('[1]Qc, Summer, S3'!N14*Main!$B$5)</f>
        <v>0.37969759722017077</v>
      </c>
      <c r="O14" s="2">
        <f>('[1]Qc, Summer, S3'!O14*Main!$B$5)</f>
        <v>0.34123041706511414</v>
      </c>
      <c r="P14" s="2">
        <f>('[1]Qc, Summer, S3'!P14*Main!$B$5)</f>
        <v>0.32640728816053627</v>
      </c>
      <c r="Q14" s="2">
        <f>('[1]Qc, Summer, S3'!Q14*Main!$B$5)</f>
        <v>0.30329381870529964</v>
      </c>
      <c r="R14" s="2">
        <f>('[1]Qc, Summer, S3'!R14*Main!$B$5)</f>
        <v>0.28815012996609646</v>
      </c>
      <c r="S14" s="2">
        <f>('[1]Qc, Summer, S3'!S14*Main!$B$5)</f>
        <v>0.30385756186274449</v>
      </c>
      <c r="T14" s="2">
        <f>('[1]Qc, Summer, S3'!T14*Main!$B$5)</f>
        <v>0.24815752714971853</v>
      </c>
      <c r="U14" s="2">
        <f>('[1]Qc, Summer, S3'!U14*Main!$B$5)</f>
        <v>0.22886866813518589</v>
      </c>
      <c r="V14" s="2">
        <f>('[1]Qc, Summer, S3'!V14*Main!$B$5)</f>
        <v>0.23561147844972163</v>
      </c>
      <c r="W14" s="2">
        <f>('[1]Qc, Summer, S3'!W14*Main!$B$5)</f>
        <v>0.16857025786339458</v>
      </c>
      <c r="X14" s="2">
        <f>('[1]Qc, Summer, S3'!X14*Main!$B$5)</f>
        <v>7.4800979341743692E-2</v>
      </c>
      <c r="Y14" s="2">
        <f>('[1]Qc, Summer, S3'!Y14*Main!$B$5)</f>
        <v>7.799552390059751E-2</v>
      </c>
    </row>
    <row r="15" spans="1:25" x14ac:dyDescent="0.25">
      <c r="A15">
        <v>25</v>
      </c>
      <c r="B15" s="2">
        <f>('[1]Qc, Summer, S3'!B15*Main!$B$5)</f>
        <v>0.80885536616557141</v>
      </c>
      <c r="C15" s="2">
        <f>('[1]Qc, Summer, S3'!C15*Main!$B$5)</f>
        <v>0.77560281021687916</v>
      </c>
      <c r="D15" s="2">
        <f>('[1]Qc, Summer, S3'!D15*Main!$B$5)</f>
        <v>0.83462174459701899</v>
      </c>
      <c r="E15" s="2">
        <f>('[1]Qc, Summer, S3'!E15*Main!$B$5)</f>
        <v>0.83566632750640191</v>
      </c>
      <c r="F15" s="2">
        <f>('[1]Qc, Summer, S3'!F15*Main!$B$5)</f>
        <v>0.83566632750640191</v>
      </c>
      <c r="G15" s="2">
        <f>('[1]Qc, Summer, S3'!G15*Main!$B$5)</f>
        <v>0.80084689719363511</v>
      </c>
      <c r="H15" s="2">
        <f>('[1]Qc, Summer, S3'!H15*Main!$B$5)</f>
        <v>0.70666033819760132</v>
      </c>
      <c r="I15" s="2">
        <f>('[1]Qc, Summer, S3'!I15*Main!$B$5)</f>
        <v>0.67218910218796213</v>
      </c>
      <c r="J15" s="2">
        <f>('[1]Qc, Summer, S3'!J15*Main!$B$5)</f>
        <v>0.51184562559767133</v>
      </c>
      <c r="K15" s="2">
        <f>('[1]Qc, Summer, S3'!K15*Main!$B$5)</f>
        <v>0.37291609864973185</v>
      </c>
      <c r="L15" s="2">
        <f>('[1]Qc, Summer, S3'!L15*Main!$B$5)</f>
        <v>0.40843191756875391</v>
      </c>
      <c r="M15" s="2">
        <f>('[1]Qc, Summer, S3'!M15*Main!$B$5)</f>
        <v>0.49722146486630919</v>
      </c>
      <c r="N15" s="2">
        <f>('[1]Qc, Summer, S3'!N15*Main!$B$5)</f>
        <v>0.34471236009639078</v>
      </c>
      <c r="O15" s="2">
        <f>('[1]Qc, Summer, S3'!O15*Main!$B$5)</f>
        <v>0.49722146486630919</v>
      </c>
      <c r="P15" s="2">
        <f>('[1]Qc, Summer, S3'!P15*Main!$B$5)</f>
        <v>0.56268199385431072</v>
      </c>
      <c r="Q15" s="2">
        <f>('[1]Qc, Summer, S3'!Q15*Main!$B$5)</f>
        <v>0.5459686673041827</v>
      </c>
      <c r="R15" s="2">
        <f>('[1]Qc, Summer, S3'!R15*Main!$B$5)</f>
        <v>0.56825310270435336</v>
      </c>
      <c r="S15" s="2">
        <f>('[1]Qc, Summer, S3'!S15*Main!$B$5)</f>
        <v>0.5504951932448422</v>
      </c>
      <c r="T15" s="2">
        <f>('[1]Qc, Summer, S3'!T15*Main!$B$5)</f>
        <v>0.49478410474441553</v>
      </c>
      <c r="U15" s="2">
        <f>('[1]Qc, Summer, S3'!U15*Main!$B$5)</f>
        <v>0.61421475071720544</v>
      </c>
      <c r="V15" s="2">
        <f>('[1]Qc, Summer, S3'!V15*Main!$B$5)</f>
        <v>0.64833779242371681</v>
      </c>
      <c r="W15" s="2">
        <f>('[1]Qc, Summer, S3'!W15*Main!$B$5)</f>
        <v>0.76359010675897476</v>
      </c>
      <c r="X15" s="2">
        <f>('[1]Qc, Summer, S3'!X15*Main!$B$5)</f>
        <v>0.70335249231788832</v>
      </c>
      <c r="Y15" s="2">
        <f>('[1]Qc, Summer, S3'!Y15*Main!$B$5)</f>
        <v>0.70666033819760132</v>
      </c>
    </row>
    <row r="16" spans="1:25" x14ac:dyDescent="0.25">
      <c r="A16">
        <v>26</v>
      </c>
      <c r="B16" s="2">
        <f>('[1]Qc, Summer, S3'!B16*Main!$B$5)</f>
        <v>5.8509307277672735E-2</v>
      </c>
      <c r="C16" s="2">
        <f>('[1]Qc, Summer, S3'!C16*Main!$B$5)</f>
        <v>6.5945091226690525E-2</v>
      </c>
      <c r="D16" s="2">
        <f>('[1]Qc, Summer, S3'!D16*Main!$B$5)</f>
        <v>6.338870127049534E-2</v>
      </c>
      <c r="E16" s="2">
        <f>('[1]Qc, Summer, S3'!E16*Main!$B$5)</f>
        <v>6.0902869848122987E-2</v>
      </c>
      <c r="F16" s="2">
        <f>('[1]Qc, Summer, S3'!F16*Main!$B$5)</f>
        <v>6.2004668491663584E-2</v>
      </c>
      <c r="G16" s="2">
        <f>('[1]Qc, Summer, S3'!G16*Main!$B$5)</f>
        <v>6.3673649195548937E-2</v>
      </c>
      <c r="H16" s="2">
        <f>('[1]Qc, Summer, S3'!H16*Main!$B$5)</f>
        <v>6.6878634904961362E-2</v>
      </c>
      <c r="I16" s="2">
        <f>('[1]Qc, Summer, S3'!I16*Main!$B$5)</f>
        <v>0.12153978829952929</v>
      </c>
      <c r="J16" s="2">
        <f>('[1]Qc, Summer, S3'!J16*Main!$B$5)</f>
        <v>0.14148614305328133</v>
      </c>
      <c r="K16" s="2">
        <f>('[1]Qc, Summer, S3'!K16*Main!$B$5)</f>
        <v>0.14033549619401725</v>
      </c>
      <c r="L16" s="2">
        <f>('[1]Qc, Summer, S3'!L16*Main!$B$5)</f>
        <v>0.13568948812076237</v>
      </c>
      <c r="M16" s="2">
        <f>('[1]Qc, Summer, S3'!M16*Main!$B$5)</f>
        <v>0.13270974696163046</v>
      </c>
      <c r="N16" s="2">
        <f>('[1]Qc, Summer, S3'!N16*Main!$B$5)</f>
        <v>0.14410223638424963</v>
      </c>
      <c r="O16" s="2">
        <f>('[1]Qc, Summer, S3'!O16*Main!$B$5)</f>
        <v>0.1411577744920291</v>
      </c>
      <c r="P16" s="2">
        <f>('[1]Qc, Summer, S3'!P16*Main!$B$5)</f>
        <v>9.6008454214726605E-2</v>
      </c>
      <c r="Q16" s="2">
        <f>('[1]Qc, Summer, S3'!Q16*Main!$B$5)</f>
        <v>0.13065269432171966</v>
      </c>
      <c r="R16" s="2">
        <f>('[1]Qc, Summer, S3'!R16*Main!$B$5)</f>
        <v>0.12971915064344883</v>
      </c>
      <c r="S16" s="2">
        <f>('[1]Qc, Summer, S3'!S16*Main!$B$5)</f>
        <v>0.12036200354264107</v>
      </c>
      <c r="T16" s="2">
        <f>('[1]Qc, Summer, S3'!T16*Main!$B$5)</f>
        <v>9.8266327297056116E-2</v>
      </c>
      <c r="U16" s="2">
        <f>('[1]Qc, Summer, S3'!U16*Main!$B$5)</f>
        <v>8.7384030349770977E-2</v>
      </c>
      <c r="V16" s="2">
        <f>('[1]Qc, Summer, S3'!V16*Main!$B$5)</f>
        <v>8.989157209024265E-2</v>
      </c>
      <c r="W16" s="2">
        <f>('[1]Qc, Summer, S3'!W16*Main!$B$5)</f>
        <v>9.0157523486959351E-2</v>
      </c>
      <c r="X16" s="2">
        <f>('[1]Qc, Summer, S3'!X16*Main!$B$5)</f>
        <v>6.4772734049327124E-2</v>
      </c>
      <c r="Y16" s="2">
        <f>('[1]Qc, Summer, S3'!Y16*Main!$B$5)</f>
        <v>6.3589521712914085E-2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39344-DB46-477C-B632-F44795B77970}">
  <dimension ref="A1:Y23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Characterization'!B$4-'FL Characterization'!B$2)*VLOOKUP($A2,'FL Distribution'!$A$2:$B$16,2,FALSE)</f>
        <v>7.6950721067148897E-2</v>
      </c>
      <c r="C2" s="2">
        <f>('FL Characterization'!C$4-'FL Characterization'!C$2)*VLOOKUP($A2,'FL Distribution'!$A$2:$B$16,2,FALSE)</f>
        <v>8.4712978336999797E-2</v>
      </c>
      <c r="D2" s="2">
        <f>('FL Characterization'!D$4-'FL Characterization'!D$2)*VLOOKUP($A2,'FL Distribution'!$A$2:$B$16,2,FALSE)</f>
        <v>0.11026198807419242</v>
      </c>
      <c r="E2" s="2">
        <f>('FL Characterization'!E$4-'FL Characterization'!E$2)*VLOOKUP($A2,'FL Distribution'!$A$2:$B$16,2,FALSE)</f>
        <v>0.12641093569236664</v>
      </c>
      <c r="F2" s="2">
        <f>('FL Characterization'!F$4-'FL Characterization'!F$2)*VLOOKUP($A2,'FL Distribution'!$A$2:$B$16,2,FALSE)</f>
        <v>0.14863052366558793</v>
      </c>
      <c r="G2" s="2">
        <f>('FL Characterization'!G$4-'FL Characterization'!G$2)*VLOOKUP($A2,'FL Distribution'!$A$2:$B$16,2,FALSE)</f>
        <v>0.1737383810231089</v>
      </c>
      <c r="H2" s="2">
        <f>('FL Characterization'!H$4-'FL Characterization'!H$2)*VLOOKUP($A2,'FL Distribution'!$A$2:$B$16,2,FALSE)</f>
        <v>0.15487219048666714</v>
      </c>
      <c r="I2" s="2">
        <f>('FL Characterization'!I$4-'FL Characterization'!I$2)*VLOOKUP($A2,'FL Distribution'!$A$2:$B$16,2,FALSE)</f>
        <v>0.22140681370045723</v>
      </c>
      <c r="J2" s="2">
        <f>('FL Characterization'!J$4-'FL Characterization'!J$2)*VLOOKUP($A2,'FL Distribution'!$A$2:$B$16,2,FALSE)</f>
        <v>0.20311603931141334</v>
      </c>
      <c r="K2" s="2">
        <f>('FL Characterization'!K$4-'FL Characterization'!K$2)*VLOOKUP($A2,'FL Distribution'!$A$2:$B$16,2,FALSE)</f>
        <v>0.2294077621129324</v>
      </c>
      <c r="L2" s="2">
        <f>('FL Characterization'!L$4-'FL Characterization'!L$2)*VLOOKUP($A2,'FL Distribution'!$A$2:$B$16,2,FALSE)</f>
        <v>0.23576984009078189</v>
      </c>
      <c r="M2" s="2">
        <f>('FL Characterization'!M$4-'FL Characterization'!M$2)*VLOOKUP($A2,'FL Distribution'!$A$2:$B$16,2,FALSE)</f>
        <v>0.21869596429493857</v>
      </c>
      <c r="N2" s="2">
        <f>('FL Characterization'!N$4-'FL Characterization'!N$2)*VLOOKUP($A2,'FL Distribution'!$A$2:$B$16,2,FALSE)</f>
        <v>0.20630800055128407</v>
      </c>
      <c r="O2" s="2">
        <f>('FL Characterization'!O$4-'FL Characterization'!O$2)*VLOOKUP($A2,'FL Distribution'!$A$2:$B$16,2,FALSE)</f>
        <v>0.18993634557235772</v>
      </c>
      <c r="P2" s="2">
        <f>('FL Characterization'!P$4-'FL Characterization'!P$2)*VLOOKUP($A2,'FL Distribution'!$A$2:$B$16,2,FALSE)</f>
        <v>0.17495208285993505</v>
      </c>
      <c r="Q2" s="2">
        <f>('FL Characterization'!Q$4-'FL Characterization'!Q$2)*VLOOKUP($A2,'FL Distribution'!$A$2:$B$16,2,FALSE)</f>
        <v>0.15745463684447944</v>
      </c>
      <c r="R2" s="2">
        <f>('FL Characterization'!R$4-'FL Characterization'!R$2)*VLOOKUP($A2,'FL Distribution'!$A$2:$B$16,2,FALSE)</f>
        <v>0.15581576640985376</v>
      </c>
      <c r="S2" s="2">
        <f>('FL Characterization'!S$4-'FL Characterization'!S$2)*VLOOKUP($A2,'FL Distribution'!$A$2:$B$16,2,FALSE)</f>
        <v>0.12345446883874577</v>
      </c>
      <c r="T2" s="2">
        <f>('FL Characterization'!T$4-'FL Characterization'!T$2)*VLOOKUP($A2,'FL Distribution'!$A$2:$B$16,2,FALSE)</f>
        <v>0.10214382526132139</v>
      </c>
      <c r="U2" s="2">
        <f>('FL Characterization'!U$4-'FL Characterization'!U$2)*VLOOKUP($A2,'FL Distribution'!$A$2:$B$16,2,FALSE)</f>
        <v>0.12120714910751981</v>
      </c>
      <c r="V2" s="2">
        <f>('FL Characterization'!V$4-'FL Characterization'!V$2)*VLOOKUP($A2,'FL Distribution'!$A$2:$B$16,2,FALSE)</f>
        <v>0.12349815784252967</v>
      </c>
      <c r="W2" s="2">
        <f>('FL Characterization'!W$4-'FL Characterization'!W$2)*VLOOKUP($A2,'FL Distribution'!$A$2:$B$16,2,FALSE)</f>
        <v>0.14113359717481494</v>
      </c>
      <c r="X2" s="2">
        <f>('FL Characterization'!X$4-'FL Characterization'!X$2)*VLOOKUP($A2,'FL Distribution'!$A$2:$B$16,2,FALSE)</f>
        <v>6.8527800813248677E-2</v>
      </c>
      <c r="Y2" s="2">
        <f>('FL Characterization'!Y$4-'FL Characterization'!Y$2)*VLOOKUP($A2,'FL Distribution'!$A$2:$B$16,2,FALSE)</f>
        <v>6.5794574113109017E-2</v>
      </c>
    </row>
    <row r="3" spans="1:25" x14ac:dyDescent="0.25">
      <c r="A3">
        <v>3</v>
      </c>
      <c r="B3" s="2">
        <f>('FL Characterization'!B$4-'FL Characterization'!B$2)*VLOOKUP($A3,'FL Distribution'!$A$2:$B$16,2,FALSE)</f>
        <v>2.9997738721091943E-2</v>
      </c>
      <c r="C3" s="2">
        <f>('FL Characterization'!C$4-'FL Characterization'!C$2)*VLOOKUP($A3,'FL Distribution'!$A$2:$B$16,2,FALSE)</f>
        <v>3.3023703419508395E-2</v>
      </c>
      <c r="D3" s="2">
        <f>('FL Characterization'!D$4-'FL Characterization'!D$2)*VLOOKUP($A3,'FL Distribution'!$A$2:$B$16,2,FALSE)</f>
        <v>4.2983486876380095E-2</v>
      </c>
      <c r="E3" s="2">
        <f>('FL Characterization'!E$4-'FL Characterization'!E$2)*VLOOKUP($A3,'FL Distribution'!$A$2:$B$16,2,FALSE)</f>
        <v>4.9278839337702246E-2</v>
      </c>
      <c r="F3" s="2">
        <f>('FL Characterization'!F$4-'FL Characterization'!F$2)*VLOOKUP($A3,'FL Distribution'!$A$2:$B$16,2,FALSE)</f>
        <v>5.7940712615398682E-2</v>
      </c>
      <c r="G3" s="2">
        <f>('FL Characterization'!G$4-'FL Characterization'!G$2)*VLOOKUP($A3,'FL Distribution'!$A$2:$B$16,2,FALSE)</f>
        <v>6.7728521415788209E-2</v>
      </c>
      <c r="H3" s="2">
        <f>('FL Characterization'!H$4-'FL Characterization'!H$2)*VLOOKUP($A3,'FL Distribution'!$A$2:$B$16,2,FALSE)</f>
        <v>6.0373904765988889E-2</v>
      </c>
      <c r="I3" s="2">
        <f>('FL Characterization'!I$4-'FL Characterization'!I$2)*VLOOKUP($A3,'FL Distribution'!$A$2:$B$16,2,FALSE)</f>
        <v>8.631113076458502E-2</v>
      </c>
      <c r="J3" s="2">
        <f>('FL Characterization'!J$4-'FL Characterization'!J$2)*VLOOKUP($A3,'FL Distribution'!$A$2:$B$16,2,FALSE)</f>
        <v>7.918082888411028E-2</v>
      </c>
      <c r="K3" s="2">
        <f>('FL Characterization'!K$4-'FL Characterization'!K$2)*VLOOKUP($A3,'FL Distribution'!$A$2:$B$16,2,FALSE)</f>
        <v>8.9430144552499063E-2</v>
      </c>
      <c r="L3" s="2">
        <f>('FL Characterization'!L$4-'FL Characterization'!L$2)*VLOOKUP($A3,'FL Distribution'!$A$2:$B$16,2,FALSE)</f>
        <v>9.1910276645559036E-2</v>
      </c>
      <c r="M3" s="2">
        <f>('FL Characterization'!M$4-'FL Characterization'!M$2)*VLOOKUP($A3,'FL Distribution'!$A$2:$B$16,2,FALSE)</f>
        <v>8.5254358962433677E-2</v>
      </c>
      <c r="N3" s="2">
        <f>('FL Characterization'!N$4-'FL Characterization'!N$2)*VLOOKUP($A3,'FL Distribution'!$A$2:$B$16,2,FALSE)</f>
        <v>8.0425152757280224E-2</v>
      </c>
      <c r="O3" s="2">
        <f>('FL Characterization'!O$4-'FL Characterization'!O$2)*VLOOKUP($A3,'FL Distribution'!$A$2:$B$16,2,FALSE)</f>
        <v>7.4042982172275049E-2</v>
      </c>
      <c r="P3" s="2">
        <f>('FL Characterization'!P$4-'FL Characterization'!P$2)*VLOOKUP($A3,'FL Distribution'!$A$2:$B$16,2,FALSE)</f>
        <v>6.8201659419974678E-2</v>
      </c>
      <c r="Q3" s="2">
        <f>('FL Characterization'!Q$4-'FL Characterization'!Q$2)*VLOOKUP($A3,'FL Distribution'!$A$2:$B$16,2,FALSE)</f>
        <v>6.1380621142763173E-2</v>
      </c>
      <c r="R3" s="2">
        <f>('FL Characterization'!R$4-'FL Characterization'!R$2)*VLOOKUP($A3,'FL Distribution'!$A$2:$B$16,2,FALSE)</f>
        <v>6.0741739447909095E-2</v>
      </c>
      <c r="S3" s="2">
        <f>('FL Characterization'!S$4-'FL Characterization'!S$2)*VLOOKUP($A3,'FL Distribution'!$A$2:$B$16,2,FALSE)</f>
        <v>4.812631836086699E-2</v>
      </c>
      <c r="T3" s="2">
        <f>('FL Characterization'!T$4-'FL Characterization'!T$2)*VLOOKUP($A3,'FL Distribution'!$A$2:$B$16,2,FALSE)</f>
        <v>3.9818779339159185E-2</v>
      </c>
      <c r="U3" s="2">
        <f>('FL Characterization'!U$4-'FL Characterization'!U$2)*VLOOKUP($A3,'FL Distribution'!$A$2:$B$16,2,FALSE)</f>
        <v>4.7250244567338229E-2</v>
      </c>
      <c r="V3" s="2">
        <f>('FL Characterization'!V$4-'FL Characterization'!V$2)*VLOOKUP($A3,'FL Distribution'!$A$2:$B$16,2,FALSE)</f>
        <v>4.8143349667426817E-2</v>
      </c>
      <c r="W3" s="2">
        <f>('FL Characterization'!W$4-'FL Characterization'!W$2)*VLOOKUP($A3,'FL Distribution'!$A$2:$B$16,2,FALSE)</f>
        <v>5.501818194950412E-2</v>
      </c>
      <c r="X3" s="2">
        <f>('FL Characterization'!X$4-'FL Characterization'!X$2)*VLOOKUP($A3,'FL Distribution'!$A$2:$B$16,2,FALSE)</f>
        <v>2.6714227435673213E-2</v>
      </c>
      <c r="Y3" s="2">
        <f>('FL Characterization'!Y$4-'FL Characterization'!Y$2)*VLOOKUP($A3,'FL Distribution'!$A$2:$B$16,2,FALSE)</f>
        <v>2.5648732281381481E-2</v>
      </c>
    </row>
    <row r="4" spans="1:25" x14ac:dyDescent="0.25">
      <c r="A4">
        <v>4</v>
      </c>
      <c r="B4" s="2">
        <f>('FL Characterization'!B$4-'FL Characterization'!B$2)*VLOOKUP($A4,'FL Distribution'!$A$2:$B$16,2,FALSE)</f>
        <v>0.16629181247561839</v>
      </c>
      <c r="C4" s="2">
        <f>('FL Characterization'!C$4-'FL Characterization'!C$2)*VLOOKUP($A4,'FL Distribution'!$A$2:$B$16,2,FALSE)</f>
        <v>0.18306618199944871</v>
      </c>
      <c r="D4" s="2">
        <f>('FL Characterization'!D$4-'FL Characterization'!D$2)*VLOOKUP($A4,'FL Distribution'!$A$2:$B$16,2,FALSE)</f>
        <v>0.23827802507558532</v>
      </c>
      <c r="E4" s="2">
        <f>('FL Characterization'!E$4-'FL Characterization'!E$2)*VLOOKUP($A4,'FL Distribution'!$A$2:$B$16,2,FALSE)</f>
        <v>0.27317617458943638</v>
      </c>
      <c r="F4" s="2">
        <f>('FL Characterization'!F$4-'FL Characterization'!F$2)*VLOOKUP($A4,'FL Distribution'!$A$2:$B$16,2,FALSE)</f>
        <v>0.32119308080275355</v>
      </c>
      <c r="G4" s="2">
        <f>('FL Characterization'!G$4-'FL Characterization'!G$2)*VLOOKUP($A4,'FL Distribution'!$A$2:$B$16,2,FALSE)</f>
        <v>0.37545158610926072</v>
      </c>
      <c r="H4" s="2">
        <f>('FL Characterization'!H$4-'FL Characterization'!H$2)*VLOOKUP($A4,'FL Distribution'!$A$2:$B$16,2,FALSE)</f>
        <v>0.33468142859406885</v>
      </c>
      <c r="I4" s="2">
        <f>('FL Characterization'!I$4-'FL Characterization'!I$2)*VLOOKUP($A4,'FL Distribution'!$A$2:$B$16,2,FALSE)</f>
        <v>0.47846387706454735</v>
      </c>
      <c r="J4" s="2">
        <f>('FL Characterization'!J$4-'FL Characterization'!J$2)*VLOOKUP($A4,'FL Distribution'!$A$2:$B$16,2,FALSE)</f>
        <v>0.4389372035966983</v>
      </c>
      <c r="K4" s="2">
        <f>('FL Characterization'!K$4-'FL Characterization'!K$2)*VLOOKUP($A4,'FL Distribution'!$A$2:$B$16,2,FALSE)</f>
        <v>0.49575406219320134</v>
      </c>
      <c r="L4" s="2">
        <f>('FL Characterization'!L$4-'FL Characterization'!L$2)*VLOOKUP($A4,'FL Distribution'!$A$2:$B$16,2,FALSE)</f>
        <v>0.50950262053516426</v>
      </c>
      <c r="M4" s="2">
        <f>('FL Characterization'!M$4-'FL Characterization'!M$2)*VLOOKUP($A4,'FL Distribution'!$A$2:$B$16,2,FALSE)</f>
        <v>0.47260568555262145</v>
      </c>
      <c r="N4" s="2">
        <f>('FL Characterization'!N$4-'FL Characterization'!N$2)*VLOOKUP($A4,'FL Distribution'!$A$2:$B$16,2,FALSE)</f>
        <v>0.44583508593709692</v>
      </c>
      <c r="O4" s="2">
        <f>('FL Characterization'!O$4-'FL Characterization'!O$2)*VLOOKUP($A4,'FL Distribution'!$A$2:$B$16,2,FALSE)</f>
        <v>0.41045566204195949</v>
      </c>
      <c r="P4" s="2">
        <f>('FL Characterization'!P$4-'FL Characterization'!P$2)*VLOOKUP($A4,'FL Distribution'!$A$2:$B$16,2,FALSE)</f>
        <v>0.37807441634985961</v>
      </c>
      <c r="Q4" s="2">
        <f>('FL Characterization'!Q$4-'FL Characterization'!Q$2)*VLOOKUP($A4,'FL Distribution'!$A$2:$B$16,2,FALSE)</f>
        <v>0.34026213894357848</v>
      </c>
      <c r="R4" s="2">
        <f>('FL Characterization'!R$4-'FL Characterization'!R$2)*VLOOKUP($A4,'FL Distribution'!$A$2:$B$16,2,FALSE)</f>
        <v>0.33672051215688736</v>
      </c>
      <c r="S4" s="2">
        <f>('FL Characterization'!S$4-'FL Characterization'!S$2)*VLOOKUP($A4,'FL Distribution'!$A$2:$B$16,2,FALSE)</f>
        <v>0.26678719960915398</v>
      </c>
      <c r="T4" s="2">
        <f>('FL Characterization'!T$4-'FL Characterization'!T$2)*VLOOKUP($A4,'FL Distribution'!$A$2:$B$16,2,FALSE)</f>
        <v>0.22073453764099113</v>
      </c>
      <c r="U4" s="2">
        <f>('FL Characterization'!U$4-'FL Characterization'!U$2)*VLOOKUP($A4,'FL Distribution'!$A$2:$B$16,2,FALSE)</f>
        <v>0.26193070357980974</v>
      </c>
      <c r="V4" s="2">
        <f>('FL Characterization'!V$4-'FL Characterization'!V$2)*VLOOKUP($A4,'FL Distribution'!$A$2:$B$16,2,FALSE)</f>
        <v>0.26688161228682256</v>
      </c>
      <c r="W4" s="2">
        <f>('FL Characterization'!W$4-'FL Characterization'!W$2)*VLOOKUP($A4,'FL Distribution'!$A$2:$B$16,2,FALSE)</f>
        <v>0.30499209558964241</v>
      </c>
      <c r="X4" s="2">
        <f>('FL Characterization'!X$4-'FL Characterization'!X$2)*VLOOKUP($A4,'FL Distribution'!$A$2:$B$16,2,FALSE)</f>
        <v>0.14808973904557976</v>
      </c>
      <c r="Y4" s="2">
        <f>('FL Characterization'!Y$4-'FL Characterization'!Y$2)*VLOOKUP($A4,'FL Distribution'!$A$2:$B$16,2,FALSE)</f>
        <v>0.14218318982070169</v>
      </c>
    </row>
    <row r="5" spans="1:25" x14ac:dyDescent="0.25">
      <c r="A5">
        <v>5</v>
      </c>
      <c r="B5" s="2">
        <f>('FL Characterization'!B$4-'FL Characterization'!B$2)*VLOOKUP($A5,'FL Distribution'!$A$2:$B$16,2,FALSE)</f>
        <v>0.3130198823070463</v>
      </c>
      <c r="C5" s="2">
        <f>('FL Characterization'!C$4-'FL Characterization'!C$2)*VLOOKUP($A5,'FL Distribution'!$A$2:$B$16,2,FALSE)</f>
        <v>0.34459516611660929</v>
      </c>
      <c r="D5" s="2">
        <f>('FL Characterization'!D$4-'FL Characterization'!D$2)*VLOOKUP($A5,'FL Distribution'!$A$2:$B$16,2,FALSE)</f>
        <v>0.44852334131874877</v>
      </c>
      <c r="E5" s="2">
        <f>('FL Characterization'!E$4-'FL Characterization'!E$2)*VLOOKUP($A5,'FL Distribution'!$A$2:$B$16,2,FALSE)</f>
        <v>0.5142139756977625</v>
      </c>
      <c r="F5" s="2">
        <f>('FL Characterization'!F$4-'FL Characterization'!F$2)*VLOOKUP($A5,'FL Distribution'!$A$2:$B$16,2,FALSE)</f>
        <v>0.60459874033459482</v>
      </c>
      <c r="G5" s="2">
        <f>('FL Characterization'!G$4-'FL Characterization'!G$2)*VLOOKUP($A5,'FL Distribution'!$A$2:$B$16,2,FALSE)</f>
        <v>0.70673239738213778</v>
      </c>
      <c r="H5" s="2">
        <f>('FL Characterization'!H$4-'FL Characterization'!H$2)*VLOOKUP($A5,'FL Distribution'!$A$2:$B$16,2,FALSE)</f>
        <v>0.62998857147118836</v>
      </c>
      <c r="I5" s="2">
        <f>('FL Characterization'!I$4-'FL Characterization'!I$2)*VLOOKUP($A5,'FL Distribution'!$A$2:$B$16,2,FALSE)</f>
        <v>0.90063788623914787</v>
      </c>
      <c r="J5" s="2">
        <f>('FL Characterization'!J$4-'FL Characterization'!J$2)*VLOOKUP($A5,'FL Distribution'!$A$2:$B$16,2,FALSE)</f>
        <v>0.82623473618202015</v>
      </c>
      <c r="K5" s="2">
        <f>('FL Characterization'!K$4-'FL Characterization'!K$2)*VLOOKUP($A5,'FL Distribution'!$A$2:$B$16,2,FALSE)</f>
        <v>0.93318411706955529</v>
      </c>
      <c r="L5" s="2">
        <f>('FL Characterization'!L$4-'FL Characterization'!L$2)*VLOOKUP($A5,'FL Distribution'!$A$2:$B$16,2,FALSE)</f>
        <v>0.95906375630148544</v>
      </c>
      <c r="M5" s="2">
        <f>('FL Characterization'!M$4-'FL Characterization'!M$2)*VLOOKUP($A5,'FL Distribution'!$A$2:$B$16,2,FALSE)</f>
        <v>0.88961070221669913</v>
      </c>
      <c r="N5" s="2">
        <f>('FL Characterization'!N$4-'FL Characterization'!N$2)*VLOOKUP($A5,'FL Distribution'!$A$2:$B$16,2,FALSE)</f>
        <v>0.83921898529335881</v>
      </c>
      <c r="O5" s="2">
        <f>('FL Characterization'!O$4-'FL Characterization'!O$2)*VLOOKUP($A5,'FL Distribution'!$A$2:$B$16,2,FALSE)</f>
        <v>0.77262242266721781</v>
      </c>
      <c r="P5" s="2">
        <f>('FL Characterization'!P$4-'FL Characterization'!P$2)*VLOOKUP($A5,'FL Distribution'!$A$2:$B$16,2,FALSE)</f>
        <v>0.71166948959973564</v>
      </c>
      <c r="Q5" s="2">
        <f>('FL Characterization'!Q$4-'FL Characterization'!Q$2)*VLOOKUP($A5,'FL Distribution'!$A$2:$B$16,2,FALSE)</f>
        <v>0.64049343801144176</v>
      </c>
      <c r="R5" s="2">
        <f>('FL Characterization'!R$4-'FL Characterization'!R$2)*VLOOKUP($A5,'FL Distribution'!$A$2:$B$16,2,FALSE)</f>
        <v>0.63382684641296438</v>
      </c>
      <c r="S5" s="2">
        <f>('FL Characterization'!S$4-'FL Characterization'!S$2)*VLOOKUP($A5,'FL Distribution'!$A$2:$B$16,2,FALSE)</f>
        <v>0.50218766985252505</v>
      </c>
      <c r="T5" s="2">
        <f>('FL Characterization'!T$4-'FL Characterization'!T$2)*VLOOKUP($A5,'FL Distribution'!$A$2:$B$16,2,FALSE)</f>
        <v>0.41550030614774797</v>
      </c>
      <c r="U5" s="2">
        <f>('FL Characterization'!U$4-'FL Characterization'!U$2)*VLOOKUP($A5,'FL Distribution'!$A$2:$B$16,2,FALSE)</f>
        <v>0.49304603026787708</v>
      </c>
      <c r="V5" s="2">
        <f>('FL Characterization'!V$4-'FL Characterization'!V$2)*VLOOKUP($A5,'FL Distribution'!$A$2:$B$16,2,FALSE)</f>
        <v>0.50236538783401885</v>
      </c>
      <c r="W5" s="2">
        <f>('FL Characterization'!W$4-'FL Characterization'!W$2)*VLOOKUP($A5,'FL Distribution'!$A$2:$B$16,2,FALSE)</f>
        <v>0.57410276816873862</v>
      </c>
      <c r="X5" s="2">
        <f>('FL Characterization'!X$4-'FL Characterization'!X$2)*VLOOKUP($A5,'FL Distribution'!$A$2:$B$16,2,FALSE)</f>
        <v>0.27875715585050304</v>
      </c>
      <c r="Y5" s="2">
        <f>('FL Characterization'!Y$4-'FL Characterization'!Y$2)*VLOOKUP($A5,'FL Distribution'!$A$2:$B$16,2,FALSE)</f>
        <v>0.26763894554485018</v>
      </c>
    </row>
    <row r="6" spans="1:25" x14ac:dyDescent="0.25">
      <c r="A6">
        <v>6</v>
      </c>
      <c r="B6" s="2">
        <f>('FL Characterization'!B$4-'FL Characterization'!B$2)*VLOOKUP($A6,'FL Distribution'!$A$2:$B$16,2,FALSE)</f>
        <v>0.4225768411145126</v>
      </c>
      <c r="C6" s="2">
        <f>('FL Characterization'!C$4-'FL Characterization'!C$2)*VLOOKUP($A6,'FL Distribution'!$A$2:$B$16,2,FALSE)</f>
        <v>0.46520347425742259</v>
      </c>
      <c r="D6" s="2">
        <f>('FL Characterization'!D$4-'FL Characterization'!D$2)*VLOOKUP($A6,'FL Distribution'!$A$2:$B$16,2,FALSE)</f>
        <v>0.60550651078031092</v>
      </c>
      <c r="E6" s="2">
        <f>('FL Characterization'!E$4-'FL Characterization'!E$2)*VLOOKUP($A6,'FL Distribution'!$A$2:$B$16,2,FALSE)</f>
        <v>0.69418886719197948</v>
      </c>
      <c r="F6" s="2">
        <f>('FL Characterization'!F$4-'FL Characterization'!F$2)*VLOOKUP($A6,'FL Distribution'!$A$2:$B$16,2,FALSE)</f>
        <v>0.81620829945170315</v>
      </c>
      <c r="G6" s="2">
        <f>('FL Characterization'!G$4-'FL Characterization'!G$2)*VLOOKUP($A6,'FL Distribution'!$A$2:$B$16,2,FALSE)</f>
        <v>0.9540887364658861</v>
      </c>
      <c r="H6" s="2">
        <f>('FL Characterization'!H$4-'FL Characterization'!H$2)*VLOOKUP($A6,'FL Distribution'!$A$2:$B$16,2,FALSE)</f>
        <v>0.85048457148610435</v>
      </c>
      <c r="I6" s="2">
        <f>('FL Characterization'!I$4-'FL Characterization'!I$2)*VLOOKUP($A6,'FL Distribution'!$A$2:$B$16,2,FALSE)</f>
        <v>1.2158611464228497</v>
      </c>
      <c r="J6" s="2">
        <f>('FL Characterization'!J$4-'FL Characterization'!J$2)*VLOOKUP($A6,'FL Distribution'!$A$2:$B$16,2,FALSE)</f>
        <v>1.1154168938457274</v>
      </c>
      <c r="K6" s="2">
        <f>('FL Characterization'!K$4-'FL Characterization'!K$2)*VLOOKUP($A6,'FL Distribution'!$A$2:$B$16,2,FALSE)</f>
        <v>1.2597985580438997</v>
      </c>
      <c r="L6" s="2">
        <f>('FL Characterization'!L$4-'FL Characterization'!L$2)*VLOOKUP($A6,'FL Distribution'!$A$2:$B$16,2,FALSE)</f>
        <v>1.2947360710070055</v>
      </c>
      <c r="M6" s="2">
        <f>('FL Characterization'!M$4-'FL Characterization'!M$2)*VLOOKUP($A6,'FL Distribution'!$A$2:$B$16,2,FALSE)</f>
        <v>1.2009744479925439</v>
      </c>
      <c r="N6" s="2">
        <f>('FL Characterization'!N$4-'FL Characterization'!N$2)*VLOOKUP($A6,'FL Distribution'!$A$2:$B$16,2,FALSE)</f>
        <v>1.1329456301460346</v>
      </c>
      <c r="O6" s="2">
        <f>('FL Characterization'!O$4-'FL Characterization'!O$2)*VLOOKUP($A6,'FL Distribution'!$A$2:$B$16,2,FALSE)</f>
        <v>1.043040270600744</v>
      </c>
      <c r="P6" s="2">
        <f>('FL Characterization'!P$4-'FL Characterization'!P$2)*VLOOKUP($A6,'FL Distribution'!$A$2:$B$16,2,FALSE)</f>
        <v>0.96075381095964318</v>
      </c>
      <c r="Q6" s="2">
        <f>('FL Characterization'!Q$4-'FL Characterization'!Q$2)*VLOOKUP($A6,'FL Distribution'!$A$2:$B$16,2,FALSE)</f>
        <v>0.86466614131544639</v>
      </c>
      <c r="R6" s="2">
        <f>('FL Characterization'!R$4-'FL Characterization'!R$2)*VLOOKUP($A6,'FL Distribution'!$A$2:$B$16,2,FALSE)</f>
        <v>0.85566624265750202</v>
      </c>
      <c r="S6" s="2">
        <f>('FL Characterization'!S$4-'FL Characterization'!S$2)*VLOOKUP($A6,'FL Distribution'!$A$2:$B$16,2,FALSE)</f>
        <v>0.67795335430090886</v>
      </c>
      <c r="T6" s="2">
        <f>('FL Characterization'!T$4-'FL Characterization'!T$2)*VLOOKUP($A6,'FL Distribution'!$A$2:$B$16,2,FALSE)</f>
        <v>0.56092541329945977</v>
      </c>
      <c r="U6" s="2">
        <f>('FL Characterization'!U$4-'FL Characterization'!U$2)*VLOOKUP($A6,'FL Distribution'!$A$2:$B$16,2,FALSE)</f>
        <v>0.66561214086163412</v>
      </c>
      <c r="V6" s="2">
        <f>('FL Characterization'!V$4-'FL Characterization'!V$2)*VLOOKUP($A6,'FL Distribution'!$A$2:$B$16,2,FALSE)</f>
        <v>0.67819327357592551</v>
      </c>
      <c r="W6" s="2">
        <f>('FL Characterization'!W$4-'FL Characterization'!W$2)*VLOOKUP($A6,'FL Distribution'!$A$2:$B$16,2,FALSE)</f>
        <v>0.77503873702779713</v>
      </c>
      <c r="X6" s="2">
        <f>('FL Characterization'!X$4-'FL Characterization'!X$2)*VLOOKUP($A6,'FL Distribution'!$A$2:$B$16,2,FALSE)</f>
        <v>0.37632216039817912</v>
      </c>
      <c r="Y6" s="2">
        <f>('FL Characterization'!Y$4-'FL Characterization'!Y$2)*VLOOKUP($A6,'FL Distribution'!$A$2:$B$16,2,FALSE)</f>
        <v>0.36131257648554777</v>
      </c>
    </row>
    <row r="7" spans="1:25" x14ac:dyDescent="0.25">
      <c r="A7">
        <v>7</v>
      </c>
      <c r="B7" s="2">
        <f>('FL Characterization'!B$4-'FL Characterization'!B$2)*VLOOKUP($A7,'FL Distribution'!$A$2:$B$16,2,FALSE)</f>
        <v>0.10107933699498371</v>
      </c>
      <c r="C7" s="2">
        <f>('FL Characterization'!C$4-'FL Characterization'!C$2)*VLOOKUP($A7,'FL Distribution'!$A$2:$B$16,2,FALSE)</f>
        <v>0.11127552239182174</v>
      </c>
      <c r="D7" s="2">
        <f>('FL Characterization'!D$4-'FL Characterization'!D$2)*VLOOKUP($A7,'FL Distribution'!$A$2:$B$16,2,FALSE)</f>
        <v>0.14483566230084596</v>
      </c>
      <c r="E7" s="2">
        <f>('FL Characterization'!E$4-'FL Characterization'!E$2)*VLOOKUP($A7,'FL Distribution'!$A$2:$B$16,2,FALSE)</f>
        <v>0.1660482629857358</v>
      </c>
      <c r="F7" s="2">
        <f>('FL Characterization'!F$4-'FL Characterization'!F$2)*VLOOKUP($A7,'FL Distribution'!$A$2:$B$16,2,FALSE)</f>
        <v>0.19523500989971293</v>
      </c>
      <c r="G7" s="2">
        <f>('FL Characterization'!G$4-'FL Characterization'!G$2)*VLOOKUP($A7,'FL Distribution'!$A$2:$B$16,2,FALSE)</f>
        <v>0.22821566998798198</v>
      </c>
      <c r="H7" s="2">
        <f>('FL Characterization'!H$4-'FL Characterization'!H$2)*VLOOKUP($A7,'FL Distribution'!$A$2:$B$16,2,FALSE)</f>
        <v>0.20343380953757123</v>
      </c>
      <c r="I7" s="2">
        <f>('FL Characterization'!I$4-'FL Characterization'!I$2)*VLOOKUP($A7,'FL Distribution'!$A$2:$B$16,2,FALSE)</f>
        <v>0.29083098409805819</v>
      </c>
      <c r="J7" s="2">
        <f>('FL Characterization'!J$4-'FL Characterization'!J$2)*VLOOKUP($A7,'FL Distribution'!$A$2:$B$16,2,FALSE)</f>
        <v>0.2668049668921107</v>
      </c>
      <c r="K7" s="2">
        <f>('FL Characterization'!K$4-'FL Characterization'!K$2)*VLOOKUP($A7,'FL Distribution'!$A$2:$B$16,2,FALSE)</f>
        <v>0.30134070447037725</v>
      </c>
      <c r="L7" s="2">
        <f>('FL Characterization'!L$4-'FL Characterization'!L$2)*VLOOKUP($A7,'FL Distribution'!$A$2:$B$16,2,FALSE)</f>
        <v>0.30969767130568798</v>
      </c>
      <c r="M7" s="2">
        <f>('FL Characterization'!M$4-'FL Characterization'!M$2)*VLOOKUP($A7,'FL Distribution'!$A$2:$B$16,2,FALSE)</f>
        <v>0.28727012259080908</v>
      </c>
      <c r="N7" s="2">
        <f>('FL Characterization'!N$4-'FL Characterization'!N$2)*VLOOKUP($A7,'FL Distribution'!$A$2:$B$16,2,FALSE)</f>
        <v>0.27099779733431378</v>
      </c>
      <c r="O7" s="2">
        <f>('FL Characterization'!O$4-'FL Characterization'!O$2)*VLOOKUP($A7,'FL Distribution'!$A$2:$B$16,2,FALSE)</f>
        <v>0.24949265731962242</v>
      </c>
      <c r="P7" s="2">
        <f>('FL Characterization'!P$4-'FL Characterization'!P$2)*VLOOKUP($A7,'FL Distribution'!$A$2:$B$16,2,FALSE)</f>
        <v>0.22980993934991464</v>
      </c>
      <c r="Q7" s="2">
        <f>('FL Characterization'!Q$4-'FL Characterization'!Q$2)*VLOOKUP($A7,'FL Distribution'!$A$2:$B$16,2,FALSE)</f>
        <v>0.20682600602452805</v>
      </c>
      <c r="R7" s="2">
        <f>('FL Characterization'!R$4-'FL Characterization'!R$2)*VLOOKUP($A7,'FL Distribution'!$A$2:$B$16,2,FALSE)</f>
        <v>0.20467325248751975</v>
      </c>
      <c r="S7" s="2">
        <f>('FL Characterization'!S$4-'FL Characterization'!S$2)*VLOOKUP($A7,'FL Distribution'!$A$2:$B$16,2,FALSE)</f>
        <v>0.16216476838987787</v>
      </c>
      <c r="T7" s="2">
        <f>('FL Characterization'!T$4-'FL Characterization'!T$2)*VLOOKUP($A7,'FL Distribution'!$A$2:$B$16,2,FALSE)</f>
        <v>0.13417197386021026</v>
      </c>
      <c r="U7" s="2">
        <f>('FL Characterization'!U$4-'FL Characterization'!U$2)*VLOOKUP($A7,'FL Distribution'!$A$2:$B$16,2,FALSE)</f>
        <v>0.15921278060733532</v>
      </c>
      <c r="V7" s="2">
        <f>('FL Characterization'!V$4-'FL Characterization'!V$2)*VLOOKUP($A7,'FL Distribution'!$A$2:$B$16,2,FALSE)</f>
        <v>0.16222215648806859</v>
      </c>
      <c r="W7" s="2">
        <f>('FL Characterization'!W$4-'FL Characterization'!W$2)*VLOOKUP($A7,'FL Distribution'!$A$2:$B$16,2,FALSE)</f>
        <v>0.18538735222115518</v>
      </c>
      <c r="X7" s="2">
        <f>('FL Characterization'!X$4-'FL Characterization'!X$2)*VLOOKUP($A7,'FL Distribution'!$A$2:$B$16,2,FALSE)</f>
        <v>9.0015331576724936E-2</v>
      </c>
      <c r="Y7" s="2">
        <f>('FL Characterization'!Y$4-'FL Characterization'!Y$2)*VLOOKUP($A7,'FL Distribution'!$A$2:$B$16,2,FALSE)</f>
        <v>8.6425076165524542E-2</v>
      </c>
    </row>
    <row r="8" spans="1:25" x14ac:dyDescent="0.25">
      <c r="A8">
        <v>8</v>
      </c>
      <c r="B8" s="2">
        <f>('FL Characterization'!B$4-'FL Characterization'!B$2)*VLOOKUP($A8,'FL Distribution'!$A$2:$B$16,2,FALSE)</f>
        <v>0.30323801098495118</v>
      </c>
      <c r="C8" s="2">
        <f>('FL Characterization'!C$4-'FL Characterization'!C$2)*VLOOKUP($A8,'FL Distribution'!$A$2:$B$16,2,FALSE)</f>
        <v>0.33382656717546527</v>
      </c>
      <c r="D8" s="2">
        <f>('FL Characterization'!D$4-'FL Characterization'!D$2)*VLOOKUP($A8,'FL Distribution'!$A$2:$B$16,2,FALSE)</f>
        <v>0.43450698690253792</v>
      </c>
      <c r="E8" s="2">
        <f>('FL Characterization'!E$4-'FL Characterization'!E$2)*VLOOKUP($A8,'FL Distribution'!$A$2:$B$16,2,FALSE)</f>
        <v>0.49814478895720748</v>
      </c>
      <c r="F8" s="2">
        <f>('FL Characterization'!F$4-'FL Characterization'!F$2)*VLOOKUP($A8,'FL Distribution'!$A$2:$B$16,2,FALSE)</f>
        <v>0.58570502969913885</v>
      </c>
      <c r="G8" s="2">
        <f>('FL Characterization'!G$4-'FL Characterization'!G$2)*VLOOKUP($A8,'FL Distribution'!$A$2:$B$16,2,FALSE)</f>
        <v>0.68464700996394601</v>
      </c>
      <c r="H8" s="2">
        <f>('FL Characterization'!H$4-'FL Characterization'!H$2)*VLOOKUP($A8,'FL Distribution'!$A$2:$B$16,2,FALSE)</f>
        <v>0.61030142861271375</v>
      </c>
      <c r="I8" s="2">
        <f>('FL Characterization'!I$4-'FL Characterization'!I$2)*VLOOKUP($A8,'FL Distribution'!$A$2:$B$16,2,FALSE)</f>
        <v>0.87249295229417467</v>
      </c>
      <c r="J8" s="2">
        <f>('FL Characterization'!J$4-'FL Characterization'!J$2)*VLOOKUP($A8,'FL Distribution'!$A$2:$B$16,2,FALSE)</f>
        <v>0.80041490067633214</v>
      </c>
      <c r="K8" s="2">
        <f>('FL Characterization'!K$4-'FL Characterization'!K$2)*VLOOKUP($A8,'FL Distribution'!$A$2:$B$16,2,FALSE)</f>
        <v>0.90402211341113181</v>
      </c>
      <c r="L8" s="2">
        <f>('FL Characterization'!L$4-'FL Characterization'!L$2)*VLOOKUP($A8,'FL Distribution'!$A$2:$B$16,2,FALSE)</f>
        <v>0.92909301391706411</v>
      </c>
      <c r="M8" s="2">
        <f>('FL Characterization'!M$4-'FL Characterization'!M$2)*VLOOKUP($A8,'FL Distribution'!$A$2:$B$16,2,FALSE)</f>
        <v>0.86181036777242737</v>
      </c>
      <c r="N8" s="2">
        <f>('FL Characterization'!N$4-'FL Characterization'!N$2)*VLOOKUP($A8,'FL Distribution'!$A$2:$B$16,2,FALSE)</f>
        <v>0.81299339200294141</v>
      </c>
      <c r="O8" s="2">
        <f>('FL Characterization'!O$4-'FL Characterization'!O$2)*VLOOKUP($A8,'FL Distribution'!$A$2:$B$16,2,FALSE)</f>
        <v>0.74847797195886734</v>
      </c>
      <c r="P8" s="2">
        <f>('FL Characterization'!P$4-'FL Characterization'!P$2)*VLOOKUP($A8,'FL Distribution'!$A$2:$B$16,2,FALSE)</f>
        <v>0.68942981804974401</v>
      </c>
      <c r="Q8" s="2">
        <f>('FL Characterization'!Q$4-'FL Characterization'!Q$2)*VLOOKUP($A8,'FL Distribution'!$A$2:$B$16,2,FALSE)</f>
        <v>0.62047801807358427</v>
      </c>
      <c r="R8" s="2">
        <f>('FL Characterization'!R$4-'FL Characterization'!R$2)*VLOOKUP($A8,'FL Distribution'!$A$2:$B$16,2,FALSE)</f>
        <v>0.61401975746255932</v>
      </c>
      <c r="S8" s="2">
        <f>('FL Characterization'!S$4-'FL Characterization'!S$2)*VLOOKUP($A8,'FL Distribution'!$A$2:$B$16,2,FALSE)</f>
        <v>0.48649430516963371</v>
      </c>
      <c r="T8" s="2">
        <f>('FL Characterization'!T$4-'FL Characterization'!T$2)*VLOOKUP($A8,'FL Distribution'!$A$2:$B$16,2,FALSE)</f>
        <v>0.40251592158063088</v>
      </c>
      <c r="U8" s="2">
        <f>('FL Characterization'!U$4-'FL Characterization'!U$2)*VLOOKUP($A8,'FL Distribution'!$A$2:$B$16,2,FALSE)</f>
        <v>0.47763834182200599</v>
      </c>
      <c r="V8" s="2">
        <f>('FL Characterization'!V$4-'FL Characterization'!V$2)*VLOOKUP($A8,'FL Distribution'!$A$2:$B$16,2,FALSE)</f>
        <v>0.48666646946420589</v>
      </c>
      <c r="W8" s="2">
        <f>('FL Characterization'!W$4-'FL Characterization'!W$2)*VLOOKUP($A8,'FL Distribution'!$A$2:$B$16,2,FALSE)</f>
        <v>0.55616205666346563</v>
      </c>
      <c r="X8" s="2">
        <f>('FL Characterization'!X$4-'FL Characterization'!X$2)*VLOOKUP($A8,'FL Distribution'!$A$2:$B$16,2,FALSE)</f>
        <v>0.27004599473017488</v>
      </c>
      <c r="Y8" s="2">
        <f>('FL Characterization'!Y$4-'FL Characterization'!Y$2)*VLOOKUP($A8,'FL Distribution'!$A$2:$B$16,2,FALSE)</f>
        <v>0.25927522849657364</v>
      </c>
    </row>
    <row r="9" spans="1:25" x14ac:dyDescent="0.25">
      <c r="A9">
        <v>9</v>
      </c>
      <c r="B9" s="2">
        <f>('FL Characterization'!B$4-'FL Characterization'!B$2)*VLOOKUP($A9,'FL Distribution'!$A$2:$B$16,2,FALSE)</f>
        <v>0.20541929776399914</v>
      </c>
      <c r="C9" s="2">
        <f>('FL Characterization'!C$4-'FL Characterization'!C$2)*VLOOKUP($A9,'FL Distribution'!$A$2:$B$16,2,FALSE)</f>
        <v>0.22614057776402485</v>
      </c>
      <c r="D9" s="2">
        <f>('FL Characterization'!D$4-'FL Characterization'!D$2)*VLOOKUP($A9,'FL Distribution'!$A$2:$B$16,2,FALSE)</f>
        <v>0.2943434427404289</v>
      </c>
      <c r="E9" s="2">
        <f>('FL Characterization'!E$4-'FL Characterization'!E$2)*VLOOKUP($A9,'FL Distribution'!$A$2:$B$16,2,FALSE)</f>
        <v>0.33745292155165663</v>
      </c>
      <c r="F9" s="2">
        <f>('FL Characterization'!F$4-'FL Characterization'!F$2)*VLOOKUP($A9,'FL Distribution'!$A$2:$B$16,2,FALSE)</f>
        <v>0.39676792334457789</v>
      </c>
      <c r="G9" s="2">
        <f>('FL Characterization'!G$4-'FL Characterization'!G$2)*VLOOKUP($A9,'FL Distribution'!$A$2:$B$16,2,FALSE)</f>
        <v>0.46379313578202791</v>
      </c>
      <c r="H9" s="2">
        <f>('FL Characterization'!H$4-'FL Characterization'!H$2)*VLOOKUP($A9,'FL Distribution'!$A$2:$B$16,2,FALSE)</f>
        <v>0.41343000002796731</v>
      </c>
      <c r="I9" s="2">
        <f>('FL Characterization'!I$4-'FL Characterization'!I$2)*VLOOKUP($A9,'FL Distribution'!$A$2:$B$16,2,FALSE)</f>
        <v>0.59104361284444085</v>
      </c>
      <c r="J9" s="2">
        <f>('FL Characterization'!J$4-'FL Characterization'!J$2)*VLOOKUP($A9,'FL Distribution'!$A$2:$B$16,2,FALSE)</f>
        <v>0.54221654561945076</v>
      </c>
      <c r="K9" s="2">
        <f>('FL Characterization'!K$4-'FL Characterization'!K$2)*VLOOKUP($A9,'FL Distribution'!$A$2:$B$16,2,FALSE)</f>
        <v>0.61240207682689574</v>
      </c>
      <c r="L9" s="2">
        <f>('FL Characterization'!L$4-'FL Characterization'!L$2)*VLOOKUP($A9,'FL Distribution'!$A$2:$B$16,2,FALSE)</f>
        <v>0.62938559007284978</v>
      </c>
      <c r="M9" s="2">
        <f>('FL Characterization'!M$4-'FL Characterization'!M$2)*VLOOKUP($A9,'FL Distribution'!$A$2:$B$16,2,FALSE)</f>
        <v>0.5838070233297088</v>
      </c>
      <c r="N9" s="2">
        <f>('FL Characterization'!N$4-'FL Characterization'!N$2)*VLOOKUP($A9,'FL Distribution'!$A$2:$B$16,2,FALSE)</f>
        <v>0.5507374590987667</v>
      </c>
      <c r="O9" s="2">
        <f>('FL Characterization'!O$4-'FL Characterization'!O$2)*VLOOKUP($A9,'FL Distribution'!$A$2:$B$16,2,FALSE)</f>
        <v>0.50703346487536172</v>
      </c>
      <c r="P9" s="2">
        <f>('FL Characterization'!P$4-'FL Characterization'!P$2)*VLOOKUP($A9,'FL Distribution'!$A$2:$B$16,2,FALSE)</f>
        <v>0.46703310254982655</v>
      </c>
      <c r="Q9" s="2">
        <f>('FL Characterization'!Q$4-'FL Characterization'!Q$2)*VLOOKUP($A9,'FL Distribution'!$A$2:$B$16,2,FALSE)</f>
        <v>0.42032381869500862</v>
      </c>
      <c r="R9" s="2">
        <f>('FL Characterization'!R$4-'FL Characterization'!R$2)*VLOOKUP($A9,'FL Distribution'!$A$2:$B$16,2,FALSE)</f>
        <v>0.41594886795850788</v>
      </c>
      <c r="S9" s="2">
        <f>('FL Characterization'!S$4-'FL Characterization'!S$2)*VLOOKUP($A9,'FL Distribution'!$A$2:$B$16,2,FALSE)</f>
        <v>0.32956065834071957</v>
      </c>
      <c r="T9" s="2">
        <f>('FL Characterization'!T$4-'FL Characterization'!T$2)*VLOOKUP($A9,'FL Distribution'!$A$2:$B$16,2,FALSE)</f>
        <v>0.27267207590945958</v>
      </c>
      <c r="U9" s="2">
        <f>('FL Characterization'!U$4-'FL Characterization'!U$2)*VLOOKUP($A9,'FL Distribution'!$A$2:$B$16,2,FALSE)</f>
        <v>0.32356145736329434</v>
      </c>
      <c r="V9" s="2">
        <f>('FL Characterization'!V$4-'FL Characterization'!V$2)*VLOOKUP($A9,'FL Distribution'!$A$2:$B$16,2,FALSE)</f>
        <v>0.32967728576607491</v>
      </c>
      <c r="W9" s="2">
        <f>('FL Characterization'!W$4-'FL Characterization'!W$2)*VLOOKUP($A9,'FL Distribution'!$A$2:$B$16,2,FALSE)</f>
        <v>0.37675494161073469</v>
      </c>
      <c r="X9" s="2">
        <f>('FL Characterization'!X$4-'FL Characterization'!X$2)*VLOOKUP($A9,'FL Distribution'!$A$2:$B$16,2,FALSE)</f>
        <v>0.18293438352689262</v>
      </c>
      <c r="Y9" s="2">
        <f>('FL Characterization'!Y$4-'FL Characterization'!Y$2)*VLOOKUP($A9,'FL Distribution'!$A$2:$B$16,2,FALSE)</f>
        <v>0.17563805801380794</v>
      </c>
    </row>
    <row r="10" spans="1:25" x14ac:dyDescent="0.25">
      <c r="A10">
        <v>20</v>
      </c>
      <c r="B10" s="2">
        <f>('FL Characterization'!B$4-'FL Characterization'!B$2)*VLOOKUP($A10,'FL Distribution'!$A$2:$B$16,2,FALSE)</f>
        <v>4.5648732836444258E-2</v>
      </c>
      <c r="C10" s="2">
        <f>('FL Characterization'!C$4-'FL Characterization'!C$2)*VLOOKUP($A10,'FL Distribution'!$A$2:$B$16,2,FALSE)</f>
        <v>5.0253461725338858E-2</v>
      </c>
      <c r="D10" s="2">
        <f>('FL Characterization'!D$4-'FL Characterization'!D$2)*VLOOKUP($A10,'FL Distribution'!$A$2:$B$16,2,FALSE)</f>
        <v>6.5409653942317542E-2</v>
      </c>
      <c r="E10" s="2">
        <f>('FL Characterization'!E$4-'FL Characterization'!E$2)*VLOOKUP($A10,'FL Distribution'!$A$2:$B$16,2,FALSE)</f>
        <v>7.4989538122590377E-2</v>
      </c>
      <c r="F10" s="2">
        <f>('FL Characterization'!F$4-'FL Characterization'!F$2)*VLOOKUP($A10,'FL Distribution'!$A$2:$B$16,2,FALSE)</f>
        <v>8.8170649632128423E-2</v>
      </c>
      <c r="G10" s="2">
        <f>('FL Characterization'!G$4-'FL Characterization'!G$2)*VLOOKUP($A10,'FL Distribution'!$A$2:$B$16,2,FALSE)</f>
        <v>0.10306514128489511</v>
      </c>
      <c r="H10" s="2">
        <f>('FL Characterization'!H$4-'FL Characterization'!H$2)*VLOOKUP($A10,'FL Distribution'!$A$2:$B$16,2,FALSE)</f>
        <v>9.1873333339548308E-2</v>
      </c>
      <c r="I10" s="2">
        <f>('FL Characterization'!I$4-'FL Characterization'!I$2)*VLOOKUP($A10,'FL Distribution'!$A$2:$B$16,2,FALSE)</f>
        <v>0.13134302507654241</v>
      </c>
      <c r="J10" s="2">
        <f>('FL Characterization'!J$4-'FL Characterization'!J$2)*VLOOKUP($A10,'FL Distribution'!$A$2:$B$16,2,FALSE)</f>
        <v>0.12049256569321129</v>
      </c>
      <c r="K10" s="2">
        <f>('FL Characterization'!K$4-'FL Characterization'!K$2)*VLOOKUP($A10,'FL Distribution'!$A$2:$B$16,2,FALSE)</f>
        <v>0.13608935040597683</v>
      </c>
      <c r="L10" s="2">
        <f>('FL Characterization'!L$4-'FL Characterization'!L$2)*VLOOKUP($A10,'FL Distribution'!$A$2:$B$16,2,FALSE)</f>
        <v>0.1398634644606333</v>
      </c>
      <c r="M10" s="2">
        <f>('FL Characterization'!M$4-'FL Characterization'!M$2)*VLOOKUP($A10,'FL Distribution'!$A$2:$B$16,2,FALSE)</f>
        <v>0.12973489407326863</v>
      </c>
      <c r="N10" s="2">
        <f>('FL Characterization'!N$4-'FL Characterization'!N$2)*VLOOKUP($A10,'FL Distribution'!$A$2:$B$16,2,FALSE)</f>
        <v>0.12238610202194818</v>
      </c>
      <c r="O10" s="2">
        <f>('FL Characterization'!O$4-'FL Characterization'!O$2)*VLOOKUP($A10,'FL Distribution'!$A$2:$B$16,2,FALSE)</f>
        <v>0.11267410330563594</v>
      </c>
      <c r="P10" s="2">
        <f>('FL Characterization'!P$4-'FL Characterization'!P$2)*VLOOKUP($A10,'FL Distribution'!$A$2:$B$16,2,FALSE)</f>
        <v>0.10378513389996147</v>
      </c>
      <c r="Q10" s="2">
        <f>('FL Characterization'!Q$4-'FL Characterization'!Q$2)*VLOOKUP($A10,'FL Distribution'!$A$2:$B$16,2,FALSE)</f>
        <v>9.3405293043335266E-2</v>
      </c>
      <c r="R10" s="2">
        <f>('FL Characterization'!R$4-'FL Characterization'!R$2)*VLOOKUP($A10,'FL Distribution'!$A$2:$B$16,2,FALSE)</f>
        <v>9.2433081768557315E-2</v>
      </c>
      <c r="S10" s="2">
        <f>('FL Characterization'!S$4-'FL Characterization'!S$2)*VLOOKUP($A10,'FL Distribution'!$A$2:$B$16,2,FALSE)</f>
        <v>7.3235701853493249E-2</v>
      </c>
      <c r="T10" s="2">
        <f>('FL Characterization'!T$4-'FL Characterization'!T$2)*VLOOKUP($A10,'FL Distribution'!$A$2:$B$16,2,FALSE)</f>
        <v>6.0593794646546587E-2</v>
      </c>
      <c r="U10" s="2">
        <f>('FL Characterization'!U$4-'FL Characterization'!U$2)*VLOOKUP($A10,'FL Distribution'!$A$2:$B$16,2,FALSE)</f>
        <v>7.1902546080732085E-2</v>
      </c>
      <c r="V10" s="2">
        <f>('FL Characterization'!V$4-'FL Characterization'!V$2)*VLOOKUP($A10,'FL Distribution'!$A$2:$B$16,2,FALSE)</f>
        <v>7.3261619059127758E-2</v>
      </c>
      <c r="W10" s="2">
        <f>('FL Characterization'!W$4-'FL Characterization'!W$2)*VLOOKUP($A10,'FL Distribution'!$A$2:$B$16,2,FALSE)</f>
        <v>8.3723320357941056E-2</v>
      </c>
      <c r="X10" s="2">
        <f>('FL Characterization'!X$4-'FL Characterization'!X$2)*VLOOKUP($A10,'FL Distribution'!$A$2:$B$16,2,FALSE)</f>
        <v>4.0652085228198367E-2</v>
      </c>
      <c r="Y10" s="2">
        <f>('FL Characterization'!Y$4-'FL Characterization'!Y$2)*VLOOKUP($A10,'FL Distribution'!$A$2:$B$16,2,FALSE)</f>
        <v>3.9030679558623993E-2</v>
      </c>
    </row>
    <row r="11" spans="1:25" x14ac:dyDescent="0.25">
      <c r="A11">
        <v>21</v>
      </c>
      <c r="B11" s="2">
        <f>('FL Characterization'!B$4-'FL Characterization'!B$2)*VLOOKUP($A11,'FL Distribution'!$A$2:$B$16,2,FALSE)</f>
        <v>0.16140087681457077</v>
      </c>
      <c r="C11" s="2">
        <f>('FL Characterization'!C$4-'FL Characterization'!C$2)*VLOOKUP($A11,'FL Distribution'!$A$2:$B$16,2,FALSE)</f>
        <v>0.17768188252887665</v>
      </c>
      <c r="D11" s="2">
        <f>('FL Characterization'!D$4-'FL Characterization'!D$2)*VLOOKUP($A11,'FL Distribution'!$A$2:$B$16,2,FALSE)</f>
        <v>0.23126984786747984</v>
      </c>
      <c r="E11" s="2">
        <f>('FL Characterization'!E$4-'FL Characterization'!E$2)*VLOOKUP($A11,'FL Distribution'!$A$2:$B$16,2,FALSE)</f>
        <v>0.26514158121915882</v>
      </c>
      <c r="F11" s="2">
        <f>('FL Characterization'!F$4-'FL Characterization'!F$2)*VLOOKUP($A11,'FL Distribution'!$A$2:$B$16,2,FALSE)</f>
        <v>0.31174622548502545</v>
      </c>
      <c r="G11" s="2">
        <f>('FL Characterization'!G$4-'FL Characterization'!G$2)*VLOOKUP($A11,'FL Distribution'!$A$2:$B$16,2,FALSE)</f>
        <v>0.36440889240016477</v>
      </c>
      <c r="H11" s="2">
        <f>('FL Characterization'!H$4-'FL Characterization'!H$2)*VLOOKUP($A11,'FL Distribution'!$A$2:$B$16,2,FALSE)</f>
        <v>0.32483785716483149</v>
      </c>
      <c r="I11" s="2">
        <f>('FL Characterization'!I$4-'FL Characterization'!I$2)*VLOOKUP($A11,'FL Distribution'!$A$2:$B$16,2,FALSE)</f>
        <v>0.46439141009206064</v>
      </c>
      <c r="J11" s="2">
        <f>('FL Characterization'!J$4-'FL Characterization'!J$2)*VLOOKUP($A11,'FL Distribution'!$A$2:$B$16,2,FALSE)</f>
        <v>0.42602728584385413</v>
      </c>
      <c r="K11" s="2">
        <f>('FL Characterization'!K$4-'FL Characterization'!K$2)*VLOOKUP($A11,'FL Distribution'!$A$2:$B$16,2,FALSE)</f>
        <v>0.48117306036398949</v>
      </c>
      <c r="L11" s="2">
        <f>('FL Characterization'!L$4-'FL Characterization'!L$2)*VLOOKUP($A11,'FL Distribution'!$A$2:$B$16,2,FALSE)</f>
        <v>0.49451724934295344</v>
      </c>
      <c r="M11" s="2">
        <f>('FL Characterization'!M$4-'FL Characterization'!M$2)*VLOOKUP($A11,'FL Distribution'!$A$2:$B$16,2,FALSE)</f>
        <v>0.45870551833048551</v>
      </c>
      <c r="N11" s="2">
        <f>('FL Characterization'!N$4-'FL Characterization'!N$2)*VLOOKUP($A11,'FL Distribution'!$A$2:$B$16,2,FALSE)</f>
        <v>0.43272228929188811</v>
      </c>
      <c r="O11" s="2">
        <f>('FL Characterization'!O$4-'FL Characterization'!O$2)*VLOOKUP($A11,'FL Distribution'!$A$2:$B$16,2,FALSE)</f>
        <v>0.39838343668778414</v>
      </c>
      <c r="P11" s="2">
        <f>('FL Characterization'!P$4-'FL Characterization'!P$2)*VLOOKUP($A11,'FL Distribution'!$A$2:$B$16,2,FALSE)</f>
        <v>0.36695458057486369</v>
      </c>
      <c r="Q11" s="2">
        <f>('FL Characterization'!Q$4-'FL Characterization'!Q$2)*VLOOKUP($A11,'FL Distribution'!$A$2:$B$16,2,FALSE)</f>
        <v>0.33025442897464963</v>
      </c>
      <c r="R11" s="2">
        <f>('FL Characterization'!R$4-'FL Characterization'!R$2)*VLOOKUP($A11,'FL Distribution'!$A$2:$B$16,2,FALSE)</f>
        <v>0.32681696768168478</v>
      </c>
      <c r="S11" s="2">
        <f>('FL Characterization'!S$4-'FL Characterization'!S$2)*VLOOKUP($A11,'FL Distribution'!$A$2:$B$16,2,FALSE)</f>
        <v>0.25894051726770823</v>
      </c>
      <c r="T11" s="2">
        <f>('FL Characterization'!T$4-'FL Characterization'!T$2)*VLOOKUP($A11,'FL Distribution'!$A$2:$B$16,2,FALSE)</f>
        <v>0.21424234535743253</v>
      </c>
      <c r="U11" s="2">
        <f>('FL Characterization'!U$4-'FL Characterization'!U$2)*VLOOKUP($A11,'FL Distribution'!$A$2:$B$16,2,FALSE)</f>
        <v>0.25422685935687411</v>
      </c>
      <c r="V11" s="2">
        <f>('FL Characterization'!V$4-'FL Characterization'!V$2)*VLOOKUP($A11,'FL Distribution'!$A$2:$B$16,2,FALSE)</f>
        <v>0.25903215310191602</v>
      </c>
      <c r="W11" s="2">
        <f>('FL Characterization'!W$4-'FL Characterization'!W$2)*VLOOKUP($A11,'FL Distribution'!$A$2:$B$16,2,FALSE)</f>
        <v>0.29602173983700586</v>
      </c>
      <c r="X11" s="2">
        <f>('FL Characterization'!X$4-'FL Characterization'!X$2)*VLOOKUP($A11,'FL Distribution'!$A$2:$B$16,2,FALSE)</f>
        <v>0.14373415848541563</v>
      </c>
      <c r="Y11" s="2">
        <f>('FL Characterization'!Y$4-'FL Characterization'!Y$2)*VLOOKUP($A11,'FL Distribution'!$A$2:$B$16,2,FALSE)</f>
        <v>0.13800133129656339</v>
      </c>
    </row>
    <row r="12" spans="1:25" x14ac:dyDescent="0.25">
      <c r="A12">
        <v>22</v>
      </c>
      <c r="B12" s="2">
        <f>('FL Characterization'!B$4-'FL Characterization'!B$2)*VLOOKUP($A12,'FL Distribution'!$A$2:$B$16,2,FALSE)</f>
        <v>1.1086120831707893E-2</v>
      </c>
      <c r="C12" s="2">
        <f>('FL Characterization'!C$4-'FL Characterization'!C$2)*VLOOKUP($A12,'FL Distribution'!$A$2:$B$16,2,FALSE)</f>
        <v>1.220441213329658E-2</v>
      </c>
      <c r="D12" s="2">
        <f>('FL Characterization'!D$4-'FL Characterization'!D$2)*VLOOKUP($A12,'FL Distribution'!$A$2:$B$16,2,FALSE)</f>
        <v>1.5885201671705689E-2</v>
      </c>
      <c r="E12" s="2">
        <f>('FL Characterization'!E$4-'FL Characterization'!E$2)*VLOOKUP($A12,'FL Distribution'!$A$2:$B$16,2,FALSE)</f>
        <v>1.8211744972629094E-2</v>
      </c>
      <c r="F12" s="2">
        <f>('FL Characterization'!F$4-'FL Characterization'!F$2)*VLOOKUP($A12,'FL Distribution'!$A$2:$B$16,2,FALSE)</f>
        <v>2.1412872053516906E-2</v>
      </c>
      <c r="G12" s="2">
        <f>('FL Characterization'!G$4-'FL Characterization'!G$2)*VLOOKUP($A12,'FL Distribution'!$A$2:$B$16,2,FALSE)</f>
        <v>2.5030105740617384E-2</v>
      </c>
      <c r="H12" s="2">
        <f>('FL Characterization'!H$4-'FL Characterization'!H$2)*VLOOKUP($A12,'FL Distribution'!$A$2:$B$16,2,FALSE)</f>
        <v>2.231209523960459E-2</v>
      </c>
      <c r="I12" s="2">
        <f>('FL Characterization'!I$4-'FL Characterization'!I$2)*VLOOKUP($A12,'FL Distribution'!$A$2:$B$16,2,FALSE)</f>
        <v>3.1897591804303162E-2</v>
      </c>
      <c r="J12" s="2">
        <f>('FL Characterization'!J$4-'FL Characterization'!J$2)*VLOOKUP($A12,'FL Distribution'!$A$2:$B$16,2,FALSE)</f>
        <v>2.9262480239779887E-2</v>
      </c>
      <c r="K12" s="2">
        <f>('FL Characterization'!K$4-'FL Characterization'!K$2)*VLOOKUP($A12,'FL Distribution'!$A$2:$B$16,2,FALSE)</f>
        <v>3.3050270812880089E-2</v>
      </c>
      <c r="L12" s="2">
        <f>('FL Characterization'!L$4-'FL Characterization'!L$2)*VLOOKUP($A12,'FL Distribution'!$A$2:$B$16,2,FALSE)</f>
        <v>3.3966841369010951E-2</v>
      </c>
      <c r="M12" s="2">
        <f>('FL Characterization'!M$4-'FL Characterization'!M$2)*VLOOKUP($A12,'FL Distribution'!$A$2:$B$16,2,FALSE)</f>
        <v>3.1507045703508096E-2</v>
      </c>
      <c r="N12" s="2">
        <f>('FL Characterization'!N$4-'FL Characterization'!N$2)*VLOOKUP($A12,'FL Distribution'!$A$2:$B$16,2,FALSE)</f>
        <v>2.9722339062473128E-2</v>
      </c>
      <c r="O12" s="2">
        <f>('FL Characterization'!O$4-'FL Characterization'!O$2)*VLOOKUP($A12,'FL Distribution'!$A$2:$B$16,2,FALSE)</f>
        <v>2.73637108027973E-2</v>
      </c>
      <c r="P12" s="2">
        <f>('FL Characterization'!P$4-'FL Characterization'!P$2)*VLOOKUP($A12,'FL Distribution'!$A$2:$B$16,2,FALSE)</f>
        <v>2.5204961089990641E-2</v>
      </c>
      <c r="Q12" s="2">
        <f>('FL Characterization'!Q$4-'FL Characterization'!Q$2)*VLOOKUP($A12,'FL Distribution'!$A$2:$B$16,2,FALSE)</f>
        <v>2.2684142596238566E-2</v>
      </c>
      <c r="R12" s="2">
        <f>('FL Characterization'!R$4-'FL Characterization'!R$2)*VLOOKUP($A12,'FL Distribution'!$A$2:$B$16,2,FALSE)</f>
        <v>2.244803414379249E-2</v>
      </c>
      <c r="S12" s="2">
        <f>('FL Characterization'!S$4-'FL Characterization'!S$2)*VLOOKUP($A12,'FL Distribution'!$A$2:$B$16,2,FALSE)</f>
        <v>1.7785813307276931E-2</v>
      </c>
      <c r="T12" s="2">
        <f>('FL Characterization'!T$4-'FL Characterization'!T$2)*VLOOKUP($A12,'FL Distribution'!$A$2:$B$16,2,FALSE)</f>
        <v>1.4715635842732742E-2</v>
      </c>
      <c r="U12" s="2">
        <f>('FL Characterization'!U$4-'FL Characterization'!U$2)*VLOOKUP($A12,'FL Distribution'!$A$2:$B$16,2,FALSE)</f>
        <v>1.746204690532065E-2</v>
      </c>
      <c r="V12" s="2">
        <f>('FL Characterization'!V$4-'FL Characterization'!V$2)*VLOOKUP($A12,'FL Distribution'!$A$2:$B$16,2,FALSE)</f>
        <v>1.7792107485788172E-2</v>
      </c>
      <c r="W12" s="2">
        <f>('FL Characterization'!W$4-'FL Characterization'!W$2)*VLOOKUP($A12,'FL Distribution'!$A$2:$B$16,2,FALSE)</f>
        <v>2.0332806372642828E-2</v>
      </c>
      <c r="X12" s="2">
        <f>('FL Characterization'!X$4-'FL Characterization'!X$2)*VLOOKUP($A12,'FL Distribution'!$A$2:$B$16,2,FALSE)</f>
        <v>9.8726492697053178E-3</v>
      </c>
      <c r="Y12" s="2">
        <f>('FL Characterization'!Y$4-'FL Characterization'!Y$2)*VLOOKUP($A12,'FL Distribution'!$A$2:$B$16,2,FALSE)</f>
        <v>9.4788793213801126E-3</v>
      </c>
    </row>
    <row r="13" spans="1:25" x14ac:dyDescent="0.25">
      <c r="A13">
        <v>23</v>
      </c>
      <c r="B13" s="2">
        <f>('FL Characterization'!B$4-'FL Characterization'!B$2)*VLOOKUP($A13,'FL Distribution'!$A$2:$B$16,2,FALSE)</f>
        <v>0.36518986269155407</v>
      </c>
      <c r="C13" s="2">
        <f>('FL Characterization'!C$4-'FL Characterization'!C$2)*VLOOKUP($A13,'FL Distribution'!$A$2:$B$16,2,FALSE)</f>
        <v>0.40202769380271086</v>
      </c>
      <c r="D13" s="2">
        <f>('FL Characterization'!D$4-'FL Characterization'!D$2)*VLOOKUP($A13,'FL Distribution'!$A$2:$B$16,2,FALSE)</f>
        <v>0.52327723153854033</v>
      </c>
      <c r="E13" s="2">
        <f>('FL Characterization'!E$4-'FL Characterization'!E$2)*VLOOKUP($A13,'FL Distribution'!$A$2:$B$16,2,FALSE)</f>
        <v>0.59991630498072301</v>
      </c>
      <c r="F13" s="2">
        <f>('FL Characterization'!F$4-'FL Characterization'!F$2)*VLOOKUP($A13,'FL Distribution'!$A$2:$B$16,2,FALSE)</f>
        <v>0.70536519705702738</v>
      </c>
      <c r="G13" s="2">
        <f>('FL Characterization'!G$4-'FL Characterization'!G$2)*VLOOKUP($A13,'FL Distribution'!$A$2:$B$16,2,FALSE)</f>
        <v>0.82452113027916085</v>
      </c>
      <c r="H13" s="2">
        <f>('FL Characterization'!H$4-'FL Characterization'!H$2)*VLOOKUP($A13,'FL Distribution'!$A$2:$B$16,2,FALSE)</f>
        <v>0.73498666671638646</v>
      </c>
      <c r="I13" s="2">
        <f>('FL Characterization'!I$4-'FL Characterization'!I$2)*VLOOKUP($A13,'FL Distribution'!$A$2:$B$16,2,FALSE)</f>
        <v>1.0507442006123393</v>
      </c>
      <c r="J13" s="2">
        <f>('FL Characterization'!J$4-'FL Characterization'!J$2)*VLOOKUP($A13,'FL Distribution'!$A$2:$B$16,2,FALSE)</f>
        <v>0.96394052554569032</v>
      </c>
      <c r="K13" s="2">
        <f>('FL Characterization'!K$4-'FL Characterization'!K$2)*VLOOKUP($A13,'FL Distribution'!$A$2:$B$16,2,FALSE)</f>
        <v>1.0887148032478147</v>
      </c>
      <c r="L13" s="2">
        <f>('FL Characterization'!L$4-'FL Characterization'!L$2)*VLOOKUP($A13,'FL Distribution'!$A$2:$B$16,2,FALSE)</f>
        <v>1.1189077156850664</v>
      </c>
      <c r="M13" s="2">
        <f>('FL Characterization'!M$4-'FL Characterization'!M$2)*VLOOKUP($A13,'FL Distribution'!$A$2:$B$16,2,FALSE)</f>
        <v>1.037879152586149</v>
      </c>
      <c r="N13" s="2">
        <f>('FL Characterization'!N$4-'FL Characterization'!N$2)*VLOOKUP($A13,'FL Distribution'!$A$2:$B$16,2,FALSE)</f>
        <v>0.97908881617558541</v>
      </c>
      <c r="O13" s="2">
        <f>('FL Characterization'!O$4-'FL Characterization'!O$2)*VLOOKUP($A13,'FL Distribution'!$A$2:$B$16,2,FALSE)</f>
        <v>0.90139282644508756</v>
      </c>
      <c r="P13" s="2">
        <f>('FL Characterization'!P$4-'FL Characterization'!P$2)*VLOOKUP($A13,'FL Distribution'!$A$2:$B$16,2,FALSE)</f>
        <v>0.83028107119969174</v>
      </c>
      <c r="Q13" s="2">
        <f>('FL Characterization'!Q$4-'FL Characterization'!Q$2)*VLOOKUP($A13,'FL Distribution'!$A$2:$B$16,2,FALSE)</f>
        <v>0.74724234434668213</v>
      </c>
      <c r="R13" s="2">
        <f>('FL Characterization'!R$4-'FL Characterization'!R$2)*VLOOKUP($A13,'FL Distribution'!$A$2:$B$16,2,FALSE)</f>
        <v>0.73946465414845852</v>
      </c>
      <c r="S13" s="2">
        <f>('FL Characterization'!S$4-'FL Characterization'!S$2)*VLOOKUP($A13,'FL Distribution'!$A$2:$B$16,2,FALSE)</f>
        <v>0.58588561482794599</v>
      </c>
      <c r="T13" s="2">
        <f>('FL Characterization'!T$4-'FL Characterization'!T$2)*VLOOKUP($A13,'FL Distribution'!$A$2:$B$16,2,FALSE)</f>
        <v>0.48475035717237269</v>
      </c>
      <c r="U13" s="2">
        <f>('FL Characterization'!U$4-'FL Characterization'!U$2)*VLOOKUP($A13,'FL Distribution'!$A$2:$B$16,2,FALSE)</f>
        <v>0.57522036864585668</v>
      </c>
      <c r="V13" s="2">
        <f>('FL Characterization'!V$4-'FL Characterization'!V$2)*VLOOKUP($A13,'FL Distribution'!$A$2:$B$16,2,FALSE)</f>
        <v>0.58609295247302207</v>
      </c>
      <c r="W13" s="2">
        <f>('FL Characterization'!W$4-'FL Characterization'!W$2)*VLOOKUP($A13,'FL Distribution'!$A$2:$B$16,2,FALSE)</f>
        <v>0.66978656286352845</v>
      </c>
      <c r="X13" s="2">
        <f>('FL Characterization'!X$4-'FL Characterization'!X$2)*VLOOKUP($A13,'FL Distribution'!$A$2:$B$16,2,FALSE)</f>
        <v>0.32521668182558694</v>
      </c>
      <c r="Y13" s="2">
        <f>('FL Characterization'!Y$4-'FL Characterization'!Y$2)*VLOOKUP($A13,'FL Distribution'!$A$2:$B$16,2,FALSE)</f>
        <v>0.31224543646899194</v>
      </c>
    </row>
    <row r="14" spans="1:25" x14ac:dyDescent="0.25">
      <c r="A14">
        <v>24</v>
      </c>
      <c r="B14" s="2">
        <f>('FL Characterization'!B$4-'FL Characterization'!B$2)*VLOOKUP($A14,'FL Distribution'!$A$2:$B$16,2,FALSE)</f>
        <v>0.18096461945876119</v>
      </c>
      <c r="C14" s="2">
        <f>('FL Characterization'!C$4-'FL Characterization'!C$2)*VLOOKUP($A14,'FL Distribution'!$A$2:$B$16,2,FALSE)</f>
        <v>0.19921908041116476</v>
      </c>
      <c r="D14" s="2">
        <f>('FL Characterization'!D$4-'FL Characterization'!D$2)*VLOOKUP($A14,'FL Distribution'!$A$2:$B$16,2,FALSE)</f>
        <v>0.25930255669990165</v>
      </c>
      <c r="E14" s="2">
        <f>('FL Characterization'!E$4-'FL Characterization'!E$2)*VLOOKUP($A14,'FL Distribution'!$A$2:$B$16,2,FALSE)</f>
        <v>0.29727995470026897</v>
      </c>
      <c r="F14" s="2">
        <f>('FL Characterization'!F$4-'FL Characterization'!F$2)*VLOOKUP($A14,'FL Distribution'!$A$2:$B$16,2,FALSE)</f>
        <v>0.34953364675593768</v>
      </c>
      <c r="G14" s="2">
        <f>('FL Characterization'!G$4-'FL Characterization'!G$2)*VLOOKUP($A14,'FL Distribution'!$A$2:$B$16,2,FALSE)</f>
        <v>0.40857966723654843</v>
      </c>
      <c r="H14" s="2">
        <f>('FL Characterization'!H$4-'FL Characterization'!H$2)*VLOOKUP($A14,'FL Distribution'!$A$2:$B$16,2,FALSE)</f>
        <v>0.36421214288178078</v>
      </c>
      <c r="I14" s="2">
        <f>('FL Characterization'!I$4-'FL Characterization'!I$2)*VLOOKUP($A14,'FL Distribution'!$A$2:$B$16,2,FALSE)</f>
        <v>0.52068127798200747</v>
      </c>
      <c r="J14" s="2">
        <f>('FL Characterization'!J$4-'FL Characterization'!J$2)*VLOOKUP($A14,'FL Distribution'!$A$2:$B$16,2,FALSE)</f>
        <v>0.47766695685523047</v>
      </c>
      <c r="K14" s="2">
        <f>('FL Characterization'!K$4-'FL Characterization'!K$2)*VLOOKUP($A14,'FL Distribution'!$A$2:$B$16,2,FALSE)</f>
        <v>0.53949706768083672</v>
      </c>
      <c r="L14" s="2">
        <f>('FL Characterization'!L$4-'FL Characterization'!L$2)*VLOOKUP($A14,'FL Distribution'!$A$2:$B$16,2,FALSE)</f>
        <v>0.55445873411179636</v>
      </c>
      <c r="M14" s="2">
        <f>('FL Characterization'!M$4-'FL Characterization'!M$2)*VLOOKUP($A14,'FL Distribution'!$A$2:$B$16,2,FALSE)</f>
        <v>0.51430618721902921</v>
      </c>
      <c r="N14" s="2">
        <f>('FL Characterization'!N$4-'FL Characterization'!N$2)*VLOOKUP($A14,'FL Distribution'!$A$2:$B$16,2,FALSE)</f>
        <v>0.48517347587272308</v>
      </c>
      <c r="O14" s="2">
        <f>('FL Characterization'!O$4-'FL Characterization'!O$2)*VLOOKUP($A14,'FL Distribution'!$A$2:$B$16,2,FALSE)</f>
        <v>0.44667233810448531</v>
      </c>
      <c r="P14" s="2">
        <f>('FL Characterization'!P$4-'FL Characterization'!P$2)*VLOOKUP($A14,'FL Distribution'!$A$2:$B$16,2,FALSE)</f>
        <v>0.41143392367484721</v>
      </c>
      <c r="Q14" s="2">
        <f>('FL Characterization'!Q$4-'FL Characterization'!Q$2)*VLOOKUP($A14,'FL Distribution'!$A$2:$B$16,2,FALSE)</f>
        <v>0.37028526885036478</v>
      </c>
      <c r="R14" s="2">
        <f>('FL Characterization'!R$4-'FL Characterization'!R$2)*VLOOKUP($A14,'FL Distribution'!$A$2:$B$16,2,FALSE)</f>
        <v>0.36643114558249507</v>
      </c>
      <c r="S14" s="2">
        <f>('FL Characterization'!S$4-'FL Characterization'!S$2)*VLOOKUP($A14,'FL Distribution'!$A$2:$B$16,2,FALSE)</f>
        <v>0.29032724663349108</v>
      </c>
      <c r="T14" s="2">
        <f>('FL Characterization'!T$4-'FL Characterization'!T$2)*VLOOKUP($A14,'FL Distribution'!$A$2:$B$16,2,FALSE)</f>
        <v>0.24021111449166682</v>
      </c>
      <c r="U14" s="2">
        <f>('FL Characterization'!U$4-'FL Characterization'!U$2)*VLOOKUP($A14,'FL Distribution'!$A$2:$B$16,2,FALSE)</f>
        <v>0.28504223624861647</v>
      </c>
      <c r="V14" s="2">
        <f>('FL Characterization'!V$4-'FL Characterization'!V$2)*VLOOKUP($A14,'FL Distribution'!$A$2:$B$16,2,FALSE)</f>
        <v>0.29042998984154222</v>
      </c>
      <c r="W14" s="2">
        <f>('FL Characterization'!W$4-'FL Characterization'!W$2)*VLOOKUP($A14,'FL Distribution'!$A$2:$B$16,2,FALSE)</f>
        <v>0.33190316284755206</v>
      </c>
      <c r="X14" s="2">
        <f>('FL Characterization'!X$4-'FL Characterization'!X$2)*VLOOKUP($A14,'FL Distribution'!$A$2:$B$16,2,FALSE)</f>
        <v>0.16115648072607208</v>
      </c>
      <c r="Y14" s="2">
        <f>('FL Characterization'!Y$4-'FL Characterization'!Y$2)*VLOOKUP($A14,'FL Distribution'!$A$2:$B$16,2,FALSE)</f>
        <v>0.15472876539311653</v>
      </c>
    </row>
    <row r="15" spans="1:25" x14ac:dyDescent="0.25">
      <c r="A15">
        <v>25</v>
      </c>
      <c r="B15" s="2">
        <f>('FL Characterization'!B$4-'FL Characterization'!B$2)*VLOOKUP($A15,'FL Distribution'!$A$2:$B$16,2,FALSE)</f>
        <v>0.62930038838812441</v>
      </c>
      <c r="C15" s="2">
        <f>('FL Characterization'!C$4-'FL Characterization'!C$2)*VLOOKUP($A15,'FL Distribution'!$A$2:$B$16,2,FALSE)</f>
        <v>0.69277986521359991</v>
      </c>
      <c r="D15" s="2">
        <f>('FL Characterization'!D$4-'FL Characterization'!D$2)*VLOOKUP($A15,'FL Distribution'!$A$2:$B$16,2,FALSE)</f>
        <v>0.90171880077623445</v>
      </c>
      <c r="E15" s="2">
        <f>('FL Characterization'!E$4-'FL Characterization'!E$2)*VLOOKUP($A15,'FL Distribution'!$A$2:$B$16,2,FALSE)</f>
        <v>1.03378434697571</v>
      </c>
      <c r="F15" s="2">
        <f>('FL Characterization'!F$4-'FL Characterization'!F$2)*VLOOKUP($A15,'FL Distribution'!$A$2:$B$16,2,FALSE)</f>
        <v>1.2154953842143417</v>
      </c>
      <c r="G15" s="2">
        <f>('FL Characterization'!G$4-'FL Characterization'!G$2)*VLOOKUP($A15,'FL Distribution'!$A$2:$B$16,2,FALSE)</f>
        <v>1.4208265905703394</v>
      </c>
      <c r="H15" s="2">
        <f>('FL Characterization'!H$4-'FL Characterization'!H$2)*VLOOKUP($A15,'FL Distribution'!$A$2:$B$16,2,FALSE)</f>
        <v>1.2665395238952015</v>
      </c>
      <c r="I15" s="2">
        <f>('FL Characterization'!I$4-'FL Characterization'!I$2)*VLOOKUP($A15,'FL Distribution'!$A$2:$B$16,2,FALSE)</f>
        <v>1.8106574171266203</v>
      </c>
      <c r="J15" s="2">
        <f>('FL Characterization'!J$4-'FL Characterization'!J$2)*VLOOKUP($A15,'FL Distribution'!$A$2:$B$16,2,FALSE)</f>
        <v>1.6610760841992698</v>
      </c>
      <c r="K15" s="2">
        <f>('FL Characterization'!K$4-'FL Characterization'!K$2)*VLOOKUP($A15,'FL Distribution'!$A$2:$B$16,2,FALSE)</f>
        <v>1.8760889020252518</v>
      </c>
      <c r="L15" s="2">
        <f>('FL Characterization'!L$4-'FL Characterization'!L$2)*VLOOKUP($A15,'FL Distribution'!$A$2:$B$16,2,FALSE)</f>
        <v>1.9281177600644448</v>
      </c>
      <c r="M15" s="2">
        <f>('FL Characterization'!M$4-'FL Characterization'!M$2)*VLOOKUP($A15,'FL Distribution'!$A$2:$B$16,2,FALSE)</f>
        <v>1.7884881825814889</v>
      </c>
      <c r="N15" s="2">
        <f>('FL Characterization'!N$4-'FL Characterization'!N$2)*VLOOKUP($A15,'FL Distribution'!$A$2:$B$16,2,FALSE)</f>
        <v>1.6871798350168568</v>
      </c>
      <c r="O15" s="2">
        <f>('FL Characterization'!O$4-'FL Characterization'!O$2)*VLOOKUP($A15,'FL Distribution'!$A$2:$B$16,2,FALSE)</f>
        <v>1.5532929955705523</v>
      </c>
      <c r="P15" s="2">
        <f>('FL Characterization'!P$4-'FL Characterization'!P$2)*VLOOKUP($A15,'FL Distribution'!$A$2:$B$16,2,FALSE)</f>
        <v>1.4307522030494686</v>
      </c>
      <c r="Q15" s="2">
        <f>('FL Characterization'!Q$4-'FL Characterization'!Q$2)*VLOOKUP($A15,'FL Distribution'!$A$2:$B$16,2,FALSE)</f>
        <v>1.2876586826688359</v>
      </c>
      <c r="R15" s="2">
        <f>('FL Characterization'!R$4-'FL Characterization'!R$2)*VLOOKUP($A15,'FL Distribution'!$A$2:$B$16,2,FALSE)</f>
        <v>1.2742560558093972</v>
      </c>
      <c r="S15" s="2">
        <f>('FL Characterization'!S$4-'FL Characterization'!S$2)*VLOOKUP($A15,'FL Distribution'!$A$2:$B$16,2,FALSE)</f>
        <v>1.0096064612660138</v>
      </c>
      <c r="T15" s="2">
        <f>('FL Characterization'!T$4-'FL Characterization'!T$2)*VLOOKUP($A15,'FL Distribution'!$A$2:$B$16,2,FALSE)</f>
        <v>0.83532874048453498</v>
      </c>
      <c r="U15" s="2">
        <f>('FL Characterization'!U$4-'FL Characterization'!U$2)*VLOOKUP($A15,'FL Distribution'!$A$2:$B$16,2,FALSE)</f>
        <v>0.99122795668437791</v>
      </c>
      <c r="V15" s="2">
        <f>('FL Characterization'!V$4-'FL Characterization'!V$2)*VLOOKUP($A15,'FL Distribution'!$A$2:$B$16,2,FALSE)</f>
        <v>1.0099637484579755</v>
      </c>
      <c r="W15" s="2">
        <f>('FL Characterization'!W$4-'FL Characterization'!W$2)*VLOOKUP($A15,'FL Distribution'!$A$2:$B$16,2,FALSE)</f>
        <v>1.1541857735059016</v>
      </c>
      <c r="X15" s="2">
        <f>('FL Characterization'!X$4-'FL Characterization'!X$2)*VLOOKUP($A15,'FL Distribution'!$A$2:$B$16,2,FALSE)</f>
        <v>0.56041803207444885</v>
      </c>
      <c r="Y15" s="2">
        <f>('FL Characterization'!Y$4-'FL Characterization'!Y$2)*VLOOKUP($A15,'FL Distribution'!$A$2:$B$16,2,FALSE)</f>
        <v>0.53806579677245925</v>
      </c>
    </row>
    <row r="16" spans="1:25" x14ac:dyDescent="0.25">
      <c r="A16">
        <v>26</v>
      </c>
      <c r="B16" s="2">
        <f>('FL Characterization'!B$4-'FL Characterization'!B$2)*VLOOKUP($A16,'FL Distribution'!$A$2:$B$16,2,FALSE)</f>
        <v>0.10890483405265985</v>
      </c>
      <c r="C16" s="2">
        <f>('FL Characterization'!C$4-'FL Characterization'!C$2)*VLOOKUP($A16,'FL Distribution'!$A$2:$B$16,2,FALSE)</f>
        <v>0.11989040154473696</v>
      </c>
      <c r="D16" s="2">
        <f>('FL Characterization'!D$4-'FL Characterization'!D$2)*VLOOKUP($A16,'FL Distribution'!$A$2:$B$16,2,FALSE)</f>
        <v>0.15604874583381464</v>
      </c>
      <c r="E16" s="2">
        <f>('FL Characterization'!E$4-'FL Characterization'!E$2)*VLOOKUP($A16,'FL Distribution'!$A$2:$B$16,2,FALSE)</f>
        <v>0.17890361237817987</v>
      </c>
      <c r="F16" s="2">
        <f>('FL Characterization'!F$4-'FL Characterization'!F$2)*VLOOKUP($A16,'FL Distribution'!$A$2:$B$16,2,FALSE)</f>
        <v>0.21034997840807776</v>
      </c>
      <c r="G16" s="2">
        <f>('FL Characterization'!G$4-'FL Characterization'!G$2)*VLOOKUP($A16,'FL Distribution'!$A$2:$B$16,2,FALSE)</f>
        <v>0.24588397992253541</v>
      </c>
      <c r="H16" s="2">
        <f>('FL Characterization'!H$4-'FL Characterization'!H$2)*VLOOKUP($A16,'FL Distribution'!$A$2:$B$16,2,FALSE)</f>
        <v>0.21918352382435091</v>
      </c>
      <c r="I16" s="2">
        <f>('FL Characterization'!I$4-'FL Characterization'!I$2)*VLOOKUP($A16,'FL Distribution'!$A$2:$B$16,2,FALSE)</f>
        <v>0.31334693125403684</v>
      </c>
      <c r="J16" s="2">
        <f>('FL Characterization'!J$4-'FL Characterization'!J$2)*VLOOKUP($A16,'FL Distribution'!$A$2:$B$16,2,FALSE)</f>
        <v>0.28746083529666117</v>
      </c>
      <c r="K16" s="2">
        <f>('FL Characterization'!K$4-'FL Characterization'!K$2)*VLOOKUP($A16,'FL Distribution'!$A$2:$B$16,2,FALSE)</f>
        <v>0.32467030739711611</v>
      </c>
      <c r="L16" s="2">
        <f>('FL Characterization'!L$4-'FL Characterization'!L$2)*VLOOKUP($A16,'FL Distribution'!$A$2:$B$16,2,FALSE)</f>
        <v>0.33367426521322513</v>
      </c>
      <c r="M16" s="2">
        <f>('FL Characterization'!M$4-'FL Characterization'!M$2)*VLOOKUP($A16,'FL Distribution'!$A$2:$B$16,2,FALSE)</f>
        <v>0.30951039014622655</v>
      </c>
      <c r="N16" s="2">
        <f>('FL Characterization'!N$4-'FL Characterization'!N$2)*VLOOKUP($A16,'FL Distribution'!$A$2:$B$16,2,FALSE)</f>
        <v>0.29197827196664772</v>
      </c>
      <c r="O16" s="2">
        <f>('FL Characterization'!O$4-'FL Characterization'!O$2)*VLOOKUP($A16,'FL Distribution'!$A$2:$B$16,2,FALSE)</f>
        <v>0.26880821788630282</v>
      </c>
      <c r="P16" s="2">
        <f>('FL Characterization'!P$4-'FL Characterization'!P$2)*VLOOKUP($A16,'FL Distribution'!$A$2:$B$16,2,FALSE)</f>
        <v>0.247601676589908</v>
      </c>
      <c r="Q16" s="2">
        <f>('FL Characterization'!Q$4-'FL Characterization'!Q$2)*VLOOKUP($A16,'FL Distribution'!$A$2:$B$16,2,FALSE)</f>
        <v>0.22283834197481409</v>
      </c>
      <c r="R16" s="2">
        <f>('FL Characterization'!R$4-'FL Characterization'!R$2)*VLOOKUP($A16,'FL Distribution'!$A$2:$B$16,2,FALSE)</f>
        <v>0.22051892364784384</v>
      </c>
      <c r="S16" s="2">
        <f>('FL Characterization'!S$4-'FL Characterization'!S$2)*VLOOKUP($A16,'FL Distribution'!$A$2:$B$16,2,FALSE)</f>
        <v>0.174719460136191</v>
      </c>
      <c r="T16" s="2">
        <f>('FL Characterization'!T$4-'FL Characterization'!T$2)*VLOOKUP($A16,'FL Distribution'!$A$2:$B$16,2,FALSE)</f>
        <v>0.14455948151390396</v>
      </c>
      <c r="U16" s="2">
        <f>('FL Characterization'!U$4-'FL Characterization'!U$2)*VLOOKUP($A16,'FL Distribution'!$A$2:$B$16,2,FALSE)</f>
        <v>0.17153893136403223</v>
      </c>
      <c r="V16" s="2">
        <f>('FL Characterization'!V$4-'FL Characterization'!V$2)*VLOOKUP($A16,'FL Distribution'!$A$2:$B$16,2,FALSE)</f>
        <v>0.17478129118391905</v>
      </c>
      <c r="W16" s="2">
        <f>('FL Characterization'!W$4-'FL Characterization'!W$2)*VLOOKUP($A16,'FL Distribution'!$A$2:$B$16,2,FALSE)</f>
        <v>0.19973992142537361</v>
      </c>
      <c r="X16" s="2">
        <f>('FL Characterization'!X$4-'FL Characterization'!X$2)*VLOOKUP($A16,'FL Distribution'!$A$2:$B$16,2,FALSE)</f>
        <v>9.6984260472987513E-2</v>
      </c>
      <c r="Y16" s="2">
        <f>('FL Characterization'!Y$4-'FL Characterization'!Y$2)*VLOOKUP($A16,'FL Distribution'!$A$2:$B$16,2,FALSE)</f>
        <v>9.3116049804145784E-2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4E271-689E-422F-AC3F-BC0CBDDD7517}">
  <dimension ref="A1:Y2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('FL Characterization'!B$2-'FL Characterization'!B$3)*VLOOKUP($A2,'FL Distribution'!$A$2:$B$16,2,FALSE)</f>
        <v>0.21333553664774454</v>
      </c>
      <c r="C2" s="2">
        <f>('FL Characterization'!C$2-'FL Characterization'!C$3)*VLOOKUP($A2,'FL Distribution'!$A$2:$B$16,2,FALSE)</f>
        <v>0.22577091894428652</v>
      </c>
      <c r="D2" s="2">
        <f>('FL Characterization'!D$2-'FL Characterization'!D$3)*VLOOKUP($A2,'FL Distribution'!$A$2:$B$16,2,FALSE)</f>
        <v>0.23840876247787585</v>
      </c>
      <c r="E2" s="2">
        <f>('FL Characterization'!E$2-'FL Characterization'!E$3)*VLOOKUP($A2,'FL Distribution'!$A$2:$B$16,2,FALSE)</f>
        <v>0.2492457665872016</v>
      </c>
      <c r="F2" s="2">
        <f>('FL Characterization'!F$2-'FL Characterization'!F$3)*VLOOKUP($A2,'FL Distribution'!$A$2:$B$16,2,FALSE)</f>
        <v>0.25207489597857424</v>
      </c>
      <c r="G2" s="2">
        <f>('FL Characterization'!G$2-'FL Characterization'!G$3)*VLOOKUP($A2,'FL Distribution'!$A$2:$B$16,2,FALSE)</f>
        <v>0.26368444954505443</v>
      </c>
      <c r="H2" s="2">
        <f>('FL Characterization'!H$2-'FL Characterization'!H$3)*VLOOKUP($A2,'FL Distribution'!$A$2:$B$16,2,FALSE)</f>
        <v>0.26233648394050219</v>
      </c>
      <c r="I2" s="2">
        <f>('FL Characterization'!I$2-'FL Characterization'!I$3)*VLOOKUP($A2,'FL Distribution'!$A$2:$B$16,2,FALSE)</f>
        <v>0.24796919520834496</v>
      </c>
      <c r="J2" s="2">
        <f>('FL Characterization'!J$2-'FL Characterization'!J$3)*VLOOKUP($A2,'FL Distribution'!$A$2:$B$16,2,FALSE)</f>
        <v>0.22467016916602361</v>
      </c>
      <c r="K2" s="2">
        <f>('FL Characterization'!K$2-'FL Characterization'!K$3)*VLOOKUP($A2,'FL Distribution'!$A$2:$B$16,2,FALSE)</f>
        <v>0.32992177441602233</v>
      </c>
      <c r="L2" s="2">
        <f>('FL Characterization'!L$2-'FL Characterization'!L$3)*VLOOKUP($A2,'FL Distribution'!$A$2:$B$16,2,FALSE)</f>
        <v>0.32218189444079254</v>
      </c>
      <c r="M2" s="2">
        <f>('FL Characterization'!M$2-'FL Characterization'!M$3)*VLOOKUP($A2,'FL Distribution'!$A$2:$B$16,2,FALSE)</f>
        <v>0.29667177857282218</v>
      </c>
      <c r="N2" s="2">
        <f>('FL Characterization'!N$2-'FL Characterization'!N$3)*VLOOKUP($A2,'FL Distribution'!$A$2:$B$16,2,FALSE)</f>
        <v>0.28946309294847716</v>
      </c>
      <c r="O2" s="2">
        <f>('FL Characterization'!O$2-'FL Characterization'!O$3)*VLOOKUP($A2,'FL Distribution'!$A$2:$B$16,2,FALSE)</f>
        <v>0.29065281911249508</v>
      </c>
      <c r="P2" s="2">
        <f>('FL Characterization'!P$2-'FL Characterization'!P$3)*VLOOKUP($A2,'FL Distribution'!$A$2:$B$16,2,FALSE)</f>
        <v>0.27688279102962765</v>
      </c>
      <c r="Q2" s="2">
        <f>('FL Characterization'!Q$2-'FL Characterization'!Q$3)*VLOOKUP($A2,'FL Distribution'!$A$2:$B$16,2,FALSE)</f>
        <v>0.25380434117714212</v>
      </c>
      <c r="R2" s="2">
        <f>('FL Characterization'!R$2-'FL Characterization'!R$3)*VLOOKUP($A2,'FL Distribution'!$A$2:$B$16,2,FALSE)</f>
        <v>0.22810135434124773</v>
      </c>
      <c r="S2" s="2">
        <f>('FL Characterization'!S$2-'FL Characterization'!S$3)*VLOOKUP($A2,'FL Distribution'!$A$2:$B$16,2,FALSE)</f>
        <v>0.21991872360815901</v>
      </c>
      <c r="T2" s="2">
        <f>('FL Characterization'!T$2-'FL Characterization'!T$3)*VLOOKUP($A2,'FL Distribution'!$A$2:$B$16,2,FALSE)</f>
        <v>0.13823999986322458</v>
      </c>
      <c r="U2" s="2">
        <f>('FL Characterization'!U$2-'FL Characterization'!U$3)*VLOOKUP($A2,'FL Distribution'!$A$2:$B$16,2,FALSE)</f>
        <v>0.14783506412108335</v>
      </c>
      <c r="V2" s="2">
        <f>('FL Characterization'!V$2-'FL Characterization'!V$3)*VLOOKUP($A2,'FL Distribution'!$A$2:$B$16,2,FALSE)</f>
        <v>0.16163119904767534</v>
      </c>
      <c r="W2" s="2">
        <f>('FL Characterization'!W$2-'FL Characterization'!W$3)*VLOOKUP($A2,'FL Distribution'!$A$2:$B$16,2,FALSE)</f>
        <v>0.16548808561342798</v>
      </c>
      <c r="X2" s="2">
        <f>('FL Characterization'!X$2-'FL Characterization'!X$3)*VLOOKUP($A2,'FL Distribution'!$A$2:$B$16,2,FALSE)</f>
        <v>0.17259287665560394</v>
      </c>
      <c r="Y2" s="2">
        <f>('FL Characterization'!Y$2-'FL Characterization'!Y$3)*VLOOKUP($A2,'FL Distribution'!$A$2:$B$16,2,FALSE)</f>
        <v>0.19051069613429741</v>
      </c>
    </row>
    <row r="3" spans="1:25" x14ac:dyDescent="0.25">
      <c r="A3">
        <v>3</v>
      </c>
      <c r="B3" s="2">
        <f>('FL Characterization'!B$2-'FL Characterization'!B$3)*VLOOKUP($A3,'FL Distribution'!$A$2:$B$16,2,FALSE)</f>
        <v>8.3164700727086857E-2</v>
      </c>
      <c r="C3" s="2">
        <f>('FL Characterization'!C$2-'FL Characterization'!C$3)*VLOOKUP($A3,'FL Distribution'!$A$2:$B$16,2,FALSE)</f>
        <v>8.8012392130823569E-2</v>
      </c>
      <c r="D3" s="2">
        <f>('FL Characterization'!D$2-'FL Characterization'!D$3)*VLOOKUP($A3,'FL Distribution'!$A$2:$B$16,2,FALSE)</f>
        <v>9.2939009101544817E-2</v>
      </c>
      <c r="E3" s="2">
        <f>('FL Characterization'!E$2-'FL Characterization'!E$3)*VLOOKUP($A3,'FL Distribution'!$A$2:$B$16,2,FALSE)</f>
        <v>9.7163603923824352E-2</v>
      </c>
      <c r="F3" s="2">
        <f>('FL Characterization'!F$2-'FL Characterization'!F$3)*VLOOKUP($A3,'FL Distribution'!$A$2:$B$16,2,FALSE)</f>
        <v>9.8266484873003532E-2</v>
      </c>
      <c r="G3" s="2">
        <f>('FL Characterization'!G$2-'FL Characterization'!G$3)*VLOOKUP($A3,'FL Distribution'!$A$2:$B$16,2,FALSE)</f>
        <v>0.10279224304298731</v>
      </c>
      <c r="H3" s="2">
        <f>('FL Characterization'!H$2-'FL Characterization'!H$3)*VLOOKUP($A3,'FL Distribution'!$A$2:$B$16,2,FALSE)</f>
        <v>0.10226676492595849</v>
      </c>
      <c r="I3" s="2">
        <f>('FL Characterization'!I$2-'FL Characterization'!I$3)*VLOOKUP($A3,'FL Distribution'!$A$2:$B$16,2,FALSE)</f>
        <v>9.6665957454100573E-2</v>
      </c>
      <c r="J3" s="2">
        <f>('FL Characterization'!J$2-'FL Characterization'!J$3)*VLOOKUP($A3,'FL Distribution'!$A$2:$B$16,2,FALSE)</f>
        <v>8.7583286285060055E-2</v>
      </c>
      <c r="K3" s="2">
        <f>('FL Characterization'!K$2-'FL Characterization'!K$3)*VLOOKUP($A3,'FL Distribution'!$A$2:$B$16,2,FALSE)</f>
        <v>0.12861357307743243</v>
      </c>
      <c r="L3" s="2">
        <f>('FL Characterization'!L$2-'FL Characterization'!L$3)*VLOOKUP($A3,'FL Distribution'!$A$2:$B$16,2,FALSE)</f>
        <v>0.12559633173115642</v>
      </c>
      <c r="M3" s="2">
        <f>('FL Characterization'!M$2-'FL Characterization'!M$3)*VLOOKUP($A3,'FL Distribution'!$A$2:$B$16,2,FALSE)</f>
        <v>0.11565171029110018</v>
      </c>
      <c r="N3" s="2">
        <f>('FL Characterization'!N$2-'FL Characterization'!N$3)*VLOOKUP($A3,'FL Distribution'!$A$2:$B$16,2,FALSE)</f>
        <v>0.11284154470872838</v>
      </c>
      <c r="O3" s="2">
        <f>('FL Characterization'!O$2-'FL Characterization'!O$3)*VLOOKUP($A3,'FL Distribution'!$A$2:$B$16,2,FALSE)</f>
        <v>0.11330533626419299</v>
      </c>
      <c r="P3" s="2">
        <f>('FL Characterization'!P$2-'FL Characterization'!P$3)*VLOOKUP($A3,'FL Distribution'!$A$2:$B$16,2,FALSE)</f>
        <v>0.10793735921493958</v>
      </c>
      <c r="Q3" s="2">
        <f>('FL Characterization'!Q$2-'FL Characterization'!Q$3)*VLOOKUP($A3,'FL Distribution'!$A$2:$B$16,2,FALSE)</f>
        <v>9.8940675374140155E-2</v>
      </c>
      <c r="R3" s="2">
        <f>('FL Characterization'!R$2-'FL Characterization'!R$3)*VLOOKUP($A3,'FL Distribution'!$A$2:$B$16,2,FALSE)</f>
        <v>8.8920866946588101E-2</v>
      </c>
      <c r="S3" s="2">
        <f>('FL Characterization'!S$2-'FL Characterization'!S$3)*VLOOKUP($A3,'FL Distribution'!$A$2:$B$16,2,FALSE)</f>
        <v>8.5731027847248426E-2</v>
      </c>
      <c r="T3" s="2">
        <f>('FL Characterization'!T$2-'FL Characterization'!T$3)*VLOOKUP($A3,'FL Distribution'!$A$2:$B$16,2,FALSE)</f>
        <v>5.3890169438206188E-2</v>
      </c>
      <c r="U3" s="2">
        <f>('FL Characterization'!U$2-'FL Characterization'!U$3)*VLOOKUP($A3,'FL Distribution'!$A$2:$B$16,2,FALSE)</f>
        <v>5.7630618216693505E-2</v>
      </c>
      <c r="V3" s="2">
        <f>('FL Characterization'!V$2-'FL Characterization'!V$3)*VLOOKUP($A3,'FL Distribution'!$A$2:$B$16,2,FALSE)</f>
        <v>6.3008772510110722E-2</v>
      </c>
      <c r="W3" s="2">
        <f>('FL Characterization'!W$2-'FL Characterization'!W$3)*VLOOKUP($A3,'FL Distribution'!$A$2:$B$16,2,FALSE)</f>
        <v>6.4512304561166842E-2</v>
      </c>
      <c r="X3" s="2">
        <f>('FL Characterization'!X$2-'FL Characterization'!X$3)*VLOOKUP($A3,'FL Distribution'!$A$2:$B$16,2,FALSE)</f>
        <v>6.7281968865743905E-2</v>
      </c>
      <c r="Y3" s="2">
        <f>('FL Characterization'!Y$2-'FL Characterization'!Y$3)*VLOOKUP($A3,'FL Distribution'!$A$2:$B$16,2,FALSE)</f>
        <v>7.4266881543878643E-2</v>
      </c>
    </row>
    <row r="4" spans="1:25" x14ac:dyDescent="0.25">
      <c r="A4">
        <v>4</v>
      </c>
      <c r="B4" s="2">
        <f>('FL Characterization'!B$2-'FL Characterization'!B$3)*VLOOKUP($A4,'FL Distribution'!$A$2:$B$16,2,FALSE)</f>
        <v>0.46102171055232932</v>
      </c>
      <c r="C4" s="2">
        <f>('FL Characterization'!C$2-'FL Characterization'!C$3)*VLOOKUP($A4,'FL Distribution'!$A$2:$B$16,2,FALSE)</f>
        <v>0.48789478246434798</v>
      </c>
      <c r="D4" s="2">
        <f>('FL Characterization'!D$2-'FL Characterization'!D$3)*VLOOKUP($A4,'FL Distribution'!$A$2:$B$16,2,FALSE)</f>
        <v>0.51520537654117238</v>
      </c>
      <c r="E4" s="2">
        <f>('FL Characterization'!E$2-'FL Characterization'!E$3)*VLOOKUP($A4,'FL Distribution'!$A$2:$B$16,2,FALSE)</f>
        <v>0.53862432609946109</v>
      </c>
      <c r="F4" s="2">
        <f>('FL Characterization'!F$2-'FL Characterization'!F$3)*VLOOKUP($A4,'FL Distribution'!$A$2:$B$16,2,FALSE)</f>
        <v>0.54473812266556298</v>
      </c>
      <c r="G4" s="2">
        <f>('FL Characterization'!G$2-'FL Characterization'!G$3)*VLOOKUP($A4,'FL Distribution'!$A$2:$B$16,2,FALSE)</f>
        <v>0.56982656469482096</v>
      </c>
      <c r="H4" s="2">
        <f>('FL Characterization'!H$2-'FL Characterization'!H$3)*VLOOKUP($A4,'FL Distribution'!$A$2:$B$16,2,FALSE)</f>
        <v>0.56691358817650894</v>
      </c>
      <c r="I4" s="2">
        <f>('FL Characterization'!I$2-'FL Characterization'!I$3)*VLOOKUP($A4,'FL Distribution'!$A$2:$B$16,2,FALSE)</f>
        <v>0.53586563371294882</v>
      </c>
      <c r="J4" s="2">
        <f>('FL Characterization'!J$2-'FL Characterization'!J$3)*VLOOKUP($A4,'FL Distribution'!$A$2:$B$16,2,FALSE)</f>
        <v>0.48551604353674593</v>
      </c>
      <c r="K4" s="2">
        <f>('FL Characterization'!K$2-'FL Characterization'!K$3)*VLOOKUP($A4,'FL Distribution'!$A$2:$B$16,2,FALSE)</f>
        <v>0.7129665464075059</v>
      </c>
      <c r="L4" s="2">
        <f>('FL Characterization'!L$2-'FL Characterization'!L$3)*VLOOKUP($A4,'FL Distribution'!$A$2:$B$16,2,FALSE)</f>
        <v>0.69624053459662794</v>
      </c>
      <c r="M4" s="2">
        <f>('FL Characterization'!M$2-'FL Characterization'!M$3)*VLOOKUP($A4,'FL Distribution'!$A$2:$B$16,2,FALSE)</f>
        <v>0.64111274183109879</v>
      </c>
      <c r="N4" s="2">
        <f>('FL Characterization'!N$2-'FL Characterization'!N$3)*VLOOKUP($A4,'FL Distribution'!$A$2:$B$16,2,FALSE)</f>
        <v>0.62553465001577691</v>
      </c>
      <c r="O4" s="2">
        <f>('FL Characterization'!O$2-'FL Characterization'!O$3)*VLOOKUP($A4,'FL Distribution'!$A$2:$B$16,2,FALSE)</f>
        <v>0.62810566842106985</v>
      </c>
      <c r="P4" s="2">
        <f>('FL Characterization'!P$2-'FL Characterization'!P$3)*VLOOKUP($A4,'FL Distribution'!$A$2:$B$16,2,FALSE)</f>
        <v>0.59834840434368675</v>
      </c>
      <c r="Q4" s="2">
        <f>('FL Characterization'!Q$2-'FL Characterization'!Q$3)*VLOOKUP($A4,'FL Distribution'!$A$2:$B$16,2,FALSE)</f>
        <v>0.54847548305229865</v>
      </c>
      <c r="R4" s="2">
        <f>('FL Characterization'!R$2-'FL Characterization'!R$3)*VLOOKUP($A4,'FL Distribution'!$A$2:$B$16,2,FALSE)</f>
        <v>0.49293089285608621</v>
      </c>
      <c r="S4" s="2">
        <f>('FL Characterization'!S$2-'FL Characterization'!S$3)*VLOOKUP($A4,'FL Distribution'!$A$2:$B$16,2,FALSE)</f>
        <v>0.47524808915322492</v>
      </c>
      <c r="T4" s="2">
        <f>('FL Characterization'!T$2-'FL Characterization'!T$3)*VLOOKUP($A4,'FL Distribution'!$A$2:$B$16,2,FALSE)</f>
        <v>0.29873898275527344</v>
      </c>
      <c r="U4" s="2">
        <f>('FL Characterization'!U$2-'FL Characterization'!U$3)*VLOOKUP($A4,'FL Distribution'!$A$2:$B$16,2,FALSE)</f>
        <v>0.31947407924471399</v>
      </c>
      <c r="V4" s="2">
        <f>('FL Characterization'!V$2-'FL Characterization'!V$3)*VLOOKUP($A4,'FL Distribution'!$A$2:$B$16,2,FALSE)</f>
        <v>0.34928776065387462</v>
      </c>
      <c r="W4" s="2">
        <f>('FL Characterization'!W$2-'FL Characterization'!W$3)*VLOOKUP($A4,'FL Distribution'!$A$2:$B$16,2,FALSE)</f>
        <v>0.3576225578934249</v>
      </c>
      <c r="X4" s="2">
        <f>('FL Characterization'!X$2-'FL Characterization'!X$3)*VLOOKUP($A4,'FL Distribution'!$A$2:$B$16,2,FALSE)</f>
        <v>0.37297613175575428</v>
      </c>
      <c r="Y4" s="2">
        <f>('FL Characterization'!Y$2-'FL Characterization'!Y$3)*VLOOKUP($A4,'FL Distribution'!$A$2:$B$16,2,FALSE)</f>
        <v>0.41169684334106643</v>
      </c>
    </row>
    <row r="5" spans="1:25" x14ac:dyDescent="0.25">
      <c r="A5">
        <v>5</v>
      </c>
      <c r="B5" s="2">
        <f>('FL Characterization'!B$2-'FL Characterization'!B$3)*VLOOKUP($A5,'FL Distribution'!$A$2:$B$16,2,FALSE)</f>
        <v>0.86780557280438442</v>
      </c>
      <c r="C5" s="2">
        <f>('FL Characterization'!C$2-'FL Characterization'!C$3)*VLOOKUP($A5,'FL Distribution'!$A$2:$B$16,2,FALSE)</f>
        <v>0.9183901787564196</v>
      </c>
      <c r="D5" s="2">
        <f>('FL Characterization'!D$2-'FL Characterization'!D$3)*VLOOKUP($A5,'FL Distribution'!$A$2:$B$16,2,FALSE)</f>
        <v>0.96979835584220664</v>
      </c>
      <c r="E5" s="2">
        <f>('FL Characterization'!E$2-'FL Characterization'!E$3)*VLOOKUP($A5,'FL Distribution'!$A$2:$B$16,2,FALSE)</f>
        <v>1.0138810844225148</v>
      </c>
      <c r="F5" s="2">
        <f>('FL Characterization'!F$2-'FL Characterization'!F$3)*VLOOKUP($A5,'FL Distribution'!$A$2:$B$16,2,FALSE)</f>
        <v>1.0253894073704715</v>
      </c>
      <c r="G5" s="2">
        <f>('FL Characterization'!G$2-'FL Characterization'!G$3)*VLOOKUP($A5,'FL Distribution'!$A$2:$B$16,2,FALSE)</f>
        <v>1.0726147100137806</v>
      </c>
      <c r="H5" s="2">
        <f>('FL Characterization'!H$2-'FL Characterization'!H$3)*VLOOKUP($A5,'FL Distribution'!$A$2:$B$16,2,FALSE)</f>
        <v>1.0671314600969579</v>
      </c>
      <c r="I5" s="2">
        <f>('FL Characterization'!I$2-'FL Characterization'!I$3)*VLOOKUP($A5,'FL Distribution'!$A$2:$B$16,2,FALSE)</f>
        <v>1.0086882516949622</v>
      </c>
      <c r="J5" s="2">
        <f>('FL Characterization'!J$2-'FL Characterization'!J$3)*VLOOKUP($A5,'FL Distribution'!$A$2:$B$16,2,FALSE)</f>
        <v>0.91391255253975689</v>
      </c>
      <c r="K5" s="2">
        <f>('FL Characterization'!K$2-'FL Characterization'!K$3)*VLOOKUP($A5,'FL Distribution'!$A$2:$B$16,2,FALSE)</f>
        <v>1.3420546755905991</v>
      </c>
      <c r="L5" s="2">
        <f>('FL Characterization'!L$2-'FL Characterization'!L$3)*VLOOKUP($A5,'FL Distribution'!$A$2:$B$16,2,FALSE)</f>
        <v>1.3105704180642406</v>
      </c>
      <c r="M5" s="2">
        <f>('FL Characterization'!M$2-'FL Characterization'!M$3)*VLOOKUP($A5,'FL Distribution'!$A$2:$B$16,2,FALSE)</f>
        <v>1.2068004552114799</v>
      </c>
      <c r="N5" s="2">
        <f>('FL Characterization'!N$2-'FL Characterization'!N$3)*VLOOKUP($A5,'FL Distribution'!$A$2:$B$16,2,FALSE)</f>
        <v>1.1774769882649918</v>
      </c>
      <c r="O5" s="2">
        <f>('FL Characterization'!O$2-'FL Characterization'!O$3)*VLOOKUP($A5,'FL Distribution'!$A$2:$B$16,2,FALSE)</f>
        <v>1.1823165523220138</v>
      </c>
      <c r="P5" s="2">
        <f>('FL Characterization'!P$2-'FL Characterization'!P$3)*VLOOKUP($A5,'FL Distribution'!$A$2:$B$16,2,FALSE)</f>
        <v>1.1263028787645868</v>
      </c>
      <c r="Q5" s="2">
        <f>('FL Characterization'!Q$2-'FL Characterization'!Q$3)*VLOOKUP($A5,'FL Distribution'!$A$2:$B$16,2,FALSE)</f>
        <v>1.0324244386866797</v>
      </c>
      <c r="R5" s="2">
        <f>('FL Characterization'!R$2-'FL Characterization'!R$3)*VLOOKUP($A5,'FL Distribution'!$A$2:$B$16,2,FALSE)</f>
        <v>0.92786991596439738</v>
      </c>
      <c r="S5" s="2">
        <f>('FL Characterization'!S$2-'FL Characterization'!S$3)*VLOOKUP($A5,'FL Distribution'!$A$2:$B$16,2,FALSE)</f>
        <v>0.89458463840607028</v>
      </c>
      <c r="T5" s="2">
        <f>('FL Characterization'!T$2-'FL Characterization'!T$3)*VLOOKUP($A5,'FL Distribution'!$A$2:$B$16,2,FALSE)</f>
        <v>0.56233220283345575</v>
      </c>
      <c r="U5" s="2">
        <f>('FL Characterization'!U$2-'FL Characterization'!U$3)*VLOOKUP($A5,'FL Distribution'!$A$2:$B$16,2,FALSE)</f>
        <v>0.60136297269593209</v>
      </c>
      <c r="V5" s="2">
        <f>('FL Characterization'!V$2-'FL Characterization'!V$3)*VLOOKUP($A5,'FL Distribution'!$A$2:$B$16,2,FALSE)</f>
        <v>0.65748284358376397</v>
      </c>
      <c r="W5" s="2">
        <f>('FL Characterization'!W$2-'FL Characterization'!W$3)*VLOOKUP($A5,'FL Distribution'!$A$2:$B$16,2,FALSE)</f>
        <v>0.67317187368174081</v>
      </c>
      <c r="X5" s="2">
        <f>('FL Characterization'!X$2-'FL Characterization'!X$3)*VLOOKUP($A5,'FL Distribution'!$A$2:$B$16,2,FALSE)</f>
        <v>0.70207271859906673</v>
      </c>
      <c r="Y5" s="2">
        <f>('FL Characterization'!Y$2-'FL Characterization'!Y$3)*VLOOKUP($A5,'FL Distribution'!$A$2:$B$16,2,FALSE)</f>
        <v>0.77495876393612495</v>
      </c>
    </row>
    <row r="6" spans="1:25" x14ac:dyDescent="0.25">
      <c r="A6">
        <v>6</v>
      </c>
      <c r="B6" s="2">
        <f>('FL Characterization'!B$2-'FL Characterization'!B$3)*VLOOKUP($A6,'FL Distribution'!$A$2:$B$16,2,FALSE)</f>
        <v>1.1715375232859191</v>
      </c>
      <c r="C6" s="2">
        <f>('FL Characterization'!C$2-'FL Characterization'!C$3)*VLOOKUP($A6,'FL Distribution'!$A$2:$B$16,2,FALSE)</f>
        <v>1.2398267413211665</v>
      </c>
      <c r="D6" s="2">
        <f>('FL Characterization'!D$2-'FL Characterization'!D$3)*VLOOKUP($A6,'FL Distribution'!$A$2:$B$16,2,FALSE)</f>
        <v>1.3092277803869792</v>
      </c>
      <c r="E6" s="2">
        <f>('FL Characterization'!E$2-'FL Characterization'!E$3)*VLOOKUP($A6,'FL Distribution'!$A$2:$B$16,2,FALSE)</f>
        <v>1.3687394639703951</v>
      </c>
      <c r="F6" s="2">
        <f>('FL Characterization'!F$2-'FL Characterization'!F$3)*VLOOKUP($A6,'FL Distribution'!$A$2:$B$16,2,FALSE)</f>
        <v>1.3842756999501364</v>
      </c>
      <c r="G6" s="2">
        <f>('FL Characterization'!G$2-'FL Characterization'!G$3)*VLOOKUP($A6,'FL Distribution'!$A$2:$B$16,2,FALSE)</f>
        <v>1.4480298585186038</v>
      </c>
      <c r="H6" s="2">
        <f>('FL Characterization'!H$2-'FL Characterization'!H$3)*VLOOKUP($A6,'FL Distribution'!$A$2:$B$16,2,FALSE)</f>
        <v>1.4406274711308933</v>
      </c>
      <c r="I6" s="2">
        <f>('FL Characterization'!I$2-'FL Characterization'!I$3)*VLOOKUP($A6,'FL Distribution'!$A$2:$B$16,2,FALSE)</f>
        <v>1.3617291397881992</v>
      </c>
      <c r="J6" s="2">
        <f>('FL Characterization'!J$2-'FL Characterization'!J$3)*VLOOKUP($A6,'FL Distribution'!$A$2:$B$16,2,FALSE)</f>
        <v>1.2337819459286721</v>
      </c>
      <c r="K6" s="2">
        <f>('FL Characterization'!K$2-'FL Characterization'!K$3)*VLOOKUP($A6,'FL Distribution'!$A$2:$B$16,2,FALSE)</f>
        <v>1.811773812047309</v>
      </c>
      <c r="L6" s="2">
        <f>('FL Characterization'!L$2-'FL Characterization'!L$3)*VLOOKUP($A6,'FL Distribution'!$A$2:$B$16,2,FALSE)</f>
        <v>1.769270064386725</v>
      </c>
      <c r="M6" s="2">
        <f>('FL Characterization'!M$2-'FL Characterization'!M$3)*VLOOKUP($A6,'FL Distribution'!$A$2:$B$16,2,FALSE)</f>
        <v>1.6291806145354981</v>
      </c>
      <c r="N6" s="2">
        <f>('FL Characterization'!N$2-'FL Characterization'!N$3)*VLOOKUP($A6,'FL Distribution'!$A$2:$B$16,2,FALSE)</f>
        <v>1.589593934157739</v>
      </c>
      <c r="O6" s="2">
        <f>('FL Characterization'!O$2-'FL Characterization'!O$3)*VLOOKUP($A6,'FL Distribution'!$A$2:$B$16,2,FALSE)</f>
        <v>1.5961273456347187</v>
      </c>
      <c r="P6" s="2">
        <f>('FL Characterization'!P$2-'FL Characterization'!P$3)*VLOOKUP($A6,'FL Distribution'!$A$2:$B$16,2,FALSE)</f>
        <v>1.5205088863321923</v>
      </c>
      <c r="Q6" s="2">
        <f>('FL Characterization'!Q$2-'FL Characterization'!Q$3)*VLOOKUP($A6,'FL Distribution'!$A$2:$B$16,2,FALSE)</f>
        <v>1.3937729922270177</v>
      </c>
      <c r="R6" s="2">
        <f>('FL Characterization'!R$2-'FL Characterization'!R$3)*VLOOKUP($A6,'FL Distribution'!$A$2:$B$16,2,FALSE)</f>
        <v>1.2526243865519366</v>
      </c>
      <c r="S6" s="2">
        <f>('FL Characterization'!S$2-'FL Characterization'!S$3)*VLOOKUP($A6,'FL Distribution'!$A$2:$B$16,2,FALSE)</f>
        <v>1.2076892618481951</v>
      </c>
      <c r="T6" s="2">
        <f>('FL Characterization'!T$2-'FL Characterization'!T$3)*VLOOKUP($A6,'FL Distribution'!$A$2:$B$16,2,FALSE)</f>
        <v>0.75914847382516537</v>
      </c>
      <c r="U6" s="2">
        <f>('FL Characterization'!U$2-'FL Characterization'!U$3)*VLOOKUP($A6,'FL Distribution'!$A$2:$B$16,2,FALSE)</f>
        <v>0.81184001313950849</v>
      </c>
      <c r="V6" s="2">
        <f>('FL Characterization'!V$2-'FL Characterization'!V$3)*VLOOKUP($A6,'FL Distribution'!$A$2:$B$16,2,FALSE)</f>
        <v>0.88760183883808141</v>
      </c>
      <c r="W6" s="2">
        <f>('FL Characterization'!W$2-'FL Characterization'!W$3)*VLOOKUP($A6,'FL Distribution'!$A$2:$B$16,2,FALSE)</f>
        <v>0.90878202947035025</v>
      </c>
      <c r="X6" s="2">
        <f>('FL Characterization'!X$2-'FL Characterization'!X$3)*VLOOKUP($A6,'FL Distribution'!$A$2:$B$16,2,FALSE)</f>
        <v>0.94779817010874023</v>
      </c>
      <c r="Y6" s="2">
        <f>('FL Characterization'!Y$2-'FL Characterization'!Y$3)*VLOOKUP($A6,'FL Distribution'!$A$2:$B$16,2,FALSE)</f>
        <v>1.0461943313137687</v>
      </c>
    </row>
    <row r="7" spans="1:25" x14ac:dyDescent="0.25">
      <c r="A7">
        <v>7</v>
      </c>
      <c r="B7" s="2">
        <f>('FL Characterization'!B$2-'FL Characterization'!B$3)*VLOOKUP($A7,'FL Distribution'!$A$2:$B$16,2,FALSE)</f>
        <v>0.28022888288474918</v>
      </c>
      <c r="C7" s="2">
        <f>('FL Characterization'!C$2-'FL Characterization'!C$3)*VLOOKUP($A7,'FL Distribution'!$A$2:$B$16,2,FALSE)</f>
        <v>0.29656349522342718</v>
      </c>
      <c r="D7" s="2">
        <f>('FL Characterization'!D$2-'FL Characterization'!D$3)*VLOOKUP($A7,'FL Distribution'!$A$2:$B$16,2,FALSE)</f>
        <v>0.31316405240737921</v>
      </c>
      <c r="E7" s="2">
        <f>('FL Characterization'!E$2-'FL Characterization'!E$3)*VLOOKUP($A7,'FL Distribution'!$A$2:$B$16,2,FALSE)</f>
        <v>0.32739910017810375</v>
      </c>
      <c r="F7" s="2">
        <f>('FL Characterization'!F$2-'FL Characterization'!F$3)*VLOOKUP($A7,'FL Distribution'!$A$2:$B$16,2,FALSE)</f>
        <v>0.3311153294633814</v>
      </c>
      <c r="G7" s="2">
        <f>('FL Characterization'!G$2-'FL Characterization'!G$3)*VLOOKUP($A7,'FL Distribution'!$A$2:$B$16,2,FALSE)</f>
        <v>0.34636516677528328</v>
      </c>
      <c r="H7" s="2">
        <f>('FL Characterization'!H$2-'FL Characterization'!H$3)*VLOOKUP($A7,'FL Distribution'!$A$2:$B$16,2,FALSE)</f>
        <v>0.34459453398964268</v>
      </c>
      <c r="I7" s="2">
        <f>('FL Characterization'!I$2-'FL Characterization'!I$3)*VLOOKUP($A7,'FL Distribution'!$A$2:$B$16,2,FALSE)</f>
        <v>0.3257222479431649</v>
      </c>
      <c r="J7" s="2">
        <f>('FL Characterization'!J$2-'FL Characterization'!J$3)*VLOOKUP($A7,'FL Distribution'!$A$2:$B$16,2,FALSE)</f>
        <v>0.29511759509096319</v>
      </c>
      <c r="K7" s="2">
        <f>('FL Characterization'!K$2-'FL Characterization'!K$3)*VLOOKUP($A7,'FL Distribution'!$A$2:$B$16,2,FALSE)</f>
        <v>0.43337182232613097</v>
      </c>
      <c r="L7" s="2">
        <f>('FL Characterization'!L$2-'FL Characterization'!L$3)*VLOOKUP($A7,'FL Distribution'!$A$2:$B$16,2,FALSE)</f>
        <v>0.4232050308332444</v>
      </c>
      <c r="M7" s="2">
        <f>('FL Characterization'!M$2-'FL Characterization'!M$3)*VLOOKUP($A7,'FL Distribution'!$A$2:$B$16,2,FALSE)</f>
        <v>0.38969598032870706</v>
      </c>
      <c r="N7" s="2">
        <f>('FL Characterization'!N$2-'FL Characterization'!N$3)*VLOOKUP($A7,'FL Distribution'!$A$2:$B$16,2,FALSE)</f>
        <v>0.3802269441272369</v>
      </c>
      <c r="O7" s="2">
        <f>('FL Characterization'!O$2-'FL Characterization'!O$3)*VLOOKUP($A7,'FL Distribution'!$A$2:$B$16,2,FALSE)</f>
        <v>0.38178972002065026</v>
      </c>
      <c r="P7" s="2">
        <f>('FL Characterization'!P$2-'FL Characterization'!P$3)*VLOOKUP($A7,'FL Distribution'!$A$2:$B$16,2,FALSE)</f>
        <v>0.36370197126773113</v>
      </c>
      <c r="Q7" s="2">
        <f>('FL Characterization'!Q$2-'FL Characterization'!Q$3)*VLOOKUP($A7,'FL Distribution'!$A$2:$B$16,2,FALSE)</f>
        <v>0.33338705832590698</v>
      </c>
      <c r="R7" s="2">
        <f>('FL Characterization'!R$2-'FL Characterization'!R$3)*VLOOKUP($A7,'FL Distribution'!$A$2:$B$16,2,FALSE)</f>
        <v>0.29962466036350333</v>
      </c>
      <c r="S7" s="2">
        <f>('FL Characterization'!S$2-'FL Characterization'!S$3)*VLOOKUP($A7,'FL Distribution'!$A$2:$B$16,2,FALSE)</f>
        <v>0.28887628948529354</v>
      </c>
      <c r="T7" s="2">
        <f>('FL Characterization'!T$2-'FL Characterization'!T$3)*VLOOKUP($A7,'FL Distribution'!$A$2:$B$16,2,FALSE)</f>
        <v>0.18158644049830344</v>
      </c>
      <c r="U7" s="2">
        <f>('FL Characterization'!U$2-'FL Characterization'!U$3)*VLOOKUP($A7,'FL Distribution'!$A$2:$B$16,2,FALSE)</f>
        <v>0.19419012659972809</v>
      </c>
      <c r="V7" s="2">
        <f>('FL Characterization'!V$2-'FL Characterization'!V$3)*VLOOKUP($A7,'FL Distribution'!$A$2:$B$16,2,FALSE)</f>
        <v>0.21231216824059043</v>
      </c>
      <c r="W7" s="2">
        <f>('FL Characterization'!W$2-'FL Characterization'!W$3)*VLOOKUP($A7,'FL Distribution'!$A$2:$B$16,2,FALSE)</f>
        <v>0.21737841754306214</v>
      </c>
      <c r="X7" s="2">
        <f>('FL Characterization'!X$2-'FL Characterization'!X$3)*VLOOKUP($A7,'FL Distribution'!$A$2:$B$16,2,FALSE)</f>
        <v>0.22671098204761531</v>
      </c>
      <c r="Y7" s="2">
        <f>('FL Characterization'!Y$2-'FL Characterization'!Y$3)*VLOOKUP($A7,'FL Distribution'!$A$2:$B$16,2,FALSE)</f>
        <v>0.25024710085437368</v>
      </c>
    </row>
    <row r="8" spans="1:25" x14ac:dyDescent="0.25">
      <c r="A8">
        <v>8</v>
      </c>
      <c r="B8" s="2">
        <f>('FL Characterization'!B$2-'FL Characterization'!B$3)*VLOOKUP($A8,'FL Distribution'!$A$2:$B$16,2,FALSE)</f>
        <v>0.84068664865424758</v>
      </c>
      <c r="C8" s="2">
        <f>('FL Characterization'!C$2-'FL Characterization'!C$3)*VLOOKUP($A8,'FL Distribution'!$A$2:$B$16,2,FALSE)</f>
        <v>0.88969048567028164</v>
      </c>
      <c r="D8" s="2">
        <f>('FL Characterization'!D$2-'FL Characterization'!D$3)*VLOOKUP($A8,'FL Distribution'!$A$2:$B$16,2,FALSE)</f>
        <v>0.93949215722213786</v>
      </c>
      <c r="E8" s="2">
        <f>('FL Characterization'!E$2-'FL Characterization'!E$3)*VLOOKUP($A8,'FL Distribution'!$A$2:$B$16,2,FALSE)</f>
        <v>0.98219730053431131</v>
      </c>
      <c r="F8" s="2">
        <f>('FL Characterization'!F$2-'FL Characterization'!F$3)*VLOOKUP($A8,'FL Distribution'!$A$2:$B$16,2,FALSE)</f>
        <v>0.99334598839014432</v>
      </c>
      <c r="G8" s="2">
        <f>('FL Characterization'!G$2-'FL Characterization'!G$3)*VLOOKUP($A8,'FL Distribution'!$A$2:$B$16,2,FALSE)</f>
        <v>1.03909550032585</v>
      </c>
      <c r="H8" s="2">
        <f>('FL Characterization'!H$2-'FL Characterization'!H$3)*VLOOKUP($A8,'FL Distribution'!$A$2:$B$16,2,FALSE)</f>
        <v>1.0337836019689282</v>
      </c>
      <c r="I8" s="2">
        <f>('FL Characterization'!I$2-'FL Characterization'!I$3)*VLOOKUP($A8,'FL Distribution'!$A$2:$B$16,2,FALSE)</f>
        <v>0.97716674382949487</v>
      </c>
      <c r="J8" s="2">
        <f>('FL Characterization'!J$2-'FL Characterization'!J$3)*VLOOKUP($A8,'FL Distribution'!$A$2:$B$16,2,FALSE)</f>
        <v>0.88535278527288963</v>
      </c>
      <c r="K8" s="2">
        <f>('FL Characterization'!K$2-'FL Characterization'!K$3)*VLOOKUP($A8,'FL Distribution'!$A$2:$B$16,2,FALSE)</f>
        <v>1.3001154669783932</v>
      </c>
      <c r="L8" s="2">
        <f>('FL Characterization'!L$2-'FL Characterization'!L$3)*VLOOKUP($A8,'FL Distribution'!$A$2:$B$16,2,FALSE)</f>
        <v>1.2696150924997334</v>
      </c>
      <c r="M8" s="2">
        <f>('FL Characterization'!M$2-'FL Characterization'!M$3)*VLOOKUP($A8,'FL Distribution'!$A$2:$B$16,2,FALSE)</f>
        <v>1.1690879409861212</v>
      </c>
      <c r="N8" s="2">
        <f>('FL Characterization'!N$2-'FL Characterization'!N$3)*VLOOKUP($A8,'FL Distribution'!$A$2:$B$16,2,FALSE)</f>
        <v>1.1406808323817108</v>
      </c>
      <c r="O8" s="2">
        <f>('FL Characterization'!O$2-'FL Characterization'!O$3)*VLOOKUP($A8,'FL Distribution'!$A$2:$B$16,2,FALSE)</f>
        <v>1.1453691600619509</v>
      </c>
      <c r="P8" s="2">
        <f>('FL Characterization'!P$2-'FL Characterization'!P$3)*VLOOKUP($A8,'FL Distribution'!$A$2:$B$16,2,FALSE)</f>
        <v>1.0911059138031936</v>
      </c>
      <c r="Q8" s="2">
        <f>('FL Characterization'!Q$2-'FL Characterization'!Q$3)*VLOOKUP($A8,'FL Distribution'!$A$2:$B$16,2,FALSE)</f>
        <v>1.0001611749777211</v>
      </c>
      <c r="R8" s="2">
        <f>('FL Characterization'!R$2-'FL Characterization'!R$3)*VLOOKUP($A8,'FL Distribution'!$A$2:$B$16,2,FALSE)</f>
        <v>0.89887398109051009</v>
      </c>
      <c r="S8" s="2">
        <f>('FL Characterization'!S$2-'FL Characterization'!S$3)*VLOOKUP($A8,'FL Distribution'!$A$2:$B$16,2,FALSE)</f>
        <v>0.86662886845588072</v>
      </c>
      <c r="T8" s="2">
        <f>('FL Characterization'!T$2-'FL Characterization'!T$3)*VLOOKUP($A8,'FL Distribution'!$A$2:$B$16,2,FALSE)</f>
        <v>0.54475932149491035</v>
      </c>
      <c r="U8" s="2">
        <f>('FL Characterization'!U$2-'FL Characterization'!U$3)*VLOOKUP($A8,'FL Distribution'!$A$2:$B$16,2,FALSE)</f>
        <v>0.58257037979918436</v>
      </c>
      <c r="V8" s="2">
        <f>('FL Characterization'!V$2-'FL Characterization'!V$3)*VLOOKUP($A8,'FL Distribution'!$A$2:$B$16,2,FALSE)</f>
        <v>0.63693650472177143</v>
      </c>
      <c r="W8" s="2">
        <f>('FL Characterization'!W$2-'FL Characterization'!W$3)*VLOOKUP($A8,'FL Distribution'!$A$2:$B$16,2,FALSE)</f>
        <v>0.65213525262918659</v>
      </c>
      <c r="X8" s="2">
        <f>('FL Characterization'!X$2-'FL Characterization'!X$3)*VLOOKUP($A8,'FL Distribution'!$A$2:$B$16,2,FALSE)</f>
        <v>0.68013294614284603</v>
      </c>
      <c r="Y8" s="2">
        <f>('FL Characterization'!Y$2-'FL Characterization'!Y$3)*VLOOKUP($A8,'FL Distribution'!$A$2:$B$16,2,FALSE)</f>
        <v>0.7507413025631211</v>
      </c>
    </row>
    <row r="9" spans="1:25" x14ac:dyDescent="0.25">
      <c r="A9">
        <v>9</v>
      </c>
      <c r="B9" s="2">
        <f>('FL Characterization'!B$2-'FL Characterization'!B$3)*VLOOKUP($A9,'FL Distribution'!$A$2:$B$16,2,FALSE)</f>
        <v>0.56949740715287733</v>
      </c>
      <c r="C9" s="2">
        <f>('FL Characterization'!C$2-'FL Characterization'!C$3)*VLOOKUP($A9,'FL Distribution'!$A$2:$B$16,2,FALSE)</f>
        <v>0.60269355480890041</v>
      </c>
      <c r="D9" s="2">
        <f>('FL Characterization'!D$2-'FL Characterization'!D$3)*VLOOKUP($A9,'FL Distribution'!$A$2:$B$16,2,FALSE)</f>
        <v>0.63643017102144817</v>
      </c>
      <c r="E9" s="2">
        <f>('FL Characterization'!E$2-'FL Characterization'!E$3)*VLOOKUP($A9,'FL Distribution'!$A$2:$B$16,2,FALSE)</f>
        <v>0.66535946165227533</v>
      </c>
      <c r="F9" s="2">
        <f>('FL Characterization'!F$2-'FL Characterization'!F$3)*VLOOKUP($A9,'FL Distribution'!$A$2:$B$16,2,FALSE)</f>
        <v>0.67291179858687189</v>
      </c>
      <c r="G9" s="2">
        <f>('FL Characterization'!G$2-'FL Characterization'!G$3)*VLOOKUP($A9,'FL Distribution'!$A$2:$B$16,2,FALSE)</f>
        <v>0.70390340344654345</v>
      </c>
      <c r="H9" s="2">
        <f>('FL Characterization'!H$2-'FL Characterization'!H$3)*VLOOKUP($A9,'FL Distribution'!$A$2:$B$16,2,FALSE)</f>
        <v>0.70030502068862865</v>
      </c>
      <c r="I9" s="2">
        <f>('FL Characterization'!I$2-'FL Characterization'!I$3)*VLOOKUP($A9,'FL Distribution'!$A$2:$B$16,2,FALSE)</f>
        <v>0.66195166517481907</v>
      </c>
      <c r="J9" s="2">
        <f>('FL Characterization'!J$2-'FL Characterization'!J$3)*VLOOKUP($A9,'FL Distribution'!$A$2:$B$16,2,FALSE)</f>
        <v>0.59975511260421555</v>
      </c>
      <c r="K9" s="2">
        <f>('FL Characterization'!K$2-'FL Characterization'!K$3)*VLOOKUP($A9,'FL Distribution'!$A$2:$B$16,2,FALSE)</f>
        <v>0.88072338085633073</v>
      </c>
      <c r="L9" s="2">
        <f>('FL Characterization'!L$2-'FL Characterization'!L$3)*VLOOKUP($A9,'FL Distribution'!$A$2:$B$16,2,FALSE)</f>
        <v>0.86006183685465798</v>
      </c>
      <c r="M9" s="2">
        <f>('FL Characterization'!M$2-'FL Characterization'!M$3)*VLOOKUP($A9,'FL Distribution'!$A$2:$B$16,2,FALSE)</f>
        <v>0.79196279873253372</v>
      </c>
      <c r="N9" s="2">
        <f>('FL Characterization'!N$2-'FL Characterization'!N$3)*VLOOKUP($A9,'FL Distribution'!$A$2:$B$16,2,FALSE)</f>
        <v>0.7727192735489008</v>
      </c>
      <c r="O9" s="2">
        <f>('FL Characterization'!O$2-'FL Characterization'!O$3)*VLOOKUP($A9,'FL Distribution'!$A$2:$B$16,2,FALSE)</f>
        <v>0.7758952374613215</v>
      </c>
      <c r="P9" s="2">
        <f>('FL Characterization'!P$2-'FL Characterization'!P$3)*VLOOKUP($A9,'FL Distribution'!$A$2:$B$16,2,FALSE)</f>
        <v>0.73913626418926004</v>
      </c>
      <c r="Q9" s="2">
        <f>('FL Characterization'!Q$2-'FL Characterization'!Q$3)*VLOOKUP($A9,'FL Distribution'!$A$2:$B$16,2,FALSE)</f>
        <v>0.6775285378881335</v>
      </c>
      <c r="R9" s="2">
        <f>('FL Characterization'!R$2-'FL Characterization'!R$3)*VLOOKUP($A9,'FL Distribution'!$A$2:$B$16,2,FALSE)</f>
        <v>0.60891463235163579</v>
      </c>
      <c r="S9" s="2">
        <f>('FL Characterization'!S$2-'FL Characterization'!S$3)*VLOOKUP($A9,'FL Distribution'!$A$2:$B$16,2,FALSE)</f>
        <v>0.5870711689539837</v>
      </c>
      <c r="T9" s="2">
        <f>('FL Characterization'!T$2-'FL Characterization'!T$3)*VLOOKUP($A9,'FL Distribution'!$A$2:$B$16,2,FALSE)</f>
        <v>0.36903050810945537</v>
      </c>
      <c r="U9" s="2">
        <f>('FL Characterization'!U$2-'FL Characterization'!U$3)*VLOOKUP($A9,'FL Distribution'!$A$2:$B$16,2,FALSE)</f>
        <v>0.39464445083170546</v>
      </c>
      <c r="V9" s="2">
        <f>('FL Characterization'!V$2-'FL Characterization'!V$3)*VLOOKUP($A9,'FL Distribution'!$A$2:$B$16,2,FALSE)</f>
        <v>0.43147311610184508</v>
      </c>
      <c r="W9" s="2">
        <f>('FL Characterization'!W$2-'FL Characterization'!W$3)*VLOOKUP($A9,'FL Distribution'!$A$2:$B$16,2,FALSE)</f>
        <v>0.44176904210364243</v>
      </c>
      <c r="X9" s="2">
        <f>('FL Characterization'!X$2-'FL Characterization'!X$3)*VLOOKUP($A9,'FL Distribution'!$A$2:$B$16,2,FALSE)</f>
        <v>0.46073522158063757</v>
      </c>
      <c r="Y9" s="2">
        <f>('FL Characterization'!Y$2-'FL Characterization'!Y$3)*VLOOKUP($A9,'FL Distribution'!$A$2:$B$16,2,FALSE)</f>
        <v>0.50856668883308198</v>
      </c>
    </row>
    <row r="10" spans="1:25" x14ac:dyDescent="0.25">
      <c r="A10">
        <v>20</v>
      </c>
      <c r="B10" s="2">
        <f>('FL Characterization'!B$2-'FL Characterization'!B$3)*VLOOKUP($A10,'FL Distribution'!$A$2:$B$16,2,FALSE)</f>
        <v>0.12655497936730609</v>
      </c>
      <c r="C10" s="2">
        <f>('FL Characterization'!C$2-'FL Characterization'!C$3)*VLOOKUP($A10,'FL Distribution'!$A$2:$B$16,2,FALSE)</f>
        <v>0.13393190106864455</v>
      </c>
      <c r="D10" s="2">
        <f>('FL Characterization'!D$2-'FL Characterization'!D$3)*VLOOKUP($A10,'FL Distribution'!$A$2:$B$16,2,FALSE)</f>
        <v>0.14142892689365516</v>
      </c>
      <c r="E10" s="2">
        <f>('FL Characterization'!E$2-'FL Characterization'!E$3)*VLOOKUP($A10,'FL Distribution'!$A$2:$B$16,2,FALSE)</f>
        <v>0.14785765814495008</v>
      </c>
      <c r="F10" s="2">
        <f>('FL Characterization'!F$2-'FL Characterization'!F$3)*VLOOKUP($A10,'FL Distribution'!$A$2:$B$16,2,FALSE)</f>
        <v>0.1495359552415271</v>
      </c>
      <c r="G10" s="2">
        <f>('FL Characterization'!G$2-'FL Characterization'!G$3)*VLOOKUP($A10,'FL Distribution'!$A$2:$B$16,2,FALSE)</f>
        <v>0.15642297854367634</v>
      </c>
      <c r="H10" s="2">
        <f>('FL Characterization'!H$2-'FL Characterization'!H$3)*VLOOKUP($A10,'FL Distribution'!$A$2:$B$16,2,FALSE)</f>
        <v>0.15562333793080638</v>
      </c>
      <c r="I10" s="2">
        <f>('FL Characterization'!I$2-'FL Characterization'!I$3)*VLOOKUP($A10,'FL Distribution'!$A$2:$B$16,2,FALSE)</f>
        <v>0.14710037003884868</v>
      </c>
      <c r="J10" s="2">
        <f>('FL Characterization'!J$2-'FL Characterization'!J$3)*VLOOKUP($A10,'FL Distribution'!$A$2:$B$16,2,FALSE)</f>
        <v>0.13327891391204791</v>
      </c>
      <c r="K10" s="2">
        <f>('FL Characterization'!K$2-'FL Characterization'!K$3)*VLOOKUP($A10,'FL Distribution'!$A$2:$B$16,2,FALSE)</f>
        <v>0.1957163068569624</v>
      </c>
      <c r="L10" s="2">
        <f>('FL Characterization'!L$2-'FL Characterization'!L$3)*VLOOKUP($A10,'FL Distribution'!$A$2:$B$16,2,FALSE)</f>
        <v>0.19112485263436846</v>
      </c>
      <c r="M10" s="2">
        <f>('FL Characterization'!M$2-'FL Characterization'!M$3)*VLOOKUP($A10,'FL Distribution'!$A$2:$B$16,2,FALSE)</f>
        <v>0.17599173305167418</v>
      </c>
      <c r="N10" s="2">
        <f>('FL Characterization'!N$2-'FL Characterization'!N$3)*VLOOKUP($A10,'FL Distribution'!$A$2:$B$16,2,FALSE)</f>
        <v>0.17171539412197798</v>
      </c>
      <c r="O10" s="2">
        <f>('FL Characterization'!O$2-'FL Characterization'!O$3)*VLOOKUP($A10,'FL Distribution'!$A$2:$B$16,2,FALSE)</f>
        <v>0.17242116388029369</v>
      </c>
      <c r="P10" s="2">
        <f>('FL Characterization'!P$2-'FL Characterization'!P$3)*VLOOKUP($A10,'FL Distribution'!$A$2:$B$16,2,FALSE)</f>
        <v>0.16425250315316892</v>
      </c>
      <c r="Q10" s="2">
        <f>('FL Characterization'!Q$2-'FL Characterization'!Q$3)*VLOOKUP($A10,'FL Distribution'!$A$2:$B$16,2,FALSE)</f>
        <v>0.15056189730847414</v>
      </c>
      <c r="R10" s="2">
        <f>('FL Characterization'!R$2-'FL Characterization'!R$3)*VLOOKUP($A10,'FL Distribution'!$A$2:$B$16,2,FALSE)</f>
        <v>0.13531436274480796</v>
      </c>
      <c r="S10" s="2">
        <f>('FL Characterization'!S$2-'FL Characterization'!S$3)*VLOOKUP($A10,'FL Distribution'!$A$2:$B$16,2,FALSE)</f>
        <v>0.13046025976755193</v>
      </c>
      <c r="T10" s="2">
        <f>('FL Characterization'!T$2-'FL Characterization'!T$3)*VLOOKUP($A10,'FL Distribution'!$A$2:$B$16,2,FALSE)</f>
        <v>8.200677957987898E-2</v>
      </c>
      <c r="U10" s="2">
        <f>('FL Characterization'!U$2-'FL Characterization'!U$3)*VLOOKUP($A10,'FL Distribution'!$A$2:$B$16,2,FALSE)</f>
        <v>8.7698766851490112E-2</v>
      </c>
      <c r="V10" s="2">
        <f>('FL Characterization'!V$2-'FL Characterization'!V$3)*VLOOKUP($A10,'FL Distribution'!$A$2:$B$16,2,FALSE)</f>
        <v>9.5882914689298923E-2</v>
      </c>
      <c r="W10" s="2">
        <f>('FL Characterization'!W$2-'FL Characterization'!W$3)*VLOOKUP($A10,'FL Distribution'!$A$2:$B$16,2,FALSE)</f>
        <v>9.8170898245253893E-2</v>
      </c>
      <c r="X10" s="2">
        <f>('FL Characterization'!X$2-'FL Characterization'!X$3)*VLOOKUP($A10,'FL Distribution'!$A$2:$B$16,2,FALSE)</f>
        <v>0.10238560479569725</v>
      </c>
      <c r="Y10" s="2">
        <f>('FL Characterization'!Y$2-'FL Characterization'!Y$3)*VLOOKUP($A10,'FL Distribution'!$A$2:$B$16,2,FALSE)</f>
        <v>0.11301481974068489</v>
      </c>
    </row>
    <row r="11" spans="1:25" x14ac:dyDescent="0.25">
      <c r="A11">
        <v>21</v>
      </c>
      <c r="B11" s="2">
        <f>('FL Characterization'!B$2-'FL Characterization'!B$3)*VLOOKUP($A11,'FL Distribution'!$A$2:$B$16,2,FALSE)</f>
        <v>0.44746224847726074</v>
      </c>
      <c r="C11" s="2">
        <f>('FL Characterization'!C$2-'FL Characterization'!C$3)*VLOOKUP($A11,'FL Distribution'!$A$2:$B$16,2,FALSE)</f>
        <v>0.47354493592127889</v>
      </c>
      <c r="D11" s="2">
        <f>('FL Characterization'!D$2-'FL Characterization'!D$3)*VLOOKUP($A11,'FL Distribution'!$A$2:$B$16,2,FALSE)</f>
        <v>0.50005227723113777</v>
      </c>
      <c r="E11" s="2">
        <f>('FL Characterization'!E$2-'FL Characterization'!E$3)*VLOOKUP($A11,'FL Distribution'!$A$2:$B$16,2,FALSE)</f>
        <v>0.52278243415535919</v>
      </c>
      <c r="F11" s="2">
        <f>('FL Characterization'!F$2-'FL Characterization'!F$3)*VLOOKUP($A11,'FL Distribution'!$A$2:$B$16,2,FALSE)</f>
        <v>0.5287164131753993</v>
      </c>
      <c r="G11" s="2">
        <f>('FL Characterization'!G$2-'FL Characterization'!G$3)*VLOOKUP($A11,'FL Distribution'!$A$2:$B$16,2,FALSE)</f>
        <v>0.55306695985085563</v>
      </c>
      <c r="H11" s="2">
        <f>('FL Characterization'!H$2-'FL Characterization'!H$3)*VLOOKUP($A11,'FL Distribution'!$A$2:$B$16,2,FALSE)</f>
        <v>0.55023965911249395</v>
      </c>
      <c r="I11" s="2">
        <f>('FL Characterization'!I$2-'FL Characterization'!I$3)*VLOOKUP($A11,'FL Distribution'!$A$2:$B$16,2,FALSE)</f>
        <v>0.52010487978021491</v>
      </c>
      <c r="J11" s="2">
        <f>('FL Characterization'!J$2-'FL Characterization'!J$3)*VLOOKUP($A11,'FL Distribution'!$A$2:$B$16,2,FALSE)</f>
        <v>0.47123615990331219</v>
      </c>
      <c r="K11" s="2">
        <f>('FL Characterization'!K$2-'FL Characterization'!K$3)*VLOOKUP($A11,'FL Distribution'!$A$2:$B$16,2,FALSE)</f>
        <v>0.69199694210140272</v>
      </c>
      <c r="L11" s="2">
        <f>('FL Characterization'!L$2-'FL Characterization'!L$3)*VLOOKUP($A11,'FL Distribution'!$A$2:$B$16,2,FALSE)</f>
        <v>0.67576287181437411</v>
      </c>
      <c r="M11" s="2">
        <f>('FL Characterization'!M$2-'FL Characterization'!M$3)*VLOOKUP($A11,'FL Distribution'!$A$2:$B$16,2,FALSE)</f>
        <v>0.62225648471841932</v>
      </c>
      <c r="N11" s="2">
        <f>('FL Characterization'!N$2-'FL Characterization'!N$3)*VLOOKUP($A11,'FL Distribution'!$A$2:$B$16,2,FALSE)</f>
        <v>0.60713657207413629</v>
      </c>
      <c r="O11" s="2">
        <f>('FL Characterization'!O$2-'FL Characterization'!O$3)*VLOOKUP($A11,'FL Distribution'!$A$2:$B$16,2,FALSE)</f>
        <v>0.60963197229103827</v>
      </c>
      <c r="P11" s="2">
        <f>('FL Characterization'!P$2-'FL Characterization'!P$3)*VLOOKUP($A11,'FL Distribution'!$A$2:$B$16,2,FALSE)</f>
        <v>0.58074992186299002</v>
      </c>
      <c r="Q11" s="2">
        <f>('FL Characterization'!Q$2-'FL Characterization'!Q$3)*VLOOKUP($A11,'FL Distribution'!$A$2:$B$16,2,FALSE)</f>
        <v>0.53234385119781924</v>
      </c>
      <c r="R11" s="2">
        <f>('FL Characterization'!R$2-'FL Characterization'!R$3)*VLOOKUP($A11,'FL Distribution'!$A$2:$B$16,2,FALSE)</f>
        <v>0.4784329254191424</v>
      </c>
      <c r="S11" s="2">
        <f>('FL Characterization'!S$2-'FL Characterization'!S$3)*VLOOKUP($A11,'FL Distribution'!$A$2:$B$16,2,FALSE)</f>
        <v>0.46127020417813003</v>
      </c>
      <c r="T11" s="2">
        <f>('FL Characterization'!T$2-'FL Characterization'!T$3)*VLOOKUP($A11,'FL Distribution'!$A$2:$B$16,2,FALSE)</f>
        <v>0.28995254208600063</v>
      </c>
      <c r="U11" s="2">
        <f>('FL Characterization'!U$2-'FL Characterization'!U$3)*VLOOKUP($A11,'FL Distribution'!$A$2:$B$16,2,FALSE)</f>
        <v>0.31007778279634002</v>
      </c>
      <c r="V11" s="2">
        <f>('FL Characterization'!V$2-'FL Characterization'!V$3)*VLOOKUP($A11,'FL Distribution'!$A$2:$B$16,2,FALSE)</f>
        <v>0.3390145912228783</v>
      </c>
      <c r="W11" s="2">
        <f>('FL Characterization'!W$2-'FL Characterization'!W$3)*VLOOKUP($A11,'FL Distribution'!$A$2:$B$16,2,FALSE)</f>
        <v>0.34710424736714762</v>
      </c>
      <c r="X11" s="2">
        <f>('FL Characterization'!X$2-'FL Characterization'!X$3)*VLOOKUP($A11,'FL Distribution'!$A$2:$B$16,2,FALSE)</f>
        <v>0.36200624552764382</v>
      </c>
      <c r="Y11" s="2">
        <f>('FL Characterization'!Y$2-'FL Characterization'!Y$3)*VLOOKUP($A11,'FL Distribution'!$A$2:$B$16,2,FALSE)</f>
        <v>0.3995881126545644</v>
      </c>
    </row>
    <row r="12" spans="1:25" x14ac:dyDescent="0.25">
      <c r="A12">
        <v>22</v>
      </c>
      <c r="B12" s="2">
        <f>('FL Characterization'!B$2-'FL Characterization'!B$3)*VLOOKUP($A12,'FL Distribution'!$A$2:$B$16,2,FALSE)</f>
        <v>3.0734780703488621E-2</v>
      </c>
      <c r="C12" s="2">
        <f>('FL Characterization'!C$2-'FL Characterization'!C$3)*VLOOKUP($A12,'FL Distribution'!$A$2:$B$16,2,FALSE)</f>
        <v>3.2526318830956531E-2</v>
      </c>
      <c r="D12" s="2">
        <f>('FL Characterization'!D$2-'FL Characterization'!D$3)*VLOOKUP($A12,'FL Distribution'!$A$2:$B$16,2,FALSE)</f>
        <v>3.4347025102744823E-2</v>
      </c>
      <c r="E12" s="2">
        <f>('FL Characterization'!E$2-'FL Characterization'!E$3)*VLOOKUP($A12,'FL Distribution'!$A$2:$B$16,2,FALSE)</f>
        <v>3.590828840663074E-2</v>
      </c>
      <c r="F12" s="2">
        <f>('FL Characterization'!F$2-'FL Characterization'!F$3)*VLOOKUP($A12,'FL Distribution'!$A$2:$B$16,2,FALSE)</f>
        <v>3.631587484437087E-2</v>
      </c>
      <c r="G12" s="2">
        <f>('FL Characterization'!G$2-'FL Characterization'!G$3)*VLOOKUP($A12,'FL Distribution'!$A$2:$B$16,2,FALSE)</f>
        <v>3.7988437646321399E-2</v>
      </c>
      <c r="H12" s="2">
        <f>('FL Characterization'!H$2-'FL Characterization'!H$3)*VLOOKUP($A12,'FL Distribution'!$A$2:$B$16,2,FALSE)</f>
        <v>3.7794239211767271E-2</v>
      </c>
      <c r="I12" s="2">
        <f>('FL Characterization'!I$2-'FL Characterization'!I$3)*VLOOKUP($A12,'FL Distribution'!$A$2:$B$16,2,FALSE)</f>
        <v>3.5724375580863256E-2</v>
      </c>
      <c r="J12" s="2">
        <f>('FL Characterization'!J$2-'FL Characterization'!J$3)*VLOOKUP($A12,'FL Distribution'!$A$2:$B$16,2,FALSE)</f>
        <v>3.2367736235783061E-2</v>
      </c>
      <c r="K12" s="2">
        <f>('FL Characterization'!K$2-'FL Characterization'!K$3)*VLOOKUP($A12,'FL Distribution'!$A$2:$B$16,2,FALSE)</f>
        <v>4.7531103093833731E-2</v>
      </c>
      <c r="L12" s="2">
        <f>('FL Characterization'!L$2-'FL Characterization'!L$3)*VLOOKUP($A12,'FL Distribution'!$A$2:$B$16,2,FALSE)</f>
        <v>4.6416035639775199E-2</v>
      </c>
      <c r="M12" s="2">
        <f>('FL Characterization'!M$2-'FL Characterization'!M$3)*VLOOKUP($A12,'FL Distribution'!$A$2:$B$16,2,FALSE)</f>
        <v>4.2740849455406585E-2</v>
      </c>
      <c r="N12" s="2">
        <f>('FL Characterization'!N$2-'FL Characterization'!N$3)*VLOOKUP($A12,'FL Distribution'!$A$2:$B$16,2,FALSE)</f>
        <v>4.1702310001051797E-2</v>
      </c>
      <c r="O12" s="2">
        <f>('FL Characterization'!O$2-'FL Characterization'!O$3)*VLOOKUP($A12,'FL Distribution'!$A$2:$B$16,2,FALSE)</f>
        <v>4.1873711228071327E-2</v>
      </c>
      <c r="P12" s="2">
        <f>('FL Characterization'!P$2-'FL Characterization'!P$3)*VLOOKUP($A12,'FL Distribution'!$A$2:$B$16,2,FALSE)</f>
        <v>3.9889893622912453E-2</v>
      </c>
      <c r="Q12" s="2">
        <f>('FL Characterization'!Q$2-'FL Characterization'!Q$3)*VLOOKUP($A12,'FL Distribution'!$A$2:$B$16,2,FALSE)</f>
        <v>3.6565032203486579E-2</v>
      </c>
      <c r="R12" s="2">
        <f>('FL Characterization'!R$2-'FL Characterization'!R$3)*VLOOKUP($A12,'FL Distribution'!$A$2:$B$16,2,FALSE)</f>
        <v>3.2862059523739079E-2</v>
      </c>
      <c r="S12" s="2">
        <f>('FL Characterization'!S$2-'FL Characterization'!S$3)*VLOOKUP($A12,'FL Distribution'!$A$2:$B$16,2,FALSE)</f>
        <v>3.1683205943548329E-2</v>
      </c>
      <c r="T12" s="2">
        <f>('FL Characterization'!T$2-'FL Characterization'!T$3)*VLOOKUP($A12,'FL Distribution'!$A$2:$B$16,2,FALSE)</f>
        <v>1.9915932183684894E-2</v>
      </c>
      <c r="U12" s="2">
        <f>('FL Characterization'!U$2-'FL Characterization'!U$3)*VLOOKUP($A12,'FL Distribution'!$A$2:$B$16,2,FALSE)</f>
        <v>2.1298271949647601E-2</v>
      </c>
      <c r="V12" s="2">
        <f>('FL Characterization'!V$2-'FL Characterization'!V$3)*VLOOKUP($A12,'FL Distribution'!$A$2:$B$16,2,FALSE)</f>
        <v>2.3285850710258311E-2</v>
      </c>
      <c r="W12" s="2">
        <f>('FL Characterization'!W$2-'FL Characterization'!W$3)*VLOOKUP($A12,'FL Distribution'!$A$2:$B$16,2,FALSE)</f>
        <v>2.3841503859561658E-2</v>
      </c>
      <c r="X12" s="2">
        <f>('FL Characterization'!X$2-'FL Characterization'!X$3)*VLOOKUP($A12,'FL Distribution'!$A$2:$B$16,2,FALSE)</f>
        <v>2.486507545038362E-2</v>
      </c>
      <c r="Y12" s="2">
        <f>('FL Characterization'!Y$2-'FL Characterization'!Y$3)*VLOOKUP($A12,'FL Distribution'!$A$2:$B$16,2,FALSE)</f>
        <v>2.7446456222737763E-2</v>
      </c>
    </row>
    <row r="13" spans="1:25" x14ac:dyDescent="0.25">
      <c r="A13">
        <v>23</v>
      </c>
      <c r="B13" s="2">
        <f>('FL Characterization'!B$2-'FL Characterization'!B$3)*VLOOKUP($A13,'FL Distribution'!$A$2:$B$16,2,FALSE)</f>
        <v>1.0124398349384487</v>
      </c>
      <c r="C13" s="2">
        <f>('FL Characterization'!C$2-'FL Characterization'!C$3)*VLOOKUP($A13,'FL Distribution'!$A$2:$B$16,2,FALSE)</f>
        <v>1.0714552085491564</v>
      </c>
      <c r="D13" s="2">
        <f>('FL Characterization'!D$2-'FL Characterization'!D$3)*VLOOKUP($A13,'FL Distribution'!$A$2:$B$16,2,FALSE)</f>
        <v>1.1314314151492413</v>
      </c>
      <c r="E13" s="2">
        <f>('FL Characterization'!E$2-'FL Characterization'!E$3)*VLOOKUP($A13,'FL Distribution'!$A$2:$B$16,2,FALSE)</f>
        <v>1.1828612651596007</v>
      </c>
      <c r="F13" s="2">
        <f>('FL Characterization'!F$2-'FL Characterization'!F$3)*VLOOKUP($A13,'FL Distribution'!$A$2:$B$16,2,FALSE)</f>
        <v>1.1962876419322168</v>
      </c>
      <c r="G13" s="2">
        <f>('FL Characterization'!G$2-'FL Characterization'!G$3)*VLOOKUP($A13,'FL Distribution'!$A$2:$B$16,2,FALSE)</f>
        <v>1.2513838283494108</v>
      </c>
      <c r="H13" s="2">
        <f>('FL Characterization'!H$2-'FL Characterization'!H$3)*VLOOKUP($A13,'FL Distribution'!$A$2:$B$16,2,FALSE)</f>
        <v>1.244986703446451</v>
      </c>
      <c r="I13" s="2">
        <f>('FL Characterization'!I$2-'FL Characterization'!I$3)*VLOOKUP($A13,'FL Distribution'!$A$2:$B$16,2,FALSE)</f>
        <v>1.1768029603107895</v>
      </c>
      <c r="J13" s="2">
        <f>('FL Characterization'!J$2-'FL Characterization'!J$3)*VLOOKUP($A13,'FL Distribution'!$A$2:$B$16,2,FALSE)</f>
        <v>1.0662313112963833</v>
      </c>
      <c r="K13" s="2">
        <f>('FL Characterization'!K$2-'FL Characterization'!K$3)*VLOOKUP($A13,'FL Distribution'!$A$2:$B$16,2,FALSE)</f>
        <v>1.5657304548556992</v>
      </c>
      <c r="L13" s="2">
        <f>('FL Characterization'!L$2-'FL Characterization'!L$3)*VLOOKUP($A13,'FL Distribution'!$A$2:$B$16,2,FALSE)</f>
        <v>1.5289988210749477</v>
      </c>
      <c r="M13" s="2">
        <f>('FL Characterization'!M$2-'FL Characterization'!M$3)*VLOOKUP($A13,'FL Distribution'!$A$2:$B$16,2,FALSE)</f>
        <v>1.4079338644133934</v>
      </c>
      <c r="N13" s="2">
        <f>('FL Characterization'!N$2-'FL Characterization'!N$3)*VLOOKUP($A13,'FL Distribution'!$A$2:$B$16,2,FALSE)</f>
        <v>1.3737231529758238</v>
      </c>
      <c r="O13" s="2">
        <f>('FL Characterization'!O$2-'FL Characterization'!O$3)*VLOOKUP($A13,'FL Distribution'!$A$2:$B$16,2,FALSE)</f>
        <v>1.3793693110423495</v>
      </c>
      <c r="P13" s="2">
        <f>('FL Characterization'!P$2-'FL Characterization'!P$3)*VLOOKUP($A13,'FL Distribution'!$A$2:$B$16,2,FALSE)</f>
        <v>1.3140200252253513</v>
      </c>
      <c r="Q13" s="2">
        <f>('FL Characterization'!Q$2-'FL Characterization'!Q$3)*VLOOKUP($A13,'FL Distribution'!$A$2:$B$16,2,FALSE)</f>
        <v>1.2044951784677931</v>
      </c>
      <c r="R13" s="2">
        <f>('FL Characterization'!R$2-'FL Characterization'!R$3)*VLOOKUP($A13,'FL Distribution'!$A$2:$B$16,2,FALSE)</f>
        <v>1.0825149019584637</v>
      </c>
      <c r="S13" s="2">
        <f>('FL Characterization'!S$2-'FL Characterization'!S$3)*VLOOKUP($A13,'FL Distribution'!$A$2:$B$16,2,FALSE)</f>
        <v>1.0436820781404155</v>
      </c>
      <c r="T13" s="2">
        <f>('FL Characterization'!T$2-'FL Characterization'!T$3)*VLOOKUP($A13,'FL Distribution'!$A$2:$B$16,2,FALSE)</f>
        <v>0.65605423663903184</v>
      </c>
      <c r="U13" s="2">
        <f>('FL Characterization'!U$2-'FL Characterization'!U$3)*VLOOKUP($A13,'FL Distribution'!$A$2:$B$16,2,FALSE)</f>
        <v>0.7015901348119209</v>
      </c>
      <c r="V13" s="2">
        <f>('FL Characterization'!V$2-'FL Characterization'!V$3)*VLOOKUP($A13,'FL Distribution'!$A$2:$B$16,2,FALSE)</f>
        <v>0.76706331751439139</v>
      </c>
      <c r="W13" s="2">
        <f>('FL Characterization'!W$2-'FL Characterization'!W$3)*VLOOKUP($A13,'FL Distribution'!$A$2:$B$16,2,FALSE)</f>
        <v>0.78536718596203114</v>
      </c>
      <c r="X13" s="2">
        <f>('FL Characterization'!X$2-'FL Characterization'!X$3)*VLOOKUP($A13,'FL Distribution'!$A$2:$B$16,2,FALSE)</f>
        <v>0.81908483836557799</v>
      </c>
      <c r="Y13" s="2">
        <f>('FL Characterization'!Y$2-'FL Characterization'!Y$3)*VLOOKUP($A13,'FL Distribution'!$A$2:$B$16,2,FALSE)</f>
        <v>0.90411855792547913</v>
      </c>
    </row>
    <row r="14" spans="1:25" x14ac:dyDescent="0.25">
      <c r="A14">
        <v>24</v>
      </c>
      <c r="B14" s="2">
        <f>('FL Characterization'!B$2-'FL Characterization'!B$3)*VLOOKUP($A14,'FL Distribution'!$A$2:$B$16,2,FALSE)</f>
        <v>0.5017000967775348</v>
      </c>
      <c r="C14" s="2">
        <f>('FL Characterization'!C$2-'FL Characterization'!C$3)*VLOOKUP($A14,'FL Distribution'!$A$2:$B$16,2,FALSE)</f>
        <v>0.53094432209355513</v>
      </c>
      <c r="D14" s="2">
        <f>('FL Characterization'!D$2-'FL Characterization'!D$3)*VLOOKUP($A14,'FL Distribution'!$A$2:$B$16,2,FALSE)</f>
        <v>0.56066467447127577</v>
      </c>
      <c r="E14" s="2">
        <f>('FL Characterization'!E$2-'FL Characterization'!E$3)*VLOOKUP($A14,'FL Distribution'!$A$2:$B$16,2,FALSE)</f>
        <v>0.58615000193176647</v>
      </c>
      <c r="F14" s="2">
        <f>('FL Characterization'!F$2-'FL Characterization'!F$3)*VLOOKUP($A14,'FL Distribution'!$A$2:$B$16,2,FALSE)</f>
        <v>0.59280325113605381</v>
      </c>
      <c r="G14" s="2">
        <f>('FL Characterization'!G$2-'FL Characterization'!G$3)*VLOOKUP($A14,'FL Distribution'!$A$2:$B$16,2,FALSE)</f>
        <v>0.62010537922671694</v>
      </c>
      <c r="H14" s="2">
        <f>('FL Characterization'!H$2-'FL Characterization'!H$3)*VLOOKUP($A14,'FL Distribution'!$A$2:$B$16,2,FALSE)</f>
        <v>0.61693537536855392</v>
      </c>
      <c r="I14" s="2">
        <f>('FL Characterization'!I$2-'FL Characterization'!I$3)*VLOOKUP($A14,'FL Distribution'!$A$2:$B$16,2,FALSE)</f>
        <v>0.5831478955111502</v>
      </c>
      <c r="J14" s="2">
        <f>('FL Characterization'!J$2-'FL Characterization'!J$3)*VLOOKUP($A14,'FL Distribution'!$A$2:$B$16,2,FALSE)</f>
        <v>0.528355694437047</v>
      </c>
      <c r="K14" s="2">
        <f>('FL Characterization'!K$2-'FL Characterization'!K$3)*VLOOKUP($A14,'FL Distribution'!$A$2:$B$16,2,FALSE)</f>
        <v>0.77587535932581519</v>
      </c>
      <c r="L14" s="2">
        <f>('FL Characterization'!L$2-'FL Characterization'!L$3)*VLOOKUP($A14,'FL Distribution'!$A$2:$B$16,2,FALSE)</f>
        <v>0.75767352294338919</v>
      </c>
      <c r="M14" s="2">
        <f>('FL Characterization'!M$2-'FL Characterization'!M$3)*VLOOKUP($A14,'FL Distribution'!$A$2:$B$16,2,FALSE)</f>
        <v>0.69768151316913696</v>
      </c>
      <c r="N14" s="2">
        <f>('FL Characterization'!N$2-'FL Characterization'!N$3)*VLOOKUP($A14,'FL Distribution'!$A$2:$B$16,2,FALSE)</f>
        <v>0.68072888384069841</v>
      </c>
      <c r="O14" s="2">
        <f>('FL Characterization'!O$2-'FL Characterization'!O$3)*VLOOKUP($A14,'FL Distribution'!$A$2:$B$16,2,FALSE)</f>
        <v>0.68352675681116426</v>
      </c>
      <c r="P14" s="2">
        <f>('FL Characterization'!P$2-'FL Characterization'!P$3)*VLOOKUP($A14,'FL Distribution'!$A$2:$B$16,2,FALSE)</f>
        <v>0.65114385178577683</v>
      </c>
      <c r="Q14" s="2">
        <f>('FL Characterization'!Q$2-'FL Characterization'!Q$3)*VLOOKUP($A14,'FL Distribution'!$A$2:$B$16,2,FALSE)</f>
        <v>0.59687037861573677</v>
      </c>
      <c r="R14" s="2">
        <f>('FL Characterization'!R$2-'FL Characterization'!R$3)*VLOOKUP($A14,'FL Distribution'!$A$2:$B$16,2,FALSE)</f>
        <v>0.53642479516691732</v>
      </c>
      <c r="S14" s="2">
        <f>('FL Characterization'!S$2-'FL Characterization'!S$3)*VLOOKUP($A14,'FL Distribution'!$A$2:$B$16,2,FALSE)</f>
        <v>0.51718174407850948</v>
      </c>
      <c r="T14" s="2">
        <f>('FL Characterization'!T$2-'FL Characterization'!T$3)*VLOOKUP($A14,'FL Distribution'!$A$2:$B$16,2,FALSE)</f>
        <v>0.32509830476309165</v>
      </c>
      <c r="U14" s="2">
        <f>('FL Characterization'!U$2-'FL Characterization'!U$3)*VLOOKUP($A14,'FL Distribution'!$A$2:$B$16,2,FALSE)</f>
        <v>0.34766296858983581</v>
      </c>
      <c r="V14" s="2">
        <f>('FL Characterization'!V$2-'FL Characterization'!V$3)*VLOOKUP($A14,'FL Distribution'!$A$2:$B$16,2,FALSE)</f>
        <v>0.38010726894686359</v>
      </c>
      <c r="W14" s="2">
        <f>('FL Characterization'!W$2-'FL Characterization'!W$3)*VLOOKUP($A14,'FL Distribution'!$A$2:$B$16,2,FALSE)</f>
        <v>0.3891774894722565</v>
      </c>
      <c r="X14" s="2">
        <f>('FL Characterization'!X$2-'FL Characterization'!X$3)*VLOOKUP($A14,'FL Distribution'!$A$2:$B$16,2,FALSE)</f>
        <v>0.40588579044008555</v>
      </c>
      <c r="Y14" s="2">
        <f>('FL Characterization'!Y$2-'FL Characterization'!Y$3)*VLOOKUP($A14,'FL Distribution'!$A$2:$B$16,2,FALSE)</f>
        <v>0.44802303540057226</v>
      </c>
    </row>
    <row r="15" spans="1:25" x14ac:dyDescent="0.25">
      <c r="A15">
        <v>25</v>
      </c>
      <c r="B15" s="2">
        <f>('FL Characterization'!B$2-'FL Characterization'!B$3)*VLOOKUP($A15,'FL Distribution'!$A$2:$B$16,2,FALSE)</f>
        <v>1.7446507869921479</v>
      </c>
      <c r="C15" s="2">
        <f>('FL Characterization'!C$2-'FL Characterization'!C$3)*VLOOKUP($A15,'FL Distribution'!$A$2:$B$16,2,FALSE)</f>
        <v>1.8463469218748854</v>
      </c>
      <c r="D15" s="2">
        <f>('FL Characterization'!D$2-'FL Characterization'!D$3)*VLOOKUP($A15,'FL Distribution'!$A$2:$B$16,2,FALSE)</f>
        <v>1.949698777891103</v>
      </c>
      <c r="E15" s="2">
        <f>('FL Characterization'!E$2-'FL Characterization'!E$3)*VLOOKUP($A15,'FL Distribution'!$A$2:$B$16,2,FALSE)</f>
        <v>2.0383234301410975</v>
      </c>
      <c r="F15" s="2">
        <f>('FL Characterization'!F$2-'FL Characterization'!F$3)*VLOOKUP($A15,'FL Distribution'!$A$2:$B$16,2,FALSE)</f>
        <v>2.0614599544010521</v>
      </c>
      <c r="G15" s="2">
        <f>('FL Characterization'!G$2-'FL Characterization'!G$3)*VLOOKUP($A15,'FL Distribution'!$A$2:$B$16,2,FALSE)</f>
        <v>2.1564024899235381</v>
      </c>
      <c r="H15" s="2">
        <f>('FL Characterization'!H$2-'FL Characterization'!H$3)*VLOOKUP($A15,'FL Distribution'!$A$2:$B$16,2,FALSE)</f>
        <v>2.1453788729032595</v>
      </c>
      <c r="I15" s="2">
        <f>('FL Characterization'!I$2-'FL Characterization'!I$3)*VLOOKUP($A15,'FL Distribution'!$A$2:$B$16,2,FALSE)</f>
        <v>2.027883672678414</v>
      </c>
      <c r="J15" s="2">
        <f>('FL Characterization'!J$2-'FL Characterization'!J$3)*VLOOKUP($A15,'FL Distribution'!$A$2:$B$16,2,FALSE)</f>
        <v>1.8373450275018031</v>
      </c>
      <c r="K15" s="2">
        <f>('FL Characterization'!K$2-'FL Characterization'!K$3)*VLOOKUP($A15,'FL Distribution'!$A$2:$B$16,2,FALSE)</f>
        <v>2.698089087385267</v>
      </c>
      <c r="L15" s="2">
        <f>('FL Characterization'!L$2-'FL Characterization'!L$3)*VLOOKUP($A15,'FL Distribution'!$A$2:$B$16,2,FALSE)</f>
        <v>2.6347926113166507</v>
      </c>
      <c r="M15" s="2">
        <f>('FL Characterization'!M$2-'FL Characterization'!M$3)*VLOOKUP($A15,'FL Distribution'!$A$2:$B$16,2,FALSE)</f>
        <v>2.4261717484980796</v>
      </c>
      <c r="N15" s="2">
        <f>('FL Characterization'!N$2-'FL Characterization'!N$3)*VLOOKUP($A15,'FL Distribution'!$A$2:$B$16,2,FALSE)</f>
        <v>2.3672193618244104</v>
      </c>
      <c r="O15" s="2">
        <f>('FL Characterization'!O$2-'FL Characterization'!O$3)*VLOOKUP($A15,'FL Distribution'!$A$2:$B$16,2,FALSE)</f>
        <v>2.3769489020640484</v>
      </c>
      <c r="P15" s="2">
        <f>('FL Characterization'!P$2-'FL Characterization'!P$3)*VLOOKUP($A15,'FL Distribution'!$A$2:$B$16,2,FALSE)</f>
        <v>2.2643380791829713</v>
      </c>
      <c r="Q15" s="2">
        <f>('FL Characterization'!Q$2-'FL Characterization'!Q$3)*VLOOKUP($A15,'FL Distribution'!$A$2:$B$16,2,FALSE)</f>
        <v>2.0756032986096788</v>
      </c>
      <c r="R15" s="2">
        <f>('FL Characterization'!R$2-'FL Characterization'!R$3)*VLOOKUP($A15,'FL Distribution'!$A$2:$B$16,2,FALSE)</f>
        <v>1.865405143553424</v>
      </c>
      <c r="S15" s="2">
        <f>('FL Characterization'!S$2-'FL Characterization'!S$3)*VLOOKUP($A15,'FL Distribution'!$A$2:$B$16,2,FALSE)</f>
        <v>1.7984878667955373</v>
      </c>
      <c r="T15" s="2">
        <f>('FL Characterization'!T$2-'FL Characterization'!T$3)*VLOOKUP($A15,'FL Distribution'!$A$2:$B$16,2,FALSE)</f>
        <v>1.13052203277976</v>
      </c>
      <c r="U15" s="2">
        <f>('FL Characterization'!U$2-'FL Characterization'!U$3)*VLOOKUP($A15,'FL Distribution'!$A$2:$B$16,2,FALSE)</f>
        <v>1.2089901430241137</v>
      </c>
      <c r="V15" s="2">
        <f>('FL Characterization'!V$2-'FL Characterization'!V$3)*VLOOKUP($A15,'FL Distribution'!$A$2:$B$16,2,FALSE)</f>
        <v>1.3218144667881921</v>
      </c>
      <c r="W15" s="2">
        <f>('FL Characterization'!W$2-'FL Characterization'!W$3)*VLOOKUP($A15,'FL Distribution'!$A$2:$B$16,2,FALSE)</f>
        <v>1.3533559543809999</v>
      </c>
      <c r="X15" s="2">
        <f>('FL Characterization'!X$2-'FL Characterization'!X$3)*VLOOKUP($A15,'FL Distribution'!$A$2:$B$16,2,FALSE)</f>
        <v>1.4114586946835406</v>
      </c>
      <c r="Y15" s="2">
        <f>('FL Characterization'!Y$2-'FL Characterization'!Y$3)*VLOOKUP($A15,'FL Distribution'!$A$2:$B$16,2,FALSE)</f>
        <v>1.5579900149965844</v>
      </c>
    </row>
    <row r="16" spans="1:25" x14ac:dyDescent="0.25">
      <c r="A16">
        <v>26</v>
      </c>
      <c r="B16" s="2">
        <f>('FL Characterization'!B$2-'FL Characterization'!B$3)*VLOOKUP($A16,'FL Distribution'!$A$2:$B$16,2,FALSE)</f>
        <v>0.30192402220485876</v>
      </c>
      <c r="C16" s="2">
        <f>('FL Characterization'!C$2-'FL Characterization'!C$3)*VLOOKUP($A16,'FL Distribution'!$A$2:$B$16,2,FALSE)</f>
        <v>0.31952324969233764</v>
      </c>
      <c r="D16" s="2">
        <f>('FL Characterization'!D$2-'FL Characterization'!D$3)*VLOOKUP($A16,'FL Distribution'!$A$2:$B$16,2,FALSE)</f>
        <v>0.33740901130343437</v>
      </c>
      <c r="E16" s="2">
        <f>('FL Characterization'!E$2-'FL Characterization'!E$3)*VLOOKUP($A16,'FL Distribution'!$A$2:$B$16,2,FALSE)</f>
        <v>0.35274612728866656</v>
      </c>
      <c r="F16" s="2">
        <f>('FL Characterization'!F$2-'FL Characterization'!F$3)*VLOOKUP($A16,'FL Distribution'!$A$2:$B$16,2,FALSE)</f>
        <v>0.35675006464764314</v>
      </c>
      <c r="G16" s="2">
        <f>('FL Characterization'!G$2-'FL Characterization'!G$3)*VLOOKUP($A16,'FL Distribution'!$A$2:$B$16,2,FALSE)</f>
        <v>0.37318053452562777</v>
      </c>
      <c r="H16" s="2">
        <f>('FL Characterization'!H$2-'FL Characterization'!H$3)*VLOOKUP($A16,'FL Distribution'!$A$2:$B$16,2,FALSE)</f>
        <v>0.37127282049206656</v>
      </c>
      <c r="I16" s="2">
        <f>('FL Characterization'!I$2-'FL Characterization'!I$3)*VLOOKUP($A16,'FL Distribution'!$A$2:$B$16,2,FALSE)</f>
        <v>0.35093945423553891</v>
      </c>
      <c r="J16" s="2">
        <f>('FL Characterization'!J$2-'FL Characterization'!J$3)*VLOOKUP($A16,'FL Distribution'!$A$2:$B$16,2,FALSE)</f>
        <v>0.31796540890445707</v>
      </c>
      <c r="K16" s="2">
        <f>('FL Characterization'!K$2-'FL Characterization'!K$3)*VLOOKUP($A16,'FL Distribution'!$A$2:$B$16,2,FALSE)</f>
        <v>0.46692318921589593</v>
      </c>
      <c r="L16" s="2">
        <f>('FL Characterization'!L$2-'FL Characterization'!L$3)*VLOOKUP($A16,'FL Distribution'!$A$2:$B$16,2,FALSE)</f>
        <v>0.45596929128485036</v>
      </c>
      <c r="M16" s="2">
        <f>('FL Characterization'!M$2-'FL Characterization'!M$3)*VLOOKUP($A16,'FL Distribution'!$A$2:$B$16,2,FALSE)</f>
        <v>0.41986599170899402</v>
      </c>
      <c r="N16" s="2">
        <f>('FL Characterization'!N$2-'FL Characterization'!N$3)*VLOOKUP($A16,'FL Distribution'!$A$2:$B$16,2,FALSE)</f>
        <v>0.40966386883386163</v>
      </c>
      <c r="O16" s="2">
        <f>('FL Characterization'!O$2-'FL Characterization'!O$3)*VLOOKUP($A16,'FL Distribution'!$A$2:$B$16,2,FALSE)</f>
        <v>0.41134763382870054</v>
      </c>
      <c r="P16" s="2">
        <f>('FL Characterization'!P$2-'FL Characterization'!P$3)*VLOOKUP($A16,'FL Distribution'!$A$2:$B$16,2,FALSE)</f>
        <v>0.39185954323684574</v>
      </c>
      <c r="Q16" s="2">
        <f>('FL Characterization'!Q$2-'FL Characterization'!Q$3)*VLOOKUP($A16,'FL Distribution'!$A$2:$B$16,2,FALSE)</f>
        <v>0.35919766929307395</v>
      </c>
      <c r="R16" s="2">
        <f>('FL Characterization'!R$2-'FL Characterization'!R$3)*VLOOKUP($A16,'FL Distribution'!$A$2:$B$16,2,FALSE)</f>
        <v>0.32282140826261324</v>
      </c>
      <c r="S16" s="2">
        <f>('FL Characterization'!S$2-'FL Characterization'!S$3)*VLOOKUP($A16,'FL Distribution'!$A$2:$B$16,2,FALSE)</f>
        <v>0.31124090544544525</v>
      </c>
      <c r="T16" s="2">
        <f>('FL Characterization'!T$2-'FL Characterization'!T$3)*VLOOKUP($A16,'FL Distribution'!$A$2:$B$16,2,FALSE)</f>
        <v>0.1956447455691398</v>
      </c>
      <c r="U16" s="2">
        <f>('FL Characterization'!U$2-'FL Characterization'!U$3)*VLOOKUP($A16,'FL Distribution'!$A$2:$B$16,2,FALSE)</f>
        <v>0.20922420091712637</v>
      </c>
      <c r="V16" s="2">
        <f>('FL Characterization'!V$2-'FL Characterization'!V$3)*VLOOKUP($A16,'FL Distribution'!$A$2:$B$16,2,FALSE)</f>
        <v>0.22874923933018451</v>
      </c>
      <c r="W16" s="2">
        <f>('FL Characterization'!W$2-'FL Characterization'!W$3)*VLOOKUP($A16,'FL Distribution'!$A$2:$B$16,2,FALSE)</f>
        <v>0.23420771438510565</v>
      </c>
      <c r="X16" s="2">
        <f>('FL Characterization'!X$2-'FL Characterization'!X$3)*VLOOKUP($A16,'FL Distribution'!$A$2:$B$16,2,FALSE)</f>
        <v>0.24426280001259196</v>
      </c>
      <c r="Y16" s="2">
        <f>('FL Characterization'!Y$2-'FL Characterization'!Y$3)*VLOOKUP($A16,'FL Distribution'!$A$2:$B$16,2,FALSE)</f>
        <v>0.26962106995277674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6"/>
  <sheetViews>
    <sheetView workbookViewId="0">
      <selection activeCell="B5" sqref="B5"/>
    </sheetView>
  </sheetViews>
  <sheetFormatPr defaultRowHeight="15" x14ac:dyDescent="0.25"/>
  <cols>
    <col min="2" max="2" width="11.42578125" bestFit="1" customWidth="1"/>
  </cols>
  <sheetData>
    <row r="1" spans="1:3" x14ac:dyDescent="0.25">
      <c r="A1" t="s">
        <v>1</v>
      </c>
      <c r="B1" t="s">
        <v>7</v>
      </c>
      <c r="C1" t="s">
        <v>16</v>
      </c>
    </row>
    <row r="2" spans="1:3" x14ac:dyDescent="0.25">
      <c r="A2">
        <v>2</v>
      </c>
      <c r="B2" s="4">
        <v>0</v>
      </c>
      <c r="C2" s="4">
        <v>0</v>
      </c>
    </row>
    <row r="3" spans="1:3" x14ac:dyDescent="0.25">
      <c r="A3">
        <v>7</v>
      </c>
      <c r="B3" s="4">
        <v>0</v>
      </c>
      <c r="C3" s="4">
        <v>0</v>
      </c>
    </row>
    <row r="4" spans="1:3" x14ac:dyDescent="0.25">
      <c r="A4">
        <v>20</v>
      </c>
      <c r="B4" s="4">
        <v>1</v>
      </c>
      <c r="C4" s="4">
        <v>2.5</v>
      </c>
    </row>
    <row r="5" spans="1:3" x14ac:dyDescent="0.25">
      <c r="A5">
        <v>23</v>
      </c>
      <c r="B5" s="4">
        <v>1</v>
      </c>
      <c r="C5" s="4">
        <v>2.5</v>
      </c>
    </row>
    <row r="6" spans="1:3" x14ac:dyDescent="0.25">
      <c r="A6">
        <v>25</v>
      </c>
      <c r="B6" s="4">
        <v>1</v>
      </c>
      <c r="C6" s="4">
        <v>2.5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CB78C-E034-4D5F-9D9E-330237C5FD39}">
  <dimension ref="A1:Y16"/>
  <sheetViews>
    <sheetView workbookViewId="0">
      <selection activeCell="P18" sqref="P18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4">
        <f>AVERAGE('[2]Cp, Summer'!B$2:B$4)</f>
        <v>66.62187906332133</v>
      </c>
      <c r="C2" s="4">
        <f>AVERAGE('[2]Cp, Summer'!C$2:C$4)</f>
        <v>60.27607564701259</v>
      </c>
      <c r="D2" s="4">
        <f>AVERAGE('[2]Cp, Summer'!D$2:D$4)</f>
        <v>60.173431823913404</v>
      </c>
      <c r="E2" s="4">
        <f>AVERAGE('[2]Cp, Summer'!E$2:E$4)</f>
        <v>58.754531916365778</v>
      </c>
      <c r="F2" s="4">
        <f>AVERAGE('[2]Cp, Summer'!F$2:F$4)</f>
        <v>59.865500354615826</v>
      </c>
      <c r="G2" s="4">
        <f>AVERAGE('[2]Cp, Summer'!G$2:G$4)</f>
        <v>65.7886527346338</v>
      </c>
      <c r="H2" s="4">
        <f>AVERAGE('[2]Cp, Summer'!H$2:H$4)</f>
        <v>72.671826754226544</v>
      </c>
      <c r="I2" s="4">
        <f>AVERAGE('[2]Cp, Summer'!I$2:I$4)</f>
        <v>73.06428843078227</v>
      </c>
      <c r="J2" s="4">
        <f>AVERAGE('[2]Cp, Summer'!J$2:J$4)</f>
        <v>77.019094556074592</v>
      </c>
      <c r="K2" s="4">
        <f>AVERAGE('[2]Cp, Summer'!K$2:K$4)</f>
        <v>76.843996269611253</v>
      </c>
      <c r="L2" s="4">
        <f>AVERAGE('[2]Cp, Summer'!L$2:L$4)</f>
        <v>75.080937661084008</v>
      </c>
      <c r="M2" s="4">
        <f>AVERAGE('[2]Cp, Summer'!M$2:M$4)</f>
        <v>74.978293837984808</v>
      </c>
      <c r="N2" s="4">
        <f>AVERAGE('[2]Cp, Summer'!N$2:N$4)</f>
        <v>77.640995366616735</v>
      </c>
      <c r="O2" s="4">
        <f>AVERAGE('[2]Cp, Summer'!O$2:O$4)</f>
        <v>78.800266780442882</v>
      </c>
      <c r="P2" s="4">
        <f>AVERAGE('[2]Cp, Summer'!P$2:P$4)</f>
        <v>77.067397531650684</v>
      </c>
      <c r="Q2" s="4">
        <f>AVERAGE('[2]Cp, Summer'!Q$2:Q$4)</f>
        <v>75.201695100024224</v>
      </c>
      <c r="R2" s="4">
        <f>AVERAGE('[2]Cp, Summer'!R$2:R$4)</f>
        <v>73.776757320529583</v>
      </c>
      <c r="S2" s="4">
        <f>AVERAGE('[2]Cp, Summer'!S$2:S$4)</f>
        <v>76.065110788446816</v>
      </c>
      <c r="T2" s="4">
        <f>AVERAGE('[2]Cp, Summer'!T$2:T$4)</f>
        <v>77.858358756709137</v>
      </c>
      <c r="U2" s="4">
        <f>AVERAGE('[2]Cp, Summer'!U$2:U$4)</f>
        <v>80.110484992944308</v>
      </c>
      <c r="V2" s="4">
        <f>AVERAGE('[2]Cp, Summer'!V$2:V$4)</f>
        <v>81.915808705100645</v>
      </c>
      <c r="W2" s="4">
        <f>AVERAGE('[2]Cp, Summer'!W$2:W$4)</f>
        <v>85.544569745254378</v>
      </c>
      <c r="X2" s="4">
        <f>AVERAGE('[2]Cp, Summer'!X$2:X$4)</f>
        <v>81.813164882001459</v>
      </c>
      <c r="Y2" s="4">
        <f>AVERAGE('[2]Cp, Summer'!Y$2:Y$4)</f>
        <v>75.859823142248445</v>
      </c>
    </row>
    <row r="3" spans="1:25" x14ac:dyDescent="0.25">
      <c r="A3">
        <v>3</v>
      </c>
      <c r="B3" s="4">
        <f>AVERAGE('[2]Cp, Summer'!B$2:B$4)</f>
        <v>66.62187906332133</v>
      </c>
      <c r="C3" s="4">
        <f>AVERAGE('[2]Cp, Summer'!C$2:C$4)</f>
        <v>60.27607564701259</v>
      </c>
      <c r="D3" s="4">
        <f>AVERAGE('[2]Cp, Summer'!D$2:D$4)</f>
        <v>60.173431823913404</v>
      </c>
      <c r="E3" s="4">
        <f>AVERAGE('[2]Cp, Summer'!E$2:E$4)</f>
        <v>58.754531916365778</v>
      </c>
      <c r="F3" s="4">
        <f>AVERAGE('[2]Cp, Summer'!F$2:F$4)</f>
        <v>59.865500354615826</v>
      </c>
      <c r="G3" s="4">
        <f>AVERAGE('[2]Cp, Summer'!G$2:G$4)</f>
        <v>65.7886527346338</v>
      </c>
      <c r="H3" s="4">
        <f>AVERAGE('[2]Cp, Summer'!H$2:H$4)</f>
        <v>72.671826754226544</v>
      </c>
      <c r="I3" s="4">
        <f>AVERAGE('[2]Cp, Summer'!I$2:I$4)</f>
        <v>73.06428843078227</v>
      </c>
      <c r="J3" s="4">
        <f>AVERAGE('[2]Cp, Summer'!J$2:J$4)</f>
        <v>77.019094556074592</v>
      </c>
      <c r="K3" s="4">
        <f>AVERAGE('[2]Cp, Summer'!K$2:K$4)</f>
        <v>76.843996269611253</v>
      </c>
      <c r="L3" s="4">
        <f>AVERAGE('[2]Cp, Summer'!L$2:L$4)</f>
        <v>75.080937661084008</v>
      </c>
      <c r="M3" s="4">
        <f>AVERAGE('[2]Cp, Summer'!M$2:M$4)</f>
        <v>74.978293837984808</v>
      </c>
      <c r="N3" s="4">
        <f>AVERAGE('[2]Cp, Summer'!N$2:N$4)</f>
        <v>77.640995366616735</v>
      </c>
      <c r="O3" s="4">
        <f>AVERAGE('[2]Cp, Summer'!O$2:O$4)</f>
        <v>78.800266780442882</v>
      </c>
      <c r="P3" s="4">
        <f>AVERAGE('[2]Cp, Summer'!P$2:P$4)</f>
        <v>77.067397531650684</v>
      </c>
      <c r="Q3" s="4">
        <f>AVERAGE('[2]Cp, Summer'!Q$2:Q$4)</f>
        <v>75.201695100024224</v>
      </c>
      <c r="R3" s="4">
        <f>AVERAGE('[2]Cp, Summer'!R$2:R$4)</f>
        <v>73.776757320529583</v>
      </c>
      <c r="S3" s="4">
        <f>AVERAGE('[2]Cp, Summer'!S$2:S$4)</f>
        <v>76.065110788446816</v>
      </c>
      <c r="T3" s="4">
        <f>AVERAGE('[2]Cp, Summer'!T$2:T$4)</f>
        <v>77.858358756709137</v>
      </c>
      <c r="U3" s="4">
        <f>AVERAGE('[2]Cp, Summer'!U$2:U$4)</f>
        <v>80.110484992944308</v>
      </c>
      <c r="V3" s="4">
        <f>AVERAGE('[2]Cp, Summer'!V$2:V$4)</f>
        <v>81.915808705100645</v>
      </c>
      <c r="W3" s="4">
        <f>AVERAGE('[2]Cp, Summer'!W$2:W$4)</f>
        <v>85.544569745254378</v>
      </c>
      <c r="X3" s="4">
        <f>AVERAGE('[2]Cp, Summer'!X$2:X$4)</f>
        <v>81.813164882001459</v>
      </c>
      <c r="Y3" s="4">
        <f>AVERAGE('[2]Cp, Summer'!Y$2:Y$4)</f>
        <v>75.859823142248445</v>
      </c>
    </row>
    <row r="4" spans="1:25" x14ac:dyDescent="0.25">
      <c r="A4">
        <v>4</v>
      </c>
      <c r="B4" s="4">
        <f>AVERAGE('[2]Cp, Summer'!B$2:B$4)</f>
        <v>66.62187906332133</v>
      </c>
      <c r="C4" s="4">
        <f>AVERAGE('[2]Cp, Summer'!C$2:C$4)</f>
        <v>60.27607564701259</v>
      </c>
      <c r="D4" s="4">
        <f>AVERAGE('[2]Cp, Summer'!D$2:D$4)</f>
        <v>60.173431823913404</v>
      </c>
      <c r="E4" s="4">
        <f>AVERAGE('[2]Cp, Summer'!E$2:E$4)</f>
        <v>58.754531916365778</v>
      </c>
      <c r="F4" s="4">
        <f>AVERAGE('[2]Cp, Summer'!F$2:F$4)</f>
        <v>59.865500354615826</v>
      </c>
      <c r="G4" s="4">
        <f>AVERAGE('[2]Cp, Summer'!G$2:G$4)</f>
        <v>65.7886527346338</v>
      </c>
      <c r="H4" s="4">
        <f>AVERAGE('[2]Cp, Summer'!H$2:H$4)</f>
        <v>72.671826754226544</v>
      </c>
      <c r="I4" s="4">
        <f>AVERAGE('[2]Cp, Summer'!I$2:I$4)</f>
        <v>73.06428843078227</v>
      </c>
      <c r="J4" s="4">
        <f>AVERAGE('[2]Cp, Summer'!J$2:J$4)</f>
        <v>77.019094556074592</v>
      </c>
      <c r="K4" s="4">
        <f>AVERAGE('[2]Cp, Summer'!K$2:K$4)</f>
        <v>76.843996269611253</v>
      </c>
      <c r="L4" s="4">
        <f>AVERAGE('[2]Cp, Summer'!L$2:L$4)</f>
        <v>75.080937661084008</v>
      </c>
      <c r="M4" s="4">
        <f>AVERAGE('[2]Cp, Summer'!M$2:M$4)</f>
        <v>74.978293837984808</v>
      </c>
      <c r="N4" s="4">
        <f>AVERAGE('[2]Cp, Summer'!N$2:N$4)</f>
        <v>77.640995366616735</v>
      </c>
      <c r="O4" s="4">
        <f>AVERAGE('[2]Cp, Summer'!O$2:O$4)</f>
        <v>78.800266780442882</v>
      </c>
      <c r="P4" s="4">
        <f>AVERAGE('[2]Cp, Summer'!P$2:P$4)</f>
        <v>77.067397531650684</v>
      </c>
      <c r="Q4" s="4">
        <f>AVERAGE('[2]Cp, Summer'!Q$2:Q$4)</f>
        <v>75.201695100024224</v>
      </c>
      <c r="R4" s="4">
        <f>AVERAGE('[2]Cp, Summer'!R$2:R$4)</f>
        <v>73.776757320529583</v>
      </c>
      <c r="S4" s="4">
        <f>AVERAGE('[2]Cp, Summer'!S$2:S$4)</f>
        <v>76.065110788446816</v>
      </c>
      <c r="T4" s="4">
        <f>AVERAGE('[2]Cp, Summer'!T$2:T$4)</f>
        <v>77.858358756709137</v>
      </c>
      <c r="U4" s="4">
        <f>AVERAGE('[2]Cp, Summer'!U$2:U$4)</f>
        <v>80.110484992944308</v>
      </c>
      <c r="V4" s="4">
        <f>AVERAGE('[2]Cp, Summer'!V$2:V$4)</f>
        <v>81.915808705100645</v>
      </c>
      <c r="W4" s="4">
        <f>AVERAGE('[2]Cp, Summer'!W$2:W$4)</f>
        <v>85.544569745254378</v>
      </c>
      <c r="X4" s="4">
        <f>AVERAGE('[2]Cp, Summer'!X$2:X$4)</f>
        <v>81.813164882001459</v>
      </c>
      <c r="Y4" s="4">
        <f>AVERAGE('[2]Cp, Summer'!Y$2:Y$4)</f>
        <v>75.859823142248445</v>
      </c>
    </row>
    <row r="5" spans="1:25" x14ac:dyDescent="0.25">
      <c r="A5">
        <v>5</v>
      </c>
      <c r="B5" s="4">
        <f>AVERAGE('[2]Cp, Summer'!B$2:B$4)</f>
        <v>66.62187906332133</v>
      </c>
      <c r="C5" s="4">
        <f>AVERAGE('[2]Cp, Summer'!C$2:C$4)</f>
        <v>60.27607564701259</v>
      </c>
      <c r="D5" s="4">
        <f>AVERAGE('[2]Cp, Summer'!D$2:D$4)</f>
        <v>60.173431823913404</v>
      </c>
      <c r="E5" s="4">
        <f>AVERAGE('[2]Cp, Summer'!E$2:E$4)</f>
        <v>58.754531916365778</v>
      </c>
      <c r="F5" s="4">
        <f>AVERAGE('[2]Cp, Summer'!F$2:F$4)</f>
        <v>59.865500354615826</v>
      </c>
      <c r="G5" s="4">
        <f>AVERAGE('[2]Cp, Summer'!G$2:G$4)</f>
        <v>65.7886527346338</v>
      </c>
      <c r="H5" s="4">
        <f>AVERAGE('[2]Cp, Summer'!H$2:H$4)</f>
        <v>72.671826754226544</v>
      </c>
      <c r="I5" s="4">
        <f>AVERAGE('[2]Cp, Summer'!I$2:I$4)</f>
        <v>73.06428843078227</v>
      </c>
      <c r="J5" s="4">
        <f>AVERAGE('[2]Cp, Summer'!J$2:J$4)</f>
        <v>77.019094556074592</v>
      </c>
      <c r="K5" s="4">
        <f>AVERAGE('[2]Cp, Summer'!K$2:K$4)</f>
        <v>76.843996269611253</v>
      </c>
      <c r="L5" s="4">
        <f>AVERAGE('[2]Cp, Summer'!L$2:L$4)</f>
        <v>75.080937661084008</v>
      </c>
      <c r="M5" s="4">
        <f>AVERAGE('[2]Cp, Summer'!M$2:M$4)</f>
        <v>74.978293837984808</v>
      </c>
      <c r="N5" s="4">
        <f>AVERAGE('[2]Cp, Summer'!N$2:N$4)</f>
        <v>77.640995366616735</v>
      </c>
      <c r="O5" s="4">
        <f>AVERAGE('[2]Cp, Summer'!O$2:O$4)</f>
        <v>78.800266780442882</v>
      </c>
      <c r="P5" s="4">
        <f>AVERAGE('[2]Cp, Summer'!P$2:P$4)</f>
        <v>77.067397531650684</v>
      </c>
      <c r="Q5" s="4">
        <f>AVERAGE('[2]Cp, Summer'!Q$2:Q$4)</f>
        <v>75.201695100024224</v>
      </c>
      <c r="R5" s="4">
        <f>AVERAGE('[2]Cp, Summer'!R$2:R$4)</f>
        <v>73.776757320529583</v>
      </c>
      <c r="S5" s="4">
        <f>AVERAGE('[2]Cp, Summer'!S$2:S$4)</f>
        <v>76.065110788446816</v>
      </c>
      <c r="T5" s="4">
        <f>AVERAGE('[2]Cp, Summer'!T$2:T$4)</f>
        <v>77.858358756709137</v>
      </c>
      <c r="U5" s="4">
        <f>AVERAGE('[2]Cp, Summer'!U$2:U$4)</f>
        <v>80.110484992944308</v>
      </c>
      <c r="V5" s="4">
        <f>AVERAGE('[2]Cp, Summer'!V$2:V$4)</f>
        <v>81.915808705100645</v>
      </c>
      <c r="W5" s="4">
        <f>AVERAGE('[2]Cp, Summer'!W$2:W$4)</f>
        <v>85.544569745254378</v>
      </c>
      <c r="X5" s="4">
        <f>AVERAGE('[2]Cp, Summer'!X$2:X$4)</f>
        <v>81.813164882001459</v>
      </c>
      <c r="Y5" s="4">
        <f>AVERAGE('[2]Cp, Summer'!Y$2:Y$4)</f>
        <v>75.859823142248445</v>
      </c>
    </row>
    <row r="6" spans="1:25" x14ac:dyDescent="0.25">
      <c r="A6">
        <v>6</v>
      </c>
      <c r="B6" s="4">
        <f>AVERAGE('[2]Cp, Summer'!B$2:B$4)</f>
        <v>66.62187906332133</v>
      </c>
      <c r="C6" s="4">
        <f>AVERAGE('[2]Cp, Summer'!C$2:C$4)</f>
        <v>60.27607564701259</v>
      </c>
      <c r="D6" s="4">
        <f>AVERAGE('[2]Cp, Summer'!D$2:D$4)</f>
        <v>60.173431823913404</v>
      </c>
      <c r="E6" s="4">
        <f>AVERAGE('[2]Cp, Summer'!E$2:E$4)</f>
        <v>58.754531916365778</v>
      </c>
      <c r="F6" s="4">
        <f>AVERAGE('[2]Cp, Summer'!F$2:F$4)</f>
        <v>59.865500354615826</v>
      </c>
      <c r="G6" s="4">
        <f>AVERAGE('[2]Cp, Summer'!G$2:G$4)</f>
        <v>65.7886527346338</v>
      </c>
      <c r="H6" s="4">
        <f>AVERAGE('[2]Cp, Summer'!H$2:H$4)</f>
        <v>72.671826754226544</v>
      </c>
      <c r="I6" s="4">
        <f>AVERAGE('[2]Cp, Summer'!I$2:I$4)</f>
        <v>73.06428843078227</v>
      </c>
      <c r="J6" s="4">
        <f>AVERAGE('[2]Cp, Summer'!J$2:J$4)</f>
        <v>77.019094556074592</v>
      </c>
      <c r="K6" s="4">
        <f>AVERAGE('[2]Cp, Summer'!K$2:K$4)</f>
        <v>76.843996269611253</v>
      </c>
      <c r="L6" s="4">
        <f>AVERAGE('[2]Cp, Summer'!L$2:L$4)</f>
        <v>75.080937661084008</v>
      </c>
      <c r="M6" s="4">
        <f>AVERAGE('[2]Cp, Summer'!M$2:M$4)</f>
        <v>74.978293837984808</v>
      </c>
      <c r="N6" s="4">
        <f>AVERAGE('[2]Cp, Summer'!N$2:N$4)</f>
        <v>77.640995366616735</v>
      </c>
      <c r="O6" s="4">
        <f>AVERAGE('[2]Cp, Summer'!O$2:O$4)</f>
        <v>78.800266780442882</v>
      </c>
      <c r="P6" s="4">
        <f>AVERAGE('[2]Cp, Summer'!P$2:P$4)</f>
        <v>77.067397531650684</v>
      </c>
      <c r="Q6" s="4">
        <f>AVERAGE('[2]Cp, Summer'!Q$2:Q$4)</f>
        <v>75.201695100024224</v>
      </c>
      <c r="R6" s="4">
        <f>AVERAGE('[2]Cp, Summer'!R$2:R$4)</f>
        <v>73.776757320529583</v>
      </c>
      <c r="S6" s="4">
        <f>AVERAGE('[2]Cp, Summer'!S$2:S$4)</f>
        <v>76.065110788446816</v>
      </c>
      <c r="T6" s="4">
        <f>AVERAGE('[2]Cp, Summer'!T$2:T$4)</f>
        <v>77.858358756709137</v>
      </c>
      <c r="U6" s="4">
        <f>AVERAGE('[2]Cp, Summer'!U$2:U$4)</f>
        <v>80.110484992944308</v>
      </c>
      <c r="V6" s="4">
        <f>AVERAGE('[2]Cp, Summer'!V$2:V$4)</f>
        <v>81.915808705100645</v>
      </c>
      <c r="W6" s="4">
        <f>AVERAGE('[2]Cp, Summer'!W$2:W$4)</f>
        <v>85.544569745254378</v>
      </c>
      <c r="X6" s="4">
        <f>AVERAGE('[2]Cp, Summer'!X$2:X$4)</f>
        <v>81.813164882001459</v>
      </c>
      <c r="Y6" s="4">
        <f>AVERAGE('[2]Cp, Summer'!Y$2:Y$4)</f>
        <v>75.859823142248445</v>
      </c>
    </row>
    <row r="7" spans="1:25" x14ac:dyDescent="0.25">
      <c r="A7">
        <v>7</v>
      </c>
      <c r="B7" s="4">
        <f>AVERAGE('[2]Cp, Summer'!B$2:B$4)</f>
        <v>66.62187906332133</v>
      </c>
      <c r="C7" s="4">
        <f>AVERAGE('[2]Cp, Summer'!C$2:C$4)</f>
        <v>60.27607564701259</v>
      </c>
      <c r="D7" s="4">
        <f>AVERAGE('[2]Cp, Summer'!D$2:D$4)</f>
        <v>60.173431823913404</v>
      </c>
      <c r="E7" s="4">
        <f>AVERAGE('[2]Cp, Summer'!E$2:E$4)</f>
        <v>58.754531916365778</v>
      </c>
      <c r="F7" s="4">
        <f>AVERAGE('[2]Cp, Summer'!F$2:F$4)</f>
        <v>59.865500354615826</v>
      </c>
      <c r="G7" s="4">
        <f>AVERAGE('[2]Cp, Summer'!G$2:G$4)</f>
        <v>65.7886527346338</v>
      </c>
      <c r="H7" s="4">
        <f>AVERAGE('[2]Cp, Summer'!H$2:H$4)</f>
        <v>72.671826754226544</v>
      </c>
      <c r="I7" s="4">
        <f>AVERAGE('[2]Cp, Summer'!I$2:I$4)</f>
        <v>73.06428843078227</v>
      </c>
      <c r="J7" s="4">
        <f>AVERAGE('[2]Cp, Summer'!J$2:J$4)</f>
        <v>77.019094556074592</v>
      </c>
      <c r="K7" s="4">
        <f>AVERAGE('[2]Cp, Summer'!K$2:K$4)</f>
        <v>76.843996269611253</v>
      </c>
      <c r="L7" s="4">
        <f>AVERAGE('[2]Cp, Summer'!L$2:L$4)</f>
        <v>75.080937661084008</v>
      </c>
      <c r="M7" s="4">
        <f>AVERAGE('[2]Cp, Summer'!M$2:M$4)</f>
        <v>74.978293837984808</v>
      </c>
      <c r="N7" s="4">
        <f>AVERAGE('[2]Cp, Summer'!N$2:N$4)</f>
        <v>77.640995366616735</v>
      </c>
      <c r="O7" s="4">
        <f>AVERAGE('[2]Cp, Summer'!O$2:O$4)</f>
        <v>78.800266780442882</v>
      </c>
      <c r="P7" s="4">
        <f>AVERAGE('[2]Cp, Summer'!P$2:P$4)</f>
        <v>77.067397531650684</v>
      </c>
      <c r="Q7" s="4">
        <f>AVERAGE('[2]Cp, Summer'!Q$2:Q$4)</f>
        <v>75.201695100024224</v>
      </c>
      <c r="R7" s="4">
        <f>AVERAGE('[2]Cp, Summer'!R$2:R$4)</f>
        <v>73.776757320529583</v>
      </c>
      <c r="S7" s="4">
        <f>AVERAGE('[2]Cp, Summer'!S$2:S$4)</f>
        <v>76.065110788446816</v>
      </c>
      <c r="T7" s="4">
        <f>AVERAGE('[2]Cp, Summer'!T$2:T$4)</f>
        <v>77.858358756709137</v>
      </c>
      <c r="U7" s="4">
        <f>AVERAGE('[2]Cp, Summer'!U$2:U$4)</f>
        <v>80.110484992944308</v>
      </c>
      <c r="V7" s="4">
        <f>AVERAGE('[2]Cp, Summer'!V$2:V$4)</f>
        <v>81.915808705100645</v>
      </c>
      <c r="W7" s="4">
        <f>AVERAGE('[2]Cp, Summer'!W$2:W$4)</f>
        <v>85.544569745254378</v>
      </c>
      <c r="X7" s="4">
        <f>AVERAGE('[2]Cp, Summer'!X$2:X$4)</f>
        <v>81.813164882001459</v>
      </c>
      <c r="Y7" s="4">
        <f>AVERAGE('[2]Cp, Summer'!Y$2:Y$4)</f>
        <v>75.859823142248445</v>
      </c>
    </row>
    <row r="8" spans="1:25" x14ac:dyDescent="0.25">
      <c r="A8">
        <v>8</v>
      </c>
      <c r="B8" s="4">
        <f>AVERAGE('[2]Cp, Summer'!B$2:B$4)</f>
        <v>66.62187906332133</v>
      </c>
      <c r="C8" s="4">
        <f>AVERAGE('[2]Cp, Summer'!C$2:C$4)</f>
        <v>60.27607564701259</v>
      </c>
      <c r="D8" s="4">
        <f>AVERAGE('[2]Cp, Summer'!D$2:D$4)</f>
        <v>60.173431823913404</v>
      </c>
      <c r="E8" s="4">
        <f>AVERAGE('[2]Cp, Summer'!E$2:E$4)</f>
        <v>58.754531916365778</v>
      </c>
      <c r="F8" s="4">
        <f>AVERAGE('[2]Cp, Summer'!F$2:F$4)</f>
        <v>59.865500354615826</v>
      </c>
      <c r="G8" s="4">
        <f>AVERAGE('[2]Cp, Summer'!G$2:G$4)</f>
        <v>65.7886527346338</v>
      </c>
      <c r="H8" s="4">
        <f>AVERAGE('[2]Cp, Summer'!H$2:H$4)</f>
        <v>72.671826754226544</v>
      </c>
      <c r="I8" s="4">
        <f>AVERAGE('[2]Cp, Summer'!I$2:I$4)</f>
        <v>73.06428843078227</v>
      </c>
      <c r="J8" s="4">
        <f>AVERAGE('[2]Cp, Summer'!J$2:J$4)</f>
        <v>77.019094556074592</v>
      </c>
      <c r="K8" s="4">
        <f>AVERAGE('[2]Cp, Summer'!K$2:K$4)</f>
        <v>76.843996269611253</v>
      </c>
      <c r="L8" s="4">
        <f>AVERAGE('[2]Cp, Summer'!L$2:L$4)</f>
        <v>75.080937661084008</v>
      </c>
      <c r="M8" s="4">
        <f>AVERAGE('[2]Cp, Summer'!M$2:M$4)</f>
        <v>74.978293837984808</v>
      </c>
      <c r="N8" s="4">
        <f>AVERAGE('[2]Cp, Summer'!N$2:N$4)</f>
        <v>77.640995366616735</v>
      </c>
      <c r="O8" s="4">
        <f>AVERAGE('[2]Cp, Summer'!O$2:O$4)</f>
        <v>78.800266780442882</v>
      </c>
      <c r="P8" s="4">
        <f>AVERAGE('[2]Cp, Summer'!P$2:P$4)</f>
        <v>77.067397531650684</v>
      </c>
      <c r="Q8" s="4">
        <f>AVERAGE('[2]Cp, Summer'!Q$2:Q$4)</f>
        <v>75.201695100024224</v>
      </c>
      <c r="R8" s="4">
        <f>AVERAGE('[2]Cp, Summer'!R$2:R$4)</f>
        <v>73.776757320529583</v>
      </c>
      <c r="S8" s="4">
        <f>AVERAGE('[2]Cp, Summer'!S$2:S$4)</f>
        <v>76.065110788446816</v>
      </c>
      <c r="T8" s="4">
        <f>AVERAGE('[2]Cp, Summer'!T$2:T$4)</f>
        <v>77.858358756709137</v>
      </c>
      <c r="U8" s="4">
        <f>AVERAGE('[2]Cp, Summer'!U$2:U$4)</f>
        <v>80.110484992944308</v>
      </c>
      <c r="V8" s="4">
        <f>AVERAGE('[2]Cp, Summer'!V$2:V$4)</f>
        <v>81.915808705100645</v>
      </c>
      <c r="W8" s="4">
        <f>AVERAGE('[2]Cp, Summer'!W$2:W$4)</f>
        <v>85.544569745254378</v>
      </c>
      <c r="X8" s="4">
        <f>AVERAGE('[2]Cp, Summer'!X$2:X$4)</f>
        <v>81.813164882001459</v>
      </c>
      <c r="Y8" s="4">
        <f>AVERAGE('[2]Cp, Summer'!Y$2:Y$4)</f>
        <v>75.859823142248445</v>
      </c>
    </row>
    <row r="9" spans="1:25" x14ac:dyDescent="0.25">
      <c r="A9">
        <v>9</v>
      </c>
      <c r="B9" s="4">
        <f>AVERAGE('[2]Cp, Summer'!B$2:B$4)</f>
        <v>66.62187906332133</v>
      </c>
      <c r="C9" s="4">
        <f>AVERAGE('[2]Cp, Summer'!C$2:C$4)</f>
        <v>60.27607564701259</v>
      </c>
      <c r="D9" s="4">
        <f>AVERAGE('[2]Cp, Summer'!D$2:D$4)</f>
        <v>60.173431823913404</v>
      </c>
      <c r="E9" s="4">
        <f>AVERAGE('[2]Cp, Summer'!E$2:E$4)</f>
        <v>58.754531916365778</v>
      </c>
      <c r="F9" s="4">
        <f>AVERAGE('[2]Cp, Summer'!F$2:F$4)</f>
        <v>59.865500354615826</v>
      </c>
      <c r="G9" s="4">
        <f>AVERAGE('[2]Cp, Summer'!G$2:G$4)</f>
        <v>65.7886527346338</v>
      </c>
      <c r="H9" s="4">
        <f>AVERAGE('[2]Cp, Summer'!H$2:H$4)</f>
        <v>72.671826754226544</v>
      </c>
      <c r="I9" s="4">
        <f>AVERAGE('[2]Cp, Summer'!I$2:I$4)</f>
        <v>73.06428843078227</v>
      </c>
      <c r="J9" s="4">
        <f>AVERAGE('[2]Cp, Summer'!J$2:J$4)</f>
        <v>77.019094556074592</v>
      </c>
      <c r="K9" s="4">
        <f>AVERAGE('[2]Cp, Summer'!K$2:K$4)</f>
        <v>76.843996269611253</v>
      </c>
      <c r="L9" s="4">
        <f>AVERAGE('[2]Cp, Summer'!L$2:L$4)</f>
        <v>75.080937661084008</v>
      </c>
      <c r="M9" s="4">
        <f>AVERAGE('[2]Cp, Summer'!M$2:M$4)</f>
        <v>74.978293837984808</v>
      </c>
      <c r="N9" s="4">
        <f>AVERAGE('[2]Cp, Summer'!N$2:N$4)</f>
        <v>77.640995366616735</v>
      </c>
      <c r="O9" s="4">
        <f>AVERAGE('[2]Cp, Summer'!O$2:O$4)</f>
        <v>78.800266780442882</v>
      </c>
      <c r="P9" s="4">
        <f>AVERAGE('[2]Cp, Summer'!P$2:P$4)</f>
        <v>77.067397531650684</v>
      </c>
      <c r="Q9" s="4">
        <f>AVERAGE('[2]Cp, Summer'!Q$2:Q$4)</f>
        <v>75.201695100024224</v>
      </c>
      <c r="R9" s="4">
        <f>AVERAGE('[2]Cp, Summer'!R$2:R$4)</f>
        <v>73.776757320529583</v>
      </c>
      <c r="S9" s="4">
        <f>AVERAGE('[2]Cp, Summer'!S$2:S$4)</f>
        <v>76.065110788446816</v>
      </c>
      <c r="T9" s="4">
        <f>AVERAGE('[2]Cp, Summer'!T$2:T$4)</f>
        <v>77.858358756709137</v>
      </c>
      <c r="U9" s="4">
        <f>AVERAGE('[2]Cp, Summer'!U$2:U$4)</f>
        <v>80.110484992944308</v>
      </c>
      <c r="V9" s="4">
        <f>AVERAGE('[2]Cp, Summer'!V$2:V$4)</f>
        <v>81.915808705100645</v>
      </c>
      <c r="W9" s="4">
        <f>AVERAGE('[2]Cp, Summer'!W$2:W$4)</f>
        <v>85.544569745254378</v>
      </c>
      <c r="X9" s="4">
        <f>AVERAGE('[2]Cp, Summer'!X$2:X$4)</f>
        <v>81.813164882001459</v>
      </c>
      <c r="Y9" s="4">
        <f>AVERAGE('[2]Cp, Summer'!Y$2:Y$4)</f>
        <v>75.859823142248445</v>
      </c>
    </row>
    <row r="10" spans="1:25" x14ac:dyDescent="0.25">
      <c r="A10">
        <v>20</v>
      </c>
      <c r="B10" s="4">
        <f>AVERAGE('[2]Cp, Summer'!B$2:B$4)</f>
        <v>66.62187906332133</v>
      </c>
      <c r="C10" s="4">
        <f>AVERAGE('[2]Cp, Summer'!C$2:C$4)</f>
        <v>60.27607564701259</v>
      </c>
      <c r="D10" s="4">
        <f>AVERAGE('[2]Cp, Summer'!D$2:D$4)</f>
        <v>60.173431823913404</v>
      </c>
      <c r="E10" s="4">
        <f>AVERAGE('[2]Cp, Summer'!E$2:E$4)</f>
        <v>58.754531916365778</v>
      </c>
      <c r="F10" s="4">
        <f>AVERAGE('[2]Cp, Summer'!F$2:F$4)</f>
        <v>59.865500354615826</v>
      </c>
      <c r="G10" s="4">
        <f>AVERAGE('[2]Cp, Summer'!G$2:G$4)</f>
        <v>65.7886527346338</v>
      </c>
      <c r="H10" s="4">
        <f>AVERAGE('[2]Cp, Summer'!H$2:H$4)</f>
        <v>72.671826754226544</v>
      </c>
      <c r="I10" s="4">
        <f>AVERAGE('[2]Cp, Summer'!I$2:I$4)</f>
        <v>73.06428843078227</v>
      </c>
      <c r="J10" s="4">
        <f>AVERAGE('[2]Cp, Summer'!J$2:J$4)</f>
        <v>77.019094556074592</v>
      </c>
      <c r="K10" s="4">
        <f>AVERAGE('[2]Cp, Summer'!K$2:K$4)</f>
        <v>76.843996269611253</v>
      </c>
      <c r="L10" s="4">
        <f>AVERAGE('[2]Cp, Summer'!L$2:L$4)</f>
        <v>75.080937661084008</v>
      </c>
      <c r="M10" s="4">
        <f>AVERAGE('[2]Cp, Summer'!M$2:M$4)</f>
        <v>74.978293837984808</v>
      </c>
      <c r="N10" s="4">
        <f>AVERAGE('[2]Cp, Summer'!N$2:N$4)</f>
        <v>77.640995366616735</v>
      </c>
      <c r="O10" s="4">
        <f>AVERAGE('[2]Cp, Summer'!O$2:O$4)</f>
        <v>78.800266780442882</v>
      </c>
      <c r="P10" s="4">
        <f>AVERAGE('[2]Cp, Summer'!P$2:P$4)</f>
        <v>77.067397531650684</v>
      </c>
      <c r="Q10" s="4">
        <f>AVERAGE('[2]Cp, Summer'!Q$2:Q$4)</f>
        <v>75.201695100024224</v>
      </c>
      <c r="R10" s="4">
        <f>AVERAGE('[2]Cp, Summer'!R$2:R$4)</f>
        <v>73.776757320529583</v>
      </c>
      <c r="S10" s="4">
        <f>AVERAGE('[2]Cp, Summer'!S$2:S$4)</f>
        <v>76.065110788446816</v>
      </c>
      <c r="T10" s="4">
        <f>AVERAGE('[2]Cp, Summer'!T$2:T$4)</f>
        <v>77.858358756709137</v>
      </c>
      <c r="U10" s="4">
        <f>AVERAGE('[2]Cp, Summer'!U$2:U$4)</f>
        <v>80.110484992944308</v>
      </c>
      <c r="V10" s="4">
        <f>AVERAGE('[2]Cp, Summer'!V$2:V$4)</f>
        <v>81.915808705100645</v>
      </c>
      <c r="W10" s="4">
        <f>AVERAGE('[2]Cp, Summer'!W$2:W$4)</f>
        <v>85.544569745254378</v>
      </c>
      <c r="X10" s="4">
        <f>AVERAGE('[2]Cp, Summer'!X$2:X$4)</f>
        <v>81.813164882001459</v>
      </c>
      <c r="Y10" s="4">
        <f>AVERAGE('[2]Cp, Summer'!Y$2:Y$4)</f>
        <v>75.859823142248445</v>
      </c>
    </row>
    <row r="11" spans="1:25" x14ac:dyDescent="0.25">
      <c r="A11">
        <v>21</v>
      </c>
      <c r="B11" s="4">
        <f>AVERAGE('[2]Cp, Summer'!B$2:B$4)</f>
        <v>66.62187906332133</v>
      </c>
      <c r="C11" s="4">
        <f>AVERAGE('[2]Cp, Summer'!C$2:C$4)</f>
        <v>60.27607564701259</v>
      </c>
      <c r="D11" s="4">
        <f>AVERAGE('[2]Cp, Summer'!D$2:D$4)</f>
        <v>60.173431823913404</v>
      </c>
      <c r="E11" s="4">
        <f>AVERAGE('[2]Cp, Summer'!E$2:E$4)</f>
        <v>58.754531916365778</v>
      </c>
      <c r="F11" s="4">
        <f>AVERAGE('[2]Cp, Summer'!F$2:F$4)</f>
        <v>59.865500354615826</v>
      </c>
      <c r="G11" s="4">
        <f>AVERAGE('[2]Cp, Summer'!G$2:G$4)</f>
        <v>65.7886527346338</v>
      </c>
      <c r="H11" s="4">
        <f>AVERAGE('[2]Cp, Summer'!H$2:H$4)</f>
        <v>72.671826754226544</v>
      </c>
      <c r="I11" s="4">
        <f>AVERAGE('[2]Cp, Summer'!I$2:I$4)</f>
        <v>73.06428843078227</v>
      </c>
      <c r="J11" s="4">
        <f>AVERAGE('[2]Cp, Summer'!J$2:J$4)</f>
        <v>77.019094556074592</v>
      </c>
      <c r="K11" s="4">
        <f>AVERAGE('[2]Cp, Summer'!K$2:K$4)</f>
        <v>76.843996269611253</v>
      </c>
      <c r="L11" s="4">
        <f>AVERAGE('[2]Cp, Summer'!L$2:L$4)</f>
        <v>75.080937661084008</v>
      </c>
      <c r="M11" s="4">
        <f>AVERAGE('[2]Cp, Summer'!M$2:M$4)</f>
        <v>74.978293837984808</v>
      </c>
      <c r="N11" s="4">
        <f>AVERAGE('[2]Cp, Summer'!N$2:N$4)</f>
        <v>77.640995366616735</v>
      </c>
      <c r="O11" s="4">
        <f>AVERAGE('[2]Cp, Summer'!O$2:O$4)</f>
        <v>78.800266780442882</v>
      </c>
      <c r="P11" s="4">
        <f>AVERAGE('[2]Cp, Summer'!P$2:P$4)</f>
        <v>77.067397531650684</v>
      </c>
      <c r="Q11" s="4">
        <f>AVERAGE('[2]Cp, Summer'!Q$2:Q$4)</f>
        <v>75.201695100024224</v>
      </c>
      <c r="R11" s="4">
        <f>AVERAGE('[2]Cp, Summer'!R$2:R$4)</f>
        <v>73.776757320529583</v>
      </c>
      <c r="S11" s="4">
        <f>AVERAGE('[2]Cp, Summer'!S$2:S$4)</f>
        <v>76.065110788446816</v>
      </c>
      <c r="T11" s="4">
        <f>AVERAGE('[2]Cp, Summer'!T$2:T$4)</f>
        <v>77.858358756709137</v>
      </c>
      <c r="U11" s="4">
        <f>AVERAGE('[2]Cp, Summer'!U$2:U$4)</f>
        <v>80.110484992944308</v>
      </c>
      <c r="V11" s="4">
        <f>AVERAGE('[2]Cp, Summer'!V$2:V$4)</f>
        <v>81.915808705100645</v>
      </c>
      <c r="W11" s="4">
        <f>AVERAGE('[2]Cp, Summer'!W$2:W$4)</f>
        <v>85.544569745254378</v>
      </c>
      <c r="X11" s="4">
        <f>AVERAGE('[2]Cp, Summer'!X$2:X$4)</f>
        <v>81.813164882001459</v>
      </c>
      <c r="Y11" s="4">
        <f>AVERAGE('[2]Cp, Summer'!Y$2:Y$4)</f>
        <v>75.859823142248445</v>
      </c>
    </row>
    <row r="12" spans="1:25" x14ac:dyDescent="0.25">
      <c r="A12">
        <v>22</v>
      </c>
      <c r="B12" s="4">
        <f>AVERAGE('[2]Cp, Summer'!B$2:B$4)</f>
        <v>66.62187906332133</v>
      </c>
      <c r="C12" s="4">
        <f>AVERAGE('[2]Cp, Summer'!C$2:C$4)</f>
        <v>60.27607564701259</v>
      </c>
      <c r="D12" s="4">
        <f>AVERAGE('[2]Cp, Summer'!D$2:D$4)</f>
        <v>60.173431823913404</v>
      </c>
      <c r="E12" s="4">
        <f>AVERAGE('[2]Cp, Summer'!E$2:E$4)</f>
        <v>58.754531916365778</v>
      </c>
      <c r="F12" s="4">
        <f>AVERAGE('[2]Cp, Summer'!F$2:F$4)</f>
        <v>59.865500354615826</v>
      </c>
      <c r="G12" s="4">
        <f>AVERAGE('[2]Cp, Summer'!G$2:G$4)</f>
        <v>65.7886527346338</v>
      </c>
      <c r="H12" s="4">
        <f>AVERAGE('[2]Cp, Summer'!H$2:H$4)</f>
        <v>72.671826754226544</v>
      </c>
      <c r="I12" s="4">
        <f>AVERAGE('[2]Cp, Summer'!I$2:I$4)</f>
        <v>73.06428843078227</v>
      </c>
      <c r="J12" s="4">
        <f>AVERAGE('[2]Cp, Summer'!J$2:J$4)</f>
        <v>77.019094556074592</v>
      </c>
      <c r="K12" s="4">
        <f>AVERAGE('[2]Cp, Summer'!K$2:K$4)</f>
        <v>76.843996269611253</v>
      </c>
      <c r="L12" s="4">
        <f>AVERAGE('[2]Cp, Summer'!L$2:L$4)</f>
        <v>75.080937661084008</v>
      </c>
      <c r="M12" s="4">
        <f>AVERAGE('[2]Cp, Summer'!M$2:M$4)</f>
        <v>74.978293837984808</v>
      </c>
      <c r="N12" s="4">
        <f>AVERAGE('[2]Cp, Summer'!N$2:N$4)</f>
        <v>77.640995366616735</v>
      </c>
      <c r="O12" s="4">
        <f>AVERAGE('[2]Cp, Summer'!O$2:O$4)</f>
        <v>78.800266780442882</v>
      </c>
      <c r="P12" s="4">
        <f>AVERAGE('[2]Cp, Summer'!P$2:P$4)</f>
        <v>77.067397531650684</v>
      </c>
      <c r="Q12" s="4">
        <f>AVERAGE('[2]Cp, Summer'!Q$2:Q$4)</f>
        <v>75.201695100024224</v>
      </c>
      <c r="R12" s="4">
        <f>AVERAGE('[2]Cp, Summer'!R$2:R$4)</f>
        <v>73.776757320529583</v>
      </c>
      <c r="S12" s="4">
        <f>AVERAGE('[2]Cp, Summer'!S$2:S$4)</f>
        <v>76.065110788446816</v>
      </c>
      <c r="T12" s="4">
        <f>AVERAGE('[2]Cp, Summer'!T$2:T$4)</f>
        <v>77.858358756709137</v>
      </c>
      <c r="U12" s="4">
        <f>AVERAGE('[2]Cp, Summer'!U$2:U$4)</f>
        <v>80.110484992944308</v>
      </c>
      <c r="V12" s="4">
        <f>AVERAGE('[2]Cp, Summer'!V$2:V$4)</f>
        <v>81.915808705100645</v>
      </c>
      <c r="W12" s="4">
        <f>AVERAGE('[2]Cp, Summer'!W$2:W$4)</f>
        <v>85.544569745254378</v>
      </c>
      <c r="X12" s="4">
        <f>AVERAGE('[2]Cp, Summer'!X$2:X$4)</f>
        <v>81.813164882001459</v>
      </c>
      <c r="Y12" s="4">
        <f>AVERAGE('[2]Cp, Summer'!Y$2:Y$4)</f>
        <v>75.859823142248445</v>
      </c>
    </row>
    <row r="13" spans="1:25" x14ac:dyDescent="0.25">
      <c r="A13">
        <v>23</v>
      </c>
      <c r="B13" s="4">
        <f>AVERAGE('[2]Cp, Summer'!B$2:B$4)</f>
        <v>66.62187906332133</v>
      </c>
      <c r="C13" s="4">
        <f>AVERAGE('[2]Cp, Summer'!C$2:C$4)</f>
        <v>60.27607564701259</v>
      </c>
      <c r="D13" s="4">
        <f>AVERAGE('[2]Cp, Summer'!D$2:D$4)</f>
        <v>60.173431823913404</v>
      </c>
      <c r="E13" s="4">
        <f>AVERAGE('[2]Cp, Summer'!E$2:E$4)</f>
        <v>58.754531916365778</v>
      </c>
      <c r="F13" s="4">
        <f>AVERAGE('[2]Cp, Summer'!F$2:F$4)</f>
        <v>59.865500354615826</v>
      </c>
      <c r="G13" s="4">
        <f>AVERAGE('[2]Cp, Summer'!G$2:G$4)</f>
        <v>65.7886527346338</v>
      </c>
      <c r="H13" s="4">
        <f>AVERAGE('[2]Cp, Summer'!H$2:H$4)</f>
        <v>72.671826754226544</v>
      </c>
      <c r="I13" s="4">
        <f>AVERAGE('[2]Cp, Summer'!I$2:I$4)</f>
        <v>73.06428843078227</v>
      </c>
      <c r="J13" s="4">
        <f>AVERAGE('[2]Cp, Summer'!J$2:J$4)</f>
        <v>77.019094556074592</v>
      </c>
      <c r="K13" s="4">
        <f>AVERAGE('[2]Cp, Summer'!K$2:K$4)</f>
        <v>76.843996269611253</v>
      </c>
      <c r="L13" s="4">
        <f>AVERAGE('[2]Cp, Summer'!L$2:L$4)</f>
        <v>75.080937661084008</v>
      </c>
      <c r="M13" s="4">
        <f>AVERAGE('[2]Cp, Summer'!M$2:M$4)</f>
        <v>74.978293837984808</v>
      </c>
      <c r="N13" s="4">
        <f>AVERAGE('[2]Cp, Summer'!N$2:N$4)</f>
        <v>77.640995366616735</v>
      </c>
      <c r="O13" s="4">
        <f>AVERAGE('[2]Cp, Summer'!O$2:O$4)</f>
        <v>78.800266780442882</v>
      </c>
      <c r="P13" s="4">
        <f>AVERAGE('[2]Cp, Summer'!P$2:P$4)</f>
        <v>77.067397531650684</v>
      </c>
      <c r="Q13" s="4">
        <f>AVERAGE('[2]Cp, Summer'!Q$2:Q$4)</f>
        <v>75.201695100024224</v>
      </c>
      <c r="R13" s="4">
        <f>AVERAGE('[2]Cp, Summer'!R$2:R$4)</f>
        <v>73.776757320529583</v>
      </c>
      <c r="S13" s="4">
        <f>AVERAGE('[2]Cp, Summer'!S$2:S$4)</f>
        <v>76.065110788446816</v>
      </c>
      <c r="T13" s="4">
        <f>AVERAGE('[2]Cp, Summer'!T$2:T$4)</f>
        <v>77.858358756709137</v>
      </c>
      <c r="U13" s="4">
        <f>AVERAGE('[2]Cp, Summer'!U$2:U$4)</f>
        <v>80.110484992944308</v>
      </c>
      <c r="V13" s="4">
        <f>AVERAGE('[2]Cp, Summer'!V$2:V$4)</f>
        <v>81.915808705100645</v>
      </c>
      <c r="W13" s="4">
        <f>AVERAGE('[2]Cp, Summer'!W$2:W$4)</f>
        <v>85.544569745254378</v>
      </c>
      <c r="X13" s="4">
        <f>AVERAGE('[2]Cp, Summer'!X$2:X$4)</f>
        <v>81.813164882001459</v>
      </c>
      <c r="Y13" s="4">
        <f>AVERAGE('[2]Cp, Summer'!Y$2:Y$4)</f>
        <v>75.859823142248445</v>
      </c>
    </row>
    <row r="14" spans="1:25" x14ac:dyDescent="0.25">
      <c r="A14">
        <v>24</v>
      </c>
      <c r="B14" s="4">
        <f>AVERAGE('[2]Cp, Summer'!B$2:B$4)</f>
        <v>66.62187906332133</v>
      </c>
      <c r="C14" s="4">
        <f>AVERAGE('[2]Cp, Summer'!C$2:C$4)</f>
        <v>60.27607564701259</v>
      </c>
      <c r="D14" s="4">
        <f>AVERAGE('[2]Cp, Summer'!D$2:D$4)</f>
        <v>60.173431823913404</v>
      </c>
      <c r="E14" s="4">
        <f>AVERAGE('[2]Cp, Summer'!E$2:E$4)</f>
        <v>58.754531916365778</v>
      </c>
      <c r="F14" s="4">
        <f>AVERAGE('[2]Cp, Summer'!F$2:F$4)</f>
        <v>59.865500354615826</v>
      </c>
      <c r="G14" s="4">
        <f>AVERAGE('[2]Cp, Summer'!G$2:G$4)</f>
        <v>65.7886527346338</v>
      </c>
      <c r="H14" s="4">
        <f>AVERAGE('[2]Cp, Summer'!H$2:H$4)</f>
        <v>72.671826754226544</v>
      </c>
      <c r="I14" s="4">
        <f>AVERAGE('[2]Cp, Summer'!I$2:I$4)</f>
        <v>73.06428843078227</v>
      </c>
      <c r="J14" s="4">
        <f>AVERAGE('[2]Cp, Summer'!J$2:J$4)</f>
        <v>77.019094556074592</v>
      </c>
      <c r="K14" s="4">
        <f>AVERAGE('[2]Cp, Summer'!K$2:K$4)</f>
        <v>76.843996269611253</v>
      </c>
      <c r="L14" s="4">
        <f>AVERAGE('[2]Cp, Summer'!L$2:L$4)</f>
        <v>75.080937661084008</v>
      </c>
      <c r="M14" s="4">
        <f>AVERAGE('[2]Cp, Summer'!M$2:M$4)</f>
        <v>74.978293837984808</v>
      </c>
      <c r="N14" s="4">
        <f>AVERAGE('[2]Cp, Summer'!N$2:N$4)</f>
        <v>77.640995366616735</v>
      </c>
      <c r="O14" s="4">
        <f>AVERAGE('[2]Cp, Summer'!O$2:O$4)</f>
        <v>78.800266780442882</v>
      </c>
      <c r="P14" s="4">
        <f>AVERAGE('[2]Cp, Summer'!P$2:P$4)</f>
        <v>77.067397531650684</v>
      </c>
      <c r="Q14" s="4">
        <f>AVERAGE('[2]Cp, Summer'!Q$2:Q$4)</f>
        <v>75.201695100024224</v>
      </c>
      <c r="R14" s="4">
        <f>AVERAGE('[2]Cp, Summer'!R$2:R$4)</f>
        <v>73.776757320529583</v>
      </c>
      <c r="S14" s="4">
        <f>AVERAGE('[2]Cp, Summer'!S$2:S$4)</f>
        <v>76.065110788446816</v>
      </c>
      <c r="T14" s="4">
        <f>AVERAGE('[2]Cp, Summer'!T$2:T$4)</f>
        <v>77.858358756709137</v>
      </c>
      <c r="U14" s="4">
        <f>AVERAGE('[2]Cp, Summer'!U$2:U$4)</f>
        <v>80.110484992944308</v>
      </c>
      <c r="V14" s="4">
        <f>AVERAGE('[2]Cp, Summer'!V$2:V$4)</f>
        <v>81.915808705100645</v>
      </c>
      <c r="W14" s="4">
        <f>AVERAGE('[2]Cp, Summer'!W$2:W$4)</f>
        <v>85.544569745254378</v>
      </c>
      <c r="X14" s="4">
        <f>AVERAGE('[2]Cp, Summer'!X$2:X$4)</f>
        <v>81.813164882001459</v>
      </c>
      <c r="Y14" s="4">
        <f>AVERAGE('[2]Cp, Summer'!Y$2:Y$4)</f>
        <v>75.859823142248445</v>
      </c>
    </row>
    <row r="15" spans="1:25" x14ac:dyDescent="0.25">
      <c r="A15">
        <v>25</v>
      </c>
      <c r="B15" s="4">
        <f>AVERAGE('[2]Cp, Summer'!B$2:B$4)</f>
        <v>66.62187906332133</v>
      </c>
      <c r="C15" s="4">
        <f>AVERAGE('[2]Cp, Summer'!C$2:C$4)</f>
        <v>60.27607564701259</v>
      </c>
      <c r="D15" s="4">
        <f>AVERAGE('[2]Cp, Summer'!D$2:D$4)</f>
        <v>60.173431823913404</v>
      </c>
      <c r="E15" s="4">
        <f>AVERAGE('[2]Cp, Summer'!E$2:E$4)</f>
        <v>58.754531916365778</v>
      </c>
      <c r="F15" s="4">
        <f>AVERAGE('[2]Cp, Summer'!F$2:F$4)</f>
        <v>59.865500354615826</v>
      </c>
      <c r="G15" s="4">
        <f>AVERAGE('[2]Cp, Summer'!G$2:G$4)</f>
        <v>65.7886527346338</v>
      </c>
      <c r="H15" s="4">
        <f>AVERAGE('[2]Cp, Summer'!H$2:H$4)</f>
        <v>72.671826754226544</v>
      </c>
      <c r="I15" s="4">
        <f>AVERAGE('[2]Cp, Summer'!I$2:I$4)</f>
        <v>73.06428843078227</v>
      </c>
      <c r="J15" s="4">
        <f>AVERAGE('[2]Cp, Summer'!J$2:J$4)</f>
        <v>77.019094556074592</v>
      </c>
      <c r="K15" s="4">
        <f>AVERAGE('[2]Cp, Summer'!K$2:K$4)</f>
        <v>76.843996269611253</v>
      </c>
      <c r="L15" s="4">
        <f>AVERAGE('[2]Cp, Summer'!L$2:L$4)</f>
        <v>75.080937661084008</v>
      </c>
      <c r="M15" s="4">
        <f>AVERAGE('[2]Cp, Summer'!M$2:M$4)</f>
        <v>74.978293837984808</v>
      </c>
      <c r="N15" s="4">
        <f>AVERAGE('[2]Cp, Summer'!N$2:N$4)</f>
        <v>77.640995366616735</v>
      </c>
      <c r="O15" s="4">
        <f>AVERAGE('[2]Cp, Summer'!O$2:O$4)</f>
        <v>78.800266780442882</v>
      </c>
      <c r="P15" s="4">
        <f>AVERAGE('[2]Cp, Summer'!P$2:P$4)</f>
        <v>77.067397531650684</v>
      </c>
      <c r="Q15" s="4">
        <f>AVERAGE('[2]Cp, Summer'!Q$2:Q$4)</f>
        <v>75.201695100024224</v>
      </c>
      <c r="R15" s="4">
        <f>AVERAGE('[2]Cp, Summer'!R$2:R$4)</f>
        <v>73.776757320529583</v>
      </c>
      <c r="S15" s="4">
        <f>AVERAGE('[2]Cp, Summer'!S$2:S$4)</f>
        <v>76.065110788446816</v>
      </c>
      <c r="T15" s="4">
        <f>AVERAGE('[2]Cp, Summer'!T$2:T$4)</f>
        <v>77.858358756709137</v>
      </c>
      <c r="U15" s="4">
        <f>AVERAGE('[2]Cp, Summer'!U$2:U$4)</f>
        <v>80.110484992944308</v>
      </c>
      <c r="V15" s="4">
        <f>AVERAGE('[2]Cp, Summer'!V$2:V$4)</f>
        <v>81.915808705100645</v>
      </c>
      <c r="W15" s="4">
        <f>AVERAGE('[2]Cp, Summer'!W$2:W$4)</f>
        <v>85.544569745254378</v>
      </c>
      <c r="X15" s="4">
        <f>AVERAGE('[2]Cp, Summer'!X$2:X$4)</f>
        <v>81.813164882001459</v>
      </c>
      <c r="Y15" s="4">
        <f>AVERAGE('[2]Cp, Summer'!Y$2:Y$4)</f>
        <v>75.859823142248445</v>
      </c>
    </row>
    <row r="16" spans="1:25" x14ac:dyDescent="0.25">
      <c r="A16">
        <v>26</v>
      </c>
      <c r="B16" s="4">
        <f>AVERAGE('[2]Cp, Summer'!B$2:B$4)</f>
        <v>66.62187906332133</v>
      </c>
      <c r="C16" s="4">
        <f>AVERAGE('[2]Cp, Summer'!C$2:C$4)</f>
        <v>60.27607564701259</v>
      </c>
      <c r="D16" s="4">
        <f>AVERAGE('[2]Cp, Summer'!D$2:D$4)</f>
        <v>60.173431823913404</v>
      </c>
      <c r="E16" s="4">
        <f>AVERAGE('[2]Cp, Summer'!E$2:E$4)</f>
        <v>58.754531916365778</v>
      </c>
      <c r="F16" s="4">
        <f>AVERAGE('[2]Cp, Summer'!F$2:F$4)</f>
        <v>59.865500354615826</v>
      </c>
      <c r="G16" s="4">
        <f>AVERAGE('[2]Cp, Summer'!G$2:G$4)</f>
        <v>65.7886527346338</v>
      </c>
      <c r="H16" s="4">
        <f>AVERAGE('[2]Cp, Summer'!H$2:H$4)</f>
        <v>72.671826754226544</v>
      </c>
      <c r="I16" s="4">
        <f>AVERAGE('[2]Cp, Summer'!I$2:I$4)</f>
        <v>73.06428843078227</v>
      </c>
      <c r="J16" s="4">
        <f>AVERAGE('[2]Cp, Summer'!J$2:J$4)</f>
        <v>77.019094556074592</v>
      </c>
      <c r="K16" s="4">
        <f>AVERAGE('[2]Cp, Summer'!K$2:K$4)</f>
        <v>76.843996269611253</v>
      </c>
      <c r="L16" s="4">
        <f>AVERAGE('[2]Cp, Summer'!L$2:L$4)</f>
        <v>75.080937661084008</v>
      </c>
      <c r="M16" s="4">
        <f>AVERAGE('[2]Cp, Summer'!M$2:M$4)</f>
        <v>74.978293837984808</v>
      </c>
      <c r="N16" s="4">
        <f>AVERAGE('[2]Cp, Summer'!N$2:N$4)</f>
        <v>77.640995366616735</v>
      </c>
      <c r="O16" s="4">
        <f>AVERAGE('[2]Cp, Summer'!O$2:O$4)</f>
        <v>78.800266780442882</v>
      </c>
      <c r="P16" s="4">
        <f>AVERAGE('[2]Cp, Summer'!P$2:P$4)</f>
        <v>77.067397531650684</v>
      </c>
      <c r="Q16" s="4">
        <f>AVERAGE('[2]Cp, Summer'!Q$2:Q$4)</f>
        <v>75.201695100024224</v>
      </c>
      <c r="R16" s="4">
        <f>AVERAGE('[2]Cp, Summer'!R$2:R$4)</f>
        <v>73.776757320529583</v>
      </c>
      <c r="S16" s="4">
        <f>AVERAGE('[2]Cp, Summer'!S$2:S$4)</f>
        <v>76.065110788446816</v>
      </c>
      <c r="T16" s="4">
        <f>AVERAGE('[2]Cp, Summer'!T$2:T$4)</f>
        <v>77.858358756709137</v>
      </c>
      <c r="U16" s="4">
        <f>AVERAGE('[2]Cp, Summer'!U$2:U$4)</f>
        <v>80.110484992944308</v>
      </c>
      <c r="V16" s="4">
        <f>AVERAGE('[2]Cp, Summer'!V$2:V$4)</f>
        <v>81.915808705100645</v>
      </c>
      <c r="W16" s="4">
        <f>AVERAGE('[2]Cp, Summer'!W$2:W$4)</f>
        <v>85.544569745254378</v>
      </c>
      <c r="X16" s="4">
        <f>AVERAGE('[2]Cp, Summer'!X$2:X$4)</f>
        <v>81.813164882001459</v>
      </c>
      <c r="Y16" s="4">
        <f>AVERAGE('[2]Cp, Summer'!Y$2:Y$4)</f>
        <v>75.859823142248445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835C9-9000-4CD0-BAED-C4E9B35E7F03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Summer'!B$2</f>
        <v>0</v>
      </c>
      <c r="C3" s="6">
        <f>VLOOKUP($A3,'RES installed'!$A$2:$C$6,3,FALSE)*'[1]Profiles, RES, Summer'!C$2</f>
        <v>0</v>
      </c>
      <c r="D3" s="6">
        <f>VLOOKUP($A3,'RES installed'!$A$2:$C$6,3,FALSE)*'[1]Profiles, RES, Summer'!D$2</f>
        <v>1.4818277406967176E-4</v>
      </c>
      <c r="E3" s="6">
        <f>VLOOKUP($A3,'RES installed'!$A$2:$C$6,3,FALSE)*'[1]Profiles, RES, Summer'!E$2</f>
        <v>0</v>
      </c>
      <c r="F3" s="6">
        <f>VLOOKUP($A3,'RES installed'!$A$2:$C$6,3,FALSE)*'[1]Profiles, RES, Summer'!F$2</f>
        <v>0</v>
      </c>
      <c r="G3" s="6">
        <f>VLOOKUP($A3,'RES installed'!$A$2:$C$6,3,FALSE)*'[1]Profiles, RES, Summer'!G$2</f>
        <v>0</v>
      </c>
      <c r="H3" s="6">
        <f>VLOOKUP($A3,'RES installed'!$A$2:$C$6,3,FALSE)*'[1]Profiles, RES, Summer'!H$2</f>
        <v>0</v>
      </c>
      <c r="I3" s="6">
        <f>VLOOKUP($A3,'RES installed'!$A$2:$C$6,3,FALSE)*'[1]Profiles, RES, Summer'!I$2</f>
        <v>8.6531539727530388E-2</v>
      </c>
      <c r="J3" s="6">
        <f>VLOOKUP($A3,'RES installed'!$A$2:$C$6,3,FALSE)*'[1]Profiles, RES, Summer'!J$2</f>
        <v>1.7992953175002282</v>
      </c>
      <c r="K3" s="6">
        <f>VLOOKUP($A3,'RES installed'!$A$2:$C$6,3,FALSE)*'[1]Profiles, RES, Summer'!K$2</f>
        <v>4.7688165230410524</v>
      </c>
      <c r="L3" s="6">
        <f>VLOOKUP($A3,'RES installed'!$A$2:$C$6,3,FALSE)*'[1]Profiles, RES, Summer'!L$2</f>
        <v>5.9973821660418754</v>
      </c>
      <c r="M3" s="6">
        <f>VLOOKUP($A3,'RES installed'!$A$2:$C$6,3,FALSE)*'[1]Profiles, RES, Summer'!M$2</f>
        <v>6.2001433871262668</v>
      </c>
      <c r="N3" s="6">
        <f>VLOOKUP($A3,'RES installed'!$A$2:$C$6,3,FALSE)*'[1]Profiles, RES, Summer'!N$2</f>
        <v>6.784843764286367</v>
      </c>
      <c r="O3" s="6">
        <f>VLOOKUP($A3,'RES installed'!$A$2:$C$6,3,FALSE)*'[1]Profiles, RES, Summer'!O$2</f>
        <v>6.609023726798938</v>
      </c>
      <c r="P3" s="6">
        <f>VLOOKUP($A3,'RES installed'!$A$2:$C$6,3,FALSE)*'[1]Profiles, RES, Summer'!P$2</f>
        <v>5.5556789818963139</v>
      </c>
      <c r="Q3" s="6">
        <f>VLOOKUP($A3,'RES installed'!$A$2:$C$6,3,FALSE)*'[1]Profiles, RES, Summer'!Q$2</f>
        <v>3.5557137069123157</v>
      </c>
      <c r="R3" s="6">
        <f>VLOOKUP($A3,'RES installed'!$A$2:$C$6,3,FALSE)*'[1]Profiles, RES, Summer'!R$2</f>
        <v>0.88989048070768928</v>
      </c>
      <c r="S3" s="6">
        <f>VLOOKUP($A3,'RES installed'!$A$2:$C$6,3,FALSE)*'[1]Profiles, RES, Summer'!S$2</f>
        <v>6.9555179665356133E-3</v>
      </c>
      <c r="T3" s="6">
        <f>VLOOKUP($A3,'RES installed'!$A$2:$C$6,3,FALSE)*'[1]Profiles, RES, Summer'!T$2</f>
        <v>5.8927493828289299E-4</v>
      </c>
      <c r="U3" s="6">
        <f>VLOOKUP($A3,'RES installed'!$A$2:$C$6,3,FALSE)*'[1]Profiles, RES, Summer'!U$2</f>
        <v>4.3997611319374601E-4</v>
      </c>
      <c r="V3" s="6">
        <f>VLOOKUP($A3,'RES installed'!$A$2:$C$6,3,FALSE)*'[1]Profiles, RES, Summer'!V$2</f>
        <v>0</v>
      </c>
      <c r="W3" s="6">
        <f>VLOOKUP($A3,'RES installed'!$A$2:$C$6,3,FALSE)*'[1]Profiles, RES, Summer'!W$2</f>
        <v>0</v>
      </c>
      <c r="X3" s="6">
        <f>VLOOKUP($A3,'RES installed'!$A$2:$C$6,3,FALSE)*'[1]Profiles, RES, Summer'!X$2</f>
        <v>0</v>
      </c>
      <c r="Y3" s="6">
        <f>VLOOKUP($A3,'RES installed'!$A$2:$C$6,3,FALSE)*'[1]Profiles, RES, Summer'!Y$2</f>
        <v>0</v>
      </c>
    </row>
    <row r="4" spans="1:25" x14ac:dyDescent="0.25">
      <c r="A4" s="5">
        <v>3</v>
      </c>
      <c r="B4" s="6">
        <f>VLOOKUP($A4,'RES installed'!$A$2:$C$6,3,FALSE)*'[1]Profiles, RES, Summer'!B$2</f>
        <v>0</v>
      </c>
      <c r="C4" s="6">
        <f>VLOOKUP($A4,'RES installed'!$A$2:$C$6,3,FALSE)*'[1]Profiles, RES, Summer'!C$2</f>
        <v>0</v>
      </c>
      <c r="D4" s="6">
        <f>VLOOKUP($A4,'RES installed'!$A$2:$C$6,3,FALSE)*'[1]Profiles, RES, Summer'!D$2</f>
        <v>1.4818277406967176E-4</v>
      </c>
      <c r="E4" s="6">
        <f>VLOOKUP($A4,'RES installed'!$A$2:$C$6,3,FALSE)*'[1]Profiles, RES, Summer'!E$2</f>
        <v>0</v>
      </c>
      <c r="F4" s="6">
        <f>VLOOKUP($A4,'RES installed'!$A$2:$C$6,3,FALSE)*'[1]Profiles, RES, Summer'!F$2</f>
        <v>0</v>
      </c>
      <c r="G4" s="6">
        <f>VLOOKUP($A4,'RES installed'!$A$2:$C$6,3,FALSE)*'[1]Profiles, RES, Summer'!G$2</f>
        <v>0</v>
      </c>
      <c r="H4" s="6">
        <f>VLOOKUP($A4,'RES installed'!$A$2:$C$6,3,FALSE)*'[1]Profiles, RES, Summer'!H$2</f>
        <v>0</v>
      </c>
      <c r="I4" s="6">
        <f>VLOOKUP($A4,'RES installed'!$A$2:$C$6,3,FALSE)*'[1]Profiles, RES, Summer'!I$2</f>
        <v>8.6531539727530388E-2</v>
      </c>
      <c r="J4" s="6">
        <f>VLOOKUP($A4,'RES installed'!$A$2:$C$6,3,FALSE)*'[1]Profiles, RES, Summer'!J$2</f>
        <v>1.7992953175002282</v>
      </c>
      <c r="K4" s="6">
        <f>VLOOKUP($A4,'RES installed'!$A$2:$C$6,3,FALSE)*'[1]Profiles, RES, Summer'!K$2</f>
        <v>4.7688165230410524</v>
      </c>
      <c r="L4" s="6">
        <f>VLOOKUP($A4,'RES installed'!$A$2:$C$6,3,FALSE)*'[1]Profiles, RES, Summer'!L$2</f>
        <v>5.9973821660418754</v>
      </c>
      <c r="M4" s="6">
        <f>VLOOKUP($A4,'RES installed'!$A$2:$C$6,3,FALSE)*'[1]Profiles, RES, Summer'!M$2</f>
        <v>6.2001433871262668</v>
      </c>
      <c r="N4" s="6">
        <f>VLOOKUP($A4,'RES installed'!$A$2:$C$6,3,FALSE)*'[1]Profiles, RES, Summer'!N$2</f>
        <v>6.784843764286367</v>
      </c>
      <c r="O4" s="6">
        <f>VLOOKUP($A4,'RES installed'!$A$2:$C$6,3,FALSE)*'[1]Profiles, RES, Summer'!O$2</f>
        <v>6.609023726798938</v>
      </c>
      <c r="P4" s="6">
        <f>VLOOKUP($A4,'RES installed'!$A$2:$C$6,3,FALSE)*'[1]Profiles, RES, Summer'!P$2</f>
        <v>5.5556789818963139</v>
      </c>
      <c r="Q4" s="6">
        <f>VLOOKUP($A4,'RES installed'!$A$2:$C$6,3,FALSE)*'[1]Profiles, RES, Summer'!Q$2</f>
        <v>3.5557137069123157</v>
      </c>
      <c r="R4" s="6">
        <f>VLOOKUP($A4,'RES installed'!$A$2:$C$6,3,FALSE)*'[1]Profiles, RES, Summer'!R$2</f>
        <v>0.88989048070768928</v>
      </c>
      <c r="S4" s="6">
        <f>VLOOKUP($A4,'RES installed'!$A$2:$C$6,3,FALSE)*'[1]Profiles, RES, Summer'!S$2</f>
        <v>6.9555179665356133E-3</v>
      </c>
      <c r="T4" s="6">
        <f>VLOOKUP($A4,'RES installed'!$A$2:$C$6,3,FALSE)*'[1]Profiles, RES, Summer'!T$2</f>
        <v>5.8927493828289299E-4</v>
      </c>
      <c r="U4" s="6">
        <f>VLOOKUP($A4,'RES installed'!$A$2:$C$6,3,FALSE)*'[1]Profiles, RES, Summer'!U$2</f>
        <v>4.3997611319374601E-4</v>
      </c>
      <c r="V4" s="6">
        <f>VLOOKUP($A4,'RES installed'!$A$2:$C$6,3,FALSE)*'[1]Profiles, RES, Summer'!V$2</f>
        <v>0</v>
      </c>
      <c r="W4" s="6">
        <f>VLOOKUP($A4,'RES installed'!$A$2:$C$6,3,FALSE)*'[1]Profiles, RES, Summer'!W$2</f>
        <v>0</v>
      </c>
      <c r="X4" s="6">
        <f>VLOOKUP($A4,'RES installed'!$A$2:$C$6,3,FALSE)*'[1]Profiles, RES, Summer'!X$2</f>
        <v>0</v>
      </c>
      <c r="Y4" s="6">
        <f>VLOOKUP($A4,'RES installed'!$A$2:$C$6,3,FALSE)*'[1]Profiles, RES, Summer'!Y$2</f>
        <v>0</v>
      </c>
    </row>
    <row r="5" spans="1:25" x14ac:dyDescent="0.25">
      <c r="A5" s="5">
        <v>4</v>
      </c>
      <c r="B5" s="6">
        <f>VLOOKUP($A5,'RES installed'!$A$2:$C$6,3,FALSE)*'[1]Profiles, RES, Summer'!B$2</f>
        <v>0</v>
      </c>
      <c r="C5" s="6">
        <f>VLOOKUP($A5,'RES installed'!$A$2:$C$6,3,FALSE)*'[1]Profiles, RES, Summer'!C$2</f>
        <v>0</v>
      </c>
      <c r="D5" s="6">
        <f>VLOOKUP($A5,'RES installed'!$A$2:$C$6,3,FALSE)*'[1]Profiles, RES, Summer'!D$2</f>
        <v>4.9394258023223916E-5</v>
      </c>
      <c r="E5" s="6">
        <f>VLOOKUP($A5,'RES installed'!$A$2:$C$6,3,FALSE)*'[1]Profiles, RES, Summer'!E$2</f>
        <v>0</v>
      </c>
      <c r="F5" s="6">
        <f>VLOOKUP($A5,'RES installed'!$A$2:$C$6,3,FALSE)*'[1]Profiles, RES, Summer'!F$2</f>
        <v>0</v>
      </c>
      <c r="G5" s="6">
        <f>VLOOKUP($A5,'RES installed'!$A$2:$C$6,3,FALSE)*'[1]Profiles, RES, Summer'!G$2</f>
        <v>0</v>
      </c>
      <c r="H5" s="6">
        <f>VLOOKUP($A5,'RES installed'!$A$2:$C$6,3,FALSE)*'[1]Profiles, RES, Summer'!H$2</f>
        <v>0</v>
      </c>
      <c r="I5" s="6">
        <f>VLOOKUP($A5,'RES installed'!$A$2:$C$6,3,FALSE)*'[1]Profiles, RES, Summer'!I$2</f>
        <v>2.8843846575843463E-2</v>
      </c>
      <c r="J5" s="6">
        <f>VLOOKUP($A5,'RES installed'!$A$2:$C$6,3,FALSE)*'[1]Profiles, RES, Summer'!J$2</f>
        <v>0.59976510583340947</v>
      </c>
      <c r="K5" s="6">
        <f>VLOOKUP($A5,'RES installed'!$A$2:$C$6,3,FALSE)*'[1]Profiles, RES, Summer'!K$2</f>
        <v>1.5896055076803508</v>
      </c>
      <c r="L5" s="6">
        <f>VLOOKUP($A5,'RES installed'!$A$2:$C$6,3,FALSE)*'[1]Profiles, RES, Summer'!L$2</f>
        <v>1.9991273886806251</v>
      </c>
      <c r="M5" s="6">
        <f>VLOOKUP($A5,'RES installed'!$A$2:$C$6,3,FALSE)*'[1]Profiles, RES, Summer'!M$2</f>
        <v>2.0667144623754221</v>
      </c>
      <c r="N5" s="6">
        <f>VLOOKUP($A5,'RES installed'!$A$2:$C$6,3,FALSE)*'[1]Profiles, RES, Summer'!N$2</f>
        <v>2.2616145880954557</v>
      </c>
      <c r="O5" s="6">
        <f>VLOOKUP($A5,'RES installed'!$A$2:$C$6,3,FALSE)*'[1]Profiles, RES, Summer'!O$2</f>
        <v>2.2030079089329795</v>
      </c>
      <c r="P5" s="6">
        <f>VLOOKUP($A5,'RES installed'!$A$2:$C$6,3,FALSE)*'[1]Profiles, RES, Summer'!P$2</f>
        <v>1.8518929939654381</v>
      </c>
      <c r="Q5" s="6">
        <f>VLOOKUP($A5,'RES installed'!$A$2:$C$6,3,FALSE)*'[1]Profiles, RES, Summer'!Q$2</f>
        <v>1.1852379023041053</v>
      </c>
      <c r="R5" s="6">
        <f>VLOOKUP($A5,'RES installed'!$A$2:$C$6,3,FALSE)*'[1]Profiles, RES, Summer'!R$2</f>
        <v>0.29663016023589645</v>
      </c>
      <c r="S5" s="6">
        <f>VLOOKUP($A5,'RES installed'!$A$2:$C$6,3,FALSE)*'[1]Profiles, RES, Summer'!S$2</f>
        <v>2.3185059888452047E-3</v>
      </c>
      <c r="T5" s="6">
        <f>VLOOKUP($A5,'RES installed'!$A$2:$C$6,3,FALSE)*'[1]Profiles, RES, Summer'!T$2</f>
        <v>1.9642497942763099E-4</v>
      </c>
      <c r="U5" s="6">
        <f>VLOOKUP($A5,'RES installed'!$A$2:$C$6,3,FALSE)*'[1]Profiles, RES, Summer'!U$2</f>
        <v>1.4665870439791533E-4</v>
      </c>
      <c r="V5" s="6">
        <f>VLOOKUP($A5,'RES installed'!$A$2:$C$6,3,FALSE)*'[1]Profiles, RES, Summer'!V$2</f>
        <v>0</v>
      </c>
      <c r="W5" s="6">
        <f>VLOOKUP($A5,'RES installed'!$A$2:$C$6,3,FALSE)*'[1]Profiles, RES, Summer'!W$2</f>
        <v>0</v>
      </c>
      <c r="X5" s="6">
        <f>VLOOKUP($A5,'RES installed'!$A$2:$C$6,3,FALSE)*'[1]Profiles, RES, Summer'!X$2</f>
        <v>0</v>
      </c>
      <c r="Y5" s="6">
        <f>VLOOKUP($A5,'RES installed'!$A$2:$C$6,3,FALSE)*'[1]Profiles, RES, Summer'!Y$2</f>
        <v>0</v>
      </c>
    </row>
    <row r="6" spans="1:25" x14ac:dyDescent="0.25">
      <c r="A6" s="5">
        <v>5</v>
      </c>
      <c r="B6" s="6">
        <f>VLOOKUP($A6,'RES installed'!$A$2:$C$6,3,FALSE)*'[1]Profiles, RES, Summer'!B$2</f>
        <v>0</v>
      </c>
      <c r="C6" s="6">
        <f>VLOOKUP($A6,'RES installed'!$A$2:$C$6,3,FALSE)*'[1]Profiles, RES, Summer'!C$2</f>
        <v>0</v>
      </c>
      <c r="D6" s="6">
        <f>VLOOKUP($A6,'RES installed'!$A$2:$C$6,3,FALSE)*'[1]Profiles, RES, Summer'!D$2</f>
        <v>9.8788516046447833E-5</v>
      </c>
      <c r="E6" s="6">
        <f>VLOOKUP($A6,'RES installed'!$A$2:$C$6,3,FALSE)*'[1]Profiles, RES, Summer'!E$2</f>
        <v>0</v>
      </c>
      <c r="F6" s="6">
        <f>VLOOKUP($A6,'RES installed'!$A$2:$C$6,3,FALSE)*'[1]Profiles, RES, Summer'!F$2</f>
        <v>0</v>
      </c>
      <c r="G6" s="6">
        <f>VLOOKUP($A6,'RES installed'!$A$2:$C$6,3,FALSE)*'[1]Profiles, RES, Summer'!G$2</f>
        <v>0</v>
      </c>
      <c r="H6" s="6">
        <f>VLOOKUP($A6,'RES installed'!$A$2:$C$6,3,FALSE)*'[1]Profiles, RES, Summer'!H$2</f>
        <v>0</v>
      </c>
      <c r="I6" s="6">
        <f>VLOOKUP($A6,'RES installed'!$A$2:$C$6,3,FALSE)*'[1]Profiles, RES, Summer'!I$2</f>
        <v>5.7687693151686925E-2</v>
      </c>
      <c r="J6" s="6">
        <f>VLOOKUP($A6,'RES installed'!$A$2:$C$6,3,FALSE)*'[1]Profiles, RES, Summer'!J$2</f>
        <v>1.1995302116668189</v>
      </c>
      <c r="K6" s="6">
        <f>VLOOKUP($A6,'RES installed'!$A$2:$C$6,3,FALSE)*'[1]Profiles, RES, Summer'!K$2</f>
        <v>3.1792110153607016</v>
      </c>
      <c r="L6" s="6">
        <f>VLOOKUP($A6,'RES installed'!$A$2:$C$6,3,FALSE)*'[1]Profiles, RES, Summer'!L$2</f>
        <v>3.9982547773612502</v>
      </c>
      <c r="M6" s="6">
        <f>VLOOKUP($A6,'RES installed'!$A$2:$C$6,3,FALSE)*'[1]Profiles, RES, Summer'!M$2</f>
        <v>4.1334289247508442</v>
      </c>
      <c r="N6" s="6">
        <f>VLOOKUP($A6,'RES installed'!$A$2:$C$6,3,FALSE)*'[1]Profiles, RES, Summer'!N$2</f>
        <v>4.5232291761909114</v>
      </c>
      <c r="O6" s="6">
        <f>VLOOKUP($A6,'RES installed'!$A$2:$C$6,3,FALSE)*'[1]Profiles, RES, Summer'!O$2</f>
        <v>4.406015817865959</v>
      </c>
      <c r="P6" s="6">
        <f>VLOOKUP($A6,'RES installed'!$A$2:$C$6,3,FALSE)*'[1]Profiles, RES, Summer'!P$2</f>
        <v>3.7037859879308761</v>
      </c>
      <c r="Q6" s="6">
        <f>VLOOKUP($A6,'RES installed'!$A$2:$C$6,3,FALSE)*'[1]Profiles, RES, Summer'!Q$2</f>
        <v>2.3704758046082106</v>
      </c>
      <c r="R6" s="6">
        <f>VLOOKUP($A6,'RES installed'!$A$2:$C$6,3,FALSE)*'[1]Profiles, RES, Summer'!R$2</f>
        <v>0.59326032047179289</v>
      </c>
      <c r="S6" s="6">
        <f>VLOOKUP($A6,'RES installed'!$A$2:$C$6,3,FALSE)*'[1]Profiles, RES, Summer'!S$2</f>
        <v>4.6370119776904094E-3</v>
      </c>
      <c r="T6" s="6">
        <f>VLOOKUP($A6,'RES installed'!$A$2:$C$6,3,FALSE)*'[1]Profiles, RES, Summer'!T$2</f>
        <v>3.9284995885526197E-4</v>
      </c>
      <c r="U6" s="6">
        <f>VLOOKUP($A6,'RES installed'!$A$2:$C$6,3,FALSE)*'[1]Profiles, RES, Summer'!U$2</f>
        <v>2.9331740879583065E-4</v>
      </c>
      <c r="V6" s="6">
        <f>VLOOKUP($A6,'RES installed'!$A$2:$C$6,3,FALSE)*'[1]Profiles, RES, Summer'!V$2</f>
        <v>0</v>
      </c>
      <c r="W6" s="6">
        <f>VLOOKUP($A6,'RES installed'!$A$2:$C$6,3,FALSE)*'[1]Profiles, RES, Summer'!W$2</f>
        <v>0</v>
      </c>
      <c r="X6" s="6">
        <f>VLOOKUP($A6,'RES installed'!$A$2:$C$6,3,FALSE)*'[1]Profiles, RES, Summer'!X$2</f>
        <v>0</v>
      </c>
      <c r="Y6" s="6">
        <f>VLOOKUP($A6,'RES installed'!$A$2:$C$6,3,FALSE)*'[1]Profiles, RES, Summer'!Y$2</f>
        <v>0</v>
      </c>
    </row>
    <row r="7" spans="1:25" x14ac:dyDescent="0.25">
      <c r="A7" s="5">
        <v>6</v>
      </c>
      <c r="B7" s="6">
        <f>VLOOKUP($A7,'RES installed'!$A$2:$C$6,3,FALSE)*'[1]Profiles, RES, Summer'!B$2</f>
        <v>0</v>
      </c>
      <c r="C7" s="6">
        <f>VLOOKUP($A7,'RES installed'!$A$2:$C$6,3,FALSE)*'[1]Profiles, RES, Summer'!C$2</f>
        <v>0</v>
      </c>
      <c r="D7" s="6">
        <f>VLOOKUP($A7,'RES installed'!$A$2:$C$6,3,FALSE)*'[1]Profiles, RES, Summer'!D$2</f>
        <v>9.8788516046447833E-5</v>
      </c>
      <c r="E7" s="6">
        <f>VLOOKUP($A7,'RES installed'!$A$2:$C$6,3,FALSE)*'[1]Profiles, RES, Summer'!E$2</f>
        <v>0</v>
      </c>
      <c r="F7" s="6">
        <f>VLOOKUP($A7,'RES installed'!$A$2:$C$6,3,FALSE)*'[1]Profiles, RES, Summer'!F$2</f>
        <v>0</v>
      </c>
      <c r="G7" s="6">
        <f>VLOOKUP($A7,'RES installed'!$A$2:$C$6,3,FALSE)*'[1]Profiles, RES, Summer'!G$2</f>
        <v>0</v>
      </c>
      <c r="H7" s="6">
        <f>VLOOKUP($A7,'RES installed'!$A$2:$C$6,3,FALSE)*'[1]Profiles, RES, Summer'!H$2</f>
        <v>0</v>
      </c>
      <c r="I7" s="6">
        <f>VLOOKUP($A7,'RES installed'!$A$2:$C$6,3,FALSE)*'[1]Profiles, RES, Summer'!I$2</f>
        <v>5.7687693151686925E-2</v>
      </c>
      <c r="J7" s="6">
        <f>VLOOKUP($A7,'RES installed'!$A$2:$C$6,3,FALSE)*'[1]Profiles, RES, Summer'!J$2</f>
        <v>1.1995302116668189</v>
      </c>
      <c r="K7" s="6">
        <f>VLOOKUP($A7,'RES installed'!$A$2:$C$6,3,FALSE)*'[1]Profiles, RES, Summer'!K$2</f>
        <v>3.1792110153607016</v>
      </c>
      <c r="L7" s="6">
        <f>VLOOKUP($A7,'RES installed'!$A$2:$C$6,3,FALSE)*'[1]Profiles, RES, Summer'!L$2</f>
        <v>3.9982547773612502</v>
      </c>
      <c r="M7" s="6">
        <f>VLOOKUP($A7,'RES installed'!$A$2:$C$6,3,FALSE)*'[1]Profiles, RES, Summer'!M$2</f>
        <v>4.1334289247508442</v>
      </c>
      <c r="N7" s="6">
        <f>VLOOKUP($A7,'RES installed'!$A$2:$C$6,3,FALSE)*'[1]Profiles, RES, Summer'!N$2</f>
        <v>4.5232291761909114</v>
      </c>
      <c r="O7" s="6">
        <f>VLOOKUP($A7,'RES installed'!$A$2:$C$6,3,FALSE)*'[1]Profiles, RES, Summer'!O$2</f>
        <v>4.406015817865959</v>
      </c>
      <c r="P7" s="6">
        <f>VLOOKUP($A7,'RES installed'!$A$2:$C$6,3,FALSE)*'[1]Profiles, RES, Summer'!P$2</f>
        <v>3.7037859879308761</v>
      </c>
      <c r="Q7" s="6">
        <f>VLOOKUP($A7,'RES installed'!$A$2:$C$6,3,FALSE)*'[1]Profiles, RES, Summer'!Q$2</f>
        <v>2.3704758046082106</v>
      </c>
      <c r="R7" s="6">
        <f>VLOOKUP($A7,'RES installed'!$A$2:$C$6,3,FALSE)*'[1]Profiles, RES, Summer'!R$2</f>
        <v>0.59326032047179289</v>
      </c>
      <c r="S7" s="6">
        <f>VLOOKUP($A7,'RES installed'!$A$2:$C$6,3,FALSE)*'[1]Profiles, RES, Summer'!S$2</f>
        <v>4.6370119776904094E-3</v>
      </c>
      <c r="T7" s="6">
        <f>VLOOKUP($A7,'RES installed'!$A$2:$C$6,3,FALSE)*'[1]Profiles, RES, Summer'!T$2</f>
        <v>3.9284995885526197E-4</v>
      </c>
      <c r="U7" s="6">
        <f>VLOOKUP($A7,'RES installed'!$A$2:$C$6,3,FALSE)*'[1]Profiles, RES, Summer'!U$2</f>
        <v>2.9331740879583065E-4</v>
      </c>
      <c r="V7" s="6">
        <f>VLOOKUP($A7,'RES installed'!$A$2:$C$6,3,FALSE)*'[1]Profiles, RES, Summer'!V$2</f>
        <v>0</v>
      </c>
      <c r="W7" s="6">
        <f>VLOOKUP($A7,'RES installed'!$A$2:$C$6,3,FALSE)*'[1]Profiles, RES, Summer'!W$2</f>
        <v>0</v>
      </c>
      <c r="X7" s="6">
        <f>VLOOKUP($A7,'RES installed'!$A$2:$C$6,3,FALSE)*'[1]Profiles, RES, Summer'!X$2</f>
        <v>0</v>
      </c>
      <c r="Y7" s="6">
        <f>VLOOKUP($A7,'RES installed'!$A$2:$C$6,3,FALSE)*'[1]Profiles,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B4227C-BF6D-4E29-94EA-6117EAE45448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Summer'!B$3</f>
        <v>0</v>
      </c>
      <c r="C3" s="6">
        <f>VLOOKUP($A3,'RES installed'!$A$2:$C$6,3,FALSE)*'[1]Profiles, RES, Summer'!C$3</f>
        <v>0</v>
      </c>
      <c r="D3" s="6">
        <f>VLOOKUP($A3,'RES installed'!$A$2:$C$6,3,FALSE)*'[1]Profiles, RES, Summer'!D$3</f>
        <v>1.4935882783212944E-4</v>
      </c>
      <c r="E3" s="6">
        <f>VLOOKUP($A3,'RES installed'!$A$2:$C$6,3,FALSE)*'[1]Profiles, RES, Summer'!E$3</f>
        <v>0</v>
      </c>
      <c r="F3" s="6">
        <f>VLOOKUP($A3,'RES installed'!$A$2:$C$6,3,FALSE)*'[1]Profiles, RES, Summer'!F$3</f>
        <v>0</v>
      </c>
      <c r="G3" s="6">
        <f>VLOOKUP($A3,'RES installed'!$A$2:$C$6,3,FALSE)*'[1]Profiles, RES, Summer'!G$3</f>
        <v>0</v>
      </c>
      <c r="H3" s="6">
        <f>VLOOKUP($A3,'RES installed'!$A$2:$C$6,3,FALSE)*'[1]Profiles, RES, Summer'!H$3</f>
        <v>0</v>
      </c>
      <c r="I3" s="6">
        <f>VLOOKUP($A3,'RES installed'!$A$2:$C$6,3,FALSE)*'[1]Profiles, RES, Summer'!I$3</f>
        <v>9.0822359879308742E-2</v>
      </c>
      <c r="J3" s="6">
        <f>VLOOKUP($A3,'RES installed'!$A$2:$C$6,3,FALSE)*'[1]Profiles, RES, Summer'!J$3</f>
        <v>1.7992953175002284</v>
      </c>
      <c r="K3" s="6">
        <f>VLOOKUP($A3,'RES installed'!$A$2:$C$6,3,FALSE)*'[1]Profiles, RES, Summer'!K$3</f>
        <v>4.6948813831489433</v>
      </c>
      <c r="L3" s="6">
        <f>VLOOKUP($A3,'RES installed'!$A$2:$C$6,3,FALSE)*'[1]Profiles, RES, Summer'!L$3</f>
        <v>5.8589810391332158</v>
      </c>
      <c r="M3" s="6">
        <f>VLOOKUP($A3,'RES installed'!$A$2:$C$6,3,FALSE)*'[1]Profiles, RES, Summer'!M$3</f>
        <v>6.5075885137606271</v>
      </c>
      <c r="N3" s="6">
        <f>VLOOKUP($A3,'RES installed'!$A$2:$C$6,3,FALSE)*'[1]Profiles, RES, Summer'!N$3</f>
        <v>6.6282704466489903</v>
      </c>
      <c r="O3" s="6">
        <f>VLOOKUP($A3,'RES installed'!$A$2:$C$6,3,FALSE)*'[1]Profiles, RES, Summer'!O$3</f>
        <v>6.5065582426625204</v>
      </c>
      <c r="P3" s="6">
        <f>VLOOKUP($A3,'RES installed'!$A$2:$C$6,3,FALSE)*'[1]Profiles, RES, Summer'!P$3</f>
        <v>5.5556789818963148</v>
      </c>
      <c r="Q3" s="6">
        <f>VLOOKUP($A3,'RES installed'!$A$2:$C$6,3,FALSE)*'[1]Profiles, RES, Summer'!Q$3</f>
        <v>3.6713466729907651</v>
      </c>
      <c r="R3" s="6">
        <f>VLOOKUP($A3,'RES installed'!$A$2:$C$6,3,FALSE)*'[1]Profiles, RES, Summer'!R$3</f>
        <v>0.89695310357044888</v>
      </c>
      <c r="S3" s="6">
        <f>VLOOKUP($A3,'RES installed'!$A$2:$C$6,3,FALSE)*'[1]Profiles, RES, Summer'!S$3</f>
        <v>7.0107204900795462E-3</v>
      </c>
      <c r="T3" s="6">
        <f>VLOOKUP($A3,'RES installed'!$A$2:$C$6,3,FALSE)*'[1]Profiles, RES, Summer'!T$3</f>
        <v>6.0353159001554362E-4</v>
      </c>
      <c r="U3" s="6">
        <f>VLOOKUP($A3,'RES installed'!$A$2:$C$6,3,FALSE)*'[1]Profiles, RES, Summer'!U$3</f>
        <v>4.6179311054219622E-4</v>
      </c>
      <c r="V3" s="6">
        <f>VLOOKUP($A3,'RES installed'!$A$2:$C$6,3,FALSE)*'[1]Profiles, RES, Summer'!V$3</f>
        <v>0</v>
      </c>
      <c r="W3" s="6">
        <f>VLOOKUP($A3,'RES installed'!$A$2:$C$6,3,FALSE)*'[1]Profiles, RES, Summer'!W$3</f>
        <v>0</v>
      </c>
      <c r="X3" s="6">
        <f>VLOOKUP($A3,'RES installed'!$A$2:$C$6,3,FALSE)*'[1]Profiles, RES, Summer'!X$3</f>
        <v>0</v>
      </c>
      <c r="Y3" s="6">
        <f>VLOOKUP($A3,'RES installed'!$A$2:$C$6,3,FALSE)*'[1]Profiles, RES, Summer'!Y$3</f>
        <v>0</v>
      </c>
    </row>
    <row r="4" spans="1:25" x14ac:dyDescent="0.25">
      <c r="A4" s="5">
        <v>3</v>
      </c>
      <c r="B4" s="6">
        <f>VLOOKUP($A4,'RES installed'!$A$2:$C$6,3,FALSE)*'[1]Profiles, RES, Summer'!B$3</f>
        <v>0</v>
      </c>
      <c r="C4" s="6">
        <f>VLOOKUP($A4,'RES installed'!$A$2:$C$6,3,FALSE)*'[1]Profiles, RES, Summer'!C$3</f>
        <v>0</v>
      </c>
      <c r="D4" s="6">
        <f>VLOOKUP($A4,'RES installed'!$A$2:$C$6,3,FALSE)*'[1]Profiles, RES, Summer'!D$3</f>
        <v>1.4935882783212944E-4</v>
      </c>
      <c r="E4" s="6">
        <f>VLOOKUP($A4,'RES installed'!$A$2:$C$6,3,FALSE)*'[1]Profiles, RES, Summer'!E$3</f>
        <v>0</v>
      </c>
      <c r="F4" s="6">
        <f>VLOOKUP($A4,'RES installed'!$A$2:$C$6,3,FALSE)*'[1]Profiles, RES, Summer'!F$3</f>
        <v>0</v>
      </c>
      <c r="G4" s="6">
        <f>VLOOKUP($A4,'RES installed'!$A$2:$C$6,3,FALSE)*'[1]Profiles, RES, Summer'!G$3</f>
        <v>0</v>
      </c>
      <c r="H4" s="6">
        <f>VLOOKUP($A4,'RES installed'!$A$2:$C$6,3,FALSE)*'[1]Profiles, RES, Summer'!H$3</f>
        <v>0</v>
      </c>
      <c r="I4" s="6">
        <f>VLOOKUP($A4,'RES installed'!$A$2:$C$6,3,FALSE)*'[1]Profiles, RES, Summer'!I$3</f>
        <v>9.0822359879308742E-2</v>
      </c>
      <c r="J4" s="6">
        <f>VLOOKUP($A4,'RES installed'!$A$2:$C$6,3,FALSE)*'[1]Profiles, RES, Summer'!J$3</f>
        <v>1.7992953175002284</v>
      </c>
      <c r="K4" s="6">
        <f>VLOOKUP($A4,'RES installed'!$A$2:$C$6,3,FALSE)*'[1]Profiles, RES, Summer'!K$3</f>
        <v>4.6948813831489433</v>
      </c>
      <c r="L4" s="6">
        <f>VLOOKUP($A4,'RES installed'!$A$2:$C$6,3,FALSE)*'[1]Profiles, RES, Summer'!L$3</f>
        <v>5.8589810391332158</v>
      </c>
      <c r="M4" s="6">
        <f>VLOOKUP($A4,'RES installed'!$A$2:$C$6,3,FALSE)*'[1]Profiles, RES, Summer'!M$3</f>
        <v>6.5075885137606271</v>
      </c>
      <c r="N4" s="6">
        <f>VLOOKUP($A4,'RES installed'!$A$2:$C$6,3,FALSE)*'[1]Profiles, RES, Summer'!N$3</f>
        <v>6.6282704466489903</v>
      </c>
      <c r="O4" s="6">
        <f>VLOOKUP($A4,'RES installed'!$A$2:$C$6,3,FALSE)*'[1]Profiles, RES, Summer'!O$3</f>
        <v>6.5065582426625204</v>
      </c>
      <c r="P4" s="6">
        <f>VLOOKUP($A4,'RES installed'!$A$2:$C$6,3,FALSE)*'[1]Profiles, RES, Summer'!P$3</f>
        <v>5.5556789818963148</v>
      </c>
      <c r="Q4" s="6">
        <f>VLOOKUP($A4,'RES installed'!$A$2:$C$6,3,FALSE)*'[1]Profiles, RES, Summer'!Q$3</f>
        <v>3.6713466729907651</v>
      </c>
      <c r="R4" s="6">
        <f>VLOOKUP($A4,'RES installed'!$A$2:$C$6,3,FALSE)*'[1]Profiles, RES, Summer'!R$3</f>
        <v>0.89695310357044888</v>
      </c>
      <c r="S4" s="6">
        <f>VLOOKUP($A4,'RES installed'!$A$2:$C$6,3,FALSE)*'[1]Profiles, RES, Summer'!S$3</f>
        <v>7.0107204900795462E-3</v>
      </c>
      <c r="T4" s="6">
        <f>VLOOKUP($A4,'RES installed'!$A$2:$C$6,3,FALSE)*'[1]Profiles, RES, Summer'!T$3</f>
        <v>6.0353159001554362E-4</v>
      </c>
      <c r="U4" s="6">
        <f>VLOOKUP($A4,'RES installed'!$A$2:$C$6,3,FALSE)*'[1]Profiles, RES, Summer'!U$3</f>
        <v>4.6179311054219622E-4</v>
      </c>
      <c r="V4" s="6">
        <f>VLOOKUP($A4,'RES installed'!$A$2:$C$6,3,FALSE)*'[1]Profiles, RES, Summer'!V$3</f>
        <v>0</v>
      </c>
      <c r="W4" s="6">
        <f>VLOOKUP($A4,'RES installed'!$A$2:$C$6,3,FALSE)*'[1]Profiles, RES, Summer'!W$3</f>
        <v>0</v>
      </c>
      <c r="X4" s="6">
        <f>VLOOKUP($A4,'RES installed'!$A$2:$C$6,3,FALSE)*'[1]Profiles, RES, Summer'!X$3</f>
        <v>0</v>
      </c>
      <c r="Y4" s="6">
        <f>VLOOKUP($A4,'RES installed'!$A$2:$C$6,3,FALSE)*'[1]Profiles, RES, Summer'!Y$3</f>
        <v>0</v>
      </c>
    </row>
    <row r="5" spans="1:25" x14ac:dyDescent="0.25">
      <c r="A5" s="5">
        <v>4</v>
      </c>
      <c r="B5" s="6">
        <f>VLOOKUP($A5,'RES installed'!$A$2:$C$6,3,FALSE)*'[1]Profiles, RES, Summer'!B$3</f>
        <v>0</v>
      </c>
      <c r="C5" s="6">
        <f>VLOOKUP($A5,'RES installed'!$A$2:$C$6,3,FALSE)*'[1]Profiles, RES, Summer'!C$3</f>
        <v>0</v>
      </c>
      <c r="D5" s="6">
        <f>VLOOKUP($A5,'RES installed'!$A$2:$C$6,3,FALSE)*'[1]Profiles, RES, Summer'!D$3</f>
        <v>4.9786275944043149E-5</v>
      </c>
      <c r="E5" s="6">
        <f>VLOOKUP($A5,'RES installed'!$A$2:$C$6,3,FALSE)*'[1]Profiles, RES, Summer'!E$3</f>
        <v>0</v>
      </c>
      <c r="F5" s="6">
        <f>VLOOKUP($A5,'RES installed'!$A$2:$C$6,3,FALSE)*'[1]Profiles, RES, Summer'!F$3</f>
        <v>0</v>
      </c>
      <c r="G5" s="6">
        <f>VLOOKUP($A5,'RES installed'!$A$2:$C$6,3,FALSE)*'[1]Profiles, RES, Summer'!G$3</f>
        <v>0</v>
      </c>
      <c r="H5" s="6">
        <f>VLOOKUP($A5,'RES installed'!$A$2:$C$6,3,FALSE)*'[1]Profiles, RES, Summer'!H$3</f>
        <v>0</v>
      </c>
      <c r="I5" s="6">
        <f>VLOOKUP($A5,'RES installed'!$A$2:$C$6,3,FALSE)*'[1]Profiles, RES, Summer'!I$3</f>
        <v>3.0274119959769582E-2</v>
      </c>
      <c r="J5" s="6">
        <f>VLOOKUP($A5,'RES installed'!$A$2:$C$6,3,FALSE)*'[1]Profiles, RES, Summer'!J$3</f>
        <v>0.59976510583340947</v>
      </c>
      <c r="K5" s="6">
        <f>VLOOKUP($A5,'RES installed'!$A$2:$C$6,3,FALSE)*'[1]Profiles, RES, Summer'!K$3</f>
        <v>1.5649604610496479</v>
      </c>
      <c r="L5" s="6">
        <f>VLOOKUP($A5,'RES installed'!$A$2:$C$6,3,FALSE)*'[1]Profiles, RES, Summer'!L$3</f>
        <v>1.9529936797110721</v>
      </c>
      <c r="M5" s="6">
        <f>VLOOKUP($A5,'RES installed'!$A$2:$C$6,3,FALSE)*'[1]Profiles, RES, Summer'!M$3</f>
        <v>2.1691961712535424</v>
      </c>
      <c r="N5" s="6">
        <f>VLOOKUP($A5,'RES installed'!$A$2:$C$6,3,FALSE)*'[1]Profiles, RES, Summer'!N$3</f>
        <v>2.2094234822163301</v>
      </c>
      <c r="O5" s="6">
        <f>VLOOKUP($A5,'RES installed'!$A$2:$C$6,3,FALSE)*'[1]Profiles, RES, Summer'!O$3</f>
        <v>2.1688527475541735</v>
      </c>
      <c r="P5" s="6">
        <f>VLOOKUP($A5,'RES installed'!$A$2:$C$6,3,FALSE)*'[1]Profiles, RES, Summer'!P$3</f>
        <v>1.8518929939654383</v>
      </c>
      <c r="Q5" s="6">
        <f>VLOOKUP($A5,'RES installed'!$A$2:$C$6,3,FALSE)*'[1]Profiles, RES, Summer'!Q$3</f>
        <v>1.223782224330255</v>
      </c>
      <c r="R5" s="6">
        <f>VLOOKUP($A5,'RES installed'!$A$2:$C$6,3,FALSE)*'[1]Profiles, RES, Summer'!R$3</f>
        <v>0.29898436785681626</v>
      </c>
      <c r="S5" s="6">
        <f>VLOOKUP($A5,'RES installed'!$A$2:$C$6,3,FALSE)*'[1]Profiles, RES, Summer'!S$3</f>
        <v>2.3369068300265155E-3</v>
      </c>
      <c r="T5" s="6">
        <f>VLOOKUP($A5,'RES installed'!$A$2:$C$6,3,FALSE)*'[1]Profiles, RES, Summer'!T$3</f>
        <v>2.0117719667184786E-4</v>
      </c>
      <c r="U5" s="6">
        <f>VLOOKUP($A5,'RES installed'!$A$2:$C$6,3,FALSE)*'[1]Profiles, RES, Summer'!U$3</f>
        <v>1.5393103684739875E-4</v>
      </c>
      <c r="V5" s="6">
        <f>VLOOKUP($A5,'RES installed'!$A$2:$C$6,3,FALSE)*'[1]Profiles, RES, Summer'!V$3</f>
        <v>0</v>
      </c>
      <c r="W5" s="6">
        <f>VLOOKUP($A5,'RES installed'!$A$2:$C$6,3,FALSE)*'[1]Profiles, RES, Summer'!W$3</f>
        <v>0</v>
      </c>
      <c r="X5" s="6">
        <f>VLOOKUP($A5,'RES installed'!$A$2:$C$6,3,FALSE)*'[1]Profiles, RES, Summer'!X$3</f>
        <v>0</v>
      </c>
      <c r="Y5" s="6">
        <f>VLOOKUP($A5,'RES installed'!$A$2:$C$6,3,FALSE)*'[1]Profiles, RES, Summer'!Y$3</f>
        <v>0</v>
      </c>
    </row>
    <row r="6" spans="1:25" x14ac:dyDescent="0.25">
      <c r="A6" s="5">
        <v>5</v>
      </c>
      <c r="B6" s="6">
        <f>VLOOKUP($A6,'RES installed'!$A$2:$C$6,3,FALSE)*'[1]Profiles, RES, Summer'!B$3</f>
        <v>0</v>
      </c>
      <c r="C6" s="6">
        <f>VLOOKUP($A6,'RES installed'!$A$2:$C$6,3,FALSE)*'[1]Profiles, RES, Summer'!C$3</f>
        <v>0</v>
      </c>
      <c r="D6" s="6">
        <f>VLOOKUP($A6,'RES installed'!$A$2:$C$6,3,FALSE)*'[1]Profiles, RES, Summer'!D$3</f>
        <v>9.9572551888086298E-5</v>
      </c>
      <c r="E6" s="6">
        <f>VLOOKUP($A6,'RES installed'!$A$2:$C$6,3,FALSE)*'[1]Profiles, RES, Summer'!E$3</f>
        <v>0</v>
      </c>
      <c r="F6" s="6">
        <f>VLOOKUP($A6,'RES installed'!$A$2:$C$6,3,FALSE)*'[1]Profiles, RES, Summer'!F$3</f>
        <v>0</v>
      </c>
      <c r="G6" s="6">
        <f>VLOOKUP($A6,'RES installed'!$A$2:$C$6,3,FALSE)*'[1]Profiles, RES, Summer'!G$3</f>
        <v>0</v>
      </c>
      <c r="H6" s="6">
        <f>VLOOKUP($A6,'RES installed'!$A$2:$C$6,3,FALSE)*'[1]Profiles, RES, Summer'!H$3</f>
        <v>0</v>
      </c>
      <c r="I6" s="6">
        <f>VLOOKUP($A6,'RES installed'!$A$2:$C$6,3,FALSE)*'[1]Profiles, RES, Summer'!I$3</f>
        <v>6.0548239919539164E-2</v>
      </c>
      <c r="J6" s="6">
        <f>VLOOKUP($A6,'RES installed'!$A$2:$C$6,3,FALSE)*'[1]Profiles, RES, Summer'!J$3</f>
        <v>1.1995302116668189</v>
      </c>
      <c r="K6" s="6">
        <f>VLOOKUP($A6,'RES installed'!$A$2:$C$6,3,FALSE)*'[1]Profiles, RES, Summer'!K$3</f>
        <v>3.1299209220992958</v>
      </c>
      <c r="L6" s="6">
        <f>VLOOKUP($A6,'RES installed'!$A$2:$C$6,3,FALSE)*'[1]Profiles, RES, Summer'!L$3</f>
        <v>3.9059873594221441</v>
      </c>
      <c r="M6" s="6">
        <f>VLOOKUP($A6,'RES installed'!$A$2:$C$6,3,FALSE)*'[1]Profiles, RES, Summer'!M$3</f>
        <v>4.3383923425070847</v>
      </c>
      <c r="N6" s="6">
        <f>VLOOKUP($A6,'RES installed'!$A$2:$C$6,3,FALSE)*'[1]Profiles, RES, Summer'!N$3</f>
        <v>4.4188469644326602</v>
      </c>
      <c r="O6" s="6">
        <f>VLOOKUP($A6,'RES installed'!$A$2:$C$6,3,FALSE)*'[1]Profiles, RES, Summer'!O$3</f>
        <v>4.3377054951083469</v>
      </c>
      <c r="P6" s="6">
        <f>VLOOKUP($A6,'RES installed'!$A$2:$C$6,3,FALSE)*'[1]Profiles, RES, Summer'!P$3</f>
        <v>3.7037859879308765</v>
      </c>
      <c r="Q6" s="6">
        <f>VLOOKUP($A6,'RES installed'!$A$2:$C$6,3,FALSE)*'[1]Profiles, RES, Summer'!Q$3</f>
        <v>2.4475644486605099</v>
      </c>
      <c r="R6" s="6">
        <f>VLOOKUP($A6,'RES installed'!$A$2:$C$6,3,FALSE)*'[1]Profiles, RES, Summer'!R$3</f>
        <v>0.59796873571363252</v>
      </c>
      <c r="S6" s="6">
        <f>VLOOKUP($A6,'RES installed'!$A$2:$C$6,3,FALSE)*'[1]Profiles, RES, Summer'!S$3</f>
        <v>4.6738136600530311E-3</v>
      </c>
      <c r="T6" s="6">
        <f>VLOOKUP($A6,'RES installed'!$A$2:$C$6,3,FALSE)*'[1]Profiles, RES, Summer'!T$3</f>
        <v>4.0235439334369573E-4</v>
      </c>
      <c r="U6" s="6">
        <f>VLOOKUP($A6,'RES installed'!$A$2:$C$6,3,FALSE)*'[1]Profiles, RES, Summer'!U$3</f>
        <v>3.078620736947975E-4</v>
      </c>
      <c r="V6" s="6">
        <f>VLOOKUP($A6,'RES installed'!$A$2:$C$6,3,FALSE)*'[1]Profiles, RES, Summer'!V$3</f>
        <v>0</v>
      </c>
      <c r="W6" s="6">
        <f>VLOOKUP($A6,'RES installed'!$A$2:$C$6,3,FALSE)*'[1]Profiles, RES, Summer'!W$3</f>
        <v>0</v>
      </c>
      <c r="X6" s="6">
        <f>VLOOKUP($A6,'RES installed'!$A$2:$C$6,3,FALSE)*'[1]Profiles, RES, Summer'!X$3</f>
        <v>0</v>
      </c>
      <c r="Y6" s="6">
        <f>VLOOKUP($A6,'RES installed'!$A$2:$C$6,3,FALSE)*'[1]Profiles, RES, Summer'!Y$3</f>
        <v>0</v>
      </c>
    </row>
    <row r="7" spans="1:25" x14ac:dyDescent="0.25">
      <c r="A7" s="5">
        <v>6</v>
      </c>
      <c r="B7" s="6">
        <f>VLOOKUP($A7,'RES installed'!$A$2:$C$6,3,FALSE)*'[1]Profiles, RES, Summer'!B$3</f>
        <v>0</v>
      </c>
      <c r="C7" s="6">
        <f>VLOOKUP($A7,'RES installed'!$A$2:$C$6,3,FALSE)*'[1]Profiles, RES, Summer'!C$3</f>
        <v>0</v>
      </c>
      <c r="D7" s="6">
        <f>VLOOKUP($A7,'RES installed'!$A$2:$C$6,3,FALSE)*'[1]Profiles, RES, Summer'!D$3</f>
        <v>9.9572551888086298E-5</v>
      </c>
      <c r="E7" s="6">
        <f>VLOOKUP($A7,'RES installed'!$A$2:$C$6,3,FALSE)*'[1]Profiles, RES, Summer'!E$3</f>
        <v>0</v>
      </c>
      <c r="F7" s="6">
        <f>VLOOKUP($A7,'RES installed'!$A$2:$C$6,3,FALSE)*'[1]Profiles, RES, Summer'!F$3</f>
        <v>0</v>
      </c>
      <c r="G7" s="6">
        <f>VLOOKUP($A7,'RES installed'!$A$2:$C$6,3,FALSE)*'[1]Profiles, RES, Summer'!G$3</f>
        <v>0</v>
      </c>
      <c r="H7" s="6">
        <f>VLOOKUP($A7,'RES installed'!$A$2:$C$6,3,FALSE)*'[1]Profiles, RES, Summer'!H$3</f>
        <v>0</v>
      </c>
      <c r="I7" s="6">
        <f>VLOOKUP($A7,'RES installed'!$A$2:$C$6,3,FALSE)*'[1]Profiles, RES, Summer'!I$3</f>
        <v>6.0548239919539164E-2</v>
      </c>
      <c r="J7" s="6">
        <f>VLOOKUP($A7,'RES installed'!$A$2:$C$6,3,FALSE)*'[1]Profiles, RES, Summer'!J$3</f>
        <v>1.1995302116668189</v>
      </c>
      <c r="K7" s="6">
        <f>VLOOKUP($A7,'RES installed'!$A$2:$C$6,3,FALSE)*'[1]Profiles, RES, Summer'!K$3</f>
        <v>3.1299209220992958</v>
      </c>
      <c r="L7" s="6">
        <f>VLOOKUP($A7,'RES installed'!$A$2:$C$6,3,FALSE)*'[1]Profiles, RES, Summer'!L$3</f>
        <v>3.9059873594221441</v>
      </c>
      <c r="M7" s="6">
        <f>VLOOKUP($A7,'RES installed'!$A$2:$C$6,3,FALSE)*'[1]Profiles, RES, Summer'!M$3</f>
        <v>4.3383923425070847</v>
      </c>
      <c r="N7" s="6">
        <f>VLOOKUP($A7,'RES installed'!$A$2:$C$6,3,FALSE)*'[1]Profiles, RES, Summer'!N$3</f>
        <v>4.4188469644326602</v>
      </c>
      <c r="O7" s="6">
        <f>VLOOKUP($A7,'RES installed'!$A$2:$C$6,3,FALSE)*'[1]Profiles, RES, Summer'!O$3</f>
        <v>4.3377054951083469</v>
      </c>
      <c r="P7" s="6">
        <f>VLOOKUP($A7,'RES installed'!$A$2:$C$6,3,FALSE)*'[1]Profiles, RES, Summer'!P$3</f>
        <v>3.7037859879308765</v>
      </c>
      <c r="Q7" s="6">
        <f>VLOOKUP($A7,'RES installed'!$A$2:$C$6,3,FALSE)*'[1]Profiles, RES, Summer'!Q$3</f>
        <v>2.4475644486605099</v>
      </c>
      <c r="R7" s="6">
        <f>VLOOKUP($A7,'RES installed'!$A$2:$C$6,3,FALSE)*'[1]Profiles, RES, Summer'!R$3</f>
        <v>0.59796873571363252</v>
      </c>
      <c r="S7" s="6">
        <f>VLOOKUP($A7,'RES installed'!$A$2:$C$6,3,FALSE)*'[1]Profiles, RES, Summer'!S$3</f>
        <v>4.6738136600530311E-3</v>
      </c>
      <c r="T7" s="6">
        <f>VLOOKUP($A7,'RES installed'!$A$2:$C$6,3,FALSE)*'[1]Profiles, RES, Summer'!T$3</f>
        <v>4.0235439334369573E-4</v>
      </c>
      <c r="U7" s="6">
        <f>VLOOKUP($A7,'RES installed'!$A$2:$C$6,3,FALSE)*'[1]Profiles, RES, Summer'!U$3</f>
        <v>3.078620736947975E-4</v>
      </c>
      <c r="V7" s="6">
        <f>VLOOKUP($A7,'RES installed'!$A$2:$C$6,3,FALSE)*'[1]Profiles, RES, Summer'!V$3</f>
        <v>0</v>
      </c>
      <c r="W7" s="6">
        <f>VLOOKUP($A7,'RES installed'!$A$2:$C$6,3,FALSE)*'[1]Profiles, RES, Summer'!W$3</f>
        <v>0</v>
      </c>
      <c r="X7" s="6">
        <f>VLOOKUP($A7,'RES installed'!$A$2:$C$6,3,FALSE)*'[1]Profiles, RES, Summer'!X$3</f>
        <v>0</v>
      </c>
      <c r="Y7" s="6">
        <f>VLOOKUP($A7,'RES installed'!$A$2:$C$6,3,FALSE)*'[1]Profiles,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A93CCF-214D-4F3C-A580-EFF2BD6894A5}">
  <dimension ref="A1:Y7"/>
  <sheetViews>
    <sheetView workbookViewId="0">
      <selection activeCell="B3" sqref="B3:Y7"/>
    </sheetView>
  </sheetViews>
  <sheetFormatPr defaultRowHeight="15" x14ac:dyDescent="0.25"/>
  <sheetData>
    <row r="1" spans="1:25" x14ac:dyDescent="0.25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f>VLOOKUP($A3,'RES installed'!$A$2:$C$6,3,FALSE)*'[1]Profiles, RES, Summer'!B$4</f>
        <v>0</v>
      </c>
      <c r="C3" s="6">
        <f>VLOOKUP($A3,'RES installed'!$A$2:$C$6,3,FALSE)*'[1]Profiles, RES, Summer'!C$4</f>
        <v>0</v>
      </c>
      <c r="D3" s="6">
        <f>VLOOKUP($A3,'RES installed'!$A$2:$C$6,3,FALSE)*'[1]Profiles, RES, Summer'!D$4</f>
        <v>1.4505153092712807E-4</v>
      </c>
      <c r="E3" s="6">
        <f>VLOOKUP($A3,'RES installed'!$A$2:$C$6,3,FALSE)*'[1]Profiles, RES, Summer'!E$4</f>
        <v>0</v>
      </c>
      <c r="F3" s="6">
        <f>VLOOKUP($A3,'RES installed'!$A$2:$C$6,3,FALSE)*'[1]Profiles, RES, Summer'!F$4</f>
        <v>0</v>
      </c>
      <c r="G3" s="6">
        <f>VLOOKUP($A3,'RES installed'!$A$2:$C$6,3,FALSE)*'[1]Profiles, RES, Summer'!G$4</f>
        <v>0</v>
      </c>
      <c r="H3" s="6">
        <f>VLOOKUP($A3,'RES installed'!$A$2:$C$6,3,FALSE)*'[1]Profiles, RES, Summer'!H$4</f>
        <v>0</v>
      </c>
      <c r="I3" s="6">
        <f>VLOOKUP($A3,'RES installed'!$A$2:$C$6,3,FALSE)*'[1]Profiles, RES, Summer'!I$4</f>
        <v>8.6460026058334069E-2</v>
      </c>
      <c r="J3" s="6">
        <f>VLOOKUP($A3,'RES installed'!$A$2:$C$6,3,FALSE)*'[1]Profiles, RES, Summer'!J$4</f>
        <v>1.7543129345627224</v>
      </c>
      <c r="K3" s="6">
        <f>VLOOKUP($A3,'RES installed'!$A$2:$C$6,3,FALSE)*'[1]Profiles, RES, Summer'!K$4</f>
        <v>4.6135527292676226</v>
      </c>
      <c r="L3" s="6">
        <f>VLOOKUP($A3,'RES installed'!$A$2:$C$6,3,FALSE)*'[1]Profiles, RES, Summer'!L$4</f>
        <v>5.7799770625228568</v>
      </c>
      <c r="M3" s="6">
        <f>VLOOKUP($A3,'RES installed'!$A$2:$C$6,3,FALSE)*'[1]Profiles, RES, Summer'!M$4</f>
        <v>6.1950193016823603</v>
      </c>
      <c r="N3" s="6">
        <f>VLOOKUP($A3,'RES installed'!$A$2:$C$6,3,FALSE)*'[1]Profiles, RES, Summer'!N$4</f>
        <v>6.5388931778309862</v>
      </c>
      <c r="O3" s="6">
        <f>VLOOKUP($A3,'RES installed'!$A$2:$C$6,3,FALSE)*'[1]Profiles, RES, Summer'!O$4</f>
        <v>6.3938462101124616</v>
      </c>
      <c r="P3" s="6">
        <f>VLOOKUP($A3,'RES installed'!$A$2:$C$6,3,FALSE)*'[1]Profiles, RES, Summer'!P$4</f>
        <v>5.4167870073489066</v>
      </c>
      <c r="Q3" s="6">
        <f>VLOOKUP($A3,'RES installed'!$A$2:$C$6,3,FALSE)*'[1]Profiles, RES, Summer'!Q$4</f>
        <v>3.5231919352027519</v>
      </c>
      <c r="R3" s="6">
        <f>VLOOKUP($A3,'RES installed'!$A$2:$C$6,3,FALSE)*'[1]Profiles, RES, Summer'!R$4</f>
        <v>0.87108624733559237</v>
      </c>
      <c r="S3" s="6">
        <f>VLOOKUP($A3,'RES installed'!$A$2:$C$6,3,FALSE)*'[1]Profiles, RES, Summer'!S$4</f>
        <v>6.8085412475998898E-3</v>
      </c>
      <c r="T3" s="6">
        <f>VLOOKUP($A3,'RES installed'!$A$2:$C$6,3,FALSE)*'[1]Profiles, RES, Summer'!T$4</f>
        <v>5.8149318254548772E-4</v>
      </c>
      <c r="U3" s="6">
        <f>VLOOKUP($A3,'RES installed'!$A$2:$C$6,3,FALSE)*'[1]Profiles, RES, Summer'!U$4</f>
        <v>4.3961249657127182E-4</v>
      </c>
      <c r="V3" s="6">
        <f>VLOOKUP($A3,'RES installed'!$A$2:$C$6,3,FALSE)*'[1]Profiles, RES, Summer'!V$4</f>
        <v>0</v>
      </c>
      <c r="W3" s="6">
        <f>VLOOKUP($A3,'RES installed'!$A$2:$C$6,3,FALSE)*'[1]Profiles, RES, Summer'!W$4</f>
        <v>0</v>
      </c>
      <c r="X3" s="6">
        <f>VLOOKUP($A3,'RES installed'!$A$2:$C$6,3,FALSE)*'[1]Profiles, RES, Summer'!X$4</f>
        <v>0</v>
      </c>
      <c r="Y3" s="6">
        <f>VLOOKUP($A3,'RES installed'!$A$2:$C$6,3,FALSE)*'[1]Profiles, RES, Summer'!Y$4</f>
        <v>0</v>
      </c>
    </row>
    <row r="4" spans="1:25" x14ac:dyDescent="0.25">
      <c r="A4" s="5">
        <v>3</v>
      </c>
      <c r="B4" s="6">
        <f>VLOOKUP($A4,'RES installed'!$A$2:$C$6,3,FALSE)*'[1]Profiles, RES, Summer'!B$4</f>
        <v>0</v>
      </c>
      <c r="C4" s="6">
        <f>VLOOKUP($A4,'RES installed'!$A$2:$C$6,3,FALSE)*'[1]Profiles, RES, Summer'!C$4</f>
        <v>0</v>
      </c>
      <c r="D4" s="6">
        <f>VLOOKUP($A4,'RES installed'!$A$2:$C$6,3,FALSE)*'[1]Profiles, RES, Summer'!D$4</f>
        <v>1.4505153092712807E-4</v>
      </c>
      <c r="E4" s="6">
        <f>VLOOKUP($A4,'RES installed'!$A$2:$C$6,3,FALSE)*'[1]Profiles, RES, Summer'!E$4</f>
        <v>0</v>
      </c>
      <c r="F4" s="6">
        <f>VLOOKUP($A4,'RES installed'!$A$2:$C$6,3,FALSE)*'[1]Profiles, RES, Summer'!F$4</f>
        <v>0</v>
      </c>
      <c r="G4" s="6">
        <f>VLOOKUP($A4,'RES installed'!$A$2:$C$6,3,FALSE)*'[1]Profiles, RES, Summer'!G$4</f>
        <v>0</v>
      </c>
      <c r="H4" s="6">
        <f>VLOOKUP($A4,'RES installed'!$A$2:$C$6,3,FALSE)*'[1]Profiles, RES, Summer'!H$4</f>
        <v>0</v>
      </c>
      <c r="I4" s="6">
        <f>VLOOKUP($A4,'RES installed'!$A$2:$C$6,3,FALSE)*'[1]Profiles, RES, Summer'!I$4</f>
        <v>8.6460026058334069E-2</v>
      </c>
      <c r="J4" s="6">
        <f>VLOOKUP($A4,'RES installed'!$A$2:$C$6,3,FALSE)*'[1]Profiles, RES, Summer'!J$4</f>
        <v>1.7543129345627224</v>
      </c>
      <c r="K4" s="6">
        <f>VLOOKUP($A4,'RES installed'!$A$2:$C$6,3,FALSE)*'[1]Profiles, RES, Summer'!K$4</f>
        <v>4.6135527292676226</v>
      </c>
      <c r="L4" s="6">
        <f>VLOOKUP($A4,'RES installed'!$A$2:$C$6,3,FALSE)*'[1]Profiles, RES, Summer'!L$4</f>
        <v>5.7799770625228568</v>
      </c>
      <c r="M4" s="6">
        <f>VLOOKUP($A4,'RES installed'!$A$2:$C$6,3,FALSE)*'[1]Profiles, RES, Summer'!M$4</f>
        <v>6.1950193016823603</v>
      </c>
      <c r="N4" s="6">
        <f>VLOOKUP($A4,'RES installed'!$A$2:$C$6,3,FALSE)*'[1]Profiles, RES, Summer'!N$4</f>
        <v>6.5388931778309862</v>
      </c>
      <c r="O4" s="6">
        <f>VLOOKUP($A4,'RES installed'!$A$2:$C$6,3,FALSE)*'[1]Profiles, RES, Summer'!O$4</f>
        <v>6.3938462101124616</v>
      </c>
      <c r="P4" s="6">
        <f>VLOOKUP($A4,'RES installed'!$A$2:$C$6,3,FALSE)*'[1]Profiles, RES, Summer'!P$4</f>
        <v>5.4167870073489066</v>
      </c>
      <c r="Q4" s="6">
        <f>VLOOKUP($A4,'RES installed'!$A$2:$C$6,3,FALSE)*'[1]Profiles, RES, Summer'!Q$4</f>
        <v>3.5231919352027519</v>
      </c>
      <c r="R4" s="6">
        <f>VLOOKUP($A4,'RES installed'!$A$2:$C$6,3,FALSE)*'[1]Profiles, RES, Summer'!R$4</f>
        <v>0.87108624733559237</v>
      </c>
      <c r="S4" s="6">
        <f>VLOOKUP($A4,'RES installed'!$A$2:$C$6,3,FALSE)*'[1]Profiles, RES, Summer'!S$4</f>
        <v>6.8085412475998898E-3</v>
      </c>
      <c r="T4" s="6">
        <f>VLOOKUP($A4,'RES installed'!$A$2:$C$6,3,FALSE)*'[1]Profiles, RES, Summer'!T$4</f>
        <v>5.8149318254548772E-4</v>
      </c>
      <c r="U4" s="6">
        <f>VLOOKUP($A4,'RES installed'!$A$2:$C$6,3,FALSE)*'[1]Profiles, RES, Summer'!U$4</f>
        <v>4.3961249657127182E-4</v>
      </c>
      <c r="V4" s="6">
        <f>VLOOKUP($A4,'RES installed'!$A$2:$C$6,3,FALSE)*'[1]Profiles, RES, Summer'!V$4</f>
        <v>0</v>
      </c>
      <c r="W4" s="6">
        <f>VLOOKUP($A4,'RES installed'!$A$2:$C$6,3,FALSE)*'[1]Profiles, RES, Summer'!W$4</f>
        <v>0</v>
      </c>
      <c r="X4" s="6">
        <f>VLOOKUP($A4,'RES installed'!$A$2:$C$6,3,FALSE)*'[1]Profiles, RES, Summer'!X$4</f>
        <v>0</v>
      </c>
      <c r="Y4" s="6">
        <f>VLOOKUP($A4,'RES installed'!$A$2:$C$6,3,FALSE)*'[1]Profiles, RES, Summer'!Y$4</f>
        <v>0</v>
      </c>
    </row>
    <row r="5" spans="1:25" x14ac:dyDescent="0.25">
      <c r="A5" s="5">
        <v>4</v>
      </c>
      <c r="B5" s="6">
        <f>VLOOKUP($A5,'RES installed'!$A$2:$C$6,3,FALSE)*'[1]Profiles, RES, Summer'!B$4</f>
        <v>0</v>
      </c>
      <c r="C5" s="6">
        <f>VLOOKUP($A5,'RES installed'!$A$2:$C$6,3,FALSE)*'[1]Profiles, RES, Summer'!C$4</f>
        <v>0</v>
      </c>
      <c r="D5" s="6">
        <f>VLOOKUP($A5,'RES installed'!$A$2:$C$6,3,FALSE)*'[1]Profiles, RES, Summer'!D$4</f>
        <v>4.8350510309042686E-5</v>
      </c>
      <c r="E5" s="6">
        <f>VLOOKUP($A5,'RES installed'!$A$2:$C$6,3,FALSE)*'[1]Profiles, RES, Summer'!E$4</f>
        <v>0</v>
      </c>
      <c r="F5" s="6">
        <f>VLOOKUP($A5,'RES installed'!$A$2:$C$6,3,FALSE)*'[1]Profiles, RES, Summer'!F$4</f>
        <v>0</v>
      </c>
      <c r="G5" s="6">
        <f>VLOOKUP($A5,'RES installed'!$A$2:$C$6,3,FALSE)*'[1]Profiles, RES, Summer'!G$4</f>
        <v>0</v>
      </c>
      <c r="H5" s="6">
        <f>VLOOKUP($A5,'RES installed'!$A$2:$C$6,3,FALSE)*'[1]Profiles, RES, Summer'!H$4</f>
        <v>0</v>
      </c>
      <c r="I5" s="6">
        <f>VLOOKUP($A5,'RES installed'!$A$2:$C$6,3,FALSE)*'[1]Profiles, RES, Summer'!I$4</f>
        <v>2.8820008686111356E-2</v>
      </c>
      <c r="J5" s="6">
        <f>VLOOKUP($A5,'RES installed'!$A$2:$C$6,3,FALSE)*'[1]Profiles, RES, Summer'!J$4</f>
        <v>0.58477097818757418</v>
      </c>
      <c r="K5" s="6">
        <f>VLOOKUP($A5,'RES installed'!$A$2:$C$6,3,FALSE)*'[1]Profiles, RES, Summer'!K$4</f>
        <v>1.5378509097558744</v>
      </c>
      <c r="L5" s="6">
        <f>VLOOKUP($A5,'RES installed'!$A$2:$C$6,3,FALSE)*'[1]Profiles, RES, Summer'!L$4</f>
        <v>1.9266590208409524</v>
      </c>
      <c r="M5" s="6">
        <f>VLOOKUP($A5,'RES installed'!$A$2:$C$6,3,FALSE)*'[1]Profiles, RES, Summer'!M$4</f>
        <v>2.0650064338941201</v>
      </c>
      <c r="N5" s="6">
        <f>VLOOKUP($A5,'RES installed'!$A$2:$C$6,3,FALSE)*'[1]Profiles, RES, Summer'!N$4</f>
        <v>2.1796310592769954</v>
      </c>
      <c r="O5" s="6">
        <f>VLOOKUP($A5,'RES installed'!$A$2:$C$6,3,FALSE)*'[1]Profiles, RES, Summer'!O$4</f>
        <v>2.131282070037487</v>
      </c>
      <c r="P5" s="6">
        <f>VLOOKUP($A5,'RES installed'!$A$2:$C$6,3,FALSE)*'[1]Profiles, RES, Summer'!P$4</f>
        <v>1.8055956691163022</v>
      </c>
      <c r="Q5" s="6">
        <f>VLOOKUP($A5,'RES installed'!$A$2:$C$6,3,FALSE)*'[1]Profiles, RES, Summer'!Q$4</f>
        <v>1.1743973117342505</v>
      </c>
      <c r="R5" s="6">
        <f>VLOOKUP($A5,'RES installed'!$A$2:$C$6,3,FALSE)*'[1]Profiles, RES, Summer'!R$4</f>
        <v>0.29036208244519746</v>
      </c>
      <c r="S5" s="6">
        <f>VLOOKUP($A5,'RES installed'!$A$2:$C$6,3,FALSE)*'[1]Profiles, RES, Summer'!S$4</f>
        <v>2.2695137491999633E-3</v>
      </c>
      <c r="T5" s="6">
        <f>VLOOKUP($A5,'RES installed'!$A$2:$C$6,3,FALSE)*'[1]Profiles, RES, Summer'!T$4</f>
        <v>1.9383106084849591E-4</v>
      </c>
      <c r="U5" s="6">
        <f>VLOOKUP($A5,'RES installed'!$A$2:$C$6,3,FALSE)*'[1]Profiles, RES, Summer'!U$4</f>
        <v>1.4653749885709059E-4</v>
      </c>
      <c r="V5" s="6">
        <f>VLOOKUP($A5,'RES installed'!$A$2:$C$6,3,FALSE)*'[1]Profiles, RES, Summer'!V$4</f>
        <v>0</v>
      </c>
      <c r="W5" s="6">
        <f>VLOOKUP($A5,'RES installed'!$A$2:$C$6,3,FALSE)*'[1]Profiles, RES, Summer'!W$4</f>
        <v>0</v>
      </c>
      <c r="X5" s="6">
        <f>VLOOKUP($A5,'RES installed'!$A$2:$C$6,3,FALSE)*'[1]Profiles, RES, Summer'!X$4</f>
        <v>0</v>
      </c>
      <c r="Y5" s="6">
        <f>VLOOKUP($A5,'RES installed'!$A$2:$C$6,3,FALSE)*'[1]Profiles, RES, Summer'!Y$4</f>
        <v>0</v>
      </c>
    </row>
    <row r="6" spans="1:25" x14ac:dyDescent="0.25">
      <c r="A6" s="5">
        <v>5</v>
      </c>
      <c r="B6" s="6">
        <f>VLOOKUP($A6,'RES installed'!$A$2:$C$6,3,FALSE)*'[1]Profiles, RES, Summer'!B$4</f>
        <v>0</v>
      </c>
      <c r="C6" s="6">
        <f>VLOOKUP($A6,'RES installed'!$A$2:$C$6,3,FALSE)*'[1]Profiles, RES, Summer'!C$4</f>
        <v>0</v>
      </c>
      <c r="D6" s="6">
        <f>VLOOKUP($A6,'RES installed'!$A$2:$C$6,3,FALSE)*'[1]Profiles, RES, Summer'!D$4</f>
        <v>9.6701020618085372E-5</v>
      </c>
      <c r="E6" s="6">
        <f>VLOOKUP($A6,'RES installed'!$A$2:$C$6,3,FALSE)*'[1]Profiles, RES, Summer'!E$4</f>
        <v>0</v>
      </c>
      <c r="F6" s="6">
        <f>VLOOKUP($A6,'RES installed'!$A$2:$C$6,3,FALSE)*'[1]Profiles, RES, Summer'!F$4</f>
        <v>0</v>
      </c>
      <c r="G6" s="6">
        <f>VLOOKUP($A6,'RES installed'!$A$2:$C$6,3,FALSE)*'[1]Profiles, RES, Summer'!G$4</f>
        <v>0</v>
      </c>
      <c r="H6" s="6">
        <f>VLOOKUP($A6,'RES installed'!$A$2:$C$6,3,FALSE)*'[1]Profiles, RES, Summer'!H$4</f>
        <v>0</v>
      </c>
      <c r="I6" s="6">
        <f>VLOOKUP($A6,'RES installed'!$A$2:$C$6,3,FALSE)*'[1]Profiles, RES, Summer'!I$4</f>
        <v>5.7640017372222713E-2</v>
      </c>
      <c r="J6" s="6">
        <f>VLOOKUP($A6,'RES installed'!$A$2:$C$6,3,FALSE)*'[1]Profiles, RES, Summer'!J$4</f>
        <v>1.1695419563751484</v>
      </c>
      <c r="K6" s="6">
        <f>VLOOKUP($A6,'RES installed'!$A$2:$C$6,3,FALSE)*'[1]Profiles, RES, Summer'!K$4</f>
        <v>3.0757018195117487</v>
      </c>
      <c r="L6" s="6">
        <f>VLOOKUP($A6,'RES installed'!$A$2:$C$6,3,FALSE)*'[1]Profiles, RES, Summer'!L$4</f>
        <v>3.8533180416819048</v>
      </c>
      <c r="M6" s="6">
        <f>VLOOKUP($A6,'RES installed'!$A$2:$C$6,3,FALSE)*'[1]Profiles, RES, Summer'!M$4</f>
        <v>4.1300128677882402</v>
      </c>
      <c r="N6" s="6">
        <f>VLOOKUP($A6,'RES installed'!$A$2:$C$6,3,FALSE)*'[1]Profiles, RES, Summer'!N$4</f>
        <v>4.3592621185539908</v>
      </c>
      <c r="O6" s="6">
        <f>VLOOKUP($A6,'RES installed'!$A$2:$C$6,3,FALSE)*'[1]Profiles, RES, Summer'!O$4</f>
        <v>4.2625641400749741</v>
      </c>
      <c r="P6" s="6">
        <f>VLOOKUP($A6,'RES installed'!$A$2:$C$6,3,FALSE)*'[1]Profiles, RES, Summer'!P$4</f>
        <v>3.6111913382326044</v>
      </c>
      <c r="Q6" s="6">
        <f>VLOOKUP($A6,'RES installed'!$A$2:$C$6,3,FALSE)*'[1]Profiles, RES, Summer'!Q$4</f>
        <v>2.3487946234685011</v>
      </c>
      <c r="R6" s="6">
        <f>VLOOKUP($A6,'RES installed'!$A$2:$C$6,3,FALSE)*'[1]Profiles, RES, Summer'!R$4</f>
        <v>0.58072416489039491</v>
      </c>
      <c r="S6" s="6">
        <f>VLOOKUP($A6,'RES installed'!$A$2:$C$6,3,FALSE)*'[1]Profiles, RES, Summer'!S$4</f>
        <v>4.5390274983999265E-3</v>
      </c>
      <c r="T6" s="6">
        <f>VLOOKUP($A6,'RES installed'!$A$2:$C$6,3,FALSE)*'[1]Profiles, RES, Summer'!T$4</f>
        <v>3.8766212169699183E-4</v>
      </c>
      <c r="U6" s="6">
        <f>VLOOKUP($A6,'RES installed'!$A$2:$C$6,3,FALSE)*'[1]Profiles, RES, Summer'!U$4</f>
        <v>2.9307499771418118E-4</v>
      </c>
      <c r="V6" s="6">
        <f>VLOOKUP($A6,'RES installed'!$A$2:$C$6,3,FALSE)*'[1]Profiles, RES, Summer'!V$4</f>
        <v>0</v>
      </c>
      <c r="W6" s="6">
        <f>VLOOKUP($A6,'RES installed'!$A$2:$C$6,3,FALSE)*'[1]Profiles, RES, Summer'!W$4</f>
        <v>0</v>
      </c>
      <c r="X6" s="6">
        <f>VLOOKUP($A6,'RES installed'!$A$2:$C$6,3,FALSE)*'[1]Profiles, RES, Summer'!X$4</f>
        <v>0</v>
      </c>
      <c r="Y6" s="6">
        <f>VLOOKUP($A6,'RES installed'!$A$2:$C$6,3,FALSE)*'[1]Profiles, RES, Summer'!Y$4</f>
        <v>0</v>
      </c>
    </row>
    <row r="7" spans="1:25" x14ac:dyDescent="0.25">
      <c r="A7" s="5">
        <v>6</v>
      </c>
      <c r="B7" s="6">
        <f>VLOOKUP($A7,'RES installed'!$A$2:$C$6,3,FALSE)*'[1]Profiles, RES, Summer'!B$4</f>
        <v>0</v>
      </c>
      <c r="C7" s="6">
        <f>VLOOKUP($A7,'RES installed'!$A$2:$C$6,3,FALSE)*'[1]Profiles, RES, Summer'!C$4</f>
        <v>0</v>
      </c>
      <c r="D7" s="6">
        <f>VLOOKUP($A7,'RES installed'!$A$2:$C$6,3,FALSE)*'[1]Profiles, RES, Summer'!D$4</f>
        <v>9.6701020618085372E-5</v>
      </c>
      <c r="E7" s="6">
        <f>VLOOKUP($A7,'RES installed'!$A$2:$C$6,3,FALSE)*'[1]Profiles, RES, Summer'!E$4</f>
        <v>0</v>
      </c>
      <c r="F7" s="6">
        <f>VLOOKUP($A7,'RES installed'!$A$2:$C$6,3,FALSE)*'[1]Profiles, RES, Summer'!F$4</f>
        <v>0</v>
      </c>
      <c r="G7" s="6">
        <f>VLOOKUP($A7,'RES installed'!$A$2:$C$6,3,FALSE)*'[1]Profiles, RES, Summer'!G$4</f>
        <v>0</v>
      </c>
      <c r="H7" s="6">
        <f>VLOOKUP($A7,'RES installed'!$A$2:$C$6,3,FALSE)*'[1]Profiles, RES, Summer'!H$4</f>
        <v>0</v>
      </c>
      <c r="I7" s="6">
        <f>VLOOKUP($A7,'RES installed'!$A$2:$C$6,3,FALSE)*'[1]Profiles, RES, Summer'!I$4</f>
        <v>5.7640017372222713E-2</v>
      </c>
      <c r="J7" s="6">
        <f>VLOOKUP($A7,'RES installed'!$A$2:$C$6,3,FALSE)*'[1]Profiles, RES, Summer'!J$4</f>
        <v>1.1695419563751484</v>
      </c>
      <c r="K7" s="6">
        <f>VLOOKUP($A7,'RES installed'!$A$2:$C$6,3,FALSE)*'[1]Profiles, RES, Summer'!K$4</f>
        <v>3.0757018195117487</v>
      </c>
      <c r="L7" s="6">
        <f>VLOOKUP($A7,'RES installed'!$A$2:$C$6,3,FALSE)*'[1]Profiles, RES, Summer'!L$4</f>
        <v>3.8533180416819048</v>
      </c>
      <c r="M7" s="6">
        <f>VLOOKUP($A7,'RES installed'!$A$2:$C$6,3,FALSE)*'[1]Profiles, RES, Summer'!M$4</f>
        <v>4.1300128677882402</v>
      </c>
      <c r="N7" s="6">
        <f>VLOOKUP($A7,'RES installed'!$A$2:$C$6,3,FALSE)*'[1]Profiles, RES, Summer'!N$4</f>
        <v>4.3592621185539908</v>
      </c>
      <c r="O7" s="6">
        <f>VLOOKUP($A7,'RES installed'!$A$2:$C$6,3,FALSE)*'[1]Profiles, RES, Summer'!O$4</f>
        <v>4.2625641400749741</v>
      </c>
      <c r="P7" s="6">
        <f>VLOOKUP($A7,'RES installed'!$A$2:$C$6,3,FALSE)*'[1]Profiles, RES, Summer'!P$4</f>
        <v>3.6111913382326044</v>
      </c>
      <c r="Q7" s="6">
        <f>VLOOKUP($A7,'RES installed'!$A$2:$C$6,3,FALSE)*'[1]Profiles, RES, Summer'!Q$4</f>
        <v>2.3487946234685011</v>
      </c>
      <c r="R7" s="6">
        <f>VLOOKUP($A7,'RES installed'!$A$2:$C$6,3,FALSE)*'[1]Profiles, RES, Summer'!R$4</f>
        <v>0.58072416489039491</v>
      </c>
      <c r="S7" s="6">
        <f>VLOOKUP($A7,'RES installed'!$A$2:$C$6,3,FALSE)*'[1]Profiles, RES, Summer'!S$4</f>
        <v>4.5390274983999265E-3</v>
      </c>
      <c r="T7" s="6">
        <f>VLOOKUP($A7,'RES installed'!$A$2:$C$6,3,FALSE)*'[1]Profiles, RES, Summer'!T$4</f>
        <v>3.8766212169699183E-4</v>
      </c>
      <c r="U7" s="6">
        <f>VLOOKUP($A7,'RES installed'!$A$2:$C$6,3,FALSE)*'[1]Profiles, RES, Summer'!U$4</f>
        <v>2.9307499771418118E-4</v>
      </c>
      <c r="V7" s="6">
        <f>VLOOKUP($A7,'RES installed'!$A$2:$C$6,3,FALSE)*'[1]Profiles, RES, Summer'!V$4</f>
        <v>0</v>
      </c>
      <c r="W7" s="6">
        <f>VLOOKUP($A7,'RES installed'!$A$2:$C$6,3,FALSE)*'[1]Profiles, RES, Summer'!W$4</f>
        <v>0</v>
      </c>
      <c r="X7" s="6">
        <f>VLOOKUP($A7,'RES installed'!$A$2:$C$6,3,FALSE)*'[1]Profiles, RES, Summer'!X$4</f>
        <v>0</v>
      </c>
      <c r="Y7" s="6">
        <f>VLOOKUP($A7,'RES installed'!$A$2:$C$6,3,FALSE)*'[1]Profiles,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D5D1E-706D-4294-9876-A0142CB33C5F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EA7CE3-1E41-4291-9E8E-E2BEFFDAACEA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DD78E-7397-4B4D-A885-90A0E0BBDDA9}">
  <dimension ref="A1:Y7"/>
  <sheetViews>
    <sheetView workbookViewId="0">
      <selection activeCell="Q43" sqref="Q43"/>
    </sheetView>
  </sheetViews>
  <sheetFormatPr defaultRowHeight="15" x14ac:dyDescent="0.25"/>
  <sheetData>
    <row r="1" spans="1:25" x14ac:dyDescent="0.25">
      <c r="A1" t="s">
        <v>6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25">
      <c r="A3" s="5">
        <v>2</v>
      </c>
      <c r="B3" s="6">
        <v>0</v>
      </c>
      <c r="C3" s="6">
        <v>0</v>
      </c>
      <c r="D3" s="6">
        <v>0</v>
      </c>
      <c r="E3" s="6">
        <v>0</v>
      </c>
      <c r="F3" s="6">
        <v>0</v>
      </c>
      <c r="G3" s="6">
        <v>0</v>
      </c>
      <c r="H3" s="6">
        <v>0</v>
      </c>
      <c r="I3" s="6">
        <v>0</v>
      </c>
      <c r="J3" s="6">
        <v>0</v>
      </c>
      <c r="K3" s="6">
        <v>0</v>
      </c>
      <c r="L3" s="6">
        <v>0</v>
      </c>
      <c r="M3" s="6">
        <v>0</v>
      </c>
      <c r="N3" s="6">
        <v>0</v>
      </c>
      <c r="O3" s="6">
        <v>0</v>
      </c>
      <c r="P3" s="6">
        <v>0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</v>
      </c>
      <c r="W3" s="6">
        <v>0</v>
      </c>
      <c r="X3" s="6">
        <v>0</v>
      </c>
      <c r="Y3" s="6">
        <v>0</v>
      </c>
    </row>
    <row r="4" spans="1:25" x14ac:dyDescent="0.25">
      <c r="A4" s="5">
        <v>3</v>
      </c>
      <c r="B4" s="6">
        <v>0</v>
      </c>
      <c r="C4" s="6">
        <v>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6">
        <v>0</v>
      </c>
      <c r="K4" s="6">
        <v>0</v>
      </c>
      <c r="L4" s="6">
        <v>0</v>
      </c>
      <c r="M4" s="6">
        <v>0</v>
      </c>
      <c r="N4" s="6">
        <v>0</v>
      </c>
      <c r="O4" s="6">
        <v>0</v>
      </c>
      <c r="P4" s="6">
        <v>0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</v>
      </c>
      <c r="W4" s="6">
        <v>0</v>
      </c>
      <c r="X4" s="6">
        <v>0</v>
      </c>
      <c r="Y4" s="6">
        <v>0</v>
      </c>
    </row>
    <row r="5" spans="1:25" x14ac:dyDescent="0.25">
      <c r="A5" s="5">
        <v>4</v>
      </c>
      <c r="B5" s="6">
        <v>0</v>
      </c>
      <c r="C5" s="6">
        <v>0</v>
      </c>
      <c r="D5" s="6">
        <v>0</v>
      </c>
      <c r="E5" s="6">
        <v>0</v>
      </c>
      <c r="F5" s="6">
        <v>0</v>
      </c>
      <c r="G5" s="6">
        <v>0</v>
      </c>
      <c r="H5" s="6">
        <v>0</v>
      </c>
      <c r="I5" s="6">
        <v>0</v>
      </c>
      <c r="J5" s="6">
        <v>0</v>
      </c>
      <c r="K5" s="6">
        <v>0</v>
      </c>
      <c r="L5" s="6">
        <v>0</v>
      </c>
      <c r="M5" s="6">
        <v>0</v>
      </c>
      <c r="N5" s="6">
        <v>0</v>
      </c>
      <c r="O5" s="6">
        <v>0</v>
      </c>
      <c r="P5" s="6">
        <v>0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</v>
      </c>
      <c r="W5" s="6">
        <v>0</v>
      </c>
      <c r="X5" s="6">
        <v>0</v>
      </c>
      <c r="Y5" s="6">
        <v>0</v>
      </c>
    </row>
    <row r="6" spans="1:25" x14ac:dyDescent="0.25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25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851FC-63BB-4AB6-932F-B54727AC9E45}">
  <dimension ref="A1:Y7"/>
  <sheetViews>
    <sheetView workbookViewId="0">
      <selection activeCell="P10" sqref="P10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5">
        <v>2</v>
      </c>
      <c r="B3" s="5">
        <v>1</v>
      </c>
      <c r="C3" s="5">
        <v>1</v>
      </c>
      <c r="D3" s="5">
        <v>1</v>
      </c>
      <c r="E3" s="5">
        <v>1</v>
      </c>
      <c r="F3" s="5">
        <v>1</v>
      </c>
      <c r="G3" s="5">
        <v>1</v>
      </c>
      <c r="H3" s="5">
        <v>1</v>
      </c>
      <c r="I3" s="5">
        <v>1</v>
      </c>
      <c r="J3" s="5">
        <v>1</v>
      </c>
      <c r="K3" s="5">
        <v>1</v>
      </c>
      <c r="L3" s="5">
        <v>1</v>
      </c>
      <c r="M3" s="5">
        <v>1</v>
      </c>
      <c r="N3" s="5">
        <v>1</v>
      </c>
      <c r="O3" s="5">
        <v>1</v>
      </c>
      <c r="P3" s="5">
        <v>1</v>
      </c>
      <c r="Q3" s="5">
        <v>1</v>
      </c>
      <c r="R3" s="5">
        <v>1</v>
      </c>
      <c r="S3" s="5">
        <v>1</v>
      </c>
      <c r="T3" s="5">
        <v>1</v>
      </c>
      <c r="U3" s="5">
        <v>1</v>
      </c>
      <c r="V3" s="5">
        <v>1</v>
      </c>
      <c r="W3" s="5">
        <v>1</v>
      </c>
      <c r="X3" s="5">
        <v>1</v>
      </c>
      <c r="Y3" s="5">
        <v>1</v>
      </c>
    </row>
    <row r="4" spans="1:25" x14ac:dyDescent="0.25">
      <c r="A4" s="5">
        <v>3</v>
      </c>
      <c r="B4" s="5">
        <v>1</v>
      </c>
      <c r="C4" s="5">
        <v>1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5">
        <v>1</v>
      </c>
      <c r="K4" s="5">
        <v>1</v>
      </c>
      <c r="L4" s="5">
        <v>1</v>
      </c>
      <c r="M4" s="5">
        <v>1</v>
      </c>
      <c r="N4" s="5">
        <v>1</v>
      </c>
      <c r="O4" s="5">
        <v>1</v>
      </c>
      <c r="P4" s="5">
        <v>1</v>
      </c>
      <c r="Q4" s="5">
        <v>1</v>
      </c>
      <c r="R4" s="5">
        <v>1</v>
      </c>
      <c r="S4" s="5">
        <v>1</v>
      </c>
      <c r="T4" s="5">
        <v>1</v>
      </c>
      <c r="U4" s="5">
        <v>1</v>
      </c>
      <c r="V4" s="5">
        <v>1</v>
      </c>
      <c r="W4" s="5">
        <v>1</v>
      </c>
      <c r="X4" s="5">
        <v>1</v>
      </c>
      <c r="Y4" s="5">
        <v>1</v>
      </c>
    </row>
    <row r="5" spans="1:25" x14ac:dyDescent="0.25">
      <c r="A5" s="5">
        <v>4</v>
      </c>
      <c r="B5" s="5">
        <v>1</v>
      </c>
      <c r="C5" s="5">
        <v>1</v>
      </c>
      <c r="D5" s="5">
        <v>1</v>
      </c>
      <c r="E5" s="5">
        <v>1</v>
      </c>
      <c r="F5" s="5">
        <v>1</v>
      </c>
      <c r="G5" s="5">
        <v>1</v>
      </c>
      <c r="H5" s="5">
        <v>1</v>
      </c>
      <c r="I5" s="5">
        <v>1</v>
      </c>
      <c r="J5" s="5">
        <v>1</v>
      </c>
      <c r="K5" s="5">
        <v>1</v>
      </c>
      <c r="L5" s="5">
        <v>1</v>
      </c>
      <c r="M5" s="5">
        <v>1</v>
      </c>
      <c r="N5" s="5">
        <v>1</v>
      </c>
      <c r="O5" s="5">
        <v>1</v>
      </c>
      <c r="P5" s="5">
        <v>1</v>
      </c>
      <c r="Q5" s="5">
        <v>1</v>
      </c>
      <c r="R5" s="5">
        <v>1</v>
      </c>
      <c r="S5" s="5">
        <v>1</v>
      </c>
      <c r="T5" s="5">
        <v>1</v>
      </c>
      <c r="U5" s="5">
        <v>1</v>
      </c>
      <c r="V5" s="5">
        <v>1</v>
      </c>
      <c r="W5" s="5">
        <v>1</v>
      </c>
      <c r="X5" s="5">
        <v>1</v>
      </c>
      <c r="Y5" s="5">
        <v>1</v>
      </c>
    </row>
    <row r="6" spans="1:25" x14ac:dyDescent="0.25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25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16"/>
  <sheetViews>
    <sheetView workbookViewId="0">
      <selection activeCell="H11" sqref="H11"/>
    </sheetView>
  </sheetViews>
  <sheetFormatPr defaultRowHeight="15" x14ac:dyDescent="0.25"/>
  <sheetData>
    <row r="1" spans="1:2" x14ac:dyDescent="0.25">
      <c r="A1" t="s">
        <v>6</v>
      </c>
      <c r="B1" t="s">
        <v>8</v>
      </c>
    </row>
    <row r="2" spans="1:2" x14ac:dyDescent="0.25">
      <c r="A2">
        <v>2</v>
      </c>
      <c r="B2" s="1">
        <v>2.4655244463017138E-2</v>
      </c>
    </row>
    <row r="3" spans="1:2" x14ac:dyDescent="0.25">
      <c r="A3">
        <v>3</v>
      </c>
      <c r="B3" s="1">
        <v>9.611366485582952E-3</v>
      </c>
    </row>
    <row r="4" spans="1:2" x14ac:dyDescent="0.25">
      <c r="A4">
        <v>4</v>
      </c>
      <c r="B4" s="1">
        <v>5.3280401170079407E-2</v>
      </c>
    </row>
    <row r="5" spans="1:2" x14ac:dyDescent="0.25">
      <c r="A5">
        <v>5</v>
      </c>
      <c r="B5" s="1">
        <v>0.10029251984956122</v>
      </c>
    </row>
    <row r="6" spans="1:2" x14ac:dyDescent="0.25">
      <c r="A6">
        <v>6</v>
      </c>
      <c r="B6" s="1">
        <v>0.13539490179690766</v>
      </c>
    </row>
    <row r="7" spans="1:2" x14ac:dyDescent="0.25">
      <c r="A7">
        <v>7</v>
      </c>
      <c r="B7" s="1">
        <v>3.2386126201420812E-2</v>
      </c>
    </row>
    <row r="8" spans="1:2" x14ac:dyDescent="0.25">
      <c r="A8">
        <v>8</v>
      </c>
      <c r="B8" s="1">
        <v>9.7158378604262449E-2</v>
      </c>
    </row>
    <row r="9" spans="1:2" x14ac:dyDescent="0.25">
      <c r="A9">
        <v>9</v>
      </c>
      <c r="B9" s="1">
        <v>6.5816966151274553E-2</v>
      </c>
    </row>
    <row r="10" spans="1:2" x14ac:dyDescent="0.25">
      <c r="A10">
        <v>20</v>
      </c>
      <c r="B10" s="1">
        <v>1.4625992478061014E-2</v>
      </c>
    </row>
    <row r="11" spans="1:2" x14ac:dyDescent="0.25">
      <c r="A11">
        <v>21</v>
      </c>
      <c r="B11" s="1">
        <v>5.1713330547430006E-2</v>
      </c>
    </row>
    <row r="12" spans="1:2" x14ac:dyDescent="0.25">
      <c r="A12">
        <v>22</v>
      </c>
      <c r="B12" s="1">
        <v>3.5520267446719606E-3</v>
      </c>
    </row>
    <row r="13" spans="1:2" x14ac:dyDescent="0.25">
      <c r="A13">
        <v>23</v>
      </c>
      <c r="B13" s="1">
        <v>0.11700793982448811</v>
      </c>
    </row>
    <row r="14" spans="1:2" x14ac:dyDescent="0.25">
      <c r="A14">
        <v>24</v>
      </c>
      <c r="B14" s="1">
        <v>5.7981613038027589E-2</v>
      </c>
    </row>
    <row r="15" spans="1:2" x14ac:dyDescent="0.25">
      <c r="A15">
        <v>25</v>
      </c>
      <c r="B15" s="1">
        <v>0.20162975344755538</v>
      </c>
    </row>
    <row r="16" spans="1:2" x14ac:dyDescent="0.25">
      <c r="A16">
        <v>26</v>
      </c>
      <c r="B16" s="1">
        <v>3.4893439197659838E-2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6"/>
  <sheetViews>
    <sheetView workbookViewId="0">
      <selection activeCell="B5" sqref="B5"/>
    </sheetView>
  </sheetViews>
  <sheetFormatPr defaultRowHeight="15" x14ac:dyDescent="0.25"/>
  <cols>
    <col min="1" max="1" width="23.5703125" bestFit="1" customWidth="1"/>
  </cols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9</v>
      </c>
      <c r="B2" s="2">
        <f>'[1]EV Profiles'!B2*((1+[1]Main!$B$3)^(Main!$B$3-2020))</f>
        <v>2.6560496866488399</v>
      </c>
      <c r="C2" s="2">
        <f>'[1]EV Profiles'!C2*((1+[1]Main!$B$3)^(Main!$B$3-2020))</f>
        <v>2.7446495053394284</v>
      </c>
      <c r="D2" s="2">
        <f>'[1]EV Profiles'!D2*((1+[1]Main!$B$3)^(Main!$B$3-2020))</f>
        <v>2.4576725316294241</v>
      </c>
      <c r="E2" s="2">
        <f>'[1]EV Profiles'!E2*((1+[1]Main!$B$3)^(Main!$B$3-2020))</f>
        <v>2.3295269402062071</v>
      </c>
      <c r="F2" s="2">
        <f>'[1]EV Profiles'!F2*((1+[1]Main!$B$3)^(Main!$B$3-2020))</f>
        <v>1.9085697528665326</v>
      </c>
      <c r="G2" s="2">
        <f>'[1]EV Profiles'!G2*((1+[1]Main!$B$3)^(Main!$B$3-2020))</f>
        <v>1.6198640022064683</v>
      </c>
      <c r="H2" s="2">
        <f>'[1]EV Profiles'!H2*((1+[1]Main!$B$3)^(Main!$B$3-2020))</f>
        <v>1.9809622876503061</v>
      </c>
      <c r="I2" s="2">
        <f>'[1]EV Profiles'!I2*((1+[1]Main!$B$3)^(Main!$B$3-2020))</f>
        <v>0.34402661306199273</v>
      </c>
      <c r="J2" s="2">
        <f>'[1]EV Profiles'!J2*((1+[1]Main!$B$3)^(Main!$B$3-2020))</f>
        <v>0.30253596626054641</v>
      </c>
      <c r="K2" s="2">
        <f>'[1]EV Profiles'!K2*((1+[1]Main!$B$3)^(Main!$B$3-2020))</f>
        <v>0.44105421938412509</v>
      </c>
      <c r="L2" s="2">
        <f>'[1]EV Profiles'!L2*((1+[1]Main!$B$3)^(Main!$B$3-2020))</f>
        <v>0.2597487367465548</v>
      </c>
      <c r="M2" s="2">
        <f>'[1]EV Profiles'!M2*((1+[1]Main!$B$3)^(Main!$B$3-2020))</f>
        <v>0.32457787237381475</v>
      </c>
      <c r="N2" s="2">
        <f>'[1]EV Profiles'!N2*((1+[1]Main!$B$3)^(Main!$B$3-2020))</f>
        <v>0.51712040518677682</v>
      </c>
      <c r="O2" s="2">
        <f>'[1]EV Profiles'!O2*((1+[1]Main!$B$3)^(Main!$B$3-2020))</f>
        <v>0.95277219660196355</v>
      </c>
      <c r="P2" s="2">
        <f>'[1]EV Profiles'!P2*((1+[1]Main!$B$3)^(Main!$B$3-2020))</f>
        <v>1.0165208466354358</v>
      </c>
      <c r="Q2" s="2">
        <f>'[1]EV Profiles'!Q2*((1+[1]Main!$B$3)^(Main!$B$3-2020))</f>
        <v>0.99966527137234829</v>
      </c>
      <c r="R2" s="2">
        <f>'[1]EV Profiles'!R2*((1+[1]Main!$B$3)^(Main!$B$3-2020))</f>
        <v>0.56077202317579844</v>
      </c>
      <c r="S2" s="2">
        <f>'[1]EV Profiles'!S2*((1+[1]Main!$B$3)^(Main!$B$3-2020))</f>
        <v>1.14228936975232</v>
      </c>
      <c r="T2" s="2">
        <f>'[1]EV Profiles'!T2*((1+[1]Main!$B$3)^(Main!$B$3-2020))</f>
        <v>0.67033326238586766</v>
      </c>
      <c r="U2" s="2">
        <f>'[1]EV Profiles'!U2*((1+[1]Main!$B$3)^(Main!$B$3-2020))</f>
        <v>0.47130781601017974</v>
      </c>
      <c r="V2" s="2">
        <f>'[1]EV Profiles'!V2*((1+[1]Main!$B$3)^(Main!$B$3-2020))</f>
        <v>0.71571365732494974</v>
      </c>
      <c r="W2" s="2">
        <f>'[1]EV Profiles'!W2*((1+[1]Main!$B$3)^(Main!$B$3-2020))</f>
        <v>0.44235080209667027</v>
      </c>
      <c r="X2" s="2">
        <f>'[1]EV Profiles'!X2*((1+[1]Main!$B$3)^(Main!$B$3-2020))</f>
        <v>2.0189953805516319</v>
      </c>
      <c r="Y2" s="2">
        <f>'[1]EV Profiles'!Y2*((1+[1]Main!$B$3)^(Main!$B$3-2020))</f>
        <v>2.4339018485660957</v>
      </c>
    </row>
    <row r="3" spans="1:25" x14ac:dyDescent="0.25">
      <c r="A3" t="s">
        <v>10</v>
      </c>
      <c r="B3" s="2">
        <f>'[1]EV Profiles'!B3*((1+[1]Main!$B$3)^(Main!$B$3-2020))</f>
        <v>-5.9966950455215438</v>
      </c>
      <c r="C3" s="2">
        <f>'[1]EV Profiles'!C3*((1+[1]Main!$B$3)^(Main!$B$3-2020))</f>
        <v>-6.4124659020110384</v>
      </c>
      <c r="D3" s="2">
        <f>'[1]EV Profiles'!D3*((1+[1]Main!$B$3)^(Main!$B$3-2020))</f>
        <v>-7.2120252414139108</v>
      </c>
      <c r="E3" s="2">
        <f>'[1]EV Profiles'!E3*((1+[1]Main!$B$3)^(Main!$B$3-2020))</f>
        <v>-7.7797123723899499</v>
      </c>
      <c r="F3" s="2">
        <f>'[1]EV Profiles'!F3*((1+[1]Main!$B$3)^(Main!$B$3-2020))</f>
        <v>-8.3154171297898749</v>
      </c>
      <c r="G3" s="2">
        <f>'[1]EV Profiles'!G3*((1+[1]Main!$B$3)^(Main!$B$3-2020))</f>
        <v>-9.0749985022226021</v>
      </c>
      <c r="H3" s="2">
        <f>'[1]EV Profiles'!H3*((1+[1]Main!$B$3)^(Main!$B$3-2020))</f>
        <v>-8.659227645733111</v>
      </c>
      <c r="I3" s="2">
        <f>'[1]EV Profiles'!I3*((1+[1]Main!$B$3)^(Main!$B$3-2020))</f>
        <v>-9.7134358298798595</v>
      </c>
      <c r="J3" s="2">
        <f>'[1]EV Profiles'!J3*((1+[1]Main!$B$3)^(Main!$B$3-2020))</f>
        <v>-8.8099337763546135</v>
      </c>
      <c r="K3" s="2">
        <f>'[1]EV Profiles'!K3*((1+[1]Main!$B$3)^(Main!$B$3-2020))</f>
        <v>-12.940349275150474</v>
      </c>
      <c r="L3" s="2">
        <f>'[1]EV Profiles'!L3*((1+[1]Main!$B$3)^(Main!$B$3-2020))</f>
        <v>-12.807730473368977</v>
      </c>
      <c r="M3" s="2">
        <f>'[1]EV Profiles'!M3*((1+[1]Main!$B$3)^(Main!$B$3-2020))</f>
        <v>-11.708228333130648</v>
      </c>
      <c r="N3" s="2">
        <f>'[1]EV Profiles'!N3*((1+[1]Main!$B$3)^(Main!$B$3-2020))</f>
        <v>-11.223306398638744</v>
      </c>
      <c r="O3" s="2">
        <f>'[1]EV Profiles'!O3*((1+[1]Main!$B$3)^(Main!$B$3-2020))</f>
        <v>-10.835909093842115</v>
      </c>
      <c r="P3" s="2">
        <f>'[1]EV Profiles'!P3*((1+[1]Main!$B$3)^(Main!$B$3-2020))</f>
        <v>-10.213657440379798</v>
      </c>
      <c r="Q3" s="2">
        <f>'[1]EV Profiles'!Q3*((1+[1]Main!$B$3)^(Main!$B$3-2020))</f>
        <v>-9.2944667360327529</v>
      </c>
      <c r="R3" s="2">
        <f>'[1]EV Profiles'!R3*((1+[1]Main!$B$3)^(Main!$B$3-2020))</f>
        <v>-8.6908642639192131</v>
      </c>
      <c r="S3" s="2">
        <f>'[1]EV Profiles'!S3*((1+[1]Main!$B$3)^(Main!$B$3-2020))</f>
        <v>-7.7774649623548724</v>
      </c>
      <c r="T3" s="2">
        <f>'[1]EV Profiles'!T3*((1+[1]Main!$B$3)^(Main!$B$3-2020))</f>
        <v>-4.9365874100327138</v>
      </c>
      <c r="U3" s="2">
        <f>'[1]EV Profiles'!U3*((1+[1]Main!$B$3)^(Main!$B$3-2020))</f>
        <v>-5.5247821575788434</v>
      </c>
      <c r="V3" s="2">
        <f>'[1]EV Profiles'!V3*((1+[1]Main!$B$3)^(Main!$B$3-2020))</f>
        <v>-5.8399381955748293</v>
      </c>
      <c r="W3" s="2">
        <f>'[1]EV Profiles'!W3*((1+[1]Main!$B$3)^(Main!$B$3-2020))</f>
        <v>-6.2697337550716874</v>
      </c>
      <c r="X3" s="2">
        <f>'[1]EV Profiles'!X3*((1+[1]Main!$B$3)^(Main!$B$3-2020))</f>
        <v>-4.9812546844798957</v>
      </c>
      <c r="Y3" s="2">
        <f>'[1]EV Profiles'!Y3*((1+[1]Main!$B$3)^(Main!$B$3-2020))</f>
        <v>-5.2930828268470158</v>
      </c>
    </row>
    <row r="4" spans="1:25" x14ac:dyDescent="0.25">
      <c r="A4" t="s">
        <v>11</v>
      </c>
      <c r="B4" s="2">
        <f>'[1]EV Profiles'!B4*((1+[1]Main!$B$3)^(Main!$B$3-2020))</f>
        <v>5.7771187631520142</v>
      </c>
      <c r="C4" s="2">
        <f>'[1]EV Profiles'!C4*((1+[1]Main!$B$3)^(Main!$B$3-2020))</f>
        <v>6.1805504741604533</v>
      </c>
      <c r="D4" s="2">
        <f>'[1]EV Profiles'!D4*((1+[1]Main!$B$3)^(Main!$B$3-2020))</f>
        <v>6.9298240140284477</v>
      </c>
      <c r="E4" s="2">
        <f>'[1]EV Profiles'!E4*((1+[1]Main!$B$3)^(Main!$B$3-2020))</f>
        <v>7.4566687895593144</v>
      </c>
      <c r="F4" s="2">
        <f>'[1]EV Profiles'!F4*((1+[1]Main!$B$3)^(Main!$B$3-2020))</f>
        <v>7.9369230262860553</v>
      </c>
      <c r="G4" s="2">
        <f>'[1]EV Profiles'!G4*((1+[1]Main!$B$3)^(Main!$B$3-2020))</f>
        <v>8.6665749477708669</v>
      </c>
      <c r="H4" s="2">
        <f>'[1]EV Profiles'!H4*((1+[1]Main!$B$3)^(Main!$B$3-2020))</f>
        <v>8.2624733356942794</v>
      </c>
      <c r="I4" s="2">
        <f>'[1]EV Profiles'!I4*((1+[1]Main!$B$3)^(Main!$B$3-2020))</f>
        <v>9.3241368704381635</v>
      </c>
      <c r="J4" s="2">
        <f>'[1]EV Profiles'!J4*((1+[1]Main!$B$3)^(Main!$B$3-2020))</f>
        <v>8.5407848149421053</v>
      </c>
      <c r="K4" s="2">
        <f>'[1]EV Profiles'!K4*((1+[1]Main!$B$3)^(Main!$B$3-2020))</f>
        <v>9.7456775199984822</v>
      </c>
      <c r="L4" s="2">
        <f>'[1]EV Profiles'!L4*((1+[1]Main!$B$3)^(Main!$B$3-2020))</f>
        <v>9.8224136068692829</v>
      </c>
      <c r="M4" s="2">
        <f>'[1]EV Profiles'!M4*((1+[1]Main!$B$3)^(Main!$B$3-2020))</f>
        <v>9.1947379157261526</v>
      </c>
      <c r="N4" s="2">
        <f>'[1]EV Profiles'!N4*((1+[1]Main!$B$3)^(Main!$B$3-2020))</f>
        <v>8.8848330377159748</v>
      </c>
      <c r="O4" s="2">
        <f>'[1]EV Profiles'!O4*((1+[1]Main!$B$3)^(Main!$B$3-2020))</f>
        <v>8.6564616026130139</v>
      </c>
      <c r="P4" s="2">
        <f>'[1]EV Profiles'!P4*((1+[1]Main!$B$3)^(Main!$B$3-2020))</f>
        <v>8.1124587158527994</v>
      </c>
      <c r="Q4" s="2">
        <f>'[1]EV Profiles'!Q4*((1+[1]Main!$B$3)^(Main!$B$3-2020))</f>
        <v>7.3859185928780979</v>
      </c>
      <c r="R4" s="2">
        <f>'[1]EV Profiles'!R4*((1+[1]Main!$B$3)^(Main!$B$3-2020))</f>
        <v>6.8805538709517302</v>
      </c>
      <c r="S4" s="2">
        <f>'[1]EV Profiles'!S4*((1+[1]Main!$B$3)^(Main!$B$3-2020))</f>
        <v>6.1495189279068718</v>
      </c>
      <c r="T4" s="2">
        <f>'[1]EV Profiles'!T4*((1+[1]Main!$B$3)^(Main!$B$3-2020))</f>
        <v>4.8132175649340381</v>
      </c>
      <c r="U4" s="2">
        <f>'[1]EV Profiles'!U4*((1+[1]Main!$B$3)^(Main!$B$3-2020))</f>
        <v>5.3873876094728042</v>
      </c>
      <c r="V4" s="2">
        <f>'[1]EV Profiles'!V4*((1+[1]Main!$B$3)^(Main!$B$3-2020))</f>
        <v>5.7247152118533133</v>
      </c>
      <c r="W4" s="2">
        <f>'[1]EV Profiles'!W4*((1+[1]Main!$B$3)^(Main!$B$3-2020))</f>
        <v>6.1666338197124677</v>
      </c>
      <c r="X4" s="2">
        <f>'[1]EV Profiles'!X4*((1+[1]Main!$B$3)^(Main!$B$3-2020))</f>
        <v>4.7984365220110226</v>
      </c>
      <c r="Y4" s="2">
        <f>'[1]EV Profiles'!Y4*((1+[1]Main!$B$3)^(Main!$B$3-2020))</f>
        <v>5.1024851681028727</v>
      </c>
    </row>
    <row r="5" spans="1:25" x14ac:dyDescent="0.25">
      <c r="B5" s="2"/>
    </row>
    <row r="6" spans="1:25" x14ac:dyDescent="0.25">
      <c r="B6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B2" sqref="B2:B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S1'!B2*Main!$B$5)+(VLOOKUP($A2,'FL Distribution'!$A$2:$B$16,2,FALSE)*'FL Characterization'!B$2)</f>
        <v>0.27218435356316439</v>
      </c>
      <c r="C2" s="2">
        <f>('[1]Pc, Winter, S1'!C2*Main!$B$5)+(VLOOKUP($A2,'FL Distribution'!$A$2:$B$16,2,FALSE)*'FL Characterization'!C$2)</f>
        <v>0.26664424573737389</v>
      </c>
      <c r="D2" s="2">
        <f>('[1]Pc, Winter, S1'!D2*Main!$B$5)+(VLOOKUP($A2,'FL Distribution'!$A$2:$B$16,2,FALSE)*'FL Characterization'!D$2)</f>
        <v>0.25248146817731232</v>
      </c>
      <c r="E2" s="2">
        <f>('[1]Pc, Winter, S1'!E2*Main!$B$5)+(VLOOKUP($A2,'FL Distribution'!$A$2:$B$16,2,FALSE)*'FL Characterization'!E$2)</f>
        <v>0.2551135598717032</v>
      </c>
      <c r="F2" s="2">
        <f>('[1]Pc, Winter, S1'!F2*Main!$B$5)+(VLOOKUP($A2,'FL Distribution'!$A$2:$B$16,2,FALSE)*'FL Characterization'!F$2)</f>
        <v>0.2391567114924511</v>
      </c>
      <c r="G2" s="2">
        <f>('[1]Pc, Winter, S1'!G2*Main!$B$5)+(VLOOKUP($A2,'FL Distribution'!$A$2:$B$16,2,FALSE)*'FL Characterization'!G$2)</f>
        <v>0.23229445466495074</v>
      </c>
      <c r="H2" s="2">
        <f>('[1]Pc, Winter, S1'!H2*Main!$B$5)+(VLOOKUP($A2,'FL Distribution'!$A$2:$B$16,2,FALSE)*'FL Characterization'!H$2)</f>
        <v>0.24297286873464941</v>
      </c>
      <c r="I2" s="2">
        <f>('[1]Pc, Winter, S1'!I2*Main!$B$5)+(VLOOKUP($A2,'FL Distribution'!$A$2:$B$16,2,FALSE)*'FL Characterization'!I$2)</f>
        <v>0.2604644111920586</v>
      </c>
      <c r="J2" s="2">
        <f>('[1]Pc, Winter, S1'!J2*Main!$B$5)+(VLOOKUP($A2,'FL Distribution'!$A$2:$B$16,2,FALSE)*'FL Characterization'!J$2)</f>
        <v>0.2644792857760026</v>
      </c>
      <c r="K2" s="2">
        <f>('[1]Pc, Winter, S1'!K2*Main!$B$5)+(VLOOKUP($A2,'FL Distribution'!$A$2:$B$16,2,FALSE)*'FL Characterization'!K$2)</f>
        <v>0.26544238419207339</v>
      </c>
      <c r="L2" s="2">
        <f>('[1]Pc, Winter, S1'!L2*Main!$B$5)+(VLOOKUP($A2,'FL Distribution'!$A$2:$B$16,2,FALSE)*'FL Characterization'!L$2)</f>
        <v>0.2601993730721206</v>
      </c>
      <c r="M2" s="2">
        <f>('[1]Pc, Winter, S1'!M2*Main!$B$5)+(VLOOKUP($A2,'FL Distribution'!$A$2:$B$16,2,FALSE)*'FL Characterization'!M$2)</f>
        <v>0.26713126326134701</v>
      </c>
      <c r="N2" s="2">
        <f>('[1]Pc, Winter, S1'!N2*Main!$B$5)+(VLOOKUP($A2,'FL Distribution'!$A$2:$B$16,2,FALSE)*'FL Characterization'!N$2)</f>
        <v>0.26908902025271436</v>
      </c>
      <c r="O2" s="2">
        <f>('[1]Pc, Winter, S1'!O2*Main!$B$5)+(VLOOKUP($A2,'FL Distribution'!$A$2:$B$16,2,FALSE)*'FL Characterization'!O$2)</f>
        <v>0.27529239299314295</v>
      </c>
      <c r="P2" s="2">
        <f>('[1]Pc, Winter, S1'!P2*Main!$B$5)+(VLOOKUP($A2,'FL Distribution'!$A$2:$B$16,2,FALSE)*'FL Characterization'!P$2)</f>
        <v>0.24410649305424287</v>
      </c>
      <c r="Q2" s="2">
        <f>('[1]Pc, Winter, S1'!Q2*Main!$B$5)+(VLOOKUP($A2,'FL Distribution'!$A$2:$B$16,2,FALSE)*'FL Characterization'!Q$2)</f>
        <v>0.26030392246076639</v>
      </c>
      <c r="R2" s="2">
        <f>('[1]Pc, Winter, S1'!R2*Main!$B$5)+(VLOOKUP($A2,'FL Distribution'!$A$2:$B$16,2,FALSE)*'FL Characterization'!R$2)</f>
        <v>0.27003213507934037</v>
      </c>
      <c r="S2" s="2">
        <f>('[1]Pc, Winter, S1'!S2*Main!$B$5)+(VLOOKUP($A2,'FL Distribution'!$A$2:$B$16,2,FALSE)*'FL Characterization'!S$2)</f>
        <v>0.28046705779365649</v>
      </c>
      <c r="T2" s="2">
        <f>('[1]Pc, Winter, S1'!T2*Main!$B$5)+(VLOOKUP($A2,'FL Distribution'!$A$2:$B$16,2,FALSE)*'FL Characterization'!T$2)</f>
        <v>0.25583003824621009</v>
      </c>
      <c r="U2" s="2">
        <f>('[1]Pc, Winter, S1'!U2*Main!$B$5)+(VLOOKUP($A2,'FL Distribution'!$A$2:$B$16,2,FALSE)*'FL Characterization'!U$2)</f>
        <v>0.23982693208614544</v>
      </c>
      <c r="V2" s="2">
        <f>('[1]Pc, Winter, S1'!V2*Main!$B$5)+(VLOOKUP($A2,'FL Distribution'!$A$2:$B$16,2,FALSE)*'FL Characterization'!V$2)</f>
        <v>0.24424061487170493</v>
      </c>
      <c r="W2" s="2">
        <f>('[1]Pc, Winter, S1'!W2*Main!$B$5)+(VLOOKUP($A2,'FL Distribution'!$A$2:$B$16,2,FALSE)*'FL Characterization'!W$2)</f>
        <v>0.22743042380895731</v>
      </c>
      <c r="X2" s="2">
        <f>('[1]Pc, Winter, S1'!X2*Main!$B$5)+(VLOOKUP($A2,'FL Distribution'!$A$2:$B$16,2,FALSE)*'FL Characterization'!X$2)</f>
        <v>0.24533254964494694</v>
      </c>
      <c r="Y2" s="2">
        <f>('[1]Pc, Winter, S1'!Y2*Main!$B$5)+(VLOOKUP($A2,'FL Distribution'!$A$2:$B$16,2,FALSE)*'FL Characterization'!Y$2)</f>
        <v>0.25132547254920762</v>
      </c>
    </row>
    <row r="3" spans="1:25" x14ac:dyDescent="0.25">
      <c r="A3">
        <v>3</v>
      </c>
      <c r="B3" s="2">
        <f>('[1]Pc, Winter, S1'!B3*Main!$B$5)+(VLOOKUP($A3,'FL Distribution'!$A$2:$B$16,2,FALSE)*'FL Characterization'!B$2)</f>
        <v>0.32456542973884756</v>
      </c>
      <c r="C3" s="2">
        <f>('[1]Pc, Winter, S1'!C3*Main!$B$5)+(VLOOKUP($A3,'FL Distribution'!$A$2:$B$16,2,FALSE)*'FL Characterization'!C$2)</f>
        <v>0.31690632793430956</v>
      </c>
      <c r="D3" s="2">
        <f>('[1]Pc, Winter, S1'!D3*Main!$B$5)+(VLOOKUP($A3,'FL Distribution'!$A$2:$B$16,2,FALSE)*'FL Characterization'!D$2)</f>
        <v>0.30180766468269254</v>
      </c>
      <c r="E3" s="2">
        <f>('[1]Pc, Winter, S1'!E3*Main!$B$5)+(VLOOKUP($A3,'FL Distribution'!$A$2:$B$16,2,FALSE)*'FL Characterization'!E$2)</f>
        <v>0.29827257253096756</v>
      </c>
      <c r="F3" s="2">
        <f>('[1]Pc, Winter, S1'!F3*Main!$B$5)+(VLOOKUP($A3,'FL Distribution'!$A$2:$B$16,2,FALSE)*'FL Characterization'!F$2)</f>
        <v>0.29699872448799286</v>
      </c>
      <c r="G3" s="2">
        <f>('[1]Pc, Winter, S1'!G3*Main!$B$5)+(VLOOKUP($A3,'FL Distribution'!$A$2:$B$16,2,FALSE)*'FL Characterization'!G$2)</f>
        <v>0.31309224050136203</v>
      </c>
      <c r="H3" s="2">
        <f>('[1]Pc, Winter, S1'!H3*Main!$B$5)+(VLOOKUP($A3,'FL Distribution'!$A$2:$B$16,2,FALSE)*'FL Characterization'!H$2)</f>
        <v>0.3777193902892515</v>
      </c>
      <c r="I3" s="2">
        <f>('[1]Pc, Winter, S1'!I3*Main!$B$5)+(VLOOKUP($A3,'FL Distribution'!$A$2:$B$16,2,FALSE)*'FL Characterization'!I$2)</f>
        <v>0.4220511169284874</v>
      </c>
      <c r="J3" s="2">
        <f>('[1]Pc, Winter, S1'!J3*Main!$B$5)+(VLOOKUP($A3,'FL Distribution'!$A$2:$B$16,2,FALSE)*'FL Characterization'!J$2)</f>
        <v>0.45814025844100864</v>
      </c>
      <c r="K3" s="2">
        <f>('[1]Pc, Winter, S1'!K3*Main!$B$5)+(VLOOKUP($A3,'FL Distribution'!$A$2:$B$16,2,FALSE)*'FL Characterization'!K$2)</f>
        <v>0.47322124111788411</v>
      </c>
      <c r="L3" s="2">
        <f>('[1]Pc, Winter, S1'!L3*Main!$B$5)+(VLOOKUP($A3,'FL Distribution'!$A$2:$B$16,2,FALSE)*'FL Characterization'!L$2)</f>
        <v>0.47046416657409451</v>
      </c>
      <c r="M3" s="2">
        <f>('[1]Pc, Winter, S1'!M3*Main!$B$5)+(VLOOKUP($A3,'FL Distribution'!$A$2:$B$16,2,FALSE)*'FL Characterization'!M$2)</f>
        <v>0.45994321780799985</v>
      </c>
      <c r="N3" s="2">
        <f>('[1]Pc, Winter, S1'!N3*Main!$B$5)+(VLOOKUP($A3,'FL Distribution'!$A$2:$B$16,2,FALSE)*'FL Characterization'!N$2)</f>
        <v>0.44522269668929465</v>
      </c>
      <c r="O3" s="2">
        <f>('[1]Pc, Winter, S1'!O3*Main!$B$5)+(VLOOKUP($A3,'FL Distribution'!$A$2:$B$16,2,FALSE)*'FL Characterization'!O$2)</f>
        <v>0.4278403183858599</v>
      </c>
      <c r="P3" s="2">
        <f>('[1]Pc, Winter, S1'!P3*Main!$B$5)+(VLOOKUP($A3,'FL Distribution'!$A$2:$B$16,2,FALSE)*'FL Characterization'!P$2)</f>
        <v>0.39971412207965629</v>
      </c>
      <c r="Q3" s="2">
        <f>('[1]Pc, Winter, S1'!Q3*Main!$B$5)+(VLOOKUP($A3,'FL Distribution'!$A$2:$B$16,2,FALSE)*'FL Characterization'!Q$2)</f>
        <v>0.41165516216374426</v>
      </c>
      <c r="R3" s="2">
        <f>('[1]Pc, Winter, S1'!R3*Main!$B$5)+(VLOOKUP($A3,'FL Distribution'!$A$2:$B$16,2,FALSE)*'FL Characterization'!R$2)</f>
        <v>0.45260496847963672</v>
      </c>
      <c r="S3" s="2">
        <f>('[1]Pc, Winter, S1'!S3*Main!$B$5)+(VLOOKUP($A3,'FL Distribution'!$A$2:$B$16,2,FALSE)*'FL Characterization'!S$2)</f>
        <v>0.54566582958593257</v>
      </c>
      <c r="T3" s="2">
        <f>('[1]Pc, Winter, S1'!T3*Main!$B$5)+(VLOOKUP($A3,'FL Distribution'!$A$2:$B$16,2,FALSE)*'FL Characterization'!T$2)</f>
        <v>0.51570253665781107</v>
      </c>
      <c r="U3" s="2">
        <f>('[1]Pc, Winter, S1'!U3*Main!$B$5)+(VLOOKUP($A3,'FL Distribution'!$A$2:$B$16,2,FALSE)*'FL Characterization'!U$2)</f>
        <v>0.47493662677860365</v>
      </c>
      <c r="V3" s="2">
        <f>('[1]Pc, Winter, S1'!V3*Main!$B$5)+(VLOOKUP($A3,'FL Distribution'!$A$2:$B$16,2,FALSE)*'FL Characterization'!V$2)</f>
        <v>0.46290700281745195</v>
      </c>
      <c r="W3" s="2">
        <f>('[1]Pc, Winter, S1'!W3*Main!$B$5)+(VLOOKUP($A3,'FL Distribution'!$A$2:$B$16,2,FALSE)*'FL Characterization'!W$2)</f>
        <v>0.42956107355249712</v>
      </c>
      <c r="X3" s="2">
        <f>('[1]Pc, Winter, S1'!X3*Main!$B$5)+(VLOOKUP($A3,'FL Distribution'!$A$2:$B$16,2,FALSE)*'FL Characterization'!X$2)</f>
        <v>0.40864930700827856</v>
      </c>
      <c r="Y3" s="2">
        <f>('[1]Pc, Winter, S1'!Y3*Main!$B$5)+(VLOOKUP($A3,'FL Distribution'!$A$2:$B$16,2,FALSE)*'FL Characterization'!Y$2)</f>
        <v>0.36769715187439661</v>
      </c>
    </row>
    <row r="4" spans="1:25" x14ac:dyDescent="0.25">
      <c r="A4">
        <v>4</v>
      </c>
      <c r="B4" s="2">
        <f>('[1]Pc, Winter, S1'!B4*Main!$B$5)+(VLOOKUP($A4,'FL Distribution'!$A$2:$B$16,2,FALSE)*'FL Characterization'!B$2)</f>
        <v>1.0872335387756225</v>
      </c>
      <c r="C4" s="2">
        <f>('[1]Pc, Winter, S1'!C4*Main!$B$5)+(VLOOKUP($A4,'FL Distribution'!$A$2:$B$16,2,FALSE)*'FL Characterization'!C$2)</f>
        <v>1.0354344618999032</v>
      </c>
      <c r="D4" s="2">
        <f>('[1]Pc, Winter, S1'!D4*Main!$B$5)+(VLOOKUP($A4,'FL Distribution'!$A$2:$B$16,2,FALSE)*'FL Characterization'!D$2)</f>
        <v>0.99140171205778915</v>
      </c>
      <c r="E4" s="2">
        <f>('[1]Pc, Winter, S1'!E4*Main!$B$5)+(VLOOKUP($A4,'FL Distribution'!$A$2:$B$16,2,FALSE)*'FL Characterization'!E$2)</f>
        <v>1.0025730606972374</v>
      </c>
      <c r="F4" s="2">
        <f>('[1]Pc, Winter, S1'!F4*Main!$B$5)+(VLOOKUP($A4,'FL Distribution'!$A$2:$B$16,2,FALSE)*'FL Characterization'!F$2)</f>
        <v>0.98840820446623967</v>
      </c>
      <c r="G4" s="2">
        <f>('[1]Pc, Winter, S1'!G4*Main!$B$5)+(VLOOKUP($A4,'FL Distribution'!$A$2:$B$16,2,FALSE)*'FL Characterization'!G$2)</f>
        <v>1.1001454057172246</v>
      </c>
      <c r="H4" s="2">
        <f>('[1]Pc, Winter, S1'!H4*Main!$B$5)+(VLOOKUP($A4,'FL Distribution'!$A$2:$B$16,2,FALSE)*'FL Characterization'!H$2)</f>
        <v>1.7428976802736242</v>
      </c>
      <c r="I4" s="2">
        <f>('[1]Pc, Winter, S1'!I4*Main!$B$5)+(VLOOKUP($A4,'FL Distribution'!$A$2:$B$16,2,FALSE)*'FL Characterization'!I$2)</f>
        <v>1.9380518420238124</v>
      </c>
      <c r="J4" s="2">
        <f>('[1]Pc, Winter, S1'!J4*Main!$B$5)+(VLOOKUP($A4,'FL Distribution'!$A$2:$B$16,2,FALSE)*'FL Characterization'!J$2)</f>
        <v>2.021781086363271</v>
      </c>
      <c r="K4" s="2">
        <f>('[1]Pc, Winter, S1'!K4*Main!$B$5)+(VLOOKUP($A4,'FL Distribution'!$A$2:$B$16,2,FALSE)*'FL Characterization'!K$2)</f>
        <v>1.9657739559510661</v>
      </c>
      <c r="L4" s="2">
        <f>('[1]Pc, Winter, S1'!L4*Main!$B$5)+(VLOOKUP($A4,'FL Distribution'!$A$2:$B$16,2,FALSE)*'FL Characterization'!L$2)</f>
        <v>1.8847259902462774</v>
      </c>
      <c r="M4" s="2">
        <f>('[1]Pc, Winter, S1'!M4*Main!$B$5)+(VLOOKUP($A4,'FL Distribution'!$A$2:$B$16,2,FALSE)*'FL Characterization'!M$2)</f>
        <v>2.007528622939811</v>
      </c>
      <c r="N4" s="2">
        <f>('[1]Pc, Winter, S1'!N4*Main!$B$5)+(VLOOKUP($A4,'FL Distribution'!$A$2:$B$16,2,FALSE)*'FL Characterization'!N$2)</f>
        <v>1.8725980348699915</v>
      </c>
      <c r="O4" s="2">
        <f>('[1]Pc, Winter, S1'!O4*Main!$B$5)+(VLOOKUP($A4,'FL Distribution'!$A$2:$B$16,2,FALSE)*'FL Characterization'!O$2)</f>
        <v>1.8075671072400097</v>
      </c>
      <c r="P4" s="2">
        <f>('[1]Pc, Winter, S1'!P4*Main!$B$5)+(VLOOKUP($A4,'FL Distribution'!$A$2:$B$16,2,FALSE)*'FL Characterization'!P$2)</f>
        <v>1.573597706220212</v>
      </c>
      <c r="Q4" s="2">
        <f>('[1]Pc, Winter, S1'!Q4*Main!$B$5)+(VLOOKUP($A4,'FL Distribution'!$A$2:$B$16,2,FALSE)*'FL Characterization'!Q$2)</f>
        <v>1.5664238436429321</v>
      </c>
      <c r="R4" s="2">
        <f>('[1]Pc, Winter, S1'!R4*Main!$B$5)+(VLOOKUP($A4,'FL Distribution'!$A$2:$B$16,2,FALSE)*'FL Characterization'!R$2)</f>
        <v>1.6065935690082669</v>
      </c>
      <c r="S4" s="2">
        <f>('[1]Pc, Winter, S1'!S4*Main!$B$5)+(VLOOKUP($A4,'FL Distribution'!$A$2:$B$16,2,FALSE)*'FL Characterization'!S$2)</f>
        <v>1.7637486286233173</v>
      </c>
      <c r="T4" s="2">
        <f>('[1]Pc, Winter, S1'!T4*Main!$B$5)+(VLOOKUP($A4,'FL Distribution'!$A$2:$B$16,2,FALSE)*'FL Characterization'!T$2)</f>
        <v>1.591859438124227</v>
      </c>
      <c r="U4" s="2">
        <f>('[1]Pc, Winter, S1'!U4*Main!$B$5)+(VLOOKUP($A4,'FL Distribution'!$A$2:$B$16,2,FALSE)*'FL Characterization'!U$2)</f>
        <v>1.6422228817393518</v>
      </c>
      <c r="V4" s="2">
        <f>('[1]Pc, Winter, S1'!V4*Main!$B$5)+(VLOOKUP($A4,'FL Distribution'!$A$2:$B$16,2,FALSE)*'FL Characterization'!V$2)</f>
        <v>1.6082600338028565</v>
      </c>
      <c r="W4" s="2">
        <f>('[1]Pc, Winter, S1'!W4*Main!$B$5)+(VLOOKUP($A4,'FL Distribution'!$A$2:$B$16,2,FALSE)*'FL Characterization'!W$2)</f>
        <v>1.5001361537125331</v>
      </c>
      <c r="X4" s="2">
        <f>('[1]Pc, Winter, S1'!X4*Main!$B$5)+(VLOOKUP($A4,'FL Distribution'!$A$2:$B$16,2,FALSE)*'FL Characterization'!X$2)</f>
        <v>1.3341960078461592</v>
      </c>
      <c r="Y4" s="2">
        <f>('[1]Pc, Winter, S1'!Y4*Main!$B$5)+(VLOOKUP($A4,'FL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S1'!B5*Main!$B$5)+(VLOOKUP($A5,'FL Distribution'!$A$2:$B$16,2,FALSE)*'FL Characterization'!B$2)</f>
        <v>1.0421632824877953</v>
      </c>
      <c r="C5" s="2">
        <f>('[1]Pc, Winter, S1'!C5*Main!$B$5)+(VLOOKUP($A5,'FL Distribution'!$A$2:$B$16,2,FALSE)*'FL Characterization'!C$2)</f>
        <v>0.77929405939992269</v>
      </c>
      <c r="D5" s="2">
        <f>('[1]Pc, Winter, S1'!D5*Main!$B$5)+(VLOOKUP($A5,'FL Distribution'!$A$2:$B$16,2,FALSE)*'FL Characterization'!D$2)</f>
        <v>0.75075050579629632</v>
      </c>
      <c r="E5" s="2">
        <f>('[1]Pc, Winter, S1'!E5*Main!$B$5)+(VLOOKUP($A5,'FL Distribution'!$A$2:$B$16,2,FALSE)*'FL Characterization'!E$2)</f>
        <v>0.68286057951960777</v>
      </c>
      <c r="F5" s="2">
        <f>('[1]Pc, Winter, S1'!F5*Main!$B$5)+(VLOOKUP($A5,'FL Distribution'!$A$2:$B$16,2,FALSE)*'FL Characterization'!F$2)</f>
        <v>0.66454026625453921</v>
      </c>
      <c r="G5" s="2">
        <f>('[1]Pc, Winter, S1'!G5*Main!$B$5)+(VLOOKUP($A5,'FL Distribution'!$A$2:$B$16,2,FALSE)*'FL Characterization'!G$2)</f>
        <v>1.1278660047727591</v>
      </c>
      <c r="H5" s="2">
        <f>('[1]Pc, Winter, S1'!H5*Main!$B$5)+(VLOOKUP($A5,'FL Distribution'!$A$2:$B$16,2,FALSE)*'FL Characterization'!H$2)</f>
        <v>2.1345352140383165</v>
      </c>
      <c r="I5" s="2">
        <f>('[1]Pc, Winter, S1'!I5*Main!$B$5)+(VLOOKUP($A5,'FL Distribution'!$A$2:$B$16,2,FALSE)*'FL Characterization'!I$2)</f>
        <v>2.4442523144958015</v>
      </c>
      <c r="J5" s="2">
        <f>('[1]Pc, Winter, S1'!J5*Main!$B$5)+(VLOOKUP($A5,'FL Distribution'!$A$2:$B$16,2,FALSE)*'FL Characterization'!J$2)</f>
        <v>2.6866227446104074</v>
      </c>
      <c r="K5" s="2">
        <f>('[1]Pc, Winter, S1'!K5*Main!$B$5)+(VLOOKUP($A5,'FL Distribution'!$A$2:$B$16,2,FALSE)*'FL Characterization'!K$2)</f>
        <v>2.5317977815056762</v>
      </c>
      <c r="L5" s="2">
        <f>('[1]Pc, Winter, S1'!L5*Main!$B$5)+(VLOOKUP($A5,'FL Distribution'!$A$2:$B$16,2,FALSE)*'FL Characterization'!L$2)</f>
        <v>2.4921297212443538</v>
      </c>
      <c r="M5" s="2">
        <f>('[1]Pc, Winter, S1'!M5*Main!$B$5)+(VLOOKUP($A5,'FL Distribution'!$A$2:$B$16,2,FALSE)*'FL Characterization'!M$2)</f>
        <v>2.324610954929168</v>
      </c>
      <c r="N5" s="2">
        <f>('[1]Pc, Winter, S1'!N5*Main!$B$5)+(VLOOKUP($A5,'FL Distribution'!$A$2:$B$16,2,FALSE)*'FL Characterization'!N$2)</f>
        <v>2.2847025982870446</v>
      </c>
      <c r="O5" s="2">
        <f>('[1]Pc, Winter, S1'!O5*Main!$B$5)+(VLOOKUP($A5,'FL Distribution'!$A$2:$B$16,2,FALSE)*'FL Characterization'!O$2)</f>
        <v>2.1985006874196014</v>
      </c>
      <c r="P5" s="2">
        <f>('[1]Pc, Winter, S1'!P5*Main!$B$5)+(VLOOKUP($A5,'FL Distribution'!$A$2:$B$16,2,FALSE)*'FL Characterization'!P$2)</f>
        <v>2.1093003309103424</v>
      </c>
      <c r="Q5" s="2">
        <f>('[1]Pc, Winter, S1'!Q5*Main!$B$5)+(VLOOKUP($A5,'FL Distribution'!$A$2:$B$16,2,FALSE)*'FL Characterization'!Q$2)</f>
        <v>2.1533331406429417</v>
      </c>
      <c r="R5" s="2">
        <f>('[1]Pc, Winter, S1'!R5*Main!$B$5)+(VLOOKUP($A5,'FL Distribution'!$A$2:$B$16,2,FALSE)*'FL Characterization'!R$2)</f>
        <v>2.647455519767469</v>
      </c>
      <c r="S5" s="2">
        <f>('[1]Pc, Winter, S1'!S5*Main!$B$5)+(VLOOKUP($A5,'FL Distribution'!$A$2:$B$16,2,FALSE)*'FL Characterization'!S$2)</f>
        <v>4.0228439804793856</v>
      </c>
      <c r="T5" s="2">
        <f>('[1]Pc, Winter, S1'!T5*Main!$B$5)+(VLOOKUP($A5,'FL Distribution'!$A$2:$B$16,2,FALSE)*'FL Characterization'!T$2)</f>
        <v>3.5807268535631018</v>
      </c>
      <c r="U5" s="2">
        <f>('[1]Pc, Winter, S1'!U5*Main!$B$5)+(VLOOKUP($A5,'FL Distribution'!$A$2:$B$16,2,FALSE)*'FL Characterization'!U$2)</f>
        <v>3.0206543374296491</v>
      </c>
      <c r="V5" s="2">
        <f>('[1]Pc, Winter, S1'!V5*Main!$B$5)+(VLOOKUP($A5,'FL Distribution'!$A$2:$B$16,2,FALSE)*'FL Characterization'!V$2)</f>
        <v>2.9465470070937987</v>
      </c>
      <c r="W5" s="2">
        <f>('[1]Pc, Winter, S1'!W5*Main!$B$5)+(VLOOKUP($A5,'FL Distribution'!$A$2:$B$16,2,FALSE)*'FL Characterization'!W$2)</f>
        <v>2.6034872415542991</v>
      </c>
      <c r="X5" s="2">
        <f>('[1]Pc, Winter, S1'!X5*Main!$B$5)+(VLOOKUP($A5,'FL Distribution'!$A$2:$B$16,2,FALSE)*'FL Characterization'!X$2)</f>
        <v>2.1177147951487245</v>
      </c>
      <c r="Y5" s="2">
        <f>('[1]Pc, Winter, S1'!Y5*Main!$B$5)+(VLOOKUP($A5,'FL Distribution'!$A$2:$B$16,2,FALSE)*'FL Characterization'!Y$2)</f>
        <v>1.7329617924585665</v>
      </c>
    </row>
    <row r="6" spans="1:25" x14ac:dyDescent="0.25">
      <c r="A6">
        <v>6</v>
      </c>
      <c r="B6" s="2">
        <f>('[1]Pc, Winter, S1'!B6*Main!$B$5)+(VLOOKUP($A6,'FL Distribution'!$A$2:$B$16,2,FALSE)*'FL Characterization'!B$2)</f>
        <v>0.95605040661072882</v>
      </c>
      <c r="C6" s="2">
        <f>('[1]Pc, Winter, S1'!C6*Main!$B$5)+(VLOOKUP($A6,'FL Distribution'!$A$2:$B$16,2,FALSE)*'FL Characterization'!C$2)</f>
        <v>0.91410736108735735</v>
      </c>
      <c r="D6" s="2">
        <f>('[1]Pc, Winter, S1'!D6*Main!$B$5)+(VLOOKUP($A6,'FL Distribution'!$A$2:$B$16,2,FALSE)*'FL Characterization'!D$2)</f>
        <v>0.82989771868159923</v>
      </c>
      <c r="E6" s="2">
        <f>('[1]Pc, Winter, S1'!E6*Main!$B$5)+(VLOOKUP($A6,'FL Distribution'!$A$2:$B$16,2,FALSE)*'FL Characterization'!E$2)</f>
        <v>0.81905665693174312</v>
      </c>
      <c r="F6" s="2">
        <f>('[1]Pc, Winter, S1'!F6*Main!$B$5)+(VLOOKUP($A6,'FL Distribution'!$A$2:$B$16,2,FALSE)*'FL Characterization'!F$2)</f>
        <v>0.77329177863505394</v>
      </c>
      <c r="G6" s="2">
        <f>('[1]Pc, Winter, S1'!G6*Main!$B$5)+(VLOOKUP($A6,'FL Distribution'!$A$2:$B$16,2,FALSE)*'FL Characterization'!G$2)</f>
        <v>0.79940009341104212</v>
      </c>
      <c r="H6" s="2">
        <f>('[1]Pc, Winter, S1'!H6*Main!$B$5)+(VLOOKUP($A6,'FL Distribution'!$A$2:$B$16,2,FALSE)*'FL Characterization'!H$2)</f>
        <v>1.0180570264655495</v>
      </c>
      <c r="I6" s="2">
        <f>('[1]Pc, Winter, S1'!I6*Main!$B$5)+(VLOOKUP($A6,'FL Distribution'!$A$2:$B$16,2,FALSE)*'FL Characterization'!I$2)</f>
        <v>0.87706866802462846</v>
      </c>
      <c r="J6" s="2">
        <f>('[1]Pc, Winter, S1'!J6*Main!$B$5)+(VLOOKUP($A6,'FL Distribution'!$A$2:$B$16,2,FALSE)*'FL Characterization'!J$2)</f>
        <v>0.89963621116366699</v>
      </c>
      <c r="K6" s="2">
        <f>('[1]Pc, Winter, S1'!K6*Main!$B$5)+(VLOOKUP($A6,'FL Distribution'!$A$2:$B$16,2,FALSE)*'FL Characterization'!K$2)</f>
        <v>0.95259941095912104</v>
      </c>
      <c r="L6" s="2">
        <f>('[1]Pc, Winter, S1'!L6*Main!$B$5)+(VLOOKUP($A6,'FL Distribution'!$A$2:$B$16,2,FALSE)*'FL Characterization'!L$2)</f>
        <v>0.95317848445684861</v>
      </c>
      <c r="M6" s="2">
        <f>('[1]Pc, Winter, S1'!M6*Main!$B$5)+(VLOOKUP($A6,'FL Distribution'!$A$2:$B$16,2,FALSE)*'FL Characterization'!M$2)</f>
        <v>0.97730381096947871</v>
      </c>
      <c r="N6" s="2">
        <f>('[1]Pc, Winter, S1'!N6*Main!$B$5)+(VLOOKUP($A6,'FL Distribution'!$A$2:$B$16,2,FALSE)*'FL Characterization'!N$2)</f>
        <v>0.98526069737425637</v>
      </c>
      <c r="O6" s="2">
        <f>('[1]Pc, Winter, S1'!O6*Main!$B$5)+(VLOOKUP($A6,'FL Distribution'!$A$2:$B$16,2,FALSE)*'FL Characterization'!O$2)</f>
        <v>0.99995036081312483</v>
      </c>
      <c r="P6" s="2">
        <f>('[1]Pc, Winter, S1'!P6*Main!$B$5)+(VLOOKUP($A6,'FL Distribution'!$A$2:$B$16,2,FALSE)*'FL Characterization'!P$2)</f>
        <v>1.0058508629869669</v>
      </c>
      <c r="Q6" s="2">
        <f>('[1]Pc, Winter, S1'!Q6*Main!$B$5)+(VLOOKUP($A6,'FL Distribution'!$A$2:$B$16,2,FALSE)*'FL Characterization'!Q$2)</f>
        <v>0.9965344077802829</v>
      </c>
      <c r="R6" s="2">
        <f>('[1]Pc, Winter, S1'!R6*Main!$B$5)+(VLOOKUP($A6,'FL Distribution'!$A$2:$B$16,2,FALSE)*'FL Characterization'!R$2)</f>
        <v>0.9963894553086351</v>
      </c>
      <c r="S6" s="2">
        <f>('[1]Pc, Winter, S1'!S6*Main!$B$5)+(VLOOKUP($A6,'FL Distribution'!$A$2:$B$16,2,FALSE)*'FL Characterization'!S$2)</f>
        <v>1.2098992654002496</v>
      </c>
      <c r="T6" s="2">
        <f>('[1]Pc, Winter, S1'!T6*Main!$B$5)+(VLOOKUP($A6,'FL Distribution'!$A$2:$B$16,2,FALSE)*'FL Characterization'!T$2)</f>
        <v>1.1322550375296287</v>
      </c>
      <c r="U6" s="2">
        <f>('[1]Pc, Winter, S1'!U6*Main!$B$5)+(VLOOKUP($A6,'FL Distribution'!$A$2:$B$16,2,FALSE)*'FL Characterization'!U$2)</f>
        <v>1.0825474971978932</v>
      </c>
      <c r="V6" s="2">
        <f>('[1]Pc, Winter, S1'!V6*Main!$B$5)+(VLOOKUP($A6,'FL Distribution'!$A$2:$B$16,2,FALSE)*'FL Characterization'!V$2)</f>
        <v>1.1064301535880319</v>
      </c>
      <c r="W6" s="2">
        <f>('[1]Pc, Winter, S1'!W6*Main!$B$5)+(VLOOKUP($A6,'FL Distribution'!$A$2:$B$16,2,FALSE)*'FL Characterization'!W$2)</f>
        <v>1.0024582993901823</v>
      </c>
      <c r="X6" s="2">
        <f>('[1]Pc, Winter, S1'!X6*Main!$B$5)+(VLOOKUP($A6,'FL Distribution'!$A$2:$B$16,2,FALSE)*'FL Characterization'!X$2)</f>
        <v>1.1120118972207296</v>
      </c>
      <c r="Y6" s="2">
        <f>('[1]Pc, Winter, S1'!Y6*Main!$B$5)+(VLOOKUP($A6,'FL Distribution'!$A$2:$B$16,2,FALSE)*'FL Characterization'!Y$2)</f>
        <v>1.089480942813533</v>
      </c>
    </row>
    <row r="7" spans="1:25" x14ac:dyDescent="0.25">
      <c r="A7">
        <v>7</v>
      </c>
      <c r="B7" s="2">
        <f>('[1]Pc, Winter, S1'!B7*Main!$B$5)+(VLOOKUP($A7,'FL Distribution'!$A$2:$B$16,2,FALSE)*'FL Characterization'!B$2)</f>
        <v>0.26283080592607805</v>
      </c>
      <c r="C7" s="2">
        <f>('[1]Pc, Winter, S1'!C7*Main!$B$5)+(VLOOKUP($A7,'FL Distribution'!$A$2:$B$16,2,FALSE)*'FL Characterization'!C$2)</f>
        <v>0.25514198295982843</v>
      </c>
      <c r="D7" s="2">
        <f>('[1]Pc, Winter, S1'!D7*Main!$B$5)+(VLOOKUP($A7,'FL Distribution'!$A$2:$B$16,2,FALSE)*'FL Characterization'!D$2)</f>
        <v>0.24162179840566811</v>
      </c>
      <c r="E7" s="2">
        <f>('[1]Pc, Winter, S1'!E7*Main!$B$5)+(VLOOKUP($A7,'FL Distribution'!$A$2:$B$16,2,FALSE)*'FL Characterization'!E$2)</f>
        <v>0.23944470304255963</v>
      </c>
      <c r="F7" s="2">
        <f>('[1]Pc, Winter, S1'!F7*Main!$B$5)+(VLOOKUP($A7,'FL Distribution'!$A$2:$B$16,2,FALSE)*'FL Characterization'!F$2)</f>
        <v>0.22760697241936023</v>
      </c>
      <c r="G7" s="2">
        <f>('[1]Pc, Winter, S1'!G7*Main!$B$5)+(VLOOKUP($A7,'FL Distribution'!$A$2:$B$16,2,FALSE)*'FL Characterization'!G$2)</f>
        <v>0.23213241366046816</v>
      </c>
      <c r="H7" s="2">
        <f>('[1]Pc, Winter, S1'!H7*Main!$B$5)+(VLOOKUP($A7,'FL Distribution'!$A$2:$B$16,2,FALSE)*'FL Characterization'!H$2)</f>
        <v>0.26711060179830282</v>
      </c>
      <c r="I7" s="2">
        <f>('[1]Pc, Winter, S1'!I7*Main!$B$5)+(VLOOKUP($A7,'FL Distribution'!$A$2:$B$16,2,FALSE)*'FL Characterization'!I$2)</f>
        <v>0.25724980164302713</v>
      </c>
      <c r="J7" s="2">
        <f>('[1]Pc, Winter, S1'!J7*Main!$B$5)+(VLOOKUP($A7,'FL Distribution'!$A$2:$B$16,2,FALSE)*'FL Characterization'!J$2)</f>
        <v>0.26785777649413417</v>
      </c>
      <c r="K7" s="2">
        <f>('[1]Pc, Winter, S1'!K7*Main!$B$5)+(VLOOKUP($A7,'FL Distribution'!$A$2:$B$16,2,FALSE)*'FL Characterization'!K$2)</f>
        <v>0.28112559504182227</v>
      </c>
      <c r="L7" s="2">
        <f>('[1]Pc, Winter, S1'!L7*Main!$B$5)+(VLOOKUP($A7,'FL Distribution'!$A$2:$B$16,2,FALSE)*'FL Characterization'!L$2)</f>
        <v>0.27094449678961202</v>
      </c>
      <c r="M7" s="2">
        <f>('[1]Pc, Winter, S1'!M7*Main!$B$5)+(VLOOKUP($A7,'FL Distribution'!$A$2:$B$16,2,FALSE)*'FL Characterization'!M$2)</f>
        <v>0.27706873781690439</v>
      </c>
      <c r="N7" s="2">
        <f>('[1]Pc, Winter, S1'!N7*Main!$B$5)+(VLOOKUP($A7,'FL Distribution'!$A$2:$B$16,2,FALSE)*'FL Characterization'!N$2)</f>
        <v>0.28196652633790276</v>
      </c>
      <c r="O7" s="2">
        <f>('[1]Pc, Winter, S1'!O7*Main!$B$5)+(VLOOKUP($A7,'FL Distribution'!$A$2:$B$16,2,FALSE)*'FL Characterization'!O$2)</f>
        <v>0.29213648051514618</v>
      </c>
      <c r="P7" s="2">
        <f>('[1]Pc, Winter, S1'!P7*Main!$B$5)+(VLOOKUP($A7,'FL Distribution'!$A$2:$B$16,2,FALSE)*'FL Characterization'!P$2)</f>
        <v>0.27641027553155695</v>
      </c>
      <c r="Q7" s="2">
        <f>('[1]Pc, Winter, S1'!Q7*Main!$B$5)+(VLOOKUP($A7,'FL Distribution'!$A$2:$B$16,2,FALSE)*'FL Characterization'!Q$2)</f>
        <v>0.27643944577365898</v>
      </c>
      <c r="R7" s="2">
        <f>('[1]Pc, Winter, S1'!R7*Main!$B$5)+(VLOOKUP($A7,'FL Distribution'!$A$2:$B$16,2,FALSE)*'FL Characterization'!R$2)</f>
        <v>0.25493295410341194</v>
      </c>
      <c r="S7" s="2">
        <f>('[1]Pc, Winter, S1'!S7*Main!$B$5)+(VLOOKUP($A7,'FL Distribution'!$A$2:$B$16,2,FALSE)*'FL Characterization'!S$2)</f>
        <v>0.28513581683535372</v>
      </c>
      <c r="T7" s="2">
        <f>('[1]Pc, Winter, S1'!T7*Main!$B$5)+(VLOOKUP($A7,'FL Distribution'!$A$2:$B$16,2,FALSE)*'FL Characterization'!T$2)</f>
        <v>0.26212179380543654</v>
      </c>
      <c r="U7" s="2">
        <f>('[1]Pc, Winter, S1'!U7*Main!$B$5)+(VLOOKUP($A7,'FL Distribution'!$A$2:$B$16,2,FALSE)*'FL Characterization'!U$2)</f>
        <v>0.25189879120494352</v>
      </c>
      <c r="V7" s="2">
        <f>('[1]Pc, Winter, S1'!V7*Main!$B$5)+(VLOOKUP($A7,'FL Distribution'!$A$2:$B$16,2,FALSE)*'FL Characterization'!V$2)</f>
        <v>0.25458119284903818</v>
      </c>
      <c r="W7" s="2">
        <f>('[1]Pc, Winter, S1'!W7*Main!$B$5)+(VLOOKUP($A7,'FL Distribution'!$A$2:$B$16,2,FALSE)*'FL Characterization'!W$2)</f>
        <v>0.23778718591862258</v>
      </c>
      <c r="X7" s="2">
        <f>('[1]Pc, Winter, S1'!X7*Main!$B$5)+(VLOOKUP($A7,'FL Distribution'!$A$2:$B$16,2,FALSE)*'FL Characterization'!X$2)</f>
        <v>0.26595359813341585</v>
      </c>
      <c r="Y7" s="2">
        <f>('[1]Pc, Winter, S1'!Y7*Main!$B$5)+(VLOOKUP($A7,'FL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S1'!B8*Main!$B$5)+(VLOOKUP($A8,'FL Distribution'!$A$2:$B$16,2,FALSE)*'FL Characterization'!B$2)</f>
        <v>0.97468434921521641</v>
      </c>
      <c r="C8" s="2">
        <f>('[1]Pc, Winter, S1'!C8*Main!$B$5)+(VLOOKUP($A8,'FL Distribution'!$A$2:$B$16,2,FALSE)*'FL Characterization'!C$2)</f>
        <v>0.93189602948189809</v>
      </c>
      <c r="D8" s="2">
        <f>('[1]Pc, Winter, S1'!D8*Main!$B$5)+(VLOOKUP($A8,'FL Distribution'!$A$2:$B$16,2,FALSE)*'FL Characterization'!D$2)</f>
        <v>0.87681491198292061</v>
      </c>
      <c r="E8" s="2">
        <f>('[1]Pc, Winter, S1'!E8*Main!$B$5)+(VLOOKUP($A8,'FL Distribution'!$A$2:$B$16,2,FALSE)*'FL Characterization'!E$2)</f>
        <v>0.87017353677365028</v>
      </c>
      <c r="F8" s="2">
        <f>('[1]Pc, Winter, S1'!F8*Main!$B$5)+(VLOOKUP($A8,'FL Distribution'!$A$2:$B$16,2,FALSE)*'FL Characterization'!F$2)</f>
        <v>0.83186251453295568</v>
      </c>
      <c r="G8" s="2">
        <f>('[1]Pc, Winter, S1'!G8*Main!$B$5)+(VLOOKUP($A8,'FL Distribution'!$A$2:$B$16,2,FALSE)*'FL Characterization'!G$2)</f>
        <v>0.87850644460539873</v>
      </c>
      <c r="H8" s="2">
        <f>('[1]Pc, Winter, S1'!H8*Main!$B$5)+(VLOOKUP($A8,'FL Distribution'!$A$2:$B$16,2,FALSE)*'FL Characterization'!H$2)</f>
        <v>1.1185158244318143</v>
      </c>
      <c r="I8" s="2">
        <f>('[1]Pc, Winter, S1'!I8*Main!$B$5)+(VLOOKUP($A8,'FL Distribution'!$A$2:$B$16,2,FALSE)*'FL Characterization'!I$2)</f>
        <v>1.1431733236133319</v>
      </c>
      <c r="J8" s="2">
        <f>('[1]Pc, Winter, S1'!J8*Main!$B$5)+(VLOOKUP($A8,'FL Distribution'!$A$2:$B$16,2,FALSE)*'FL Characterization'!J$2)</f>
        <v>1.1976203920478776</v>
      </c>
      <c r="K8" s="2">
        <f>('[1]Pc, Winter, S1'!K8*Main!$B$5)+(VLOOKUP($A8,'FL Distribution'!$A$2:$B$16,2,FALSE)*'FL Characterization'!K$2)</f>
        <v>1.2127928651605646</v>
      </c>
      <c r="L8" s="2">
        <f>('[1]Pc, Winter, S1'!L8*Main!$B$5)+(VLOOKUP($A8,'FL Distribution'!$A$2:$B$16,2,FALSE)*'FL Characterization'!L$2)</f>
        <v>1.1866288527486859</v>
      </c>
      <c r="M8" s="2">
        <f>('[1]Pc, Winter, S1'!M8*Main!$B$5)+(VLOOKUP($A8,'FL Distribution'!$A$2:$B$16,2,FALSE)*'FL Characterization'!M$2)</f>
        <v>1.2028732733433398</v>
      </c>
      <c r="N8" s="2">
        <f>('[1]Pc, Winter, S1'!N8*Main!$B$5)+(VLOOKUP($A8,'FL Distribution'!$A$2:$B$16,2,FALSE)*'FL Characterization'!N$2)</f>
        <v>1.188040804027368</v>
      </c>
      <c r="O8" s="2">
        <f>('[1]Pc, Winter, S1'!O8*Main!$B$5)+(VLOOKUP($A8,'FL Distribution'!$A$2:$B$16,2,FALSE)*'FL Characterization'!O$2)</f>
        <v>1.1880673563991346</v>
      </c>
      <c r="P8" s="2">
        <f>('[1]Pc, Winter, S1'!P8*Main!$B$5)+(VLOOKUP($A8,'FL Distribution'!$A$2:$B$16,2,FALSE)*'FL Characterization'!P$2)</f>
        <v>1.1079091778305157</v>
      </c>
      <c r="Q8" s="2">
        <f>('[1]Pc, Winter, S1'!Q8*Main!$B$5)+(VLOOKUP($A8,'FL Distribution'!$A$2:$B$16,2,FALSE)*'FL Characterization'!Q$2)</f>
        <v>1.126015235013242</v>
      </c>
      <c r="R8" s="2">
        <f>('[1]Pc, Winter, S1'!R8*Main!$B$5)+(VLOOKUP($A8,'FL Distribution'!$A$2:$B$16,2,FALSE)*'FL Characterization'!R$2)</f>
        <v>1.1625485018471926</v>
      </c>
      <c r="S8" s="2">
        <f>('[1]Pc, Winter, S1'!S8*Main!$B$5)+(VLOOKUP($A8,'FL Distribution'!$A$2:$B$16,2,FALSE)*'FL Characterization'!S$2)</f>
        <v>1.3769846442251135</v>
      </c>
      <c r="T8" s="2">
        <f>('[1]Pc, Winter, S1'!T8*Main!$B$5)+(VLOOKUP($A8,'FL Distribution'!$A$2:$B$16,2,FALSE)*'FL Characterization'!T$2)</f>
        <v>1.2621599931406156</v>
      </c>
      <c r="U8" s="2">
        <f>('[1]Pc, Winter, S1'!U8*Main!$B$5)+(VLOOKUP($A8,'FL Distribution'!$A$2:$B$16,2,FALSE)*'FL Characterization'!U$2)</f>
        <v>1.1862659280349748</v>
      </c>
      <c r="V8" s="2">
        <f>('[1]Pc, Winter, S1'!V8*Main!$B$5)+(VLOOKUP($A8,'FL Distribution'!$A$2:$B$16,2,FALSE)*'FL Characterization'!V$2)</f>
        <v>1.1856987116203903</v>
      </c>
      <c r="W8" s="2">
        <f>('[1]Pc, Winter, S1'!W8*Main!$B$5)+(VLOOKUP($A8,'FL Distribution'!$A$2:$B$16,2,FALSE)*'FL Characterization'!W$2)</f>
        <v>1.0894493125354006</v>
      </c>
      <c r="X8" s="2">
        <f>('[1]Pc, Winter, S1'!X8*Main!$B$5)+(VLOOKUP($A8,'FL Distribution'!$A$2:$B$16,2,FALSE)*'FL Characterization'!X$2)</f>
        <v>1.1058588451293871</v>
      </c>
      <c r="Y8" s="2">
        <f>('[1]Pc, Winter, S1'!Y8*Main!$B$5)+(VLOOKUP($A8,'FL Distribution'!$A$2:$B$16,2,FALSE)*'FL Characterization'!Y$2)</f>
        <v>1.0558823314168473</v>
      </c>
    </row>
    <row r="9" spans="1:25" x14ac:dyDescent="0.25">
      <c r="A9">
        <v>9</v>
      </c>
      <c r="B9" s="2">
        <f>('[1]Pc, Winter, S1'!B9*Main!$B$5)+(VLOOKUP($A9,'FL Distribution'!$A$2:$B$16,2,FALSE)*'FL Characterization'!B$2)</f>
        <v>0.43814313638484526</v>
      </c>
      <c r="C9" s="2">
        <f>('[1]Pc, Winter, S1'!C9*Main!$B$5)+(VLOOKUP($A9,'FL Distribution'!$A$2:$B$16,2,FALSE)*'FL Characterization'!C$2)</f>
        <v>0.43010949964546463</v>
      </c>
      <c r="D9" s="2">
        <f>('[1]Pc, Winter, S1'!D9*Main!$B$5)+(VLOOKUP($A9,'FL Distribution'!$A$2:$B$16,2,FALSE)*'FL Characterization'!D$2)</f>
        <v>0.40569075270044752</v>
      </c>
      <c r="E9" s="2">
        <f>('[1]Pc, Winter, S1'!E9*Main!$B$5)+(VLOOKUP($A9,'FL Distribution'!$A$2:$B$16,2,FALSE)*'FL Characterization'!E$2)</f>
        <v>0.39463051533082028</v>
      </c>
      <c r="F9" s="2">
        <f>('[1]Pc, Winter, S1'!F9*Main!$B$5)+(VLOOKUP($A9,'FL Distribution'!$A$2:$B$16,2,FALSE)*'FL Characterization'!F$2)</f>
        <v>0.38127492154015485</v>
      </c>
      <c r="G9" s="2">
        <f>('[1]Pc, Winter, S1'!G9*Main!$B$5)+(VLOOKUP($A9,'FL Distribution'!$A$2:$B$16,2,FALSE)*'FL Characterization'!G$2)</f>
        <v>0.41847208326932572</v>
      </c>
      <c r="H9" s="2">
        <f>('[1]Pc, Winter, S1'!H9*Main!$B$5)+(VLOOKUP($A9,'FL Distribution'!$A$2:$B$16,2,FALSE)*'FL Characterization'!H$2)</f>
        <v>0.64255829432667755</v>
      </c>
      <c r="I9" s="2">
        <f>('[1]Pc, Winter, S1'!I9*Main!$B$5)+(VLOOKUP($A9,'FL Distribution'!$A$2:$B$16,2,FALSE)*'FL Characterization'!I$2)</f>
        <v>0.63872451628866367</v>
      </c>
      <c r="J9" s="2">
        <f>('[1]Pc, Winter, S1'!J9*Main!$B$5)+(VLOOKUP($A9,'FL Distribution'!$A$2:$B$16,2,FALSE)*'FL Characterization'!J$2)</f>
        <v>0.65990720983424034</v>
      </c>
      <c r="K9" s="2">
        <f>('[1]Pc, Winter, S1'!K9*Main!$B$5)+(VLOOKUP($A9,'FL Distribution'!$A$2:$B$16,2,FALSE)*'FL Characterization'!K$2)</f>
        <v>0.66552417109660444</v>
      </c>
      <c r="L9" s="2">
        <f>('[1]Pc, Winter, S1'!L9*Main!$B$5)+(VLOOKUP($A9,'FL Distribution'!$A$2:$B$16,2,FALSE)*'FL Characterization'!L$2)</f>
        <v>0.67703636594333483</v>
      </c>
      <c r="M9" s="2">
        <f>('[1]Pc, Winter, S1'!M9*Main!$B$5)+(VLOOKUP($A9,'FL Distribution'!$A$2:$B$16,2,FALSE)*'FL Characterization'!M$2)</f>
        <v>0.67681052742132553</v>
      </c>
      <c r="N9" s="2">
        <f>('[1]Pc, Winter, S1'!N9*Main!$B$5)+(VLOOKUP($A9,'FL Distribution'!$A$2:$B$16,2,FALSE)*'FL Characterization'!N$2)</f>
        <v>0.65022678709074211</v>
      </c>
      <c r="O9" s="2">
        <f>('[1]Pc, Winter, S1'!O9*Main!$B$5)+(VLOOKUP($A9,'FL Distribution'!$A$2:$B$16,2,FALSE)*'FL Characterization'!O$2)</f>
        <v>0.66393313531164533</v>
      </c>
      <c r="P9" s="2">
        <f>('[1]Pc, Winter, S1'!P9*Main!$B$5)+(VLOOKUP($A9,'FL Distribution'!$A$2:$B$16,2,FALSE)*'FL Characterization'!P$2)</f>
        <v>0.59852096298695356</v>
      </c>
      <c r="Q9" s="2">
        <f>('[1]Pc, Winter, S1'!Q9*Main!$B$5)+(VLOOKUP($A9,'FL Distribution'!$A$2:$B$16,2,FALSE)*'FL Characterization'!Q$2)</f>
        <v>0.54523725185909933</v>
      </c>
      <c r="R9" s="2">
        <f>('[1]Pc, Winter, S1'!R9*Main!$B$5)+(VLOOKUP($A9,'FL Distribution'!$A$2:$B$16,2,FALSE)*'FL Characterization'!R$2)</f>
        <v>0.52917407271617056</v>
      </c>
      <c r="S9" s="2">
        <f>('[1]Pc, Winter, S1'!S9*Main!$B$5)+(VLOOKUP($A9,'FL Distribution'!$A$2:$B$16,2,FALSE)*'FL Characterization'!S$2)</f>
        <v>0.61127819690196683</v>
      </c>
      <c r="T9" s="2">
        <f>('[1]Pc, Winter, S1'!T9*Main!$B$5)+(VLOOKUP($A9,'FL Distribution'!$A$2:$B$16,2,FALSE)*'FL Characterization'!T$2)</f>
        <v>0.57093554151063919</v>
      </c>
      <c r="U9" s="2">
        <f>('[1]Pc, Winter, S1'!U9*Main!$B$5)+(VLOOKUP($A9,'FL Distribution'!$A$2:$B$16,2,FALSE)*'FL Characterization'!U$2)</f>
        <v>0.54088922292289598</v>
      </c>
      <c r="V9" s="2">
        <f>('[1]Pc, Winter, S1'!V9*Main!$B$5)+(VLOOKUP($A9,'FL Distribution'!$A$2:$B$16,2,FALSE)*'FL Characterization'!V$2)</f>
        <v>0.54640713793205831</v>
      </c>
      <c r="W9" s="2">
        <f>('[1]Pc, Winter, S1'!W9*Main!$B$5)+(VLOOKUP($A9,'FL Distribution'!$A$2:$B$16,2,FALSE)*'FL Characterization'!W$2)</f>
        <v>0.48969607614029964</v>
      </c>
      <c r="X9" s="2">
        <f>('[1]Pc, Winter, S1'!X9*Main!$B$5)+(VLOOKUP($A9,'FL Distribution'!$A$2:$B$16,2,FALSE)*'FL Characterization'!X$2)</f>
        <v>0.49654551950278836</v>
      </c>
      <c r="Y9" s="2">
        <f>('[1]Pc, Winter, S1'!Y9*Main!$B$5)+(VLOOKUP($A9,'FL Distribution'!$A$2:$B$16,2,FALSE)*'FL Characterization'!Y$2)</f>
        <v>0.47533428473819073</v>
      </c>
    </row>
    <row r="10" spans="1:25" x14ac:dyDescent="0.25">
      <c r="A10">
        <v>20</v>
      </c>
      <c r="B10" s="2">
        <f>('[1]Pc, Winter, S1'!B10*Main!$B$5)+(VLOOKUP($A10,'FL Distribution'!$A$2:$B$16,2,FALSE)*'FL Characterization'!B$2)</f>
        <v>0.73172837340097485</v>
      </c>
      <c r="C10" s="2">
        <f>('[1]Pc, Winter, S1'!C10*Main!$B$5)+(VLOOKUP($A10,'FL Distribution'!$A$2:$B$16,2,FALSE)*'FL Characterization'!C$2)</f>
        <v>0.68458601402672736</v>
      </c>
      <c r="D10" s="2">
        <f>('[1]Pc, Winter, S1'!D10*Main!$B$5)+(VLOOKUP($A10,'FL Distribution'!$A$2:$B$16,2,FALSE)*'FL Characterization'!D$2)</f>
        <v>0.65520695514084459</v>
      </c>
      <c r="E10" s="2">
        <f>('[1]Pc, Winter, S1'!E10*Main!$B$5)+(VLOOKUP($A10,'FL Distribution'!$A$2:$B$16,2,FALSE)*'FL Characterization'!E$2)</f>
        <v>0.65775909019932621</v>
      </c>
      <c r="F10" s="2">
        <f>('[1]Pc, Winter, S1'!F10*Main!$B$5)+(VLOOKUP($A10,'FL Distribution'!$A$2:$B$16,2,FALSE)*'FL Characterization'!F$2)</f>
        <v>0.6574547399337709</v>
      </c>
      <c r="G10" s="2">
        <f>('[1]Pc, Winter, S1'!G10*Main!$B$5)+(VLOOKUP($A10,'FL Distribution'!$A$2:$B$16,2,FALSE)*'FL Characterization'!G$2)</f>
        <v>0.7326392049960182</v>
      </c>
      <c r="H10" s="2">
        <f>('[1]Pc, Winter, S1'!H10*Main!$B$5)+(VLOOKUP($A10,'FL Distribution'!$A$2:$B$16,2,FALSE)*'FL Characterization'!H$2)</f>
        <v>0.9673105290684374</v>
      </c>
      <c r="I10" s="2">
        <f>('[1]Pc, Winter, S1'!I10*Main!$B$5)+(VLOOKUP($A10,'FL Distribution'!$A$2:$B$16,2,FALSE)*'FL Characterization'!I$2)</f>
        <v>1.1300818864703774</v>
      </c>
      <c r="J10" s="2">
        <f>('[1]Pc, Winter, S1'!J10*Main!$B$5)+(VLOOKUP($A10,'FL Distribution'!$A$2:$B$16,2,FALSE)*'FL Characterization'!J$2)</f>
        <v>1.1866218684471643</v>
      </c>
      <c r="K10" s="2">
        <f>('[1]Pc, Winter, S1'!K10*Main!$B$5)+(VLOOKUP($A10,'FL Distribution'!$A$2:$B$16,2,FALSE)*'FL Characterization'!K$2)</f>
        <v>1.189272844099815</v>
      </c>
      <c r="L10" s="2">
        <f>('[1]Pc, Winter, S1'!L10*Main!$B$5)+(VLOOKUP($A10,'FL Distribution'!$A$2:$B$16,2,FALSE)*'FL Characterization'!L$2)</f>
        <v>1.1850022819137529</v>
      </c>
      <c r="M10" s="2">
        <f>('[1]Pc, Winter, S1'!M10*Main!$B$5)+(VLOOKUP($A10,'FL Distribution'!$A$2:$B$16,2,FALSE)*'FL Characterization'!M$2)</f>
        <v>1.1935298095064397</v>
      </c>
      <c r="N10" s="2">
        <f>('[1]Pc, Winter, S1'!N10*Main!$B$5)+(VLOOKUP($A10,'FL Distribution'!$A$2:$B$16,2,FALSE)*'FL Characterization'!N$2)</f>
        <v>1.1571847178048327</v>
      </c>
      <c r="O10" s="2">
        <f>('[1]Pc, Winter, S1'!O10*Main!$B$5)+(VLOOKUP($A10,'FL Distribution'!$A$2:$B$16,2,FALSE)*'FL Characterization'!O$2)</f>
        <v>1.1228017392286187</v>
      </c>
      <c r="P10" s="2">
        <f>('[1]Pc, Winter, S1'!P10*Main!$B$5)+(VLOOKUP($A10,'FL Distribution'!$A$2:$B$16,2,FALSE)*'FL Characterization'!P$2)</f>
        <v>1.0307742404493898</v>
      </c>
      <c r="Q10" s="2">
        <f>('[1]Pc, Winter, S1'!Q10*Main!$B$5)+(VLOOKUP($A10,'FL Distribution'!$A$2:$B$16,2,FALSE)*'FL Characterization'!Q$2)</f>
        <v>1.0347598817095662</v>
      </c>
      <c r="R10" s="2">
        <f>('[1]Pc, Winter, S1'!R10*Main!$B$5)+(VLOOKUP($A10,'FL Distribution'!$A$2:$B$16,2,FALSE)*'FL Characterization'!R$2)</f>
        <v>1.1008249884001333</v>
      </c>
      <c r="S10" s="2">
        <f>('[1]Pc, Winter, S1'!S10*Main!$B$5)+(VLOOKUP($A10,'FL Distribution'!$A$2:$B$16,2,FALSE)*'FL Characterization'!S$2)</f>
        <v>1.2584826132769773</v>
      </c>
      <c r="T10" s="2">
        <f>('[1]Pc, Winter, S1'!T10*Main!$B$5)+(VLOOKUP($A10,'FL Distribution'!$A$2:$B$16,2,FALSE)*'FL Characterization'!T$2)</f>
        <v>1.1889109119333401</v>
      </c>
      <c r="U10" s="2">
        <f>('[1]Pc, Winter, S1'!U10*Main!$B$5)+(VLOOKUP($A10,'FL Distribution'!$A$2:$B$16,2,FALSE)*'FL Characterization'!U$2)</f>
        <v>1.1322757593661679</v>
      </c>
      <c r="V10" s="2">
        <f>('[1]Pc, Winter, S1'!V10*Main!$B$5)+(VLOOKUP($A10,'FL Distribution'!$A$2:$B$16,2,FALSE)*'FL Characterization'!V$2)</f>
        <v>1.1119342731505044</v>
      </c>
      <c r="W10" s="2">
        <f>('[1]Pc, Winter, S1'!W10*Main!$B$5)+(VLOOKUP($A10,'FL Distribution'!$A$2:$B$16,2,FALSE)*'FL Characterization'!W$2)</f>
        <v>1.0372776141977775</v>
      </c>
      <c r="X10" s="2">
        <f>('[1]Pc, Winter, S1'!X10*Main!$B$5)+(VLOOKUP($A10,'FL Distribution'!$A$2:$B$16,2,FALSE)*'FL Characterization'!X$2)</f>
        <v>0.91642961507185661</v>
      </c>
      <c r="Y10" s="2">
        <f>('[1]Pc, Winter, S1'!Y10*Main!$B$5)+(VLOOKUP($A10,'FL Distribution'!$A$2:$B$16,2,FALSE)*'FL Characterization'!Y$2)</f>
        <v>0.83136611978058184</v>
      </c>
    </row>
    <row r="11" spans="1:25" x14ac:dyDescent="0.25">
      <c r="A11">
        <v>21</v>
      </c>
      <c r="B11" s="2">
        <f>('[1]Pc, Winter, S1'!B11*Main!$B$5)+(VLOOKUP($A11,'FL Distribution'!$A$2:$B$16,2,FALSE)*'FL Characterization'!B$2)</f>
        <v>0.34895417231630005</v>
      </c>
      <c r="C11" s="2">
        <f>('[1]Pc, Winter, S1'!C11*Main!$B$5)+(VLOOKUP($A11,'FL Distribution'!$A$2:$B$16,2,FALSE)*'FL Characterization'!C$2)</f>
        <v>0.33724621391911636</v>
      </c>
      <c r="D11" s="2">
        <f>('[1]Pc, Winter, S1'!D11*Main!$B$5)+(VLOOKUP($A11,'FL Distribution'!$A$2:$B$16,2,FALSE)*'FL Characterization'!D$2)</f>
        <v>0.31339539494555091</v>
      </c>
      <c r="E11" s="2">
        <f>('[1]Pc, Winter, S1'!E11*Main!$B$5)+(VLOOKUP($A11,'FL Distribution'!$A$2:$B$16,2,FALSE)*'FL Characterization'!E$2)</f>
        <v>0.30862871457848001</v>
      </c>
      <c r="F11" s="2">
        <f>('[1]Pc, Winter, S1'!F11*Main!$B$5)+(VLOOKUP($A11,'FL Distribution'!$A$2:$B$16,2,FALSE)*'FL Characterization'!F$2)</f>
        <v>0.28837229527978686</v>
      </c>
      <c r="G11" s="2">
        <f>('[1]Pc, Winter, S1'!G11*Main!$B$5)+(VLOOKUP($A11,'FL Distribution'!$A$2:$B$16,2,FALSE)*'FL Characterization'!G$2)</f>
        <v>0.30218287589516268</v>
      </c>
      <c r="H11" s="2">
        <f>('[1]Pc, Winter, S1'!H11*Main!$B$5)+(VLOOKUP($A11,'FL Distribution'!$A$2:$B$16,2,FALSE)*'FL Characterization'!H$2)</f>
        <v>0.38811590513397576</v>
      </c>
      <c r="I11" s="2">
        <f>('[1]Pc, Winter, S1'!I11*Main!$B$5)+(VLOOKUP($A11,'FL Distribution'!$A$2:$B$16,2,FALSE)*'FL Characterization'!I$2)</f>
        <v>0.35228552248839562</v>
      </c>
      <c r="J11" s="2">
        <f>('[1]Pc, Winter, S1'!J11*Main!$B$5)+(VLOOKUP($A11,'FL Distribution'!$A$2:$B$16,2,FALSE)*'FL Characterization'!J$2)</f>
        <v>0.38113261281843536</v>
      </c>
      <c r="K11" s="2">
        <f>('[1]Pc, Winter, S1'!K11*Main!$B$5)+(VLOOKUP($A11,'FL Distribution'!$A$2:$B$16,2,FALSE)*'FL Characterization'!K$2)</f>
        <v>0.41289368475005161</v>
      </c>
      <c r="L11" s="2">
        <f>('[1]Pc, Winter, S1'!L11*Main!$B$5)+(VLOOKUP($A11,'FL Distribution'!$A$2:$B$16,2,FALSE)*'FL Characterization'!L$2)</f>
        <v>0.39440321948812013</v>
      </c>
      <c r="M11" s="2">
        <f>('[1]Pc, Winter, S1'!M11*Main!$B$5)+(VLOOKUP($A11,'FL Distribution'!$A$2:$B$16,2,FALSE)*'FL Characterization'!M$2)</f>
        <v>0.39662817998562128</v>
      </c>
      <c r="N11" s="2">
        <f>('[1]Pc, Winter, S1'!N11*Main!$B$5)+(VLOOKUP($A11,'FL Distribution'!$A$2:$B$16,2,FALSE)*'FL Characterization'!N$2)</f>
        <v>0.40553115235687959</v>
      </c>
      <c r="O11" s="2">
        <f>('[1]Pc, Winter, S1'!O11*Main!$B$5)+(VLOOKUP($A11,'FL Distribution'!$A$2:$B$16,2,FALSE)*'FL Characterization'!O$2)</f>
        <v>0.41112940642100532</v>
      </c>
      <c r="P11" s="2">
        <f>('[1]Pc, Winter, S1'!P11*Main!$B$5)+(VLOOKUP($A11,'FL Distribution'!$A$2:$B$16,2,FALSE)*'FL Characterization'!P$2)</f>
        <v>0.40345927870629117</v>
      </c>
      <c r="Q11" s="2">
        <f>('[1]Pc, Winter, S1'!Q11*Main!$B$5)+(VLOOKUP($A11,'FL Distribution'!$A$2:$B$16,2,FALSE)*'FL Characterization'!Q$2)</f>
        <v>0.38252398649086761</v>
      </c>
      <c r="R11" s="2">
        <f>('[1]Pc, Winter, S1'!R11*Main!$B$5)+(VLOOKUP($A11,'FL Distribution'!$A$2:$B$16,2,FALSE)*'FL Characterization'!R$2)</f>
        <v>0.37711112149559495</v>
      </c>
      <c r="S11" s="2">
        <f>('[1]Pc, Winter, S1'!S11*Main!$B$5)+(VLOOKUP($A11,'FL Distribution'!$A$2:$B$16,2,FALSE)*'FL Characterization'!S$2)</f>
        <v>0.45481351020657995</v>
      </c>
      <c r="T11" s="2">
        <f>('[1]Pc, Winter, S1'!T11*Main!$B$5)+(VLOOKUP($A11,'FL Distribution'!$A$2:$B$16,2,FALSE)*'FL Characterization'!T$2)</f>
        <v>0.42128256968824801</v>
      </c>
      <c r="U11" s="2">
        <f>('[1]Pc, Winter, S1'!U11*Main!$B$5)+(VLOOKUP($A11,'FL Distribution'!$A$2:$B$16,2,FALSE)*'FL Characterization'!U$2)</f>
        <v>0.39715927565136067</v>
      </c>
      <c r="V11" s="2">
        <f>('[1]Pc, Winter, S1'!V11*Main!$B$5)+(VLOOKUP($A11,'FL Distribution'!$A$2:$B$16,2,FALSE)*'FL Characterization'!V$2)</f>
        <v>0.39488802437031767</v>
      </c>
      <c r="W11" s="2">
        <f>('[1]Pc, Winter, S1'!W11*Main!$B$5)+(VLOOKUP($A11,'FL Distribution'!$A$2:$B$16,2,FALSE)*'FL Characterization'!W$2)</f>
        <v>0.36047599240990869</v>
      </c>
      <c r="X11" s="2">
        <f>('[1]Pc, Winter, S1'!X11*Main!$B$5)+(VLOOKUP($A11,'FL Distribution'!$A$2:$B$16,2,FALSE)*'FL Characterization'!X$2)</f>
        <v>0.40018774507297339</v>
      </c>
      <c r="Y11" s="2">
        <f>('[1]Pc, Winter, S1'!Y11*Main!$B$5)+(VLOOKUP($A11,'FL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S1'!B12*Main!$B$5)+(VLOOKUP($A12,'FL Distribution'!$A$2:$B$16,2,FALSE)*'FL Characterization'!B$2)</f>
        <v>0.14825967456945432</v>
      </c>
      <c r="C12" s="2">
        <f>('[1]Pc, Winter, S1'!C12*Main!$B$5)+(VLOOKUP($A12,'FL Distribution'!$A$2:$B$16,2,FALSE)*'FL Characterization'!C$2)</f>
        <v>0.1387695206164363</v>
      </c>
      <c r="D12" s="2">
        <f>('[1]Pc, Winter, S1'!D12*Main!$B$5)+(VLOOKUP($A12,'FL Distribution'!$A$2:$B$16,2,FALSE)*'FL Characterization'!D$2)</f>
        <v>0.13261677269034247</v>
      </c>
      <c r="E12" s="2">
        <f>('[1]Pc, Winter, S1'!E12*Main!$B$5)+(VLOOKUP($A12,'FL Distribution'!$A$2:$B$16,2,FALSE)*'FL Characterization'!E$2)</f>
        <v>0.13308235692574055</v>
      </c>
      <c r="F12" s="2">
        <f>('[1]Pc, Winter, S1'!F12*Main!$B$5)+(VLOOKUP($A12,'FL Distribution'!$A$2:$B$16,2,FALSE)*'FL Characterization'!F$2)</f>
        <v>0.1327414129465937</v>
      </c>
      <c r="G12" s="2">
        <f>('[1]Pc, Winter, S1'!G12*Main!$B$5)+(VLOOKUP($A12,'FL Distribution'!$A$2:$B$16,2,FALSE)*'FL Characterization'!G$2)</f>
        <v>0.14792523001021482</v>
      </c>
      <c r="H12" s="2">
        <f>('[1]Pc, Winter, S1'!H12*Main!$B$5)+(VLOOKUP($A12,'FL Distribution'!$A$2:$B$16,2,FALSE)*'FL Characterization'!H$2)</f>
        <v>0.19498200564829141</v>
      </c>
      <c r="I12" s="2">
        <f>('[1]Pc, Winter, S1'!I12*Main!$B$5)+(VLOOKUP($A12,'FL Distribution'!$A$2:$B$16,2,FALSE)*'FL Characterization'!I$2)</f>
        <v>0.22603067047926206</v>
      </c>
      <c r="J12" s="2">
        <f>('[1]Pc, Winter, S1'!J12*Main!$B$5)+(VLOOKUP($A12,'FL Distribution'!$A$2:$B$16,2,FALSE)*'FL Characterization'!J$2)</f>
        <v>0.23823590354535021</v>
      </c>
      <c r="K12" s="2">
        <f>('[1]Pc, Winter, S1'!K12*Main!$B$5)+(VLOOKUP($A12,'FL Distribution'!$A$2:$B$16,2,FALSE)*'FL Characterization'!K$2)</f>
        <v>0.24048028110352637</v>
      </c>
      <c r="L12" s="2">
        <f>('[1]Pc, Winter, S1'!L12*Main!$B$5)+(VLOOKUP($A12,'FL Distribution'!$A$2:$B$16,2,FALSE)*'FL Characterization'!L$2)</f>
        <v>0.2389372600654206</v>
      </c>
      <c r="M12" s="2">
        <f>('[1]Pc, Winter, S1'!M12*Main!$B$5)+(VLOOKUP($A12,'FL Distribution'!$A$2:$B$16,2,FALSE)*'FL Characterization'!M$2)</f>
        <v>0.24045664423985863</v>
      </c>
      <c r="N12" s="2">
        <f>('[1]Pc, Winter, S1'!N12*Main!$B$5)+(VLOOKUP($A12,'FL Distribution'!$A$2:$B$16,2,FALSE)*'FL Characterization'!N$2)</f>
        <v>0.23402127179351218</v>
      </c>
      <c r="O12" s="2">
        <f>('[1]Pc, Winter, S1'!O12*Main!$B$5)+(VLOOKUP($A12,'FL Distribution'!$A$2:$B$16,2,FALSE)*'FL Characterization'!O$2)</f>
        <v>0.22710413456063147</v>
      </c>
      <c r="P12" s="2">
        <f>('[1]Pc, Winter, S1'!P12*Main!$B$5)+(VLOOKUP($A12,'FL Distribution'!$A$2:$B$16,2,FALSE)*'FL Characterization'!P$2)</f>
        <v>0.20986667313217836</v>
      </c>
      <c r="Q12" s="2">
        <f>('[1]Pc, Winter, S1'!Q12*Main!$B$5)+(VLOOKUP($A12,'FL Distribution'!$A$2:$B$16,2,FALSE)*'FL Characterization'!Q$2)</f>
        <v>0.20923101679925576</v>
      </c>
      <c r="R12" s="2">
        <f>('[1]Pc, Winter, S1'!R12*Main!$B$5)+(VLOOKUP($A12,'FL Distribution'!$A$2:$B$16,2,FALSE)*'FL Characterization'!R$2)</f>
        <v>0.22187149143858076</v>
      </c>
      <c r="S12" s="2">
        <f>('[1]Pc, Winter, S1'!S12*Main!$B$5)+(VLOOKUP($A12,'FL Distribution'!$A$2:$B$16,2,FALSE)*'FL Characterization'!S$2)</f>
        <v>0.25395982677986351</v>
      </c>
      <c r="T12" s="2">
        <f>('[1]Pc, Winter, S1'!T12*Main!$B$5)+(VLOOKUP($A12,'FL Distribution'!$A$2:$B$16,2,FALSE)*'FL Characterization'!T$2)</f>
        <v>0.2403947273657881</v>
      </c>
      <c r="U12" s="2">
        <f>('[1]Pc, Winter, S1'!U12*Main!$B$5)+(VLOOKUP($A12,'FL Distribution'!$A$2:$B$16,2,FALSE)*'FL Characterization'!U$2)</f>
        <v>0.22909535788192034</v>
      </c>
      <c r="V12" s="2">
        <f>('[1]Pc, Winter, S1'!V12*Main!$B$5)+(VLOOKUP($A12,'FL Distribution'!$A$2:$B$16,2,FALSE)*'FL Characterization'!V$2)</f>
        <v>0.22466456498589374</v>
      </c>
      <c r="W12" s="2">
        <f>('[1]Pc, Winter, S1'!W12*Main!$B$5)+(VLOOKUP($A12,'FL Distribution'!$A$2:$B$16,2,FALSE)*'FL Characterization'!W$2)</f>
        <v>0.20962334886864184</v>
      </c>
      <c r="X12" s="2">
        <f>('[1]Pc, Winter, S1'!X12*Main!$B$5)+(VLOOKUP($A12,'FL Distribution'!$A$2:$B$16,2,FALSE)*'FL Characterization'!X$2)</f>
        <v>0.18653207491615373</v>
      </c>
      <c r="Y12" s="2">
        <f>('[1]Pc, Winter, S1'!Y12*Main!$B$5)+(VLOOKUP($A12,'FL Distribution'!$A$2:$B$16,2,FALSE)*'FL Characterization'!Y$2)</f>
        <v>0.16919327785718305</v>
      </c>
    </row>
    <row r="13" spans="1:25" x14ac:dyDescent="0.25">
      <c r="A13">
        <v>23</v>
      </c>
      <c r="B13" s="2">
        <f>('[1]Pc, Winter, S1'!B13*Main!$B$5)+(VLOOKUP($A13,'FL Distribution'!$A$2:$B$16,2,FALSE)*'FL Characterization'!B$2)</f>
        <v>1.130619570680341</v>
      </c>
      <c r="C13" s="2">
        <f>('[1]Pc, Winter, S1'!C13*Main!$B$5)+(VLOOKUP($A13,'FL Distribution'!$A$2:$B$16,2,FALSE)*'FL Characterization'!C$2)</f>
        <v>1.1370796907437617</v>
      </c>
      <c r="D13" s="2">
        <f>('[1]Pc, Winter, S1'!D13*Main!$B$5)+(VLOOKUP($A13,'FL Distribution'!$A$2:$B$16,2,FALSE)*'FL Characterization'!D$2)</f>
        <v>1.1031606302102857</v>
      </c>
      <c r="E13" s="2">
        <f>('[1]Pc, Winter, S1'!E13*Main!$B$5)+(VLOOKUP($A13,'FL Distribution'!$A$2:$B$16,2,FALSE)*'FL Characterization'!E$2)</f>
        <v>1.1119816945550083</v>
      </c>
      <c r="F13" s="2">
        <f>('[1]Pc, Winter, S1'!F13*Main!$B$5)+(VLOOKUP($A13,'FL Distribution'!$A$2:$B$16,2,FALSE)*'FL Characterization'!F$2)</f>
        <v>1.0587812906335439</v>
      </c>
      <c r="G13" s="2">
        <f>('[1]Pc, Winter, S1'!G13*Main!$B$5)+(VLOOKUP($A13,'FL Distribution'!$A$2:$B$16,2,FALSE)*'FL Characterization'!G$2)</f>
        <v>1.0479272098847856</v>
      </c>
      <c r="H13" s="2">
        <f>('[1]Pc, Winter, S1'!H13*Main!$B$5)+(VLOOKUP($A13,'FL Distribution'!$A$2:$B$16,2,FALSE)*'FL Characterization'!H$2)</f>
        <v>1.122791071785368</v>
      </c>
      <c r="I13" s="2">
        <f>('[1]Pc, Winter, S1'!I13*Main!$B$5)+(VLOOKUP($A13,'FL Distribution'!$A$2:$B$16,2,FALSE)*'FL Characterization'!I$2)</f>
        <v>0.90423388853283859</v>
      </c>
      <c r="J13" s="2">
        <f>('[1]Pc, Winter, S1'!J13*Main!$B$5)+(VLOOKUP($A13,'FL Distribution'!$A$2:$B$16,2,FALSE)*'FL Characterization'!J$2)</f>
        <v>0.75560563043032825</v>
      </c>
      <c r="K13" s="2">
        <f>('[1]Pc, Winter, S1'!K13*Main!$B$5)+(VLOOKUP($A13,'FL Distribution'!$A$2:$B$16,2,FALSE)*'FL Characterization'!K$2)</f>
        <v>0.74236417407036326</v>
      </c>
      <c r="L13" s="2">
        <f>('[1]Pc, Winter, S1'!L13*Main!$B$5)+(VLOOKUP($A13,'FL Distribution'!$A$2:$B$16,2,FALSE)*'FL Characterization'!L$2)</f>
        <v>0.97099842998265906</v>
      </c>
      <c r="M13" s="2">
        <f>('[1]Pc, Winter, S1'!M13*Main!$B$5)+(VLOOKUP($A13,'FL Distribution'!$A$2:$B$16,2,FALSE)*'FL Characterization'!M$2)</f>
        <v>0.8956813947895681</v>
      </c>
      <c r="N13" s="2">
        <f>('[1]Pc, Winter, S1'!N13*Main!$B$5)+(VLOOKUP($A13,'FL Distribution'!$A$2:$B$16,2,FALSE)*'FL Characterization'!N$2)</f>
        <v>0.92964223511647825</v>
      </c>
      <c r="O13" s="2">
        <f>('[1]Pc, Winter, S1'!O13*Main!$B$5)+(VLOOKUP($A13,'FL Distribution'!$A$2:$B$16,2,FALSE)*'FL Characterization'!O$2)</f>
        <v>0.99993871181843552</v>
      </c>
      <c r="P13" s="2">
        <f>('[1]Pc, Winter, S1'!P13*Main!$B$5)+(VLOOKUP($A13,'FL Distribution'!$A$2:$B$16,2,FALSE)*'FL Characterization'!P$2)</f>
        <v>1.0278669096911901</v>
      </c>
      <c r="Q13" s="2">
        <f>('[1]Pc, Winter, S1'!Q13*Main!$B$5)+(VLOOKUP($A13,'FL Distribution'!$A$2:$B$16,2,FALSE)*'FL Characterization'!Q$2)</f>
        <v>1.0546821447260932</v>
      </c>
      <c r="R13" s="2">
        <f>('[1]Pc, Winter, S1'!R13*Main!$B$5)+(VLOOKUP($A13,'FL Distribution'!$A$2:$B$16,2,FALSE)*'FL Characterization'!R$2)</f>
        <v>1.1027102318954181</v>
      </c>
      <c r="S13" s="2">
        <f>('[1]Pc, Winter, S1'!S13*Main!$B$5)+(VLOOKUP($A13,'FL Distribution'!$A$2:$B$16,2,FALSE)*'FL Characterization'!S$2)</f>
        <v>1.2020103341389594</v>
      </c>
      <c r="T13" s="2">
        <f>('[1]Pc, Winter, S1'!T13*Main!$B$5)+(VLOOKUP($A13,'FL Distribution'!$A$2:$B$16,2,FALSE)*'FL Characterization'!T$2)</f>
        <v>1.0773901917993187</v>
      </c>
      <c r="U13" s="2">
        <f>('[1]Pc, Winter, S1'!U13*Main!$B$5)+(VLOOKUP($A13,'FL Distribution'!$A$2:$B$16,2,FALSE)*'FL Characterization'!U$2)</f>
        <v>1.0023823306763817</v>
      </c>
      <c r="V13" s="2">
        <f>('[1]Pc, Winter, S1'!V13*Main!$B$5)+(VLOOKUP($A13,'FL Distribution'!$A$2:$B$16,2,FALSE)*'FL Characterization'!V$2)</f>
        <v>1.0458269920517889</v>
      </c>
      <c r="W13" s="2">
        <f>('[1]Pc, Winter, S1'!W13*Main!$B$5)+(VLOOKUP($A13,'FL Distribution'!$A$2:$B$16,2,FALSE)*'FL Characterization'!W$2)</f>
        <v>1.0111819837958786</v>
      </c>
      <c r="X13" s="2">
        <f>('[1]Pc, Winter, S1'!X13*Main!$B$5)+(VLOOKUP($A13,'FL Distribution'!$A$2:$B$16,2,FALSE)*'FL Characterization'!X$2)</f>
        <v>1.2003756626750686</v>
      </c>
      <c r="Y13" s="2">
        <f>('[1]Pc, Winter, S1'!Y13*Main!$B$5)+(VLOOKUP($A13,'FL Distribution'!$A$2:$B$16,2,FALSE)*'FL Characterization'!Y$2)</f>
        <v>1.2958415785844777</v>
      </c>
    </row>
    <row r="14" spans="1:25" x14ac:dyDescent="0.25">
      <c r="A14">
        <v>24</v>
      </c>
      <c r="B14" s="2">
        <f>('[1]Pc, Winter, S1'!B14*Main!$B$5)+(VLOOKUP($A14,'FL Distribution'!$A$2:$B$16,2,FALSE)*'FL Characterization'!B$2)</f>
        <v>0.62531745478487966</v>
      </c>
      <c r="C14" s="2">
        <f>('[1]Pc, Winter, S1'!C14*Main!$B$5)+(VLOOKUP($A14,'FL Distribution'!$A$2:$B$16,2,FALSE)*'FL Characterization'!C$2)</f>
        <v>0.61375928119153844</v>
      </c>
      <c r="D14" s="2">
        <f>('[1]Pc, Winter, S1'!D14*Main!$B$5)+(VLOOKUP($A14,'FL Distribution'!$A$2:$B$16,2,FALSE)*'FL Characterization'!D$2)</f>
        <v>0.60419846754122353</v>
      </c>
      <c r="E14" s="2">
        <f>('[1]Pc, Winter, S1'!E14*Main!$B$5)+(VLOOKUP($A14,'FL Distribution'!$A$2:$B$16,2,FALSE)*'FL Characterization'!E$2)</f>
        <v>0.60226804631613429</v>
      </c>
      <c r="F14" s="2">
        <f>('[1]Pc, Winter, S1'!F14*Main!$B$5)+(VLOOKUP($A14,'FL Distribution'!$A$2:$B$16,2,FALSE)*'FL Characterization'!F$2)</f>
        <v>0.58556565646550318</v>
      </c>
      <c r="G14" s="2">
        <f>('[1]Pc, Winter, S1'!G14*Main!$B$5)+(VLOOKUP($A14,'FL Distribution'!$A$2:$B$16,2,FALSE)*'FL Characterization'!G$2)</f>
        <v>0.57993105471963213</v>
      </c>
      <c r="H14" s="2">
        <f>('[1]Pc, Winter, S1'!H14*Main!$B$5)+(VLOOKUP($A14,'FL Distribution'!$A$2:$B$16,2,FALSE)*'FL Characterization'!H$2)</f>
        <v>0.71590654555947741</v>
      </c>
      <c r="I14" s="2">
        <f>('[1]Pc, Winter, S1'!I14*Main!$B$5)+(VLOOKUP($A14,'FL Distribution'!$A$2:$B$16,2,FALSE)*'FL Characterization'!I$2)</f>
        <v>0.6509249167659148</v>
      </c>
      <c r="J14" s="2">
        <f>('[1]Pc, Winter, S1'!J14*Main!$B$5)+(VLOOKUP($A14,'FL Distribution'!$A$2:$B$16,2,FALSE)*'FL Characterization'!J$2)</f>
        <v>0.66010770969490995</v>
      </c>
      <c r="K14" s="2">
        <f>('[1]Pc, Winter, S1'!K14*Main!$B$5)+(VLOOKUP($A14,'FL Distribution'!$A$2:$B$16,2,FALSE)*'FL Characterization'!K$2)</f>
        <v>0.65210114408490272</v>
      </c>
      <c r="L14" s="2">
        <f>('[1]Pc, Winter, S1'!L14*Main!$B$5)+(VLOOKUP($A14,'FL Distribution'!$A$2:$B$16,2,FALSE)*'FL Characterization'!L$2)</f>
        <v>0.63309015942790081</v>
      </c>
      <c r="M14" s="2">
        <f>('[1]Pc, Winter, S1'!M14*Main!$B$5)+(VLOOKUP($A14,'FL Distribution'!$A$2:$B$16,2,FALSE)*'FL Characterization'!M$2)</f>
        <v>0.6593234273684685</v>
      </c>
      <c r="N14" s="2">
        <f>('[1]Pc, Winter, S1'!N14*Main!$B$5)+(VLOOKUP($A14,'FL Distribution'!$A$2:$B$16,2,FALSE)*'FL Characterization'!N$2)</f>
        <v>0.69289362942633725</v>
      </c>
      <c r="O14" s="2">
        <f>('[1]Pc, Winter, S1'!O14*Main!$B$5)+(VLOOKUP($A14,'FL Distribution'!$A$2:$B$16,2,FALSE)*'FL Characterization'!O$2)</f>
        <v>0.69704642869268074</v>
      </c>
      <c r="P14" s="2">
        <f>('[1]Pc, Winter, S1'!P14*Main!$B$5)+(VLOOKUP($A14,'FL Distribution'!$A$2:$B$16,2,FALSE)*'FL Characterization'!P$2)</f>
        <v>0.68907111950809041</v>
      </c>
      <c r="Q14" s="2">
        <f>('[1]Pc, Winter, S1'!Q14*Main!$B$5)+(VLOOKUP($A14,'FL Distribution'!$A$2:$B$16,2,FALSE)*'FL Characterization'!Q$2)</f>
        <v>0.69548205199279944</v>
      </c>
      <c r="R14" s="2">
        <f>('[1]Pc, Winter, S1'!R14*Main!$B$5)+(VLOOKUP($A14,'FL Distribution'!$A$2:$B$16,2,FALSE)*'FL Characterization'!R$2)</f>
        <v>0.64944097438971637</v>
      </c>
      <c r="S14" s="2">
        <f>('[1]Pc, Winter, S1'!S14*Main!$B$5)+(VLOOKUP($A14,'FL Distribution'!$A$2:$B$16,2,FALSE)*'FL Characterization'!S$2)</f>
        <v>0.71079988399045091</v>
      </c>
      <c r="T14" s="2">
        <f>('[1]Pc, Winter, S1'!T14*Main!$B$5)+(VLOOKUP($A14,'FL Distribution'!$A$2:$B$16,2,FALSE)*'FL Characterization'!T$2)</f>
        <v>0.66083230298021867</v>
      </c>
      <c r="U14" s="2">
        <f>('[1]Pc, Winter, S1'!U14*Main!$B$5)+(VLOOKUP($A14,'FL Distribution'!$A$2:$B$16,2,FALSE)*'FL Characterization'!U$2)</f>
        <v>0.61345435013986005</v>
      </c>
      <c r="V14" s="2">
        <f>('[1]Pc, Winter, S1'!V14*Main!$B$5)+(VLOOKUP($A14,'FL Distribution'!$A$2:$B$16,2,FALSE)*'FL Characterization'!V$2)</f>
        <v>0.63481728175881158</v>
      </c>
      <c r="W14" s="2">
        <f>('[1]Pc, Winter, S1'!W14*Main!$B$5)+(VLOOKUP($A14,'FL Distribution'!$A$2:$B$16,2,FALSE)*'FL Characterization'!W$2)</f>
        <v>0.60164498523288124</v>
      </c>
      <c r="X14" s="2">
        <f>('[1]Pc, Winter, S1'!X14*Main!$B$5)+(VLOOKUP($A14,'FL Distribution'!$A$2:$B$16,2,FALSE)*'FL Characterization'!X$2)</f>
        <v>0.62556286603232425</v>
      </c>
      <c r="Y14" s="2">
        <f>('[1]Pc, Winter, S1'!Y14*Main!$B$5)+(VLOOKUP($A14,'FL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S1'!B15*Main!$B$5)+(VLOOKUP($A15,'FL Distribution'!$A$2:$B$16,2,FALSE)*'FL Characterization'!B$2)</f>
        <v>1.2742174113755214</v>
      </c>
      <c r="C15" s="2">
        <f>('[1]Pc, Winter, S1'!C15*Main!$B$5)+(VLOOKUP($A15,'FL Distribution'!$A$2:$B$16,2,FALSE)*'FL Characterization'!C$2)</f>
        <v>1.247655495661935</v>
      </c>
      <c r="D15" s="2">
        <f>('[1]Pc, Winter, S1'!D15*Main!$B$5)+(VLOOKUP($A15,'FL Distribution'!$A$2:$B$16,2,FALSE)*'FL Characterization'!D$2)</f>
        <v>1.1691304500600979</v>
      </c>
      <c r="E15" s="2">
        <f>('[1]Pc, Winter, S1'!E15*Main!$B$5)+(VLOOKUP($A15,'FL Distribution'!$A$2:$B$16,2,FALSE)*'FL Characterization'!E$2)</f>
        <v>1.1503240301265123</v>
      </c>
      <c r="F15" s="2">
        <f>('[1]Pc, Winter, S1'!F15*Main!$B$5)+(VLOOKUP($A15,'FL Distribution'!$A$2:$B$16,2,FALSE)*'FL Characterization'!F$2)</f>
        <v>1.0711362540706511</v>
      </c>
      <c r="G15" s="2">
        <f>('[1]Pc, Winter, S1'!G15*Main!$B$5)+(VLOOKUP($A15,'FL Distribution'!$A$2:$B$16,2,FALSE)*'FL Characterization'!G$2)</f>
        <v>1.0854153882694537</v>
      </c>
      <c r="H15" s="2">
        <f>('[1]Pc, Winter, S1'!H15*Main!$B$5)+(VLOOKUP($A15,'FL Distribution'!$A$2:$B$16,2,FALSE)*'FL Characterization'!H$2)</f>
        <v>1.3727174270543885</v>
      </c>
      <c r="I15" s="2">
        <f>('[1]Pc, Winter, S1'!I15*Main!$B$5)+(VLOOKUP($A15,'FL Distribution'!$A$2:$B$16,2,FALSE)*'FL Characterization'!I$2)</f>
        <v>1.2006281383192021</v>
      </c>
      <c r="J15" s="2">
        <f>('[1]Pc, Winter, S1'!J15*Main!$B$5)+(VLOOKUP($A15,'FL Distribution'!$A$2:$B$16,2,FALSE)*'FL Characterization'!J$2)</f>
        <v>1.2324818943411811</v>
      </c>
      <c r="K15" s="2">
        <f>('[1]Pc, Winter, S1'!K15*Main!$B$5)+(VLOOKUP($A15,'FL Distribution'!$A$2:$B$16,2,FALSE)*'FL Characterization'!K$2)</f>
        <v>1.2625260641480036</v>
      </c>
      <c r="L15" s="2">
        <f>('[1]Pc, Winter, S1'!L15*Main!$B$5)+(VLOOKUP($A15,'FL Distribution'!$A$2:$B$16,2,FALSE)*'FL Characterization'!L$2)</f>
        <v>1.2448823531686386</v>
      </c>
      <c r="M15" s="2">
        <f>('[1]Pc, Winter, S1'!M15*Main!$B$5)+(VLOOKUP($A15,'FL Distribution'!$A$2:$B$16,2,FALSE)*'FL Characterization'!M$2)</f>
        <v>1.2588939554917937</v>
      </c>
      <c r="N15" s="2">
        <f>('[1]Pc, Winter, S1'!N15*Main!$B$5)+(VLOOKUP($A15,'FL Distribution'!$A$2:$B$16,2,FALSE)*'FL Characterization'!N$2)</f>
        <v>1.2721425256737358</v>
      </c>
      <c r="O15" s="2">
        <f>('[1]Pc, Winter, S1'!O15*Main!$B$5)+(VLOOKUP($A15,'FL Distribution'!$A$2:$B$16,2,FALSE)*'FL Characterization'!O$2)</f>
        <v>1.3227818186876545</v>
      </c>
      <c r="P15" s="2">
        <f>('[1]Pc, Winter, S1'!P15*Main!$B$5)+(VLOOKUP($A15,'FL Distribution'!$A$2:$B$16,2,FALSE)*'FL Characterization'!P$2)</f>
        <v>1.2619222777757599</v>
      </c>
      <c r="Q15" s="2">
        <f>('[1]Pc, Winter, S1'!Q15*Main!$B$5)+(VLOOKUP($A15,'FL Distribution'!$A$2:$B$16,2,FALSE)*'FL Characterization'!Q$2)</f>
        <v>1.2599923586362096</v>
      </c>
      <c r="R15" s="2">
        <f>('[1]Pc, Winter, S1'!R15*Main!$B$5)+(VLOOKUP($A15,'FL Distribution'!$A$2:$B$16,2,FALSE)*'FL Characterization'!R$2)</f>
        <v>1.2379607181287682</v>
      </c>
      <c r="S15" s="2">
        <f>('[1]Pc, Winter, S1'!S15*Main!$B$5)+(VLOOKUP($A15,'FL Distribution'!$A$2:$B$16,2,FALSE)*'FL Characterization'!S$2)</f>
        <v>1.4894894554725588</v>
      </c>
      <c r="T15" s="2">
        <f>('[1]Pc, Winter, S1'!T15*Main!$B$5)+(VLOOKUP($A15,'FL Distribution'!$A$2:$B$16,2,FALSE)*'FL Characterization'!T$2)</f>
        <v>1.3338805272279426</v>
      </c>
      <c r="U15" s="2">
        <f>('[1]Pc, Winter, S1'!U15*Main!$B$5)+(VLOOKUP($A15,'FL Distribution'!$A$2:$B$16,2,FALSE)*'FL Characterization'!U$2)</f>
        <v>1.2384503009234222</v>
      </c>
      <c r="V15" s="2">
        <f>('[1]Pc, Winter, S1'!V15*Main!$B$5)+(VLOOKUP($A15,'FL Distribution'!$A$2:$B$16,2,FALSE)*'FL Characterization'!V$2)</f>
        <v>1.2678453078495264</v>
      </c>
      <c r="W15" s="2">
        <f>('[1]Pc, Winter, S1'!W15*Main!$B$5)+(VLOOKUP($A15,'FL Distribution'!$A$2:$B$16,2,FALSE)*'FL Characterization'!W$2)</f>
        <v>1.1502786765101995</v>
      </c>
      <c r="X15" s="2">
        <f>('[1]Pc, Winter, S1'!X15*Main!$B$5)+(VLOOKUP($A15,'FL Distribution'!$A$2:$B$16,2,FALSE)*'FL Characterization'!X$2)</f>
        <v>1.3368586325726686</v>
      </c>
      <c r="Y15" s="2">
        <f>('[1]Pc, Winter, S1'!Y15*Main!$B$5)+(VLOOKUP($A15,'FL Distribution'!$A$2:$B$16,2,FALSE)*'FL Characterization'!Y$2)</f>
        <v>1.3429022652175424</v>
      </c>
    </row>
    <row r="16" spans="1:25" x14ac:dyDescent="0.25">
      <c r="A16">
        <v>26</v>
      </c>
      <c r="B16" s="2">
        <f>('[1]Pc, Winter, S1'!B16*Main!$B$5)+(VLOOKUP($A16,'FL Distribution'!$A$2:$B$16,2,FALSE)*'FL Characterization'!B$2)</f>
        <v>0.29937750747996189</v>
      </c>
      <c r="C16" s="2">
        <f>('[1]Pc, Winter, S1'!C16*Main!$B$5)+(VLOOKUP($A16,'FL Distribution'!$A$2:$B$16,2,FALSE)*'FL Characterization'!C$2)</f>
        <v>0.29474450185137974</v>
      </c>
      <c r="D16" s="2">
        <f>('[1]Pc, Winter, S1'!D16*Main!$B$5)+(VLOOKUP($A16,'FL Distribution'!$A$2:$B$16,2,FALSE)*'FL Characterization'!D$2)</f>
        <v>0.27764359815011669</v>
      </c>
      <c r="E16" s="2">
        <f>('[1]Pc, Winter, S1'!E16*Main!$B$5)+(VLOOKUP($A16,'FL Distribution'!$A$2:$B$16,2,FALSE)*'FL Characterization'!E$2)</f>
        <v>0.27896371032513068</v>
      </c>
      <c r="F16" s="2">
        <f>('[1]Pc, Winter, S1'!F16*Main!$B$5)+(VLOOKUP($A16,'FL Distribution'!$A$2:$B$16,2,FALSE)*'FL Characterization'!F$2)</f>
        <v>0.25869702028694758</v>
      </c>
      <c r="G16" s="2">
        <f>('[1]Pc, Winter, S1'!G16*Main!$B$5)+(VLOOKUP($A16,'FL Distribution'!$A$2:$B$16,2,FALSE)*'FL Characterization'!G$2)</f>
        <v>0.24887893776317827</v>
      </c>
      <c r="H16" s="2">
        <f>('[1]Pc, Winter, S1'!H16*Main!$B$5)+(VLOOKUP($A16,'FL Distribution'!$A$2:$B$16,2,FALSE)*'FL Characterization'!H$2)</f>
        <v>0.26325434639759654</v>
      </c>
      <c r="I16" s="2">
        <f>('[1]Pc, Winter, S1'!I16*Main!$B$5)+(VLOOKUP($A16,'FL Distribution'!$A$2:$B$16,2,FALSE)*'FL Characterization'!I$2)</f>
        <v>0.26398662265048684</v>
      </c>
      <c r="J16" s="2">
        <f>('[1]Pc, Winter, S1'!J16*Main!$B$5)+(VLOOKUP($A16,'FL Distribution'!$A$2:$B$16,2,FALSE)*'FL Characterization'!J$2)</f>
        <v>0.26757670791281141</v>
      </c>
      <c r="K16" s="2">
        <f>('[1]Pc, Winter, S1'!K16*Main!$B$5)+(VLOOKUP($A16,'FL Distribution'!$A$2:$B$16,2,FALSE)*'FL Characterization'!K$2)</f>
        <v>0.26995798317866387</v>
      </c>
      <c r="L16" s="2">
        <f>('[1]Pc, Winter, S1'!L16*Main!$B$5)+(VLOOKUP($A16,'FL Distribution'!$A$2:$B$16,2,FALSE)*'FL Characterization'!L$2)</f>
        <v>0.26285873122100928</v>
      </c>
      <c r="M16" s="2">
        <f>('[1]Pc, Winter, S1'!M16*Main!$B$5)+(VLOOKUP($A16,'FL Distribution'!$A$2:$B$16,2,FALSE)*'FL Characterization'!M$2)</f>
        <v>0.27045435472526613</v>
      </c>
      <c r="N16" s="2">
        <f>('[1]Pc, Winter, S1'!N16*Main!$B$5)+(VLOOKUP($A16,'FL Distribution'!$A$2:$B$16,2,FALSE)*'FL Characterization'!N$2)</f>
        <v>0.27438339966227393</v>
      </c>
      <c r="O16" s="2">
        <f>('[1]Pc, Winter, S1'!O16*Main!$B$5)+(VLOOKUP($A16,'FL Distribution'!$A$2:$B$16,2,FALSE)*'FL Characterization'!O$2)</f>
        <v>0.28504706027970711</v>
      </c>
      <c r="P16" s="2">
        <f>('[1]Pc, Winter, S1'!P16*Main!$B$5)+(VLOOKUP($A16,'FL Distribution'!$A$2:$B$16,2,FALSE)*'FL Characterization'!P$2)</f>
        <v>0.25451383143392031</v>
      </c>
      <c r="Q16" s="2">
        <f>('[1]Pc, Winter, S1'!Q16*Main!$B$5)+(VLOOKUP($A16,'FL Distribution'!$A$2:$B$16,2,FALSE)*'FL Characterization'!Q$2)</f>
        <v>0.27053869017853593</v>
      </c>
      <c r="R16" s="2">
        <f>('[1]Pc, Winter, S1'!R16*Main!$B$5)+(VLOOKUP($A16,'FL Distribution'!$A$2:$B$16,2,FALSE)*'FL Characterization'!R$2)</f>
        <v>0.27577342825435375</v>
      </c>
      <c r="S16" s="2">
        <f>('[1]Pc, Winter, S1'!S16*Main!$B$5)+(VLOOKUP($A16,'FL Distribution'!$A$2:$B$16,2,FALSE)*'FL Characterization'!S$2)</f>
        <v>0.29216203880449299</v>
      </c>
      <c r="T16" s="2">
        <f>('[1]Pc, Winter, S1'!T16*Main!$B$5)+(VLOOKUP($A16,'FL Distribution'!$A$2:$B$16,2,FALSE)*'FL Characterization'!T$2)</f>
        <v>0.26269304072362493</v>
      </c>
      <c r="U16" s="2">
        <f>('[1]Pc, Winter, S1'!U16*Main!$B$5)+(VLOOKUP($A16,'FL Distribution'!$A$2:$B$16,2,FALSE)*'FL Characterization'!U$2)</f>
        <v>0.24465227328641681</v>
      </c>
      <c r="V16" s="2">
        <f>('[1]Pc, Winter, S1'!V16*Main!$B$5)+(VLOOKUP($A16,'FL Distribution'!$A$2:$B$16,2,FALSE)*'FL Characterization'!V$2)</f>
        <v>0.25156823066964107</v>
      </c>
      <c r="W16" s="2">
        <f>('[1]Pc, Winter, S1'!W16*Main!$B$5)+(VLOOKUP($A16,'FL Distribution'!$A$2:$B$16,2,FALSE)*'FL Characterization'!W$2)</f>
        <v>0.23195929746184843</v>
      </c>
      <c r="X16" s="2">
        <f>('[1]Pc, Winter, S1'!X16*Main!$B$5)+(VLOOKUP($A16,'FL Distribution'!$A$2:$B$16,2,FALSE)*'FL Characterization'!X$2)</f>
        <v>0.26600341751937862</v>
      </c>
      <c r="Y16" s="2">
        <f>('[1]Pc, Winter, S1'!Y16*Main!$B$5)+(VLOOKUP($A16,'FL Distribution'!$A$2:$B$16,2,FALSE)*'FL Characterization'!Y$2)</f>
        <v>0.27624423363983419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B12665-EF11-4428-9879-D8939D70675D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S2'!B2*Main!$B$5)+(VLOOKUP($A2,'FL Distribution'!$A$2:$B$16,2,FALSE)*'FL Characterization'!B$2)</f>
        <v>0.27218435356316439</v>
      </c>
      <c r="C2" s="2">
        <f>('[1]Pc, Winter, S2'!C2*Main!$B$5)+(VLOOKUP($A2,'FL Distribution'!$A$2:$B$16,2,FALSE)*'FL Characterization'!C$2)</f>
        <v>0.26863398814955325</v>
      </c>
      <c r="D2" s="2">
        <f>('[1]Pc, Winter, S2'!D2*Main!$B$5)+(VLOOKUP($A2,'FL Distribution'!$A$2:$B$16,2,FALSE)*'FL Characterization'!D$2)</f>
        <v>0.25056259866631292</v>
      </c>
      <c r="E2" s="2">
        <f>('[1]Pc, Winter, S2'!E2*Main!$B$5)+(VLOOKUP($A2,'FL Distribution'!$A$2:$B$16,2,FALSE)*'FL Characterization'!E$2)</f>
        <v>0.25115998979814846</v>
      </c>
      <c r="F2" s="2">
        <f>('[1]Pc, Winter, S2'!F2*Main!$B$5)+(VLOOKUP($A2,'FL Distribution'!$A$2:$B$16,2,FALSE)*'FL Characterization'!F$2)</f>
        <v>0.2391567114924511</v>
      </c>
      <c r="G2" s="2">
        <f>('[1]Pc, Winter, S2'!G2*Main!$B$5)+(VLOOKUP($A2,'FL Distribution'!$A$2:$B$16,2,FALSE)*'FL Characterization'!G$2)</f>
        <v>0.23614158089882498</v>
      </c>
      <c r="H2" s="2">
        <f>('[1]Pc, Winter, S2'!H2*Main!$B$5)+(VLOOKUP($A2,'FL Distribution'!$A$2:$B$16,2,FALSE)*'FL Characterization'!H$2)</f>
        <v>0.23909023354943712</v>
      </c>
      <c r="I2" s="2">
        <f>('[1]Pc, Winter, S2'!I2*Main!$B$5)+(VLOOKUP($A2,'FL Distribution'!$A$2:$B$16,2,FALSE)*'FL Characterization'!I$2)</f>
        <v>0.26550405821096323</v>
      </c>
      <c r="J2" s="2">
        <f>('[1]Pc, Winter, S2'!J2*Main!$B$5)+(VLOOKUP($A2,'FL Distribution'!$A$2:$B$16,2,FALSE)*'FL Characterization'!J$2)</f>
        <v>0.26704948765169256</v>
      </c>
      <c r="K2" s="2">
        <f>('[1]Pc, Winter, S2'!K2*Main!$B$5)+(VLOOKUP($A2,'FL Distribution'!$A$2:$B$16,2,FALSE)*'FL Characterization'!K$2)</f>
        <v>0.27053374588390766</v>
      </c>
      <c r="L2" s="2">
        <f>('[1]Pc, Winter, S2'!L2*Main!$B$5)+(VLOOKUP($A2,'FL Distribution'!$A$2:$B$16,2,FALSE)*'FL Characterization'!L$2)</f>
        <v>0.25766142102743383</v>
      </c>
      <c r="M2" s="2">
        <f>('[1]Pc, Winter, S2'!M2*Main!$B$5)+(VLOOKUP($A2,'FL Distribution'!$A$2:$B$16,2,FALSE)*'FL Characterization'!M$2)</f>
        <v>0.26453997609664015</v>
      </c>
      <c r="N2" s="2">
        <f>('[1]Pc, Winter, S2'!N2*Main!$B$5)+(VLOOKUP($A2,'FL Distribution'!$A$2:$B$16,2,FALSE)*'FL Characterization'!N$2)</f>
        <v>0.26652562735025415</v>
      </c>
      <c r="O2" s="2">
        <f>('[1]Pc, Winter, S2'!O2*Main!$B$5)+(VLOOKUP($A2,'FL Distribution'!$A$2:$B$16,2,FALSE)*'FL Characterization'!O$2)</f>
        <v>0.27025636176177581</v>
      </c>
      <c r="P2" s="2">
        <f>('[1]Pc, Winter, S2'!P2*Main!$B$5)+(VLOOKUP($A2,'FL Distribution'!$A$2:$B$16,2,FALSE)*'FL Characterization'!P$2)</f>
        <v>0.2462969322850298</v>
      </c>
      <c r="Q2" s="2">
        <f>('[1]Pc, Winter, S2'!Q2*Main!$B$5)+(VLOOKUP($A2,'FL Distribution'!$A$2:$B$16,2,FALSE)*'FL Characterization'!Q$2)</f>
        <v>0.2650170610770442</v>
      </c>
      <c r="R2" s="2">
        <f>('[1]Pc, Winter, S2'!R2*Main!$B$5)+(VLOOKUP($A2,'FL Distribution'!$A$2:$B$16,2,FALSE)*'FL Characterization'!R$2)</f>
        <v>0.27515625835453877</v>
      </c>
      <c r="S2" s="2">
        <f>('[1]Pc, Winter, S2'!S2*Main!$B$5)+(VLOOKUP($A2,'FL Distribution'!$A$2:$B$16,2,FALSE)*'FL Characterization'!S$2)</f>
        <v>0.28551313047635463</v>
      </c>
      <c r="T2" s="2">
        <f>('[1]Pc, Winter, S2'!T2*Main!$B$5)+(VLOOKUP($A2,'FL Distribution'!$A$2:$B$16,2,FALSE)*'FL Characterization'!T$2)</f>
        <v>0.25822306632411401</v>
      </c>
      <c r="U2" s="2">
        <f>('[1]Pc, Winter, S2'!U2*Main!$B$5)+(VLOOKUP($A2,'FL Distribution'!$A$2:$B$16,2,FALSE)*'FL Characterization'!U$2)</f>
        <v>0.24210899931279631</v>
      </c>
      <c r="V2" s="2">
        <f>('[1]Pc, Winter, S2'!V2*Main!$B$5)+(VLOOKUP($A2,'FL Distribution'!$A$2:$B$16,2,FALSE)*'FL Characterization'!V$2)</f>
        <v>0.23970872447800814</v>
      </c>
      <c r="W2" s="2">
        <f>('[1]Pc, Winter, S2'!W2*Main!$B$5)+(VLOOKUP($A2,'FL Distribution'!$A$2:$B$16,2,FALSE)*'FL Characterization'!W$2)</f>
        <v>0.22526518224250883</v>
      </c>
      <c r="X2" s="2">
        <f>('[1]Pc, Winter, S2'!X2*Main!$B$5)+(VLOOKUP($A2,'FL Distribution'!$A$2:$B$16,2,FALSE)*'FL Characterization'!X$2)</f>
        <v>0.24924362414430185</v>
      </c>
      <c r="Y2" s="2">
        <f>('[1]Pc, Winter, S2'!Y2*Main!$B$5)+(VLOOKUP($A2,'FL Distribution'!$A$2:$B$16,2,FALSE)*'FL Characterization'!Y$2)</f>
        <v>0.25323864282394587</v>
      </c>
    </row>
    <row r="3" spans="1:25" x14ac:dyDescent="0.25">
      <c r="A3">
        <v>3</v>
      </c>
      <c r="B3" s="2">
        <f>('[1]Pc, Winter, S2'!B3*Main!$B$5)+(VLOOKUP($A3,'FL Distribution'!$A$2:$B$16,2,FALSE)*'FL Characterization'!B$2)</f>
        <v>0.32456542973884756</v>
      </c>
      <c r="C3" s="2">
        <f>('[1]Pc, Winter, S2'!C3*Main!$B$5)+(VLOOKUP($A3,'FL Distribution'!$A$2:$B$16,2,FALSE)*'FL Characterization'!C$2)</f>
        <v>0.31109579802102921</v>
      </c>
      <c r="D3" s="2">
        <f>('[1]Pc, Winter, S2'!D3*Main!$B$5)+(VLOOKUP($A3,'FL Distribution'!$A$2:$B$16,2,FALSE)*'FL Characterization'!D$2)</f>
        <v>0.29624394321709951</v>
      </c>
      <c r="E3" s="2">
        <f>('[1]Pc, Winter, S2'!E3*Main!$B$5)+(VLOOKUP($A3,'FL Distribution'!$A$2:$B$16,2,FALSE)*'FL Characterization'!E$2)</f>
        <v>0.29827257253096756</v>
      </c>
      <c r="F3" s="2">
        <f>('[1]Pc, Winter, S2'!F3*Main!$B$5)+(VLOOKUP($A3,'FL Distribution'!$A$2:$B$16,2,FALSE)*'FL Characterization'!F$2)</f>
        <v>0.29699872448799286</v>
      </c>
      <c r="G3" s="2">
        <f>('[1]Pc, Winter, S2'!G3*Main!$B$5)+(VLOOKUP($A3,'FL Distribution'!$A$2:$B$16,2,FALSE)*'FL Characterization'!G$2)</f>
        <v>0.31606747184055556</v>
      </c>
      <c r="H3" s="2">
        <f>('[1]Pc, Winter, S2'!H3*Main!$B$5)+(VLOOKUP($A3,'FL Distribution'!$A$2:$B$16,2,FALSE)*'FL Characterization'!H$2)</f>
        <v>0.37054579757428097</v>
      </c>
      <c r="I3" s="2">
        <f>('[1]Pc, Winter, S2'!I3*Main!$B$5)+(VLOOKUP($A3,'FL Distribution'!$A$2:$B$16,2,FALSE)*'FL Characterization'!I$2)</f>
        <v>0.4220511169284874</v>
      </c>
      <c r="J3" s="2">
        <f>('[1]Pc, Winter, S2'!J3*Main!$B$5)+(VLOOKUP($A3,'FL Distribution'!$A$2:$B$16,2,FALSE)*'FL Characterization'!J$2)</f>
        <v>0.45814025844100864</v>
      </c>
      <c r="K3" s="2">
        <f>('[1]Pc, Winter, S2'!K3*Main!$B$5)+(VLOOKUP($A3,'FL Distribution'!$A$2:$B$16,2,FALSE)*'FL Characterization'!K$2)</f>
        <v>0.47791106219163781</v>
      </c>
      <c r="L3" s="2">
        <f>('[1]Pc, Winter, S2'!L3*Main!$B$5)+(VLOOKUP($A3,'FL Distribution'!$A$2:$B$16,2,FALSE)*'FL Characterization'!L$2)</f>
        <v>0.46110481404867343</v>
      </c>
      <c r="M3" s="2">
        <f>('[1]Pc, Winter, S2'!M3*Main!$B$5)+(VLOOKUP($A3,'FL Distribution'!$A$2:$B$16,2,FALSE)*'FL Characterization'!M$2)</f>
        <v>0.46907968942646994</v>
      </c>
      <c r="N3" s="2">
        <f>('[1]Pc, Winter, S2'!N3*Main!$B$5)+(VLOOKUP($A3,'FL Distribution'!$A$2:$B$16,2,FALSE)*'FL Characterization'!N$2)</f>
        <v>0.45402774594845202</v>
      </c>
      <c r="O3" s="2">
        <f>('[1]Pc, Winter, S2'!O3*Main!$B$5)+(VLOOKUP($A3,'FL Distribution'!$A$2:$B$16,2,FALSE)*'FL Characterization'!O$2)</f>
        <v>0.43621397589840083</v>
      </c>
      <c r="P3" s="2">
        <f>('[1]Pc, Winter, S2'!P3*Main!$B$5)+(VLOOKUP($A3,'FL Distribution'!$A$2:$B$16,2,FALSE)*'FL Characterization'!P$2)</f>
        <v>0.40751300143330443</v>
      </c>
      <c r="Q3" s="2">
        <f>('[1]Pc, Winter, S2'!Q3*Main!$B$5)+(VLOOKUP($A3,'FL Distribution'!$A$2:$B$16,2,FALSE)*'FL Characterization'!Q$2)</f>
        <v>0.41567563229252102</v>
      </c>
      <c r="R3" s="2">
        <f>('[1]Pc, Winter, S2'!R3*Main!$B$5)+(VLOOKUP($A3,'FL Distribution'!$A$2:$B$16,2,FALSE)*'FL Characterization'!R$2)</f>
        <v>0.45260496847963672</v>
      </c>
      <c r="S3" s="2">
        <f>('[1]Pc, Winter, S2'!S3*Main!$B$5)+(VLOOKUP($A3,'FL Distribution'!$A$2:$B$16,2,FALSE)*'FL Characterization'!S$2)</f>
        <v>0.53497209222951947</v>
      </c>
      <c r="T3" s="2">
        <f>('[1]Pc, Winter, S2'!T3*Main!$B$5)+(VLOOKUP($A3,'FL Distribution'!$A$2:$B$16,2,FALSE)*'FL Characterization'!T$2)</f>
        <v>0.52079513383786646</v>
      </c>
      <c r="U3" s="2">
        <f>('[1]Pc, Winter, S2'!U3*Main!$B$5)+(VLOOKUP($A3,'FL Distribution'!$A$2:$B$16,2,FALSE)*'FL Characterization'!U$2)</f>
        <v>0.4796406939249177</v>
      </c>
      <c r="V3" s="2">
        <f>('[1]Pc, Winter, S2'!V3*Main!$B$5)+(VLOOKUP($A3,'FL Distribution'!$A$2:$B$16,2,FALSE)*'FL Characterization'!V$2)</f>
        <v>0.47202756314861527</v>
      </c>
      <c r="W3" s="2">
        <f>('[1]Pc, Winter, S2'!W3*Main!$B$5)+(VLOOKUP($A3,'FL Distribution'!$A$2:$B$16,2,FALSE)*'FL Characterization'!W$2)</f>
        <v>0.42956107355249712</v>
      </c>
      <c r="X3" s="2">
        <f>('[1]Pc, Winter, S2'!X3*Main!$B$5)+(VLOOKUP($A3,'FL Distribution'!$A$2:$B$16,2,FALSE)*'FL Characterization'!X$2)</f>
        <v>0.40086442695881652</v>
      </c>
      <c r="Y3" s="2">
        <f>('[1]Pc, Winter, S2'!Y3*Main!$B$5)+(VLOOKUP($A3,'FL Distribution'!$A$2:$B$16,2,FALSE)*'FL Characterization'!Y$2)</f>
        <v>0.37114019216657557</v>
      </c>
    </row>
    <row r="4" spans="1:25" x14ac:dyDescent="0.25">
      <c r="A4">
        <v>4</v>
      </c>
      <c r="B4" s="2">
        <f>('[1]Pc, Winter, S2'!B4*Main!$B$5)+(VLOOKUP($A4,'FL Distribution'!$A$2:$B$16,2,FALSE)*'FL Characterization'!B$2)</f>
        <v>1.1061479016944886</v>
      </c>
      <c r="C4" s="2">
        <f>('[1]Pc, Winter, S2'!C4*Main!$B$5)+(VLOOKUP($A4,'FL Distribution'!$A$2:$B$16,2,FALSE)*'FL Characterization'!C$2)</f>
        <v>1.0532184306035863</v>
      </c>
      <c r="D4" s="2">
        <f>('[1]Pc, Winter, S2'!D4*Main!$B$5)+(VLOOKUP($A4,'FL Distribution'!$A$2:$B$16,2,FALSE)*'FL Characterization'!D$2)</f>
        <v>0.98279715272151036</v>
      </c>
      <c r="E4" s="2">
        <f>('[1]Pc, Winter, S2'!E4*Main!$B$5)+(VLOOKUP($A4,'FL Distribution'!$A$2:$B$16,2,FALSE)*'FL Characterization'!E$2)</f>
        <v>1.0201421593129683</v>
      </c>
      <c r="F4" s="2">
        <f>('[1]Pc, Winter, S2'!F4*Main!$B$5)+(VLOOKUP($A4,'FL Distribution'!$A$2:$B$16,2,FALSE)*'FL Characterization'!F$2)</f>
        <v>0.97067382761879117</v>
      </c>
      <c r="G4" s="2">
        <f>('[1]Pc, Winter, S2'!G4*Main!$B$5)+(VLOOKUP($A4,'FL Distribution'!$A$2:$B$16,2,FALSE)*'FL Characterization'!G$2)</f>
        <v>1.0798686376804507</v>
      </c>
      <c r="H4" s="2">
        <f>('[1]Pc, Winter, S2'!H4*Main!$B$5)+(VLOOKUP($A4,'FL Distribution'!$A$2:$B$16,2,FALSE)*'FL Characterization'!H$2)</f>
        <v>1.7592711924224724</v>
      </c>
      <c r="I4" s="2">
        <f>('[1]Pc, Winter, S2'!I4*Main!$B$5)+(VLOOKUP($A4,'FL Distribution'!$A$2:$B$16,2,FALSE)*'FL Characterization'!I$2)</f>
        <v>1.9380518420238124</v>
      </c>
      <c r="J4" s="2">
        <f>('[1]Pc, Winter, S2'!J4*Main!$B$5)+(VLOOKUP($A4,'FL Distribution'!$A$2:$B$16,2,FALSE)*'FL Characterization'!J$2)</f>
        <v>1.9816678493890203</v>
      </c>
      <c r="K4" s="2">
        <f>('[1]Pc, Winter, S2'!K4*Main!$B$5)+(VLOOKUP($A4,'FL Distribution'!$A$2:$B$16,2,FALSE)*'FL Characterization'!K$2)</f>
        <v>1.9463512118490207</v>
      </c>
      <c r="L4" s="2">
        <f>('[1]Pc, Winter, S2'!L4*Main!$B$5)+(VLOOKUP($A4,'FL Distribution'!$A$2:$B$16,2,FALSE)*'FL Characterization'!L$2)</f>
        <v>1.8847259902462774</v>
      </c>
      <c r="M4" s="2">
        <f>('[1]Pc, Winter, S2'!M4*Main!$B$5)+(VLOOKUP($A4,'FL Distribution'!$A$2:$B$16,2,FALSE)*'FL Characterization'!M$2)</f>
        <v>1.9677239232660353</v>
      </c>
      <c r="N4" s="2">
        <f>('[1]Pc, Winter, S2'!N4*Main!$B$5)+(VLOOKUP($A4,'FL Distribution'!$A$2:$B$16,2,FALSE)*'FL Characterization'!N$2)</f>
        <v>1.8356971218254232</v>
      </c>
      <c r="O4" s="2">
        <f>('[1]Pc, Winter, S2'!O4*Main!$B$5)+(VLOOKUP($A4,'FL Distribution'!$A$2:$B$16,2,FALSE)*'FL Characterization'!O$2)</f>
        <v>1.8075671072400097</v>
      </c>
      <c r="P4" s="2">
        <f>('[1]Pc, Winter, S2'!P4*Main!$B$5)+(VLOOKUP($A4,'FL Distribution'!$A$2:$B$16,2,FALSE)*'FL Characterization'!P$2)</f>
        <v>1.573597706220212</v>
      </c>
      <c r="Q4" s="2">
        <f>('[1]Pc, Winter, S2'!Q4*Main!$B$5)+(VLOOKUP($A4,'FL Distribution'!$A$2:$B$16,2,FALSE)*'FL Characterization'!Q$2)</f>
        <v>1.5815554564124159</v>
      </c>
      <c r="R4" s="2">
        <f>('[1]Pc, Winter, S2'!R4*Main!$B$5)+(VLOOKUP($A4,'FL Distribution'!$A$2:$B$16,2,FALSE)*'FL Characterization'!R$2)</f>
        <v>1.5750592607952969</v>
      </c>
      <c r="S4" s="2">
        <f>('[1]Pc, Winter, S2'!S4*Main!$B$5)+(VLOOKUP($A4,'FL Distribution'!$A$2:$B$16,2,FALSE)*'FL Characterization'!S$2)</f>
        <v>1.7807774985508238</v>
      </c>
      <c r="T4" s="2">
        <f>('[1]Pc, Winter, S2'!T4*Main!$B$5)+(VLOOKUP($A4,'FL Distribution'!$A$2:$B$16,2,FALSE)*'FL Characterization'!T$2)</f>
        <v>1.5607365618644942</v>
      </c>
      <c r="U4" s="2">
        <f>('[1]Pc, Winter, S2'!U4*Main!$B$5)+(VLOOKUP($A4,'FL Distribution'!$A$2:$B$16,2,FALSE)*'FL Characterization'!U$2)</f>
        <v>1.6422228817393518</v>
      </c>
      <c r="V4" s="2">
        <f>('[1]Pc, Winter, S2'!V4*Main!$B$5)+(VLOOKUP($A4,'FL Distribution'!$A$2:$B$16,2,FALSE)*'FL Characterization'!V$2)</f>
        <v>1.5925587685726799</v>
      </c>
      <c r="W4" s="2">
        <f>('[1]Pc, Winter, S2'!W4*Main!$B$5)+(VLOOKUP($A4,'FL Distribution'!$A$2:$B$16,2,FALSE)*'FL Characterization'!W$2)</f>
        <v>1.4706048032021548</v>
      </c>
      <c r="X4" s="2">
        <f>('[1]Pc, Winter, S2'!X4*Main!$B$5)+(VLOOKUP($A4,'FL Distribution'!$A$2:$B$16,2,FALSE)*'FL Characterization'!X$2)</f>
        <v>1.3096635453659626</v>
      </c>
      <c r="Y4" s="2">
        <f>('[1]Pc, Winter, S2'!Y4*Main!$B$5)+(VLOOKUP($A4,'FL Distribution'!$A$2:$B$16,2,FALSE)*'FL Characterization'!Y$2)</f>
        <v>1.2331880374173987</v>
      </c>
    </row>
    <row r="5" spans="1:25" x14ac:dyDescent="0.25">
      <c r="A5">
        <v>5</v>
      </c>
      <c r="B5" s="2">
        <f>('[1]Pc, Winter, S2'!B5*Main!$B$5)+(VLOOKUP($A5,'FL Distribution'!$A$2:$B$16,2,FALSE)*'FL Characterization'!B$2)</f>
        <v>1.0344054688221136</v>
      </c>
      <c r="C5" s="2">
        <f>('[1]Pc, Winter, S2'!C5*Main!$B$5)+(VLOOKUP($A5,'FL Distribution'!$A$2:$B$16,2,FALSE)*'FL Characterization'!C$2)</f>
        <v>0.77929405939992291</v>
      </c>
      <c r="D5" s="2">
        <f>('[1]Pc, Winter, S2'!D5*Main!$B$5)+(VLOOKUP($A5,'FL Distribution'!$A$2:$B$16,2,FALSE)*'FL Characterization'!D$2)</f>
        <v>0.74570786244995491</v>
      </c>
      <c r="E5" s="2">
        <f>('[1]Pc, Winter, S2'!E5*Main!$B$5)+(VLOOKUP($A5,'FL Distribution'!$A$2:$B$16,2,FALSE)*'FL Characterization'!E$2)</f>
        <v>0.68286057951960777</v>
      </c>
      <c r="F5" s="2">
        <f>('[1]Pc, Winter, S2'!F5*Main!$B$5)+(VLOOKUP($A5,'FL Distribution'!$A$2:$B$16,2,FALSE)*'FL Characterization'!F$2)</f>
        <v>0.67400276618315724</v>
      </c>
      <c r="G5" s="2">
        <f>('[1]Pc, Winter, S2'!G5*Main!$B$5)+(VLOOKUP($A5,'FL Distribution'!$A$2:$B$16,2,FALSE)*'FL Characterization'!G$2)</f>
        <v>1.1375200623945378</v>
      </c>
      <c r="H5" s="2">
        <f>('[1]Pc, Winter, S2'!H5*Main!$B$5)+(VLOOKUP($A5,'FL Distribution'!$A$2:$B$16,2,FALSE)*'FL Characterization'!H$2)</f>
        <v>2.0958180237486586</v>
      </c>
      <c r="I5" s="2">
        <f>('[1]Pc, Winter, S2'!I5*Main!$B$5)+(VLOOKUP($A5,'FL Distribution'!$A$2:$B$16,2,FALSE)*'FL Characterization'!I$2)</f>
        <v>2.3960573341242712</v>
      </c>
      <c r="J5" s="2">
        <f>('[1]Pc, Winter, S2'!J5*Main!$B$5)+(VLOOKUP($A5,'FL Distribution'!$A$2:$B$16,2,FALSE)*'FL Characterization'!J$2)</f>
        <v>2.7131855511124976</v>
      </c>
      <c r="K5" s="2">
        <f>('[1]Pc, Winter, S2'!K5*Main!$B$5)+(VLOOKUP($A5,'FL Distribution'!$A$2:$B$16,2,FALSE)*'FL Characterization'!K$2)</f>
        <v>2.5815490483547432</v>
      </c>
      <c r="L5" s="2">
        <f>('[1]Pc, Winter, S2'!L5*Main!$B$5)+(VLOOKUP($A5,'FL Distribution'!$A$2:$B$16,2,FALSE)*'FL Characterization'!L$2)</f>
        <v>2.5414512985625199</v>
      </c>
      <c r="M5" s="2">
        <f>('[1]Pc, Winter, S2'!M5*Main!$B$5)+(VLOOKUP($A5,'FL Distribution'!$A$2:$B$16,2,FALSE)*'FL Characterization'!M$2)</f>
        <v>2.2787697904847399</v>
      </c>
      <c r="N5" s="2">
        <f>('[1]Pc, Winter, S2'!N5*Main!$B$5)+(VLOOKUP($A5,'FL Distribution'!$A$2:$B$16,2,FALSE)*'FL Characterization'!N$2)</f>
        <v>2.3293593840827493</v>
      </c>
      <c r="O5" s="2">
        <f>('[1]Pc, Winter, S2'!O5*Main!$B$5)+(VLOOKUP($A5,'FL Distribution'!$A$2:$B$16,2,FALSE)*'FL Characterization'!O$2)</f>
        <v>2.1985006874196014</v>
      </c>
      <c r="P5" s="2">
        <f>('[1]Pc, Winter, S2'!P5*Main!$B$5)+(VLOOKUP($A5,'FL Distribution'!$A$2:$B$16,2,FALSE)*'FL Characterization'!P$2)</f>
        <v>2.1494473487847756</v>
      </c>
      <c r="Q5" s="2">
        <f>('[1]Pc, Winter, S2'!Q5*Main!$B$5)+(VLOOKUP($A5,'FL Distribution'!$A$2:$B$16,2,FALSE)*'FL Characterization'!Q$2)</f>
        <v>2.1328023987272324</v>
      </c>
      <c r="R5" s="2">
        <f>('[1]Pc, Winter, S2'!R5*Main!$B$5)+(VLOOKUP($A5,'FL Distribution'!$A$2:$B$16,2,FALSE)*'FL Characterization'!R$2)</f>
        <v>2.5956312341574281</v>
      </c>
      <c r="S5" s="2">
        <f>('[1]Pc, Winter, S2'!S5*Main!$B$5)+(VLOOKUP($A5,'FL Distribution'!$A$2:$B$16,2,FALSE)*'FL Characterization'!S$2)</f>
        <v>3.9446783624555941</v>
      </c>
      <c r="T5" s="2">
        <f>('[1]Pc, Winter, S2'!T5*Main!$B$5)+(VLOOKUP($A5,'FL Distribution'!$A$2:$B$16,2,FALSE)*'FL Characterization'!T$2)</f>
        <v>3.5104569047323122</v>
      </c>
      <c r="U5" s="2">
        <f>('[1]Pc, Winter, S2'!U5*Main!$B$5)+(VLOOKUP($A5,'FL Distribution'!$A$2:$B$16,2,FALSE)*'FL Characterization'!U$2)</f>
        <v>3.0206543374296491</v>
      </c>
      <c r="V5" s="2">
        <f>('[1]Pc, Winter, S2'!V5*Main!$B$5)+(VLOOKUP($A5,'FL Distribution'!$A$2:$B$16,2,FALSE)*'FL Characterization'!V$2)</f>
        <v>3.0040423327119976</v>
      </c>
      <c r="W5" s="2">
        <f>('[1]Pc, Winter, S2'!W5*Main!$B$5)+(VLOOKUP($A5,'FL Distribution'!$A$2:$B$16,2,FALSE)*'FL Characterization'!W$2)</f>
        <v>2.6034872415542991</v>
      </c>
      <c r="X5" s="2">
        <f>('[1]Pc, Winter, S2'!X5*Main!$B$5)+(VLOOKUP($A5,'FL Distribution'!$A$2:$B$16,2,FALSE)*'FL Characterization'!X$2)</f>
        <v>2.13686704175741</v>
      </c>
      <c r="Y5" s="2">
        <f>('[1]Pc, Winter, S2'!Y5*Main!$B$5)+(VLOOKUP($A5,'FL Distribution'!$A$2:$B$16,2,FALSE)*'FL Characterization'!Y$2)</f>
        <v>1.7627389853185536</v>
      </c>
    </row>
    <row r="6" spans="1:25" x14ac:dyDescent="0.25">
      <c r="A6">
        <v>6</v>
      </c>
      <c r="B6" s="2">
        <f>('[1]Pc, Winter, S2'!B6*Main!$B$5)+(VLOOKUP($A6,'FL Distribution'!$A$2:$B$16,2,FALSE)*'FL Characterization'!B$2)</f>
        <v>0.96797910301311274</v>
      </c>
      <c r="C6" s="2">
        <f>('[1]Pc, Winter, S2'!C6*Main!$B$5)+(VLOOKUP($A6,'FL Distribution'!$A$2:$B$16,2,FALSE)*'FL Characterization'!C$2)</f>
        <v>0.90325744487045756</v>
      </c>
      <c r="D6" s="2">
        <f>('[1]Pc, Winter, S2'!D6*Main!$B$5)+(VLOOKUP($A6,'FL Distribution'!$A$2:$B$16,2,FALSE)*'FL Characterization'!D$2)</f>
        <v>0.8199548909293457</v>
      </c>
      <c r="E6" s="2">
        <f>('[1]Pc, Winter, S2'!E6*Main!$B$5)+(VLOOKUP($A6,'FL Distribution'!$A$2:$B$16,2,FALSE)*'FL Characterization'!E$2)</f>
        <v>0.82912966864432858</v>
      </c>
      <c r="F6" s="2">
        <f>('[1]Pc, Winter, S2'!F6*Main!$B$5)+(VLOOKUP($A6,'FL Distribution'!$A$2:$B$16,2,FALSE)*'FL Characterization'!F$2)</f>
        <v>0.76814296699132245</v>
      </c>
      <c r="G6" s="2">
        <f>('[1]Pc, Winter, S2'!G6*Main!$B$5)+(VLOOKUP($A6,'FL Distribution'!$A$2:$B$16,2,FALSE)*'FL Characterization'!G$2)</f>
        <v>0.78779851809288304</v>
      </c>
      <c r="H6" s="2">
        <f>('[1]Pc, Winter, S2'!H6*Main!$B$5)+(VLOOKUP($A6,'FL Distribution'!$A$2:$B$16,2,FALSE)*'FL Characterization'!H$2)</f>
        <v>1.0330539231068647</v>
      </c>
      <c r="I6" s="2">
        <f>('[1]Pc, Winter, S2'!I6*Main!$B$5)+(VLOOKUP($A6,'FL Distribution'!$A$2:$B$16,2,FALSE)*'FL Characterization'!I$2)</f>
        <v>0.86876377583929265</v>
      </c>
      <c r="J6" s="2">
        <f>('[1]Pc, Winter, S2'!J6*Main!$B$5)+(VLOOKUP($A6,'FL Distribution'!$A$2:$B$16,2,FALSE)*'FL Characterization'!J$2)</f>
        <v>0.9168096988381027</v>
      </c>
      <c r="K6" s="2">
        <f>('[1]Pc, Winter, S2'!K6*Main!$B$5)+(VLOOKUP($A6,'FL Distribution'!$A$2:$B$16,2,FALSE)*'FL Characterization'!K$2)</f>
        <v>0.93474175259435122</v>
      </c>
      <c r="L6" s="2">
        <f>('[1]Pc, Winter, S2'!L6*Main!$B$5)+(VLOOKUP($A6,'FL Distribution'!$A$2:$B$16,2,FALSE)*'FL Characterization'!L$2)</f>
        <v>0.96235858275438024</v>
      </c>
      <c r="M6" s="2">
        <f>('[1]Pc, Winter, S2'!M6*Main!$B$5)+(VLOOKUP($A6,'FL Distribution'!$A$2:$B$16,2,FALSE)*'FL Characterization'!M$2)</f>
        <v>0.95863665853319913</v>
      </c>
      <c r="N6" s="2">
        <f>('[1]Pc, Winter, S2'!N6*Main!$B$5)+(VLOOKUP($A6,'FL Distribution'!$A$2:$B$16,2,FALSE)*'FL Characterization'!N$2)</f>
        <v>0.97610824506528826</v>
      </c>
      <c r="O6" s="2">
        <f>('[1]Pc, Winter, S2'!O6*Main!$B$5)+(VLOOKUP($A6,'FL Distribution'!$A$2:$B$16,2,FALSE)*'FL Characterization'!O$2)</f>
        <v>1.0086598594413185</v>
      </c>
      <c r="P6" s="2">
        <f>('[1]Pc, Winter, S2'!P6*Main!$B$5)+(VLOOKUP($A6,'FL Distribution'!$A$2:$B$16,2,FALSE)*'FL Characterization'!P$2)</f>
        <v>1.0058508629869669</v>
      </c>
      <c r="Q6" s="2">
        <f>('[1]Pc, Winter, S2'!Q6*Main!$B$5)+(VLOOKUP($A6,'FL Distribution'!$A$2:$B$16,2,FALSE)*'FL Characterization'!Q$2)</f>
        <v>0.9965344077802829</v>
      </c>
      <c r="R6" s="2">
        <f>('[1]Pc, Winter, S2'!R6*Main!$B$5)+(VLOOKUP($A6,'FL Distribution'!$A$2:$B$16,2,FALSE)*'FL Characterization'!R$2)</f>
        <v>0.98718481748563225</v>
      </c>
      <c r="S6" s="2">
        <f>('[1]Pc, Winter, S2'!S6*Main!$B$5)+(VLOOKUP($A6,'FL Distribution'!$A$2:$B$16,2,FALSE)*'FL Characterization'!S$2)</f>
        <v>1.1993468743166598</v>
      </c>
      <c r="T6" s="2">
        <f>('[1]Pc, Winter, S2'!T6*Main!$B$5)+(VLOOKUP($A6,'FL Distribution'!$A$2:$B$16,2,FALSE)*'FL Characterization'!T$2)</f>
        <v>1.1218400842166518</v>
      </c>
      <c r="U6" s="2">
        <f>('[1]Pc, Winter, S2'!U6*Main!$B$5)+(VLOOKUP($A6,'FL Distribution'!$A$2:$B$16,2,FALSE)*'FL Characterization'!U$2)</f>
        <v>1.0825474971978932</v>
      </c>
      <c r="V6" s="2">
        <f>('[1]Pc, Winter, S2'!V6*Main!$B$5)+(VLOOKUP($A6,'FL Distribution'!$A$2:$B$16,2,FALSE)*'FL Characterization'!V$2)</f>
        <v>1.1064301535880319</v>
      </c>
      <c r="W6" s="2">
        <f>('[1]Pc, Winter, S2'!W6*Main!$B$5)+(VLOOKUP($A6,'FL Distribution'!$A$2:$B$16,2,FALSE)*'FL Characterization'!W$2)</f>
        <v>0.99303263683037701</v>
      </c>
      <c r="X6" s="2">
        <f>('[1]Pc, Winter, S2'!X6*Main!$B$5)+(VLOOKUP($A6,'FL Distribution'!$A$2:$B$16,2,FALSE)*'FL Characterization'!X$2)</f>
        <v>1.1287849015395801</v>
      </c>
      <c r="Y6" s="2">
        <f>('[1]Pc, Winter, S2'!Y6*Main!$B$5)+(VLOOKUP($A6,'FL Distribution'!$A$2:$B$16,2,FALSE)*'FL Characterization'!Y$2)</f>
        <v>1.0970803732239691</v>
      </c>
    </row>
    <row r="7" spans="1:25" x14ac:dyDescent="0.25">
      <c r="A7">
        <v>7</v>
      </c>
      <c r="B7" s="2">
        <f>('[1]Pc, Winter, S2'!B7*Main!$B$5)+(VLOOKUP($A7,'FL Distribution'!$A$2:$B$16,2,FALSE)*'FL Characterization'!B$2)</f>
        <v>0.25929457301453757</v>
      </c>
      <c r="C7" s="2">
        <f>('[1]Pc, Winter, S2'!C7*Main!$B$5)+(VLOOKUP($A7,'FL Distribution'!$A$2:$B$16,2,FALSE)*'FL Characterization'!C$2)</f>
        <v>0.25347944878281603</v>
      </c>
      <c r="D7" s="2">
        <f>('[1]Pc, Winter, S2'!D7*Main!$B$5)+(VLOOKUP($A7,'FL Distribution'!$A$2:$B$16,2,FALSE)*'FL Characterization'!D$2)</f>
        <v>0.23838125229297705</v>
      </c>
      <c r="E7" s="2">
        <f>('[1]Pc, Winter, S2'!E7*Main!$B$5)+(VLOOKUP($A7,'FL Distribution'!$A$2:$B$16,2,FALSE)*'FL Characterization'!E$2)</f>
        <v>0.23616469605121099</v>
      </c>
      <c r="F7" s="2">
        <f>('[1]Pc, Winter, S2'!F7*Main!$B$5)+(VLOOKUP($A7,'FL Distribution'!$A$2:$B$16,2,FALSE)*'FL Characterization'!F$2)</f>
        <v>0.22926493033474837</v>
      </c>
      <c r="G7" s="2">
        <f>('[1]Pc, Winter, S2'!G7*Main!$B$5)+(VLOOKUP($A7,'FL Distribution'!$A$2:$B$16,2,FALSE)*'FL Characterization'!G$2)</f>
        <v>0.23213241366046816</v>
      </c>
      <c r="H7" s="2">
        <f>('[1]Pc, Winter, S2'!H7*Main!$B$5)+(VLOOKUP($A7,'FL Distribution'!$A$2:$B$16,2,FALSE)*'FL Characterization'!H$2)</f>
        <v>0.26508105272680071</v>
      </c>
      <c r="I7" s="2">
        <f>('[1]Pc, Winter, S2'!I7*Main!$B$5)+(VLOOKUP($A7,'FL Distribution'!$A$2:$B$16,2,FALSE)*'FL Characterization'!I$2)</f>
        <v>0.25971088276638465</v>
      </c>
      <c r="J7" s="2">
        <f>('[1]Pc, Winter, S2'!J7*Main!$B$5)+(VLOOKUP($A7,'FL Distribution'!$A$2:$B$16,2,FALSE)*'FL Characterization'!J$2)</f>
        <v>0.27301897266434122</v>
      </c>
      <c r="K7" s="2">
        <f>('[1]Pc, Winter, S2'!K7*Main!$B$5)+(VLOOKUP($A7,'FL Distribution'!$A$2:$B$16,2,FALSE)*'FL Characterization'!K$2)</f>
        <v>0.27845717946751047</v>
      </c>
      <c r="L7" s="2">
        <f>('[1]Pc, Winter, S2'!L7*Main!$B$5)+(VLOOKUP($A7,'FL Distribution'!$A$2:$B$16,2,FALSE)*'FL Characterization'!L$2)</f>
        <v>0.27094449678961202</v>
      </c>
      <c r="M7" s="2">
        <f>('[1]Pc, Winter, S2'!M7*Main!$B$5)+(VLOOKUP($A7,'FL Distribution'!$A$2:$B$16,2,FALSE)*'FL Characterization'!M$2)</f>
        <v>0.27973430699570456</v>
      </c>
      <c r="N7" s="2">
        <f>('[1]Pc, Winter, S2'!N7*Main!$B$5)+(VLOOKUP($A7,'FL Distribution'!$A$2:$B$16,2,FALSE)*'FL Characterization'!N$2)</f>
        <v>0.27666214634521885</v>
      </c>
      <c r="O7" s="2">
        <f>('[1]Pc, Winter, S2'!O7*Main!$B$5)+(VLOOKUP($A7,'FL Distribution'!$A$2:$B$16,2,FALSE)*'FL Characterization'!O$2)</f>
        <v>0.29213648051514618</v>
      </c>
      <c r="P7" s="2">
        <f>('[1]Pc, Winter, S2'!P7*Main!$B$5)+(VLOOKUP($A7,'FL Distribution'!$A$2:$B$16,2,FALSE)*'FL Characterization'!P$2)</f>
        <v>0.27397538450049652</v>
      </c>
      <c r="Q7" s="2">
        <f>('[1]Pc, Winter, S2'!Q7*Main!$B$5)+(VLOOKUP($A7,'FL Distribution'!$A$2:$B$16,2,FALSE)*'FL Characterization'!Q$2)</f>
        <v>0.27399880417230077</v>
      </c>
      <c r="R7" s="2">
        <f>('[1]Pc, Winter, S2'!R7*Main!$B$5)+(VLOOKUP($A7,'FL Distribution'!$A$2:$B$16,2,FALSE)*'FL Characterization'!R$2)</f>
        <v>0.25019751969159965</v>
      </c>
      <c r="S7" s="2">
        <f>('[1]Pc, Winter, S2'!S7*Main!$B$5)+(VLOOKUP($A7,'FL Distribution'!$A$2:$B$16,2,FALSE)*'FL Characterization'!S$2)</f>
        <v>0.28017298705239341</v>
      </c>
      <c r="T7" s="2">
        <f>('[1]Pc, Winter, S2'!T7*Main!$B$5)+(VLOOKUP($A7,'FL Distribution'!$A$2:$B$16,2,FALSE)*'FL Characterization'!T$2)</f>
        <v>0.25731354788198058</v>
      </c>
      <c r="U7" s="2">
        <f>('[1]Pc, Winter, S2'!U7*Main!$B$5)+(VLOOKUP($A7,'FL Distribution'!$A$2:$B$16,2,FALSE)*'FL Characterization'!U$2)</f>
        <v>0.25189879120494352</v>
      </c>
      <c r="V7" s="2">
        <f>('[1]Pc, Winter, S2'!V7*Main!$B$5)+(VLOOKUP($A7,'FL Distribution'!$A$2:$B$16,2,FALSE)*'FL Characterization'!V$2)</f>
        <v>0.25689521284922651</v>
      </c>
      <c r="W7" s="2">
        <f>('[1]Pc, Winter, S2'!W7*Main!$B$5)+(VLOOKUP($A7,'FL Distribution'!$A$2:$B$16,2,FALSE)*'FL Characterization'!W$2)</f>
        <v>0.23778718591862258</v>
      </c>
      <c r="X7" s="2">
        <f>('[1]Pc, Winter, S2'!X7*Main!$B$5)+(VLOOKUP($A7,'FL Distribution'!$A$2:$B$16,2,FALSE)*'FL Characterization'!X$2)</f>
        <v>0.26595359813341585</v>
      </c>
      <c r="Y7" s="2">
        <f>('[1]Pc, Winter, S2'!Y7*Main!$B$5)+(VLOOKUP($A7,'FL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S2'!B8*Main!$B$5)+(VLOOKUP($A8,'FL Distribution'!$A$2:$B$16,2,FALSE)*'FL Characterization'!B$2)</f>
        <v>0.98185061789689698</v>
      </c>
      <c r="C8" s="2">
        <f>('[1]Pc, Winter, S2'!C8*Main!$B$5)+(VLOOKUP($A8,'FL Distribution'!$A$2:$B$16,2,FALSE)*'FL Characterization'!C$2)</f>
        <v>0.93854833281895933</v>
      </c>
      <c r="D8" s="2">
        <f>('[1]Pc, Winter, S2'!D8*Main!$B$5)+(VLOOKUP($A8,'FL Distribution'!$A$2:$B$16,2,FALSE)*'FL Characterization'!D$2)</f>
        <v>0.86405428330952916</v>
      </c>
      <c r="E8" s="2">
        <f>('[1]Pc, Winter, S2'!E8*Main!$B$5)+(VLOOKUP($A8,'FL Distribution'!$A$2:$B$16,2,FALSE)*'FL Characterization'!E$2)</f>
        <v>0.86373513201016761</v>
      </c>
      <c r="F8" s="2">
        <f>('[1]Pc, Winter, S2'!F8*Main!$B$5)+(VLOOKUP($A8,'FL Distribution'!$A$2:$B$16,2,FALSE)*'FL Characterization'!F$2)</f>
        <v>0.83832680425186878</v>
      </c>
      <c r="G8" s="2">
        <f>('[1]Pc, Winter, S2'!G8*Main!$B$5)+(VLOOKUP($A8,'FL Distribution'!$A$2:$B$16,2,FALSE)*'FL Characterization'!G$2)</f>
        <v>0.89292890629723098</v>
      </c>
      <c r="H8" s="2">
        <f>('[1]Pc, Winter, S2'!H8*Main!$B$5)+(VLOOKUP($A8,'FL Distribution'!$A$2:$B$16,2,FALSE)*'FL Characterization'!H$2)</f>
        <v>1.1185158244318143</v>
      </c>
      <c r="I8" s="2">
        <f>('[1]Pc, Winter, S2'!I8*Main!$B$5)+(VLOOKUP($A8,'FL Distribution'!$A$2:$B$16,2,FALSE)*'FL Characterization'!I$2)</f>
        <v>1.1209783584995017</v>
      </c>
      <c r="J8" s="2">
        <f>('[1]Pc, Winter, S2'!J8*Main!$B$5)+(VLOOKUP($A8,'FL Distribution'!$A$2:$B$16,2,FALSE)*'FL Characterization'!J$2)</f>
        <v>1.209302656928843</v>
      </c>
      <c r="K8" s="2">
        <f>('[1]Pc, Winter, S2'!K8*Main!$B$5)+(VLOOKUP($A8,'FL Distribution'!$A$2:$B$16,2,FALSE)*'FL Characterization'!K$2)</f>
        <v>1.2010934576372783</v>
      </c>
      <c r="L8" s="2">
        <f>('[1]Pc, Winter, S2'!L8*Main!$B$5)+(VLOOKUP($A8,'FL Distribution'!$A$2:$B$16,2,FALSE)*'FL Characterization'!L$2)</f>
        <v>1.1750149318822671</v>
      </c>
      <c r="M8" s="2">
        <f>('[1]Pc, Winter, S2'!M8*Main!$B$5)+(VLOOKUP($A8,'FL Distribution'!$A$2:$B$16,2,FALSE)*'FL Characterization'!M$2)</f>
        <v>1.1794465170726862</v>
      </c>
      <c r="N8" s="2">
        <f>('[1]Pc, Winter, S2'!N8*Main!$B$5)+(VLOOKUP($A8,'FL Distribution'!$A$2:$B$16,2,FALSE)*'FL Characterization'!N$2)</f>
        <v>1.1766628217882058</v>
      </c>
      <c r="O8" s="2">
        <f>('[1]Pc, Winter, S2'!O8*Main!$B$5)+(VLOOKUP($A8,'FL Distribution'!$A$2:$B$16,2,FALSE)*'FL Characterization'!O$2)</f>
        <v>1.209977307491096</v>
      </c>
      <c r="P8" s="2">
        <f>('[1]Pc, Winter, S2'!P8*Main!$B$5)+(VLOOKUP($A8,'FL Distribution'!$A$2:$B$16,2,FALSE)*'FL Characterization'!P$2)</f>
        <v>1.1180006344360556</v>
      </c>
      <c r="Q8" s="2">
        <f>('[1]Pc, Winter, S2'!Q8*Main!$B$5)+(VLOOKUP($A8,'FL Distribution'!$A$2:$B$16,2,FALSE)*'FL Characterization'!Q$2)</f>
        <v>1.1465930225752363</v>
      </c>
      <c r="R8" s="2">
        <f>('[1]Pc, Winter, S2'!R8*Main!$B$5)+(VLOOKUP($A8,'FL Distribution'!$A$2:$B$16,2,FALSE)*'FL Characterization'!R$2)</f>
        <v>1.1625485018471926</v>
      </c>
      <c r="S8" s="2">
        <f>('[1]Pc, Winter, S2'!S8*Main!$B$5)+(VLOOKUP($A8,'FL Distribution'!$A$2:$B$16,2,FALSE)*'FL Characterization'!S$2)</f>
        <v>1.3896446608367443</v>
      </c>
      <c r="T8" s="2">
        <f>('[1]Pc, Winter, S2'!T8*Main!$B$5)+(VLOOKUP($A8,'FL Distribution'!$A$2:$B$16,2,FALSE)*'FL Characterization'!T$2)</f>
        <v>1.2382193631357616</v>
      </c>
      <c r="U8" s="2">
        <f>('[1]Pc, Winter, S2'!U8*Main!$B$5)+(VLOOKUP($A8,'FL Distribution'!$A$2:$B$16,2,FALSE)*'FL Characterization'!U$2)</f>
        <v>1.209075416531133</v>
      </c>
      <c r="V8" s="2">
        <f>('[1]Pc, Winter, S2'!V8*Main!$B$5)+(VLOOKUP($A8,'FL Distribution'!$A$2:$B$16,2,FALSE)*'FL Characterization'!V$2)</f>
        <v>1.1745371002890925</v>
      </c>
      <c r="W8" s="2">
        <f>('[1]Pc, Winter, S2'!W8*Main!$B$5)+(VLOOKUP($A8,'FL Distribution'!$A$2:$B$16,2,FALSE)*'FL Characterization'!W$2)</f>
        <v>1.0789846002771066</v>
      </c>
      <c r="X8" s="2">
        <f>('[1]Pc, Winter, S2'!X8*Main!$B$5)+(VLOOKUP($A8,'FL Distribution'!$A$2:$B$16,2,FALSE)*'FL Characterization'!X$2)</f>
        <v>1.0967618798539323</v>
      </c>
      <c r="Y8" s="2">
        <f>('[1]Pc, Winter, S2'!Y8*Main!$B$5)+(VLOOKUP($A8,'FL Distribution'!$A$2:$B$16,2,FALSE)*'FL Characterization'!Y$2)</f>
        <v>1.0558823314168473</v>
      </c>
    </row>
    <row r="9" spans="1:25" x14ac:dyDescent="0.25">
      <c r="A9">
        <v>9</v>
      </c>
      <c r="B9" s="2">
        <f>('[1]Pc, Winter, S2'!B9*Main!$B$5)+(VLOOKUP($A9,'FL Distribution'!$A$2:$B$16,2,FALSE)*'FL Characterization'!B$2)</f>
        <v>0.43550983634421953</v>
      </c>
      <c r="C9" s="2">
        <f>('[1]Pc, Winter, S2'!C9*Main!$B$5)+(VLOOKUP($A9,'FL Distribution'!$A$2:$B$16,2,FALSE)*'FL Characterization'!C$2)</f>
        <v>0.4326041496060189</v>
      </c>
      <c r="D9" s="2">
        <f>('[1]Pc, Winter, S2'!D9*Main!$B$5)+(VLOOKUP($A9,'FL Distribution'!$A$2:$B$16,2,FALSE)*'FL Characterization'!D$2)</f>
        <v>0.40081206864294205</v>
      </c>
      <c r="E9" s="2">
        <f>('[1]Pc, Winter, S2'!E9*Main!$B$5)+(VLOOKUP($A9,'FL Distribution'!$A$2:$B$16,2,FALSE)*'FL Characterization'!E$2)</f>
        <v>0.39463051533082028</v>
      </c>
      <c r="F9" s="2">
        <f>('[1]Pc, Winter, S2'!F9*Main!$B$5)+(VLOOKUP($A9,'FL Distribution'!$A$2:$B$16,2,FALSE)*'FL Characterization'!F$2)</f>
        <v>0.38638809455452267</v>
      </c>
      <c r="G9" s="2">
        <f>('[1]Pc, Winter, S2'!G9*Main!$B$5)+(VLOOKUP($A9,'FL Distribution'!$A$2:$B$16,2,FALSE)*'FL Characterization'!G$2)</f>
        <v>0.42470923425065438</v>
      </c>
      <c r="H9" s="2">
        <f>('[1]Pc, Winter, S2'!H9*Main!$B$5)+(VLOOKUP($A9,'FL Distribution'!$A$2:$B$16,2,FALSE)*'FL Characterization'!H$2)</f>
        <v>0.63743652066174317</v>
      </c>
      <c r="I9" s="2">
        <f>('[1]Pc, Winter, S2'!I9*Main!$B$5)+(VLOOKUP($A9,'FL Distribution'!$A$2:$B$16,2,FALSE)*'FL Characterization'!I$2)</f>
        <v>0.65104615085549622</v>
      </c>
      <c r="J9" s="2">
        <f>('[1]Pc, Winter, S2'!J9*Main!$B$5)+(VLOOKUP($A9,'FL Distribution'!$A$2:$B$16,2,FALSE)*'FL Characterization'!J$2)</f>
        <v>0.65990720983424034</v>
      </c>
      <c r="K9" s="2">
        <f>('[1]Pc, Winter, S2'!K9*Main!$B$5)+(VLOOKUP($A9,'FL Distribution'!$A$2:$B$16,2,FALSE)*'FL Characterization'!K$2)</f>
        <v>0.652794264687234</v>
      </c>
      <c r="L9" s="2">
        <f>('[1]Pc, Winter, S2'!L9*Main!$B$5)+(VLOOKUP($A9,'FL Distribution'!$A$2:$B$16,2,FALSE)*'FL Characterization'!L$2)</f>
        <v>0.68363577086462535</v>
      </c>
      <c r="M9" s="2">
        <f>('[1]Pc, Winter, S2'!M9*Main!$B$5)+(VLOOKUP($A9,'FL Distribution'!$A$2:$B$16,2,FALSE)*'FL Characterization'!M$2)</f>
        <v>0.68991948335296249</v>
      </c>
      <c r="N9" s="2">
        <f>('[1]Pc, Winter, S2'!N9*Main!$B$5)+(VLOOKUP($A9,'FL Distribution'!$A$2:$B$16,2,FALSE)*'FL Characterization'!N$2)</f>
        <v>0.65022678709074211</v>
      </c>
      <c r="O9" s="2">
        <f>('[1]Pc, Winter, S2'!O9*Main!$B$5)+(VLOOKUP($A9,'FL Distribution'!$A$2:$B$16,2,FALSE)*'FL Characterization'!O$2)</f>
        <v>0.6699453809106255</v>
      </c>
      <c r="P9" s="2">
        <f>('[1]Pc, Winter, S2'!P9*Main!$B$5)+(VLOOKUP($A9,'FL Distribution'!$A$2:$B$16,2,FALSE)*'FL Characterization'!P$2)</f>
        <v>0.60383712943527235</v>
      </c>
      <c r="Q9" s="2">
        <f>('[1]Pc, Winter, S2'!Q9*Main!$B$5)+(VLOOKUP($A9,'FL Distribution'!$A$2:$B$16,2,FALSE)*'FL Characterization'!Q$2)</f>
        <v>0.54044282869379356</v>
      </c>
      <c r="R9" s="2">
        <f>('[1]Pc, Winter, S2'!R9*Main!$B$5)+(VLOOKUP($A9,'FL Distribution'!$A$2:$B$16,2,FALSE)*'FL Characterization'!R$2)</f>
        <v>0.52425141512168816</v>
      </c>
      <c r="S9" s="2">
        <f>('[1]Pc, Winter, S2'!S9*Main!$B$5)+(VLOOKUP($A9,'FL Distribution'!$A$2:$B$16,2,FALSE)*'FL Characterization'!S$2)</f>
        <v>0.60055627337960649</v>
      </c>
      <c r="T9" s="2">
        <f>('[1]Pc, Winter, S2'!T9*Main!$B$5)+(VLOOKUP($A9,'FL Distribution'!$A$2:$B$16,2,FALSE)*'FL Characterization'!T$2)</f>
        <v>0.57093554151063919</v>
      </c>
      <c r="U9" s="2">
        <f>('[1]Pc, Winter, S2'!U9*Main!$B$5)+(VLOOKUP($A9,'FL Distribution'!$A$2:$B$16,2,FALSE)*'FL Characterization'!U$2)</f>
        <v>0.54598791464639318</v>
      </c>
      <c r="V9" s="2">
        <f>('[1]Pc, Winter, S2'!V9*Main!$B$5)+(VLOOKUP($A9,'FL Distribution'!$A$2:$B$16,2,FALSE)*'FL Characterization'!V$2)</f>
        <v>0.5364211172045803</v>
      </c>
      <c r="W9" s="2">
        <f>('[1]Pc, Winter, S2'!W9*Main!$B$5)+(VLOOKUP($A9,'FL Distribution'!$A$2:$B$16,2,FALSE)*'FL Characterization'!W$2)</f>
        <v>0.4850902572565825</v>
      </c>
      <c r="X9" s="2">
        <f>('[1]Pc, Winter, S2'!X9*Main!$B$5)+(VLOOKUP($A9,'FL Distribution'!$A$2:$B$16,2,FALSE)*'FL Characterization'!X$2)</f>
        <v>0.50018213319160287</v>
      </c>
      <c r="Y9" s="2">
        <f>('[1]Pc, Winter, S2'!Y9*Main!$B$5)+(VLOOKUP($A9,'FL Distribution'!$A$2:$B$16,2,FALSE)*'FL Characterization'!Y$2)</f>
        <v>0.47848570722974659</v>
      </c>
    </row>
    <row r="10" spans="1:25" x14ac:dyDescent="0.25">
      <c r="A10">
        <v>20</v>
      </c>
      <c r="B10" s="2">
        <f>('[1]Pc, Winter, S2'!B10*Main!$B$5)+(VLOOKUP($A10,'FL Distribution'!$A$2:$B$16,2,FALSE)*'FL Characterization'!B$2)</f>
        <v>0.71787075318772098</v>
      </c>
      <c r="C10" s="2">
        <f>('[1]Pc, Winter, S2'!C10*Main!$B$5)+(VLOOKUP($A10,'FL Distribution'!$A$2:$B$16,2,FALSE)*'FL Characterization'!C$2)</f>
        <v>0.6781415861166602</v>
      </c>
      <c r="D10" s="2">
        <f>('[1]Pc, Winter, S2'!D10*Main!$B$5)+(VLOOKUP($A10,'FL Distribution'!$A$2:$B$16,2,FALSE)*'FL Characterization'!D$2)</f>
        <v>0.64282173403725062</v>
      </c>
      <c r="E10" s="2">
        <f>('[1]Pc, Winter, S2'!E10*Main!$B$5)+(VLOOKUP($A10,'FL Distribution'!$A$2:$B$16,2,FALSE)*'FL Characterization'!E$2)</f>
        <v>0.66399596466627053</v>
      </c>
      <c r="F10" s="2">
        <f>('[1]Pc, Winter, S2'!F10*Main!$B$5)+(VLOOKUP($A10,'FL Distribution'!$A$2:$B$16,2,FALSE)*'FL Characterization'!F$2)</f>
        <v>0.64486393967208111</v>
      </c>
      <c r="G10" s="2">
        <f>('[1]Pc, Winter, S2'!G10*Main!$B$5)+(VLOOKUP($A10,'FL Distribution'!$A$2:$B$16,2,FALSE)*'FL Characterization'!G$2)</f>
        <v>0.72554973413317547</v>
      </c>
      <c r="H10" s="2">
        <f>('[1]Pc, Winter, S2'!H10*Main!$B$5)+(VLOOKUP($A10,'FL Distribution'!$A$2:$B$16,2,FALSE)*'FL Characterization'!H$2)</f>
        <v>0.98607726885943625</v>
      </c>
      <c r="I10" s="2">
        <f>('[1]Pc, Winter, S2'!I10*Main!$B$5)+(VLOOKUP($A10,'FL Distribution'!$A$2:$B$16,2,FALSE)*'FL Characterization'!I$2)</f>
        <v>1.1413323880285322</v>
      </c>
      <c r="J10" s="2">
        <f>('[1]Pc, Winter, S2'!J10*Main!$B$5)+(VLOOKUP($A10,'FL Distribution'!$A$2:$B$16,2,FALSE)*'FL Characterization'!J$2)</f>
        <v>1.2102658080407702</v>
      </c>
      <c r="K10" s="2">
        <f>('[1]Pc, Winter, S2'!K10*Main!$B$5)+(VLOOKUP($A10,'FL Distribution'!$A$2:$B$16,2,FALSE)*'FL Characterization'!K$2)</f>
        <v>1.2129292838679087</v>
      </c>
      <c r="L10" s="2">
        <f>('[1]Pc, Winter, S2'!L10*Main!$B$5)+(VLOOKUP($A10,'FL Distribution'!$A$2:$B$16,2,FALSE)*'FL Characterization'!L$2)</f>
        <v>1.1850022819137529</v>
      </c>
      <c r="M10" s="2">
        <f>('[1]Pc, Winter, S2'!M10*Main!$B$5)+(VLOOKUP($A10,'FL Distribution'!$A$2:$B$16,2,FALSE)*'FL Characterization'!M$2)</f>
        <v>1.2054176348663053</v>
      </c>
      <c r="N10" s="2">
        <f>('[1]Pc, Winter, S2'!N10*Main!$B$5)+(VLOOKUP($A10,'FL Distribution'!$A$2:$B$16,2,FALSE)*'FL Characterization'!N$2)</f>
        <v>1.1341922914318663</v>
      </c>
      <c r="O10" s="2">
        <f>('[1]Pc, Winter, S2'!O10*Main!$B$5)+(VLOOKUP($A10,'FL Distribution'!$A$2:$B$16,2,FALSE)*'FL Characterization'!O$2)</f>
        <v>1.1117130742261405</v>
      </c>
      <c r="P10" s="2">
        <f>('[1]Pc, Winter, S2'!P10*Main!$B$5)+(VLOOKUP($A10,'FL Distribution'!$A$2:$B$16,2,FALSE)*'FL Characterization'!P$2)</f>
        <v>1.0307742404493898</v>
      </c>
      <c r="Q10" s="2">
        <f>('[1]Pc, Winter, S2'!Q10*Main!$B$5)+(VLOOKUP($A10,'FL Distribution'!$A$2:$B$16,2,FALSE)*'FL Characterization'!Q$2)</f>
        <v>1.0551626574089643</v>
      </c>
      <c r="R10" s="2">
        <f>('[1]Pc, Winter, S2'!R10*Main!$B$5)+(VLOOKUP($A10,'FL Distribution'!$A$2:$B$16,2,FALSE)*'FL Characterization'!R$2)</f>
        <v>1.1117512198102057</v>
      </c>
      <c r="S10" s="2">
        <f>('[1]Pc, Winter, S2'!S10*Main!$B$5)+(VLOOKUP($A10,'FL Distribution'!$A$2:$B$16,2,FALSE)*'FL Characterization'!S$2)</f>
        <v>1.2460648583015053</v>
      </c>
      <c r="T10" s="2">
        <f>('[1]Pc, Winter, S2'!T10*Main!$B$5)+(VLOOKUP($A10,'FL Distribution'!$A$2:$B$16,2,FALSE)*'FL Characterization'!T$2)</f>
        <v>1.2007019781601389</v>
      </c>
      <c r="U10" s="2">
        <f>('[1]Pc, Winter, S2'!U10*Main!$B$5)+(VLOOKUP($A10,'FL Distribution'!$A$2:$B$16,2,FALSE)*'FL Characterization'!U$2)</f>
        <v>1.1547834076620549</v>
      </c>
      <c r="V10" s="2">
        <f>('[1]Pc, Winter, S2'!V10*Main!$B$5)+(VLOOKUP($A10,'FL Distribution'!$A$2:$B$16,2,FALSE)*'FL Characterization'!V$2)</f>
        <v>1.1119342731505044</v>
      </c>
      <c r="W10" s="2">
        <f>('[1]Pc, Winter, S2'!W10*Main!$B$5)+(VLOOKUP($A10,'FL Distribution'!$A$2:$B$16,2,FALSE)*'FL Characterization'!W$2)</f>
        <v>1.0372776141977773</v>
      </c>
      <c r="X10" s="2">
        <f>('[1]Pc, Winter, S2'!X10*Main!$B$5)+(VLOOKUP($A10,'FL Distribution'!$A$2:$B$16,2,FALSE)*'FL Characterization'!X$2)</f>
        <v>0.90756061703362989</v>
      </c>
      <c r="Y10" s="2">
        <f>('[1]Pc, Winter, S2'!Y10*Main!$B$5)+(VLOOKUP($A10,'FL Distribution'!$A$2:$B$16,2,FALSE)*'FL Characterization'!Y$2)</f>
        <v>0.83932379867709295</v>
      </c>
    </row>
    <row r="11" spans="1:25" x14ac:dyDescent="0.25">
      <c r="A11">
        <v>21</v>
      </c>
      <c r="B11" s="2">
        <f>('[1]Pc, Winter, S2'!B11*Main!$B$5)+(VLOOKUP($A11,'FL Distribution'!$A$2:$B$16,2,FALSE)*'FL Characterization'!B$2)</f>
        <v>0.34895417231630005</v>
      </c>
      <c r="C11" s="2">
        <f>('[1]Pc, Winter, S2'!C11*Main!$B$5)+(VLOOKUP($A11,'FL Distribution'!$A$2:$B$16,2,FALSE)*'FL Characterization'!C$2)</f>
        <v>0.33724621391911636</v>
      </c>
      <c r="D11" s="2">
        <f>('[1]Pc, Winter, S2'!D11*Main!$B$5)+(VLOOKUP($A11,'FL Distribution'!$A$2:$B$16,2,FALSE)*'FL Characterization'!D$2)</f>
        <v>0.3115323853161503</v>
      </c>
      <c r="E11" s="2">
        <f>('[1]Pc, Winter, S2'!E11*Main!$B$5)+(VLOOKUP($A11,'FL Distribution'!$A$2:$B$16,2,FALSE)*'FL Characterization'!E$2)</f>
        <v>0.31051032575748455</v>
      </c>
      <c r="F11" s="2">
        <f>('[1]Pc, Winter, S2'!F11*Main!$B$5)+(VLOOKUP($A11,'FL Distribution'!$A$2:$B$16,2,FALSE)*'FL Characterization'!F$2)</f>
        <v>0.28647555731201718</v>
      </c>
      <c r="G11" s="2">
        <f>('[1]Pc, Winter, S2'!G11*Main!$B$5)+(VLOOKUP($A11,'FL Distribution'!$A$2:$B$16,2,FALSE)*'FL Characterization'!G$2)</f>
        <v>0.30436701902823438</v>
      </c>
      <c r="H11" s="2">
        <f>('[1]Pc, Winter, S2'!H11*Main!$B$5)+(VLOOKUP($A11,'FL Distribution'!$A$2:$B$16,2,FALSE)*'FL Characterization'!H$2)</f>
        <v>0.38240243018296127</v>
      </c>
      <c r="I11" s="2">
        <f>('[1]Pc, Winter, S2'!I11*Main!$B$5)+(VLOOKUP($A11,'FL Distribution'!$A$2:$B$16,2,FALSE)*'FL Characterization'!I$2)</f>
        <v>0.35563047009369569</v>
      </c>
      <c r="J11" s="2">
        <f>('[1]Pc, Winter, S2'!J11*Main!$B$5)+(VLOOKUP($A11,'FL Distribution'!$A$2:$B$16,2,FALSE)*'FL Characterization'!J$2)</f>
        <v>0.38113261281843536</v>
      </c>
      <c r="K11" s="2">
        <f>('[1]Pc, Winter, S2'!K11*Main!$B$5)+(VLOOKUP($A11,'FL Distribution'!$A$2:$B$16,2,FALSE)*'FL Characterization'!K$2)</f>
        <v>0.40509197870777758</v>
      </c>
      <c r="L11" s="2">
        <f>('[1]Pc, Winter, S2'!L11*Main!$B$5)+(VLOOKUP($A11,'FL Distribution'!$A$2:$B$16,2,FALSE)*'FL Characterization'!L$2)</f>
        <v>0.38678380454401073</v>
      </c>
      <c r="M11" s="2">
        <f>('[1]Pc, Winter, S2'!M11*Main!$B$5)+(VLOOKUP($A11,'FL Distribution'!$A$2:$B$16,2,FALSE)*'FL Characterization'!M$2)</f>
        <v>0.40042661175745303</v>
      </c>
      <c r="N11" s="2">
        <f>('[1]Pc, Winter, S2'!N11*Main!$B$5)+(VLOOKUP($A11,'FL Distribution'!$A$2:$B$16,2,FALSE)*'FL Characterization'!N$2)</f>
        <v>0.39795536967866701</v>
      </c>
      <c r="O11" s="2">
        <f>('[1]Pc, Winter, S2'!O11*Main!$B$5)+(VLOOKUP($A11,'FL Distribution'!$A$2:$B$16,2,FALSE)*'FL Characterization'!O$2)</f>
        <v>0.41112940642100526</v>
      </c>
      <c r="P11" s="2">
        <f>('[1]Pc, Winter, S2'!P11*Main!$B$5)+(VLOOKUP($A11,'FL Distribution'!$A$2:$B$16,2,FALSE)*'FL Characterization'!P$2)</f>
        <v>0.39644144670317361</v>
      </c>
      <c r="Q11" s="2">
        <f>('[1]Pc, Winter, S2'!Q11*Main!$B$5)+(VLOOKUP($A11,'FL Distribution'!$A$2:$B$16,2,FALSE)*'FL Characterization'!Q$2)</f>
        <v>0.37590742717335557</v>
      </c>
      <c r="R11" s="2">
        <f>('[1]Pc, Winter, S2'!R11*Main!$B$5)+(VLOOKUP($A11,'FL Distribution'!$A$2:$B$16,2,FALSE)*'FL Characterization'!R$2)</f>
        <v>0.38059223882058846</v>
      </c>
      <c r="S11" s="2">
        <f>('[1]Pc, Winter, S2'!S11*Main!$B$5)+(VLOOKUP($A11,'FL Distribution'!$A$2:$B$16,2,FALSE)*'FL Characterization'!S$2)</f>
        <v>0.45481351020657995</v>
      </c>
      <c r="T11" s="2">
        <f>('[1]Pc, Winter, S2'!T11*Main!$B$5)+(VLOOKUP($A11,'FL Distribution'!$A$2:$B$16,2,FALSE)*'FL Characterization'!T$2)</f>
        <v>0.41355022160597699</v>
      </c>
      <c r="U11" s="2">
        <f>('[1]Pc, Winter, S2'!U11*Main!$B$5)+(VLOOKUP($A11,'FL Distribution'!$A$2:$B$16,2,FALSE)*'FL Characterization'!U$2)</f>
        <v>0.3897035480759119</v>
      </c>
      <c r="V11" s="2">
        <f>('[1]Pc, Winter, S2'!V11*Main!$B$5)+(VLOOKUP($A11,'FL Distribution'!$A$2:$B$16,2,FALSE)*'FL Characterization'!V$2)</f>
        <v>0.38773050262168252</v>
      </c>
      <c r="W11" s="2">
        <f>('[1]Pc, Winter, S2'!W11*Main!$B$5)+(VLOOKUP($A11,'FL Distribution'!$A$2:$B$16,2,FALSE)*'FL Characterization'!W$2)</f>
        <v>0.36385199800154039</v>
      </c>
      <c r="X11" s="2">
        <f>('[1]Pc, Winter, S2'!X11*Main!$B$5)+(VLOOKUP($A11,'FL Distribution'!$A$2:$B$16,2,FALSE)*'FL Characterization'!X$2)</f>
        <v>0.40610332046466885</v>
      </c>
      <c r="Y11" s="2">
        <f>('[1]Pc, Winter, S2'!Y11*Main!$B$5)+(VLOOKUP($A11,'FL Distribution'!$A$2:$B$16,2,FALSE)*'FL Characterization'!Y$2)</f>
        <v>0.38551176971443379</v>
      </c>
    </row>
    <row r="12" spans="1:25" x14ac:dyDescent="0.25">
      <c r="A12">
        <v>22</v>
      </c>
      <c r="B12" s="2">
        <f>('[1]Pc, Winter, S2'!B12*Main!$B$5)+(VLOOKUP($A12,'FL Distribution'!$A$2:$B$16,2,FALSE)*'FL Characterization'!B$2)</f>
        <v>0.14687142141898132</v>
      </c>
      <c r="C12" s="2">
        <f>('[1]Pc, Winter, S2'!C12*Main!$B$5)+(VLOOKUP($A12,'FL Distribution'!$A$2:$B$16,2,FALSE)*'FL Characterization'!C$2)</f>
        <v>0.14005972513812348</v>
      </c>
      <c r="D12" s="2">
        <f>('[1]Pc, Winter, S2'!D12*Main!$B$5)+(VLOOKUP($A12,'FL Distribution'!$A$2:$B$16,2,FALSE)*'FL Characterization'!D$2)</f>
        <v>0.13137790214905898</v>
      </c>
      <c r="E12" s="2">
        <f>('[1]Pc, Winter, S2'!E12*Main!$B$5)+(VLOOKUP($A12,'FL Distribution'!$A$2:$B$16,2,FALSE)*'FL Characterization'!E$2)</f>
        <v>0.13183427877642362</v>
      </c>
      <c r="F12" s="2">
        <f>('[1]Pc, Winter, S2'!F12*Main!$B$5)+(VLOOKUP($A12,'FL Distribution'!$A$2:$B$16,2,FALSE)*'FL Characterization'!F$2)</f>
        <v>0.13526065538940049</v>
      </c>
      <c r="G12" s="2">
        <f>('[1]Pc, Winter, S2'!G12*Main!$B$5)+(VLOOKUP($A12,'FL Distribution'!$A$2:$B$16,2,FALSE)*'FL Characterization'!G$2)</f>
        <v>0.14650351571269837</v>
      </c>
      <c r="H12" s="2">
        <f>('[1]Pc, Winter, S2'!H12*Main!$B$5)+(VLOOKUP($A12,'FL Distribution'!$A$2:$B$16,2,FALSE)*'FL Characterization'!H$2)</f>
        <v>0.19874091714073883</v>
      </c>
      <c r="I12" s="2">
        <f>('[1]Pc, Winter, S2'!I12*Main!$B$5)+(VLOOKUP($A12,'FL Distribution'!$A$2:$B$16,2,FALSE)*'FL Characterization'!I$2)</f>
        <v>0.22827875726674993</v>
      </c>
      <c r="J12" s="2">
        <f>('[1]Pc, Winter, S2'!J12*Main!$B$5)+(VLOOKUP($A12,'FL Distribution'!$A$2:$B$16,2,FALSE)*'FL Characterization'!J$2)</f>
        <v>0.23823590354535021</v>
      </c>
      <c r="K12" s="2">
        <f>('[1]Pc, Winter, S2'!K12*Main!$B$5)+(VLOOKUP($A12,'FL Distribution'!$A$2:$B$16,2,FALSE)*'FL Characterization'!K$2)</f>
        <v>0.24525855399793484</v>
      </c>
      <c r="L12" s="2">
        <f>('[1]Pc, Winter, S2'!L12*Main!$B$5)+(VLOOKUP($A12,'FL Distribution'!$A$2:$B$16,2,FALSE)*'FL Characterization'!L$2)</f>
        <v>0.23655711380936456</v>
      </c>
      <c r="M12" s="2">
        <f>('[1]Pc, Winter, S2'!M12*Main!$B$5)+(VLOOKUP($A12,'FL Distribution'!$A$2:$B$16,2,FALSE)*'FL Characterization'!M$2)</f>
        <v>0.2452427189389878</v>
      </c>
      <c r="N12" s="2">
        <f>('[1]Pc, Winter, S2'!N12*Main!$B$5)+(VLOOKUP($A12,'FL Distribution'!$A$2:$B$16,2,FALSE)*'FL Characterization'!N$2)</f>
        <v>0.23866496071919363</v>
      </c>
      <c r="O12" s="2">
        <f>('[1]Pc, Winter, S2'!O12*Main!$B$5)+(VLOOKUP($A12,'FL Distribution'!$A$2:$B$16,2,FALSE)*'FL Characterization'!O$2)</f>
        <v>0.22486693593826423</v>
      </c>
      <c r="P12" s="2">
        <f>('[1]Pc, Winter, S2'!P12*Main!$B$5)+(VLOOKUP($A12,'FL Distribution'!$A$2:$B$16,2,FALSE)*'FL Characterization'!P$2)</f>
        <v>0.20574155385421011</v>
      </c>
      <c r="Q12" s="2">
        <f>('[1]Pc, Winter, S2'!Q12*Main!$B$5)+(VLOOKUP($A12,'FL Distribution'!$A$2:$B$16,2,FALSE)*'FL Characterization'!Q$2)</f>
        <v>0.21334462037964816</v>
      </c>
      <c r="R12" s="2">
        <f>('[1]Pc, Winter, S2'!R12*Main!$B$5)+(VLOOKUP($A12,'FL Distribution'!$A$2:$B$16,2,FALSE)*'FL Characterization'!R$2)</f>
        <v>0.22187149143858076</v>
      </c>
      <c r="S12" s="2">
        <f>('[1]Pc, Winter, S2'!S12*Main!$B$5)+(VLOOKUP($A12,'FL Distribution'!$A$2:$B$16,2,FALSE)*'FL Characterization'!S$2)</f>
        <v>0.25146080293598005</v>
      </c>
      <c r="T12" s="2">
        <f>('[1]Pc, Winter, S2'!T12*Main!$B$5)+(VLOOKUP($A12,'FL Distribution'!$A$2:$B$16,2,FALSE)*'FL Characterization'!T$2)</f>
        <v>0.24039472736578815</v>
      </c>
      <c r="U12" s="2">
        <f>('[1]Pc, Winter, S2'!U12*Main!$B$5)+(VLOOKUP($A12,'FL Distribution'!$A$2:$B$16,2,FALSE)*'FL Characterization'!U$2)</f>
        <v>0.2313695704810651</v>
      </c>
      <c r="V12" s="2">
        <f>('[1]Pc, Winter, S2'!V12*Main!$B$5)+(VLOOKUP($A12,'FL Distribution'!$A$2:$B$16,2,FALSE)*'FL Characterization'!V$2)</f>
        <v>0.2291070116045647</v>
      </c>
      <c r="W12" s="2">
        <f>('[1]Pc, Winter, S2'!W12*Main!$B$5)+(VLOOKUP($A12,'FL Distribution'!$A$2:$B$16,2,FALSE)*'FL Characterization'!W$2)</f>
        <v>0.20546230672886048</v>
      </c>
      <c r="X12" s="2">
        <f>('[1]Pc, Winter, S2'!X12*Main!$B$5)+(VLOOKUP($A12,'FL Distribution'!$A$2:$B$16,2,FALSE)*'FL Characterization'!X$2)</f>
        <v>0.18832568040942441</v>
      </c>
      <c r="Y12" s="2">
        <f>('[1]Pc, Winter, S2'!Y12*Main!$B$5)+(VLOOKUP($A12,'FL Distribution'!$A$2:$B$16,2,FALSE)*'FL Characterization'!Y$2)</f>
        <v>0.16758779792321135</v>
      </c>
    </row>
    <row r="13" spans="1:25" x14ac:dyDescent="0.25">
      <c r="A13">
        <v>23</v>
      </c>
      <c r="B13" s="2">
        <f>('[1]Pc, Winter, S2'!B13*Main!$B$5)+(VLOOKUP($A13,'FL Distribution'!$A$2:$B$16,2,FALSE)*'FL Characterization'!B$2)</f>
        <v>1.138817977368082</v>
      </c>
      <c r="C13" s="2">
        <f>('[1]Pc, Winter, S2'!C13*Main!$B$5)+(VLOOKUP($A13,'FL Distribution'!$A$2:$B$16,2,FALSE)*'FL Characterization'!C$2)</f>
        <v>1.1533983688754357</v>
      </c>
      <c r="D13" s="2">
        <f>('[1]Pc, Winter, S2'!D13*Main!$B$5)+(VLOOKUP($A13,'FL Distribution'!$A$2:$B$16,2,FALSE)*'FL Characterization'!D$2)</f>
        <v>1.1031606302102857</v>
      </c>
      <c r="E13" s="2">
        <f>('[1]Pc, Winter, S2'!E13*Main!$B$5)+(VLOOKUP($A13,'FL Distribution'!$A$2:$B$16,2,FALSE)*'FL Characterization'!E$2)</f>
        <v>1.1287698654853251</v>
      </c>
      <c r="F13" s="2">
        <f>('[1]Pc, Winter, S2'!F13*Main!$B$5)+(VLOOKUP($A13,'FL Distribution'!$A$2:$B$16,2,FALSE)*'FL Characterization'!F$2)</f>
        <v>1.0671359253919368</v>
      </c>
      <c r="G13" s="2">
        <f>('[1]Pc, Winter, S2'!G13*Main!$B$5)+(VLOOKUP($A13,'FL Distribution'!$A$2:$B$16,2,FALSE)*'FL Characterization'!G$2)</f>
        <v>1.0307594046809703</v>
      </c>
      <c r="H13" s="2">
        <f>('[1]Pc, Winter, S2'!H13*Main!$B$5)+(VLOOKUP($A13,'FL Distribution'!$A$2:$B$16,2,FALSE)*'FL Characterization'!H$2)</f>
        <v>1.131701099341742</v>
      </c>
      <c r="I13" s="2">
        <f>('[1]Pc, Winter, S2'!I13*Main!$B$5)+(VLOOKUP($A13,'FL Distribution'!$A$2:$B$16,2,FALSE)*'FL Characterization'!I$2)</f>
        <v>0.9215134893987118</v>
      </c>
      <c r="J13" s="2">
        <f>('[1]Pc, Winter, S2'!J13*Main!$B$5)+(VLOOKUP($A13,'FL Distribution'!$A$2:$B$16,2,FALSE)*'FL Characterization'!J$2)</f>
        <v>0.75560563043032825</v>
      </c>
      <c r="K13" s="2">
        <f>('[1]Pc, Winter, S2'!K13*Main!$B$5)+(VLOOKUP($A13,'FL Distribution'!$A$2:$B$16,2,FALSE)*'FL Characterization'!K$2)</f>
        <v>0.73545660078527009</v>
      </c>
      <c r="L13" s="2">
        <f>('[1]Pc, Winter, S2'!L13*Main!$B$5)+(VLOOKUP($A13,'FL Distribution'!$A$2:$B$16,2,FALSE)*'FL Characterization'!L$2)</f>
        <v>0.98981054529113777</v>
      </c>
      <c r="M13" s="2">
        <f>('[1]Pc, Winter, S2'!M13*Main!$B$5)+(VLOOKUP($A13,'FL Distribution'!$A$2:$B$16,2,FALSE)*'FL Characterization'!M$2)</f>
        <v>0.91283545892217799</v>
      </c>
      <c r="N13" s="2">
        <f>('[1]Pc, Winter, S2'!N13*Main!$B$5)+(VLOOKUP($A13,'FL Distribution'!$A$2:$B$16,2,FALSE)*'FL Characterization'!N$2)</f>
        <v>0.92964223511647814</v>
      </c>
      <c r="O13" s="2">
        <f>('[1]Pc, Winter, S2'!O13*Main!$B$5)+(VLOOKUP($A13,'FL Distribution'!$A$2:$B$16,2,FALSE)*'FL Characterization'!O$2)</f>
        <v>0.9910541438187157</v>
      </c>
      <c r="P13" s="2">
        <f>('[1]Pc, Winter, S2'!P13*Main!$B$5)+(VLOOKUP($A13,'FL Distribution'!$A$2:$B$16,2,FALSE)*'FL Characterization'!P$2)</f>
        <v>1.0460454276839448</v>
      </c>
      <c r="Q13" s="2">
        <f>('[1]Pc, Winter, S2'!Q13*Main!$B$5)+(VLOOKUP($A13,'FL Distribution'!$A$2:$B$16,2,FALSE)*'FL Characterization'!Q$2)</f>
        <v>1.0640592784341805</v>
      </c>
      <c r="R13" s="2">
        <f>('[1]Pc, Winter, S2'!R13*Main!$B$5)+(VLOOKUP($A13,'FL Distribution'!$A$2:$B$16,2,FALSE)*'FL Characterization'!R$2)</f>
        <v>1.1027102318954178</v>
      </c>
      <c r="S13" s="2">
        <f>('[1]Pc, Winter, S2'!S13*Main!$B$5)+(VLOOKUP($A13,'FL Distribution'!$A$2:$B$16,2,FALSE)*'FL Characterization'!S$2)</f>
        <v>1.1913268000559512</v>
      </c>
      <c r="T13" s="2">
        <f>('[1]Pc, Winter, S2'!T13*Main!$B$5)+(VLOOKUP($A13,'FL Distribution'!$A$2:$B$16,2,FALSE)*'FL Characterization'!T$2)</f>
        <v>1.0973693093547532</v>
      </c>
      <c r="U13" s="2">
        <f>('[1]Pc, Winter, S2'!U13*Main!$B$5)+(VLOOKUP($A13,'FL Distribution'!$A$2:$B$16,2,FALSE)*'FL Characterization'!U$2)</f>
        <v>1.0118546864174001</v>
      </c>
      <c r="V13" s="2">
        <f>('[1]Pc, Winter, S2'!V13*Main!$B$5)+(VLOOKUP($A13,'FL Distribution'!$A$2:$B$16,2,FALSE)*'FL Characterization'!V$2)</f>
        <v>1.0362061639367495</v>
      </c>
      <c r="W13" s="2">
        <f>('[1]Pc, Winter, S2'!W13*Main!$B$5)+(VLOOKUP($A13,'FL Distribution'!$A$2:$B$16,2,FALSE)*'FL Characterization'!W$2)</f>
        <v>1.0207762180735072</v>
      </c>
      <c r="X13" s="2">
        <f>('[1]Pc, Winter, S2'!X13*Main!$B$5)+(VLOOKUP($A13,'FL Distribution'!$A$2:$B$16,2,FALSE)*'FL Characterization'!X$2)</f>
        <v>1.1907342909482528</v>
      </c>
      <c r="Y13" s="2">
        <f>('[1]Pc, Winter, S2'!Y13*Main!$B$5)+(VLOOKUP($A13,'FL Distribution'!$A$2:$B$16,2,FALSE)*'FL Characterization'!Y$2)</f>
        <v>1.2756204638335027</v>
      </c>
    </row>
    <row r="14" spans="1:25" x14ac:dyDescent="0.25">
      <c r="A14">
        <v>24</v>
      </c>
      <c r="B14" s="2">
        <f>('[1]Pc, Winter, S2'!B14*Main!$B$5)+(VLOOKUP($A14,'FL Distribution'!$A$2:$B$16,2,FALSE)*'FL Characterization'!B$2)</f>
        <v>0.6300306088813179</v>
      </c>
      <c r="C14" s="2">
        <f>('[1]Pc, Winter, S2'!C14*Main!$B$5)+(VLOOKUP($A14,'FL Distribution'!$A$2:$B$16,2,FALSE)*'FL Characterization'!C$2)</f>
        <v>0.60466687967857968</v>
      </c>
      <c r="D14" s="2">
        <f>('[1]Pc, Winter, S2'!D14*Main!$B$5)+(VLOOKUP($A14,'FL Distribution'!$A$2:$B$16,2,FALSE)*'FL Characterization'!D$2)</f>
        <v>0.60881545403960446</v>
      </c>
      <c r="E14" s="2">
        <f>('[1]Pc, Winter, S2'!E14*Main!$B$5)+(VLOOKUP($A14,'FL Distribution'!$A$2:$B$16,2,FALSE)*'FL Characterization'!E$2)</f>
        <v>0.59292407998198549</v>
      </c>
      <c r="F14" s="2">
        <f>('[1]Pc, Winter, S2'!F14*Main!$B$5)+(VLOOKUP($A14,'FL Distribution'!$A$2:$B$16,2,FALSE)*'FL Characterization'!F$2)</f>
        <v>0.58556565646550318</v>
      </c>
      <c r="G14" s="2">
        <f>('[1]Pc, Winter, S2'!G14*Main!$B$5)+(VLOOKUP($A14,'FL Distribution'!$A$2:$B$16,2,FALSE)*'FL Characterization'!G$2)</f>
        <v>0.5702108801802428</v>
      </c>
      <c r="H14" s="2">
        <f>('[1]Pc, Winter, S2'!H14*Main!$B$5)+(VLOOKUP($A14,'FL Distribution'!$A$2:$B$16,2,FALSE)*'FL Characterization'!H$2)</f>
        <v>0.71590654555947741</v>
      </c>
      <c r="I14" s="2">
        <f>('[1]Pc, Winter, S2'!I14*Main!$B$5)+(VLOOKUP($A14,'FL Distribution'!$A$2:$B$16,2,FALSE)*'FL Characterization'!I$2)</f>
        <v>0.64461513977778917</v>
      </c>
      <c r="J14" s="2">
        <f>('[1]Pc, Winter, S2'!J14*Main!$B$5)+(VLOOKUP($A14,'FL Distribution'!$A$2:$B$16,2,FALSE)*'FL Characterization'!J$2)</f>
        <v>0.64725638596752777</v>
      </c>
      <c r="K14" s="2">
        <f>('[1]Pc, Winter, S2'!K14*Main!$B$5)+(VLOOKUP($A14,'FL Distribution'!$A$2:$B$16,2,FALSE)*'FL Characterization'!K$2)</f>
        <v>0.64583586299482476</v>
      </c>
      <c r="L14" s="2">
        <f>('[1]Pc, Winter, S2'!L14*Main!$B$5)+(VLOOKUP($A14,'FL Distribution'!$A$2:$B$16,2,FALSE)*'FL Characterization'!L$2)</f>
        <v>0.62690986434103335</v>
      </c>
      <c r="M14" s="2">
        <f>('[1]Pc, Winter, S2'!M14*Main!$B$5)+(VLOOKUP($A14,'FL Distribution'!$A$2:$B$16,2,FALSE)*'FL Characterization'!M$2)</f>
        <v>0.65291838858075057</v>
      </c>
      <c r="N14" s="2">
        <f>('[1]Pc, Winter, S2'!N14*Main!$B$5)+(VLOOKUP($A14,'FL Distribution'!$A$2:$B$16,2,FALSE)*'FL Characterization'!N$2)</f>
        <v>0.69952273096832451</v>
      </c>
      <c r="O14" s="2">
        <f>('[1]Pc, Winter, S2'!O14*Main!$B$5)+(VLOOKUP($A14,'FL Distribution'!$A$2:$B$16,2,FALSE)*'FL Characterization'!O$2)</f>
        <v>0.69062839709392154</v>
      </c>
      <c r="P14" s="2">
        <f>('[1]Pc, Winter, S2'!P14*Main!$B$5)+(VLOOKUP($A14,'FL Distribution'!$A$2:$B$16,2,FALSE)*'FL Characterization'!P$2)</f>
        <v>0.68907111950809041</v>
      </c>
      <c r="Q14" s="2">
        <f>('[1]Pc, Winter, S2'!Q14*Main!$B$5)+(VLOOKUP($A14,'FL Distribution'!$A$2:$B$16,2,FALSE)*'FL Characterization'!Q$2)</f>
        <v>0.68910685352219414</v>
      </c>
      <c r="R14" s="2">
        <f>('[1]Pc, Winter, S2'!R14*Main!$B$5)+(VLOOKUP($A14,'FL Distribution'!$A$2:$B$16,2,FALSE)*'FL Characterization'!R$2)</f>
        <v>0.63710244423092866</v>
      </c>
      <c r="S14" s="2">
        <f>('[1]Pc, Winter, S2'!S14*Main!$B$5)+(VLOOKUP($A14,'FL Distribution'!$A$2:$B$16,2,FALSE)*'FL Characterization'!S$2)</f>
        <v>0.71724556502821124</v>
      </c>
      <c r="T14" s="2">
        <f>('[1]Pc, Winter, S2'!T14*Main!$B$5)+(VLOOKUP($A14,'FL Distribution'!$A$2:$B$16,2,FALSE)*'FL Characterization'!T$2)</f>
        <v>0.66083230298021878</v>
      </c>
      <c r="U14" s="2">
        <f>('[1]Pc, Winter, S2'!U14*Main!$B$5)+(VLOOKUP($A14,'FL Distribution'!$A$2:$B$16,2,FALSE)*'FL Characterization'!U$2)</f>
        <v>0.62517689339446325</v>
      </c>
      <c r="V14" s="2">
        <f>('[1]Pc, Winter, S2'!V14*Main!$B$5)+(VLOOKUP($A14,'FL Distribution'!$A$2:$B$16,2,FALSE)*'FL Characterization'!V$2)</f>
        <v>0.62888409126447387</v>
      </c>
      <c r="W14" s="2">
        <f>('[1]Pc, Winter, S2'!W14*Main!$B$5)+(VLOOKUP($A14,'FL Distribution'!$A$2:$B$16,2,FALSE)*'FL Characterization'!W$2)</f>
        <v>0.60164498523288124</v>
      </c>
      <c r="X14" s="2">
        <f>('[1]Pc, Winter, S2'!X14*Main!$B$5)+(VLOOKUP($A14,'FL Distribution'!$A$2:$B$16,2,FALSE)*'FL Characterization'!X$2)</f>
        <v>0.63064784860384038</v>
      </c>
      <c r="Y14" s="2">
        <f>('[1]Pc, Winter, S2'!Y14*Main!$B$5)+(VLOOKUP($A14,'FL Distribution'!$A$2:$B$16,2,FALSE)*'FL Characterization'!Y$2)</f>
        <v>0.63315093200743855</v>
      </c>
    </row>
    <row r="15" spans="1:25" x14ac:dyDescent="0.25">
      <c r="A15">
        <v>25</v>
      </c>
      <c r="B15" s="2">
        <f>('[1]Pc, Winter, S2'!B15*Main!$B$5)+(VLOOKUP($A15,'FL Distribution'!$A$2:$B$16,2,FALSE)*'FL Characterization'!B$2)</f>
        <v>1.2742174113755214</v>
      </c>
      <c r="C15" s="2">
        <f>('[1]Pc, Winter, S2'!C15*Main!$B$5)+(VLOOKUP($A15,'FL Distribution'!$A$2:$B$16,2,FALSE)*'FL Characterization'!C$2)</f>
        <v>1.2615405455139426</v>
      </c>
      <c r="D15" s="2">
        <f>('[1]Pc, Winter, S2'!D15*Main!$B$5)+(VLOOKUP($A15,'FL Distribution'!$A$2:$B$16,2,FALSE)*'FL Characterization'!D$2)</f>
        <v>1.1691304500600979</v>
      </c>
      <c r="E15" s="2">
        <f>('[1]Pc, Winter, S2'!E15*Main!$B$5)+(VLOOKUP($A15,'FL Distribution'!$A$2:$B$16,2,FALSE)*'FL Characterization'!E$2)</f>
        <v>1.163936471876978</v>
      </c>
      <c r="F15" s="2">
        <f>('[1]Pc, Winter, S2'!F15*Main!$B$5)+(VLOOKUP($A15,'FL Distribution'!$A$2:$B$16,2,FALSE)*'FL Characterization'!F$2)</f>
        <v>1.0779993721242782</v>
      </c>
      <c r="G15" s="2">
        <f>('[1]Pc, Winter, S2'!G15*Main!$B$5)+(VLOOKUP($A15,'FL Distribution'!$A$2:$B$16,2,FALSE)*'FL Characterization'!G$2)</f>
        <v>1.0930034143583136</v>
      </c>
      <c r="H15" s="2">
        <f>('[1]Pc, Winter, S2'!H15*Main!$B$5)+(VLOOKUP($A15,'FL Distribution'!$A$2:$B$16,2,FALSE)*'FL Characterization'!H$2)</f>
        <v>1.3921833568425197</v>
      </c>
      <c r="I15" s="2">
        <f>('[1]Pc, Winter, S2'!I15*Main!$B$5)+(VLOOKUP($A15,'FL Distribution'!$A$2:$B$16,2,FALSE)*'FL Characterization'!I$2)</f>
        <v>1.2232533810621644</v>
      </c>
      <c r="J15" s="2">
        <f>('[1]Pc, Winter, S2'!J15*Main!$B$5)+(VLOOKUP($A15,'FL Distribution'!$A$2:$B$16,2,FALSE)*'FL Characterization'!J$2)</f>
        <v>1.2324818943411811</v>
      </c>
      <c r="K15" s="2">
        <f>('[1]Pc, Winter, S2'!K15*Main!$B$5)+(VLOOKUP($A15,'FL Distribution'!$A$2:$B$16,2,FALSE)*'FL Characterization'!K$2)</f>
        <v>1.239054135935272</v>
      </c>
      <c r="L15" s="2">
        <f>('[1]Pc, Winter, S2'!L15*Main!$B$5)+(VLOOKUP($A15,'FL Distribution'!$A$2:$B$16,2,FALSE)*'FL Characterization'!L$2)</f>
        <v>1.2448823531686386</v>
      </c>
      <c r="M15" s="2">
        <f>('[1]Pc, Winter, S2'!M15*Main!$B$5)+(VLOOKUP($A15,'FL Distribution'!$A$2:$B$16,2,FALSE)*'FL Characterization'!M$2)</f>
        <v>1.2708284494828992</v>
      </c>
      <c r="N15" s="2">
        <f>('[1]Pc, Winter, S2'!N15*Main!$B$5)+(VLOOKUP($A15,'FL Distribution'!$A$2:$B$16,2,FALSE)*'FL Characterization'!N$2)</f>
        <v>1.2721425256737358</v>
      </c>
      <c r="O15" s="2">
        <f>('[1]Pc, Winter, S2'!O15*Main!$B$5)+(VLOOKUP($A15,'FL Distribution'!$A$2:$B$16,2,FALSE)*'FL Characterization'!O$2)</f>
        <v>1.300168326775752</v>
      </c>
      <c r="P15" s="2">
        <f>('[1]Pc, Winter, S2'!P15*Main!$B$5)+(VLOOKUP($A15,'FL Distribution'!$A$2:$B$16,2,FALSE)*'FL Characterization'!P$2)</f>
        <v>1.2513526634748162</v>
      </c>
      <c r="Q15" s="2">
        <f>('[1]Pc, Winter, S2'!Q15*Main!$B$5)+(VLOOKUP($A15,'FL Distribution'!$A$2:$B$16,2,FALSE)*'FL Characterization'!Q$2)</f>
        <v>1.2599923586362096</v>
      </c>
      <c r="R15" s="2">
        <f>('[1]Pc, Winter, S2'!R15*Main!$B$5)+(VLOOKUP($A15,'FL Distribution'!$A$2:$B$16,2,FALSE)*'FL Characterization'!R$2)</f>
        <v>1.2154628702616572</v>
      </c>
      <c r="S15" s="2">
        <f>('[1]Pc, Winter, S2'!S15*Main!$B$5)+(VLOOKUP($A15,'FL Distribution'!$A$2:$B$16,2,FALSE)*'FL Characterization'!S$2)</f>
        <v>1.4768977561577226</v>
      </c>
      <c r="T15" s="2">
        <f>('[1]Pc, Winter, S2'!T15*Main!$B$5)+(VLOOKUP($A15,'FL Distribution'!$A$2:$B$16,2,FALSE)*'FL Characterization'!T$2)</f>
        <v>1.3218933132598889</v>
      </c>
      <c r="U15" s="2">
        <f>('[1]Pc, Winter, S2'!U15*Main!$B$5)+(VLOOKUP($A15,'FL Distribution'!$A$2:$B$16,2,FALSE)*'FL Characterization'!U$2)</f>
        <v>1.26131871336709</v>
      </c>
      <c r="V15" s="2">
        <f>('[1]Pc, Winter, S2'!V15*Main!$B$5)+(VLOOKUP($A15,'FL Distribution'!$A$2:$B$16,2,FALSE)*'FL Characterization'!V$2)</f>
        <v>1.256609946453686</v>
      </c>
      <c r="W15" s="2">
        <f>('[1]Pc, Winter, S2'!W15*Main!$B$5)+(VLOOKUP($A15,'FL Distribution'!$A$2:$B$16,2,FALSE)*'FL Characterization'!W$2)</f>
        <v>1.1502786765101995</v>
      </c>
      <c r="X15" s="2">
        <f>('[1]Pc, Winter, S2'!X15*Main!$B$5)+(VLOOKUP($A15,'FL Distribution'!$A$2:$B$16,2,FALSE)*'FL Characterization'!X$2)</f>
        <v>1.3182632507370629</v>
      </c>
      <c r="Y15" s="2">
        <f>('[1]Pc, Winter, S2'!Y15*Main!$B$5)+(VLOOKUP($A15,'FL Distribution'!$A$2:$B$16,2,FALSE)*'FL Characterization'!Y$2)</f>
        <v>1.3343807128617864</v>
      </c>
    </row>
    <row r="16" spans="1:25" x14ac:dyDescent="0.25">
      <c r="A16">
        <v>26</v>
      </c>
      <c r="B16" s="2">
        <f>('[1]Pc, Winter, S2'!B16*Main!$B$5)+(VLOOKUP($A16,'FL Distribution'!$A$2:$B$16,2,FALSE)*'FL Characterization'!B$2)</f>
        <v>0.29524353149530352</v>
      </c>
      <c r="C16" s="2">
        <f>('[1]Pc, Winter, S2'!C16*Main!$B$5)+(VLOOKUP($A16,'FL Distribution'!$A$2:$B$16,2,FALSE)*'FL Characterization'!C$2)</f>
        <v>0.29275475943920043</v>
      </c>
      <c r="D16" s="2">
        <f>('[1]Pc, Winter, S2'!D16*Main!$B$5)+(VLOOKUP($A16,'FL Distribution'!$A$2:$B$16,2,FALSE)*'FL Characterization'!D$2)</f>
        <v>0.28148133717211565</v>
      </c>
      <c r="E16" s="2">
        <f>('[1]Pc, Winter, S2'!E16*Main!$B$5)+(VLOOKUP($A16,'FL Distribution'!$A$2:$B$16,2,FALSE)*'FL Characterization'!E$2)</f>
        <v>0.27896371032513073</v>
      </c>
      <c r="F16" s="2">
        <f>('[1]Pc, Winter, S2'!F16*Main!$B$5)+(VLOOKUP($A16,'FL Distribution'!$A$2:$B$16,2,FALSE)*'FL Characterization'!F$2)</f>
        <v>0.26061802486355562</v>
      </c>
      <c r="G16" s="2">
        <f>('[1]Pc, Winter, S2'!G16*Main!$B$5)+(VLOOKUP($A16,'FL Distribution'!$A$2:$B$16,2,FALSE)*'FL Characterization'!G$2)</f>
        <v>0.24695537464624118</v>
      </c>
      <c r="H16" s="2">
        <f>('[1]Pc, Winter, S2'!H16*Main!$B$5)+(VLOOKUP($A16,'FL Distribution'!$A$2:$B$16,2,FALSE)*'FL Characterization'!H$2)</f>
        <v>0.26325434639759654</v>
      </c>
      <c r="I16" s="2">
        <f>('[1]Pc, Winter, S2'!I16*Main!$B$5)+(VLOOKUP($A16,'FL Distribution'!$A$2:$B$16,2,FALSE)*'FL Characterization'!I$2)</f>
        <v>0.26146679914103454</v>
      </c>
      <c r="J16" s="2">
        <f>('[1]Pc, Winter, S2'!J16*Main!$B$5)+(VLOOKUP($A16,'FL Distribution'!$A$2:$B$16,2,FALSE)*'FL Characterization'!J$2)</f>
        <v>0.26757670791281141</v>
      </c>
      <c r="K16" s="2">
        <f>('[1]Pc, Winter, S2'!K16*Main!$B$5)+(VLOOKUP($A16,'FL Distribution'!$A$2:$B$16,2,FALSE)*'FL Characterization'!K$2)</f>
        <v>0.27250366402458104</v>
      </c>
      <c r="L16" s="2">
        <f>('[1]Pc, Winter, S2'!L16*Main!$B$5)+(VLOOKUP($A16,'FL Distribution'!$A$2:$B$16,2,FALSE)*'FL Characterization'!L$2)</f>
        <v>0.26032077917632251</v>
      </c>
      <c r="M16" s="2">
        <f>('[1]Pc, Winter, S2'!M16*Main!$B$5)+(VLOOKUP($A16,'FL Distribution'!$A$2:$B$16,2,FALSE)*'FL Characterization'!M$2)</f>
        <v>0.27304564188997293</v>
      </c>
      <c r="N16" s="2">
        <f>('[1]Pc, Winter, S2'!N16*Main!$B$5)+(VLOOKUP($A16,'FL Distribution'!$A$2:$B$16,2,FALSE)*'FL Characterization'!N$2)</f>
        <v>0.26925661385735356</v>
      </c>
      <c r="O16" s="2">
        <f>('[1]Pc, Winter, S2'!O16*Main!$B$5)+(VLOOKUP($A16,'FL Distribution'!$A$2:$B$16,2,FALSE)*'FL Characterization'!O$2)</f>
        <v>0.28756507589539065</v>
      </c>
      <c r="P16" s="2">
        <f>('[1]Pc, Winter, S2'!P16*Main!$B$5)+(VLOOKUP($A16,'FL Distribution'!$A$2:$B$16,2,FALSE)*'FL Characterization'!P$2)</f>
        <v>0.25670427066470725</v>
      </c>
      <c r="Q16" s="2">
        <f>('[1]Pc, Winter, S2'!Q16*Main!$B$5)+(VLOOKUP($A16,'FL Distribution'!$A$2:$B$16,2,FALSE)*'FL Characterization'!Q$2)</f>
        <v>0.27053869017853588</v>
      </c>
      <c r="R16" s="2">
        <f>('[1]Pc, Winter, S2'!R16*Main!$B$5)+(VLOOKUP($A16,'FL Distribution'!$A$2:$B$16,2,FALSE)*'FL Characterization'!R$2)</f>
        <v>0.27321136661675449</v>
      </c>
      <c r="S16" s="2">
        <f>('[1]Pc, Winter, S2'!S16*Main!$B$5)+(VLOOKUP($A16,'FL Distribution'!$A$2:$B$16,2,FALSE)*'FL Characterization'!S$2)</f>
        <v>0.28963900246314389</v>
      </c>
      <c r="T16" s="2">
        <f>('[1]Pc, Winter, S2'!T16*Main!$B$5)+(VLOOKUP($A16,'FL Distribution'!$A$2:$B$16,2,FALSE)*'FL Characterization'!T$2)</f>
        <v>0.26269304072362493</v>
      </c>
      <c r="U16" s="2">
        <f>('[1]Pc, Winter, S2'!U16*Main!$B$5)+(VLOOKUP($A16,'FL Distribution'!$A$2:$B$16,2,FALSE)*'FL Characterization'!U$2)</f>
        <v>0.24008813883311519</v>
      </c>
      <c r="V16" s="2">
        <f>('[1]Pc, Winter, S2'!V16*Main!$B$5)+(VLOOKUP($A16,'FL Distribution'!$A$2:$B$16,2,FALSE)*'FL Characterization'!V$2)</f>
        <v>0.25156823066964107</v>
      </c>
      <c r="W16" s="2">
        <f>('[1]Pc, Winter, S2'!W16*Main!$B$5)+(VLOOKUP($A16,'FL Distribution'!$A$2:$B$16,2,FALSE)*'FL Characterization'!W$2)</f>
        <v>0.23628978059474551</v>
      </c>
      <c r="X16" s="2">
        <f>('[1]Pc, Winter, S2'!X16*Main!$B$5)+(VLOOKUP($A16,'FL Distribution'!$A$2:$B$16,2,FALSE)*'FL Characterization'!X$2)</f>
        <v>0.26209234302002371</v>
      </c>
      <c r="Y16" s="2">
        <f>('[1]Pc, Winter, S2'!Y16*Main!$B$5)+(VLOOKUP($A16,'FL Distribution'!$A$2:$B$16,2,FALSE)*'FL Characterization'!Y$2)</f>
        <v>0.2724178930903578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C41F6B-202B-4E66-85D5-CC62358AA817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('[1]Pc, Winter, S3'!B2*Main!$B$5)+(VLOOKUP($A2,'FL Distribution'!$A$2:$B$16,2,FALSE)*'FL Characterization'!B$2)</f>
        <v>0.26805037757850603</v>
      </c>
      <c r="C2" s="2">
        <f>('[1]Pc, Winter, S3'!C2*Main!$B$5)+(VLOOKUP($A2,'FL Distribution'!$A$2:$B$16,2,FALSE)*'FL Characterization'!C$2)</f>
        <v>0.26465450332519458</v>
      </c>
      <c r="D2" s="2">
        <f>('[1]Pc, Winter, S3'!D2*Main!$B$5)+(VLOOKUP($A2,'FL Distribution'!$A$2:$B$16,2,FALSE)*'FL Characterization'!D$2)</f>
        <v>0.25631920719931128</v>
      </c>
      <c r="E2" s="2">
        <f>('[1]Pc, Winter, S3'!E2*Main!$B$5)+(VLOOKUP($A2,'FL Distribution'!$A$2:$B$16,2,FALSE)*'FL Characterization'!E$2)</f>
        <v>0.25906712994525788</v>
      </c>
      <c r="F2" s="2">
        <f>('[1]Pc, Winter, S3'!F2*Main!$B$5)+(VLOOKUP($A2,'FL Distribution'!$A$2:$B$16,2,FALSE)*'FL Characterization'!F$2)</f>
        <v>0.23531470233923496</v>
      </c>
      <c r="G2" s="2">
        <f>('[1]Pc, Winter, S3'!G2*Main!$B$5)+(VLOOKUP($A2,'FL Distribution'!$A$2:$B$16,2,FALSE)*'FL Characterization'!G$2)</f>
        <v>0.2284473284310766</v>
      </c>
      <c r="H2" s="2">
        <f>('[1]Pc, Winter, S3'!H2*Main!$B$5)+(VLOOKUP($A2,'FL Distribution'!$A$2:$B$16,2,FALSE)*'FL Characterization'!H$2)</f>
        <v>0.24297286873464941</v>
      </c>
      <c r="I2" s="2">
        <f>('[1]Pc, Winter, S3'!I2*Main!$B$5)+(VLOOKUP($A2,'FL Distribution'!$A$2:$B$16,2,FALSE)*'FL Characterization'!I$2)</f>
        <v>0.2604644111920586</v>
      </c>
      <c r="J2" s="2">
        <f>('[1]Pc, Winter, S3'!J2*Main!$B$5)+(VLOOKUP($A2,'FL Distribution'!$A$2:$B$16,2,FALSE)*'FL Characterization'!J$2)</f>
        <v>0.26961968952738252</v>
      </c>
      <c r="K2" s="2">
        <f>('[1]Pc, Winter, S3'!K2*Main!$B$5)+(VLOOKUP($A2,'FL Distribution'!$A$2:$B$16,2,FALSE)*'FL Characterization'!K$2)</f>
        <v>0.26798806503799055</v>
      </c>
      <c r="L2" s="2">
        <f>('[1]Pc, Winter, S3'!L2*Main!$B$5)+(VLOOKUP($A2,'FL Distribution'!$A$2:$B$16,2,FALSE)*'FL Characterization'!L$2)</f>
        <v>0.26527527716149407</v>
      </c>
      <c r="M2" s="2">
        <f>('[1]Pc, Winter, S3'!M2*Main!$B$5)+(VLOOKUP($A2,'FL Distribution'!$A$2:$B$16,2,FALSE)*'FL Characterization'!M$2)</f>
        <v>0.26972255042605381</v>
      </c>
      <c r="N2" s="2">
        <f>('[1]Pc, Winter, S3'!N2*Main!$B$5)+(VLOOKUP($A2,'FL Distribution'!$A$2:$B$16,2,FALSE)*'FL Characterization'!N$2)</f>
        <v>0.26396223444779399</v>
      </c>
      <c r="O2" s="2">
        <f>('[1]Pc, Winter, S3'!O2*Main!$B$5)+(VLOOKUP($A2,'FL Distribution'!$A$2:$B$16,2,FALSE)*'FL Characterization'!O$2)</f>
        <v>0.28032842422451004</v>
      </c>
      <c r="P2" s="2">
        <f>('[1]Pc, Winter, S3'!P2*Main!$B$5)+(VLOOKUP($A2,'FL Distribution'!$A$2:$B$16,2,FALSE)*'FL Characterization'!P$2)</f>
        <v>0.24848737151581674</v>
      </c>
      <c r="Q2" s="2">
        <f>('[1]Pc, Winter, S3'!Q2*Main!$B$5)+(VLOOKUP($A2,'FL Distribution'!$A$2:$B$16,2,FALSE)*'FL Characterization'!Q$2)</f>
        <v>0.2650170610770442</v>
      </c>
      <c r="R2" s="2">
        <f>('[1]Pc, Winter, S3'!R2*Main!$B$5)+(VLOOKUP($A2,'FL Distribution'!$A$2:$B$16,2,FALSE)*'FL Characterization'!R$2)</f>
        <v>0.27003213507934037</v>
      </c>
      <c r="S2" s="2">
        <f>('[1]Pc, Winter, S3'!S2*Main!$B$5)+(VLOOKUP($A2,'FL Distribution'!$A$2:$B$16,2,FALSE)*'FL Characterization'!S$2)</f>
        <v>0.28046705779365649</v>
      </c>
      <c r="T2" s="2">
        <f>('[1]Pc, Winter, S3'!T2*Main!$B$5)+(VLOOKUP($A2,'FL Distribution'!$A$2:$B$16,2,FALSE)*'FL Characterization'!T$2)</f>
        <v>0.25343701016830616</v>
      </c>
      <c r="U2" s="2">
        <f>('[1]Pc, Winter, S3'!U2*Main!$B$5)+(VLOOKUP($A2,'FL Distribution'!$A$2:$B$16,2,FALSE)*'FL Characterization'!U$2)</f>
        <v>0.2352627976328438</v>
      </c>
      <c r="V2" s="2">
        <f>('[1]Pc, Winter, S3'!V2*Main!$B$5)+(VLOOKUP($A2,'FL Distribution'!$A$2:$B$16,2,FALSE)*'FL Characterization'!V$2)</f>
        <v>0.24197466967485656</v>
      </c>
      <c r="W2" s="2">
        <f>('[1]Pc, Winter, S3'!W2*Main!$B$5)+(VLOOKUP($A2,'FL Distribution'!$A$2:$B$16,2,FALSE)*'FL Characterization'!W$2)</f>
        <v>0.23176090694185439</v>
      </c>
      <c r="X2" s="2">
        <f>('[1]Pc, Winter, S3'!X2*Main!$B$5)+(VLOOKUP($A2,'FL Distribution'!$A$2:$B$16,2,FALSE)*'FL Characterization'!X$2)</f>
        <v>0.24142147514559206</v>
      </c>
      <c r="Y2" s="2">
        <f>('[1]Pc, Winter, S3'!Y2*Main!$B$5)+(VLOOKUP($A2,'FL Distribution'!$A$2:$B$16,2,FALSE)*'FL Characterization'!Y$2)</f>
        <v>0.24941230227446945</v>
      </c>
    </row>
    <row r="3" spans="1:25" x14ac:dyDescent="0.25">
      <c r="A3">
        <v>3</v>
      </c>
      <c r="B3" s="2">
        <f>('[1]Pc, Winter, S3'!B3*Main!$B$5)+(VLOOKUP($A3,'FL Distribution'!$A$2:$B$16,2,FALSE)*'FL Characterization'!B$2)</f>
        <v>0.32157505811088211</v>
      </c>
      <c r="C3" s="2">
        <f>('[1]Pc, Winter, S3'!C3*Main!$B$5)+(VLOOKUP($A3,'FL Distribution'!$A$2:$B$16,2,FALSE)*'FL Characterization'!C$2)</f>
        <v>0.32271685784758997</v>
      </c>
      <c r="D3" s="2">
        <f>('[1]Pc, Winter, S3'!D3*Main!$B$5)+(VLOOKUP($A3,'FL Distribution'!$A$2:$B$16,2,FALSE)*'FL Characterization'!D$2)</f>
        <v>0.29624394321709951</v>
      </c>
      <c r="E3" s="2">
        <f>('[1]Pc, Winter, S3'!E3*Main!$B$5)+(VLOOKUP($A3,'FL Distribution'!$A$2:$B$16,2,FALSE)*'FL Characterization'!E$2)</f>
        <v>0.29827257253096756</v>
      </c>
      <c r="F3" s="2">
        <f>('[1]Pc, Winter, S3'!F3*Main!$B$5)+(VLOOKUP($A3,'FL Distribution'!$A$2:$B$16,2,FALSE)*'FL Characterization'!F$2)</f>
        <v>0.29421217687669388</v>
      </c>
      <c r="G3" s="2">
        <f>('[1]Pc, Winter, S3'!G3*Main!$B$5)+(VLOOKUP($A3,'FL Distribution'!$A$2:$B$16,2,FALSE)*'FL Characterization'!G$2)</f>
        <v>0.31606747184055556</v>
      </c>
      <c r="H3" s="2">
        <f>('[1]Pc, Winter, S3'!H3*Main!$B$5)+(VLOOKUP($A3,'FL Distribution'!$A$2:$B$16,2,FALSE)*'FL Characterization'!H$2)</f>
        <v>0.38489298300422203</v>
      </c>
      <c r="I3" s="2">
        <f>('[1]Pc, Winter, S3'!I3*Main!$B$5)+(VLOOKUP($A3,'FL Distribution'!$A$2:$B$16,2,FALSE)*'FL Characterization'!I$2)</f>
        <v>0.4220511169284874</v>
      </c>
      <c r="J3" s="2">
        <f>('[1]Pc, Winter, S3'!J3*Main!$B$5)+(VLOOKUP($A3,'FL Distribution'!$A$2:$B$16,2,FALSE)*'FL Characterization'!J$2)</f>
        <v>0.44903560895312444</v>
      </c>
      <c r="K3" s="2">
        <f>('[1]Pc, Winter, S3'!K3*Main!$B$5)+(VLOOKUP($A3,'FL Distribution'!$A$2:$B$16,2,FALSE)*'FL Characterization'!K$2)</f>
        <v>0.48260088326539152</v>
      </c>
      <c r="L3" s="2">
        <f>('[1]Pc, Winter, S3'!L3*Main!$B$5)+(VLOOKUP($A3,'FL Distribution'!$A$2:$B$16,2,FALSE)*'FL Characterization'!L$2)</f>
        <v>0.46578449031138391</v>
      </c>
      <c r="M3" s="2">
        <f>('[1]Pc, Winter, S3'!M3*Main!$B$5)+(VLOOKUP($A3,'FL Distribution'!$A$2:$B$16,2,FALSE)*'FL Characterization'!M$2)</f>
        <v>0.46907968942646994</v>
      </c>
      <c r="N3" s="2">
        <f>('[1]Pc, Winter, S3'!N3*Main!$B$5)+(VLOOKUP($A3,'FL Distribution'!$A$2:$B$16,2,FALSE)*'FL Characterization'!N$2)</f>
        <v>0.43641764743013722</v>
      </c>
      <c r="O3" s="2">
        <f>('[1]Pc, Winter, S3'!O3*Main!$B$5)+(VLOOKUP($A3,'FL Distribution'!$A$2:$B$16,2,FALSE)*'FL Characterization'!O$2)</f>
        <v>0.4278403183858599</v>
      </c>
      <c r="P3" s="2">
        <f>('[1]Pc, Winter, S3'!P3*Main!$B$5)+(VLOOKUP($A3,'FL Distribution'!$A$2:$B$16,2,FALSE)*'FL Characterization'!P$2)</f>
        <v>0.39191524272600814</v>
      </c>
      <c r="Q3" s="2">
        <f>('[1]Pc, Winter, S3'!Q3*Main!$B$5)+(VLOOKUP($A3,'FL Distribution'!$A$2:$B$16,2,FALSE)*'FL Characterization'!Q$2)</f>
        <v>0.40361422190619073</v>
      </c>
      <c r="R3" s="2">
        <f>('[1]Pc, Winter, S3'!R3*Main!$B$5)+(VLOOKUP($A3,'FL Distribution'!$A$2:$B$16,2,FALSE)*'FL Characterization'!R$2)</f>
        <v>0.44366066481863609</v>
      </c>
      <c r="S3" s="2">
        <f>('[1]Pc, Winter, S3'!S3*Main!$B$5)+(VLOOKUP($A3,'FL Distribution'!$A$2:$B$16,2,FALSE)*'FL Characterization'!S$2)</f>
        <v>0.55101269826413923</v>
      </c>
      <c r="T3" s="2">
        <f>('[1]Pc, Winter, S3'!T3*Main!$B$5)+(VLOOKUP($A3,'FL Distribution'!$A$2:$B$16,2,FALSE)*'FL Characterization'!T$2)</f>
        <v>0.51570253665781107</v>
      </c>
      <c r="U3" s="2">
        <f>('[1]Pc, Winter, S3'!U3*Main!$B$5)+(VLOOKUP($A3,'FL Distribution'!$A$2:$B$16,2,FALSE)*'FL Characterization'!U$2)</f>
        <v>0.48434476107123187</v>
      </c>
      <c r="V3" s="2">
        <f>('[1]Pc, Winter, S3'!V3*Main!$B$5)+(VLOOKUP($A3,'FL Distribution'!$A$2:$B$16,2,FALSE)*'FL Characterization'!V$2)</f>
        <v>0.45834672265187032</v>
      </c>
      <c r="W3" s="2">
        <f>('[1]Pc, Winter, S3'!W3*Main!$B$5)+(VLOOKUP($A3,'FL Distribution'!$A$2:$B$16,2,FALSE)*'FL Characterization'!W$2)</f>
        <v>0.42530797877371362</v>
      </c>
      <c r="X3" s="2">
        <f>('[1]Pc, Winter, S3'!X3*Main!$B$5)+(VLOOKUP($A3,'FL Distribution'!$A$2:$B$16,2,FALSE)*'FL Characterization'!X$2)</f>
        <v>0.41254174703300961</v>
      </c>
      <c r="Y3" s="2">
        <f>('[1]Pc, Winter, S3'!Y3*Main!$B$5)+(VLOOKUP($A3,'FL Distribution'!$A$2:$B$16,2,FALSE)*'FL Characterization'!Y$2)</f>
        <v>0.37114019216657557</v>
      </c>
    </row>
    <row r="4" spans="1:25" x14ac:dyDescent="0.25">
      <c r="A4">
        <v>4</v>
      </c>
      <c r="B4" s="2">
        <f>('[1]Pc, Winter, S3'!B4*Main!$B$5)+(VLOOKUP($A4,'FL Distribution'!$A$2:$B$16,2,FALSE)*'FL Characterization'!B$2)</f>
        <v>1.0872335387756225</v>
      </c>
      <c r="C4" s="2">
        <f>('[1]Pc, Winter, S3'!C4*Main!$B$5)+(VLOOKUP($A4,'FL Distribution'!$A$2:$B$16,2,FALSE)*'FL Characterization'!C$2)</f>
        <v>1.01765049319622</v>
      </c>
      <c r="D4" s="2">
        <f>('[1]Pc, Winter, S3'!D4*Main!$B$5)+(VLOOKUP($A4,'FL Distribution'!$A$2:$B$16,2,FALSE)*'FL Characterization'!D$2)</f>
        <v>0.98279715272151036</v>
      </c>
      <c r="E4" s="2">
        <f>('[1]Pc, Winter, S3'!E4*Main!$B$5)+(VLOOKUP($A4,'FL Distribution'!$A$2:$B$16,2,FALSE)*'FL Characterization'!E$2)</f>
        <v>1.0113576100051029</v>
      </c>
      <c r="F4" s="2">
        <f>('[1]Pc, Winter, S3'!F4*Main!$B$5)+(VLOOKUP($A4,'FL Distribution'!$A$2:$B$16,2,FALSE)*'FL Characterization'!F$2)</f>
        <v>0.99727539288996403</v>
      </c>
      <c r="G4" s="2">
        <f>('[1]Pc, Winter, S3'!G4*Main!$B$5)+(VLOOKUP($A4,'FL Distribution'!$A$2:$B$16,2,FALSE)*'FL Characterization'!G$2)</f>
        <v>1.0798686376804507</v>
      </c>
      <c r="H4" s="2">
        <f>('[1]Pc, Winter, S3'!H4*Main!$B$5)+(VLOOKUP($A4,'FL Distribution'!$A$2:$B$16,2,FALSE)*'FL Characterization'!H$2)</f>
        <v>1.7101506559759281</v>
      </c>
      <c r="I4" s="2">
        <f>('[1]Pc, Winter, S3'!I4*Main!$B$5)+(VLOOKUP($A4,'FL Distribution'!$A$2:$B$16,2,FALSE)*'FL Characterization'!I$2)</f>
        <v>1.9380518420238124</v>
      </c>
      <c r="J4" s="2">
        <f>('[1]Pc, Winter, S3'!J4*Main!$B$5)+(VLOOKUP($A4,'FL Distribution'!$A$2:$B$16,2,FALSE)*'FL Characterization'!J$2)</f>
        <v>2.0017244678761457</v>
      </c>
      <c r="K4" s="2">
        <f>('[1]Pc, Winter, S3'!K4*Main!$B$5)+(VLOOKUP($A4,'FL Distribution'!$A$2:$B$16,2,FALSE)*'FL Characterization'!K$2)</f>
        <v>1.9269284677469756</v>
      </c>
      <c r="L4" s="2">
        <f>('[1]Pc, Winter, S3'!L4*Main!$B$5)+(VLOOKUP($A4,'FL Distribution'!$A$2:$B$16,2,FALSE)*'FL Characterization'!L$2)</f>
        <v>1.8847259902462774</v>
      </c>
      <c r="M4" s="2">
        <f>('[1]Pc, Winter, S3'!M4*Main!$B$5)+(VLOOKUP($A4,'FL Distribution'!$A$2:$B$16,2,FALSE)*'FL Characterization'!M$2)</f>
        <v>1.9677239232660353</v>
      </c>
      <c r="N4" s="2">
        <f>('[1]Pc, Winter, S3'!N4*Main!$B$5)+(VLOOKUP($A4,'FL Distribution'!$A$2:$B$16,2,FALSE)*'FL Characterization'!N$2)</f>
        <v>1.8356971218254232</v>
      </c>
      <c r="O4" s="2">
        <f>('[1]Pc, Winter, S3'!O4*Main!$B$5)+(VLOOKUP($A4,'FL Distribution'!$A$2:$B$16,2,FALSE)*'FL Characterization'!O$2)</f>
        <v>1.8251351374638234</v>
      </c>
      <c r="P4" s="2">
        <f>('[1]Pc, Winter, S3'!P4*Main!$B$5)+(VLOOKUP($A4,'FL Distribution'!$A$2:$B$16,2,FALSE)*'FL Characterization'!P$2)</f>
        <v>1.5887920768973496</v>
      </c>
      <c r="Q4" s="2">
        <f>('[1]Pc, Winter, S3'!Q4*Main!$B$5)+(VLOOKUP($A4,'FL Distribution'!$A$2:$B$16,2,FALSE)*'FL Characterization'!Q$2)</f>
        <v>1.5966870691819</v>
      </c>
      <c r="R4" s="2">
        <f>('[1]Pc, Winter, S3'!R4*Main!$B$5)+(VLOOKUP($A4,'FL Distribution'!$A$2:$B$16,2,FALSE)*'FL Characterization'!R$2)</f>
        <v>1.5750592607952969</v>
      </c>
      <c r="S4" s="2">
        <f>('[1]Pc, Winter, S3'!S4*Main!$B$5)+(VLOOKUP($A4,'FL Distribution'!$A$2:$B$16,2,FALSE)*'FL Characterization'!S$2)</f>
        <v>1.7296908887683053</v>
      </c>
      <c r="T4" s="2">
        <f>('[1]Pc, Winter, S3'!T4*Main!$B$5)+(VLOOKUP($A4,'FL Distribution'!$A$2:$B$16,2,FALSE)*'FL Characterization'!T$2)</f>
        <v>1.6229823143839603</v>
      </c>
      <c r="U4" s="2">
        <f>('[1]Pc, Winter, S3'!U4*Main!$B$5)+(VLOOKUP($A4,'FL Distribution'!$A$2:$B$16,2,FALSE)*'FL Characterization'!U$2)</f>
        <v>1.6745651099839061</v>
      </c>
      <c r="V4" s="2">
        <f>('[1]Pc, Winter, S3'!V4*Main!$B$5)+(VLOOKUP($A4,'FL Distribution'!$A$2:$B$16,2,FALSE)*'FL Characterization'!V$2)</f>
        <v>1.6082600338028565</v>
      </c>
      <c r="W4" s="2">
        <f>('[1]Pc, Winter, S3'!W4*Main!$B$5)+(VLOOKUP($A4,'FL Distribution'!$A$2:$B$16,2,FALSE)*'FL Characterization'!W$2)</f>
        <v>1.5149018289677223</v>
      </c>
      <c r="X4" s="2">
        <f>('[1]Pc, Winter, S3'!X4*Main!$B$5)+(VLOOKUP($A4,'FL Distribution'!$A$2:$B$16,2,FALSE)*'FL Characterization'!X$2)</f>
        <v>1.3096635453659626</v>
      </c>
      <c r="Y4" s="2">
        <f>('[1]Pc, Winter, S3'!Y4*Main!$B$5)+(VLOOKUP($A4,'FL Distribution'!$A$2:$B$16,2,FALSE)*'FL Characterization'!Y$2)</f>
        <v>1.2115506105445122</v>
      </c>
    </row>
    <row r="5" spans="1:25" x14ac:dyDescent="0.25">
      <c r="A5">
        <v>5</v>
      </c>
      <c r="B5" s="2">
        <f>('[1]Pc, Winter, S3'!B5*Main!$B$5)+(VLOOKUP($A5,'FL Distribution'!$A$2:$B$16,2,FALSE)*'FL Characterization'!B$2)</f>
        <v>1.0344054688221136</v>
      </c>
      <c r="C5" s="2">
        <f>('[1]Pc, Winter, S3'!C5*Main!$B$5)+(VLOOKUP($A5,'FL Distribution'!$A$2:$B$16,2,FALSE)*'FL Characterization'!C$2)</f>
        <v>0.78937458428803442</v>
      </c>
      <c r="D5" s="2">
        <f>('[1]Pc, Winter, S3'!D5*Main!$B$5)+(VLOOKUP($A5,'FL Distribution'!$A$2:$B$16,2,FALSE)*'FL Characterization'!D$2)</f>
        <v>0.74570786244995491</v>
      </c>
      <c r="E5" s="2">
        <f>('[1]Pc, Winter, S3'!E5*Main!$B$5)+(VLOOKUP($A5,'FL Distribution'!$A$2:$B$16,2,FALSE)*'FL Characterization'!E$2)</f>
        <v>0.67387605046703003</v>
      </c>
      <c r="F5" s="2">
        <f>('[1]Pc, Winter, S3'!F5*Main!$B$5)+(VLOOKUP($A5,'FL Distribution'!$A$2:$B$16,2,FALSE)*'FL Characterization'!F$2)</f>
        <v>0.67400276618315724</v>
      </c>
      <c r="G5" s="2">
        <f>('[1]Pc, Winter, S3'!G5*Main!$B$5)+(VLOOKUP($A5,'FL Distribution'!$A$2:$B$16,2,FALSE)*'FL Characterization'!G$2)</f>
        <v>1.1085578895292016</v>
      </c>
      <c r="H5" s="2">
        <f>('[1]Pc, Winter, S3'!H5*Main!$B$5)+(VLOOKUP($A5,'FL Distribution'!$A$2:$B$16,2,FALSE)*'FL Characterization'!H$2)</f>
        <v>2.1732524043279753</v>
      </c>
      <c r="I5" s="2">
        <f>('[1]Pc, Winter, S3'!I5*Main!$B$5)+(VLOOKUP($A5,'FL Distribution'!$A$2:$B$16,2,FALSE)*'FL Characterization'!I$2)</f>
        <v>2.4924472948673317</v>
      </c>
      <c r="J5" s="2">
        <f>('[1]Pc, Winter, S3'!J5*Main!$B$5)+(VLOOKUP($A5,'FL Distribution'!$A$2:$B$16,2,FALSE)*'FL Characterization'!J$2)</f>
        <v>2.7131855511124976</v>
      </c>
      <c r="K5" s="2">
        <f>('[1]Pc, Winter, S3'!K5*Main!$B$5)+(VLOOKUP($A5,'FL Distribution'!$A$2:$B$16,2,FALSE)*'FL Characterization'!K$2)</f>
        <v>2.5317977815056762</v>
      </c>
      <c r="L5" s="2">
        <f>('[1]Pc, Winter, S3'!L5*Main!$B$5)+(VLOOKUP($A5,'FL Distribution'!$A$2:$B$16,2,FALSE)*'FL Characterization'!L$2)</f>
        <v>2.4921297212443538</v>
      </c>
      <c r="M5" s="2">
        <f>('[1]Pc, Winter, S3'!M5*Main!$B$5)+(VLOOKUP($A5,'FL Distribution'!$A$2:$B$16,2,FALSE)*'FL Characterization'!M$2)</f>
        <v>2.2787697904847399</v>
      </c>
      <c r="N5" s="2">
        <f>('[1]Pc, Winter, S3'!N5*Main!$B$5)+(VLOOKUP($A5,'FL Distribution'!$A$2:$B$16,2,FALSE)*'FL Characterization'!N$2)</f>
        <v>2.3293593840827493</v>
      </c>
      <c r="O5" s="2">
        <f>('[1]Pc, Winter, S3'!O5*Main!$B$5)+(VLOOKUP($A5,'FL Distribution'!$A$2:$B$16,2,FALSE)*'FL Characterization'!O$2)</f>
        <v>2.1564417921600052</v>
      </c>
      <c r="P5" s="2">
        <f>('[1]Pc, Winter, S3'!P5*Main!$B$5)+(VLOOKUP($A5,'FL Distribution'!$A$2:$B$16,2,FALSE)*'FL Characterization'!P$2)</f>
        <v>2.1494473487847756</v>
      </c>
      <c r="Q5" s="2">
        <f>('[1]Pc, Winter, S3'!Q5*Main!$B$5)+(VLOOKUP($A5,'FL Distribution'!$A$2:$B$16,2,FALSE)*'FL Characterization'!Q$2)</f>
        <v>2.1533331406429417</v>
      </c>
      <c r="R5" s="2">
        <f>('[1]Pc, Winter, S3'!R5*Main!$B$5)+(VLOOKUP($A5,'FL Distribution'!$A$2:$B$16,2,FALSE)*'FL Characterization'!R$2)</f>
        <v>2.6215433769624483</v>
      </c>
      <c r="S5" s="2">
        <f>('[1]Pc, Winter, S3'!S5*Main!$B$5)+(VLOOKUP($A5,'FL Distribution'!$A$2:$B$16,2,FALSE)*'FL Characterization'!S$2)</f>
        <v>4.0619267894912809</v>
      </c>
      <c r="T5" s="2">
        <f>('[1]Pc, Winter, S3'!T5*Main!$B$5)+(VLOOKUP($A5,'FL Distribution'!$A$2:$B$16,2,FALSE)*'FL Characterization'!T$2)</f>
        <v>3.6158618279784962</v>
      </c>
      <c r="U5" s="2">
        <f>('[1]Pc, Winter, S3'!U5*Main!$B$5)+(VLOOKUP($A5,'FL Distribution'!$A$2:$B$16,2,FALSE)*'FL Characterization'!U$2)</f>
        <v>2.9611866236509052</v>
      </c>
      <c r="V5" s="2">
        <f>('[1]Pc, Winter, S3'!V5*Main!$B$5)+(VLOOKUP($A5,'FL Distribution'!$A$2:$B$16,2,FALSE)*'FL Characterization'!V$2)</f>
        <v>2.9465470070937987</v>
      </c>
      <c r="W5" s="2">
        <f>('[1]Pc, Winter, S3'!W5*Main!$B$5)+(VLOOKUP($A5,'FL Distribution'!$A$2:$B$16,2,FALSE)*'FL Characterization'!W$2)</f>
        <v>2.5778960139047538</v>
      </c>
      <c r="X5" s="2">
        <f>('[1]Pc, Winter, S3'!X5*Main!$B$5)+(VLOOKUP($A5,'FL Distribution'!$A$2:$B$16,2,FALSE)*'FL Characterization'!X$2)</f>
        <v>2.156019288366096</v>
      </c>
      <c r="Y5" s="2">
        <f>('[1]Pc, Winter, S3'!Y5*Main!$B$5)+(VLOOKUP($A5,'FL Distribution'!$A$2:$B$16,2,FALSE)*'FL Characterization'!Y$2)</f>
        <v>1.7627389853185536</v>
      </c>
    </row>
    <row r="6" spans="1:25" x14ac:dyDescent="0.25">
      <c r="A6">
        <v>6</v>
      </c>
      <c r="B6" s="2">
        <f>('[1]Pc, Winter, S3'!B6*Main!$B$5)+(VLOOKUP($A6,'FL Distribution'!$A$2:$B$16,2,FALSE)*'FL Characterization'!B$2)</f>
        <v>0.95008605840953675</v>
      </c>
      <c r="C6" s="2">
        <f>('[1]Pc, Winter, S3'!C6*Main!$B$5)+(VLOOKUP($A6,'FL Distribution'!$A$2:$B$16,2,FALSE)*'FL Characterization'!C$2)</f>
        <v>0.90868240297890734</v>
      </c>
      <c r="D6" s="2">
        <f>('[1]Pc, Winter, S3'!D6*Main!$B$5)+(VLOOKUP($A6,'FL Distribution'!$A$2:$B$16,2,FALSE)*'FL Characterization'!D$2)</f>
        <v>0.82989771868159923</v>
      </c>
      <c r="E6" s="2">
        <f>('[1]Pc, Winter, S3'!E6*Main!$B$5)+(VLOOKUP($A6,'FL Distribution'!$A$2:$B$16,2,FALSE)*'FL Characterization'!E$2)</f>
        <v>0.80898364521915767</v>
      </c>
      <c r="F6" s="2">
        <f>('[1]Pc, Winter, S3'!F6*Main!$B$5)+(VLOOKUP($A6,'FL Distribution'!$A$2:$B$16,2,FALSE)*'FL Characterization'!F$2)</f>
        <v>0.76814296699132245</v>
      </c>
      <c r="G6" s="2">
        <f>('[1]Pc, Winter, S3'!G6*Main!$B$5)+(VLOOKUP($A6,'FL Distribution'!$A$2:$B$16,2,FALSE)*'FL Characterization'!G$2)</f>
        <v>0.80520088107012167</v>
      </c>
      <c r="H6" s="2">
        <f>('[1]Pc, Winter, S3'!H6*Main!$B$5)+(VLOOKUP($A6,'FL Distribution'!$A$2:$B$16,2,FALSE)*'FL Characterization'!H$2)</f>
        <v>1.0180570264655497</v>
      </c>
      <c r="I6" s="2">
        <f>('[1]Pc, Winter, S3'!I6*Main!$B$5)+(VLOOKUP($A6,'FL Distribution'!$A$2:$B$16,2,FALSE)*'FL Characterization'!I$2)</f>
        <v>0.86876377583929265</v>
      </c>
      <c r="J6" s="2">
        <f>('[1]Pc, Winter, S3'!J6*Main!$B$5)+(VLOOKUP($A6,'FL Distribution'!$A$2:$B$16,2,FALSE)*'FL Characterization'!J$2)</f>
        <v>0.88246272348923116</v>
      </c>
      <c r="K6" s="2">
        <f>('[1]Pc, Winter, S3'!K6*Main!$B$5)+(VLOOKUP($A6,'FL Distribution'!$A$2:$B$16,2,FALSE)*'FL Characterization'!K$2)</f>
        <v>0.95259941095912104</v>
      </c>
      <c r="L6" s="2">
        <f>('[1]Pc, Winter, S3'!L6*Main!$B$5)+(VLOOKUP($A6,'FL Distribution'!$A$2:$B$16,2,FALSE)*'FL Characterization'!L$2)</f>
        <v>0.95317848445684861</v>
      </c>
      <c r="M6" s="2">
        <f>('[1]Pc, Winter, S3'!M6*Main!$B$5)+(VLOOKUP($A6,'FL Distribution'!$A$2:$B$16,2,FALSE)*'FL Characterization'!M$2)</f>
        <v>0.96797023475133892</v>
      </c>
      <c r="N6" s="2">
        <f>('[1]Pc, Winter, S3'!N6*Main!$B$5)+(VLOOKUP($A6,'FL Distribution'!$A$2:$B$16,2,FALSE)*'FL Characterization'!N$2)</f>
        <v>0.97610824506528826</v>
      </c>
      <c r="O6" s="2">
        <f>('[1]Pc, Winter, S3'!O6*Main!$B$5)+(VLOOKUP($A6,'FL Distribution'!$A$2:$B$16,2,FALSE)*'FL Characterization'!O$2)</f>
        <v>0.9912408621849309</v>
      </c>
      <c r="P6" s="2">
        <f>('[1]Pc, Winter, S3'!P6*Main!$B$5)+(VLOOKUP($A6,'FL Distribution'!$A$2:$B$16,2,FALSE)*'FL Characterization'!P$2)</f>
        <v>1.0058508629869669</v>
      </c>
      <c r="Q6" s="2">
        <f>('[1]Pc, Winter, S3'!Q6*Main!$B$5)+(VLOOKUP($A6,'FL Distribution'!$A$2:$B$16,2,FALSE)*'FL Characterization'!Q$2)</f>
        <v>1.0051462560456133</v>
      </c>
      <c r="R6" s="2">
        <f>('[1]Pc, Winter, S3'!R6*Main!$B$5)+(VLOOKUP($A6,'FL Distribution'!$A$2:$B$16,2,FALSE)*'FL Characterization'!R$2)</f>
        <v>1.0055940931316381</v>
      </c>
      <c r="S6" s="2">
        <f>('[1]Pc, Winter, S3'!S6*Main!$B$5)+(VLOOKUP($A6,'FL Distribution'!$A$2:$B$16,2,FALSE)*'FL Characterization'!S$2)</f>
        <v>1.1993468743166598</v>
      </c>
      <c r="T6" s="2">
        <f>('[1]Pc, Winter, S3'!T6*Main!$B$5)+(VLOOKUP($A6,'FL Distribution'!$A$2:$B$16,2,FALSE)*'FL Characterization'!T$2)</f>
        <v>1.1114251309036749</v>
      </c>
      <c r="U6" s="2">
        <f>('[1]Pc, Winter, S3'!U6*Main!$B$5)+(VLOOKUP($A6,'FL Distribution'!$A$2:$B$16,2,FALSE)*'FL Characterization'!U$2)</f>
        <v>1.0723601489805623</v>
      </c>
      <c r="V6" s="2">
        <f>('[1]Pc, Winter, S3'!V6*Main!$B$5)+(VLOOKUP($A6,'FL Distribution'!$A$2:$B$16,2,FALSE)*'FL Characterization'!V$2)</f>
        <v>1.11652541532043</v>
      </c>
      <c r="W6" s="2">
        <f>('[1]Pc, Winter, S3'!W6*Main!$B$5)+(VLOOKUP($A6,'FL Distribution'!$A$2:$B$16,2,FALSE)*'FL Characterization'!W$2)</f>
        <v>1.0118839619499875</v>
      </c>
      <c r="X6" s="2">
        <f>('[1]Pc, Winter, S3'!X6*Main!$B$5)+(VLOOKUP($A6,'FL Distribution'!$A$2:$B$16,2,FALSE)*'FL Characterization'!X$2)</f>
        <v>1.1287849015395801</v>
      </c>
      <c r="Y6" s="2">
        <f>('[1]Pc, Winter, S3'!Y6*Main!$B$5)+(VLOOKUP($A6,'FL Distribution'!$A$2:$B$16,2,FALSE)*'FL Characterization'!Y$2)</f>
        <v>1.0742820819926606</v>
      </c>
    </row>
    <row r="7" spans="1:25" x14ac:dyDescent="0.25">
      <c r="A7">
        <v>7</v>
      </c>
      <c r="B7" s="2">
        <f>('[1]Pc, Winter, S3'!B7*Main!$B$5)+(VLOOKUP($A7,'FL Distribution'!$A$2:$B$16,2,FALSE)*'FL Characterization'!B$2)</f>
        <v>0.26636703883761853</v>
      </c>
      <c r="C7" s="2">
        <f>('[1]Pc, Winter, S3'!C7*Main!$B$5)+(VLOOKUP($A7,'FL Distribution'!$A$2:$B$16,2,FALSE)*'FL Characterization'!C$2)</f>
        <v>0.25181691460580369</v>
      </c>
      <c r="D7" s="2">
        <f>('[1]Pc, Winter, S3'!D7*Main!$B$5)+(VLOOKUP($A7,'FL Distribution'!$A$2:$B$16,2,FALSE)*'FL Characterization'!D$2)</f>
        <v>0.23838125229297705</v>
      </c>
      <c r="E7" s="2">
        <f>('[1]Pc, Winter, S3'!E7*Main!$B$5)+(VLOOKUP($A7,'FL Distribution'!$A$2:$B$16,2,FALSE)*'FL Characterization'!E$2)</f>
        <v>0.24108470653823394</v>
      </c>
      <c r="F7" s="2">
        <f>('[1]Pc, Winter, S3'!F7*Main!$B$5)+(VLOOKUP($A7,'FL Distribution'!$A$2:$B$16,2,FALSE)*'FL Characterization'!F$2)</f>
        <v>0.22594901450397215</v>
      </c>
      <c r="G7" s="2">
        <f>('[1]Pc, Winter, S3'!G7*Main!$B$5)+(VLOOKUP($A7,'FL Distribution'!$A$2:$B$16,2,FALSE)*'FL Characterization'!G$2)</f>
        <v>0.23213241366046816</v>
      </c>
      <c r="H7" s="2">
        <f>('[1]Pc, Winter, S3'!H7*Main!$B$5)+(VLOOKUP($A7,'FL Distribution'!$A$2:$B$16,2,FALSE)*'FL Characterization'!H$2)</f>
        <v>0.26914015086980486</v>
      </c>
      <c r="I7" s="2">
        <f>('[1]Pc, Winter, S3'!I7*Main!$B$5)+(VLOOKUP($A7,'FL Distribution'!$A$2:$B$16,2,FALSE)*'FL Characterization'!I$2)</f>
        <v>0.26217196388974218</v>
      </c>
      <c r="J7" s="2">
        <f>('[1]Pc, Winter, S3'!J7*Main!$B$5)+(VLOOKUP($A7,'FL Distribution'!$A$2:$B$16,2,FALSE)*'FL Characterization'!J$2)</f>
        <v>0.26785777649413417</v>
      </c>
      <c r="K7" s="2">
        <f>('[1]Pc, Winter, S3'!K7*Main!$B$5)+(VLOOKUP($A7,'FL Distribution'!$A$2:$B$16,2,FALSE)*'FL Characterization'!K$2)</f>
        <v>0.28646242619044593</v>
      </c>
      <c r="L7" s="2">
        <f>('[1]Pc, Winter, S3'!L7*Main!$B$5)+(VLOOKUP($A7,'FL Distribution'!$A$2:$B$16,2,FALSE)*'FL Characterization'!L$2)</f>
        <v>0.27356981920381879</v>
      </c>
      <c r="M7" s="2">
        <f>('[1]Pc, Winter, S3'!M7*Main!$B$5)+(VLOOKUP($A7,'FL Distribution'!$A$2:$B$16,2,FALSE)*'FL Characterization'!M$2)</f>
        <v>0.27706873781690439</v>
      </c>
      <c r="N7" s="2">
        <f>('[1]Pc, Winter, S3'!N7*Main!$B$5)+(VLOOKUP($A7,'FL Distribution'!$A$2:$B$16,2,FALSE)*'FL Characterization'!N$2)</f>
        <v>0.28461871633424468</v>
      </c>
      <c r="O7" s="2">
        <f>('[1]Pc, Winter, S3'!O7*Main!$B$5)+(VLOOKUP($A7,'FL Distribution'!$A$2:$B$16,2,FALSE)*'FL Characterization'!O$2)</f>
        <v>0.28952368171599829</v>
      </c>
      <c r="P7" s="2">
        <f>('[1]Pc, Winter, S3'!P7*Main!$B$5)+(VLOOKUP($A7,'FL Distribution'!$A$2:$B$16,2,FALSE)*'FL Characterization'!P$2)</f>
        <v>0.27884516656261743</v>
      </c>
      <c r="Q7" s="2">
        <f>('[1]Pc, Winter, S3'!Q7*Main!$B$5)+(VLOOKUP($A7,'FL Distribution'!$A$2:$B$16,2,FALSE)*'FL Characterization'!Q$2)</f>
        <v>0.27399880417230077</v>
      </c>
      <c r="R7" s="2">
        <f>('[1]Pc, Winter, S3'!R7*Main!$B$5)+(VLOOKUP($A7,'FL Distribution'!$A$2:$B$16,2,FALSE)*'FL Characterization'!R$2)</f>
        <v>0.25966838851522428</v>
      </c>
      <c r="S7" s="2">
        <f>('[1]Pc, Winter, S3'!S7*Main!$B$5)+(VLOOKUP($A7,'FL Distribution'!$A$2:$B$16,2,FALSE)*'FL Characterization'!S$2)</f>
        <v>0.28265440194387359</v>
      </c>
      <c r="T7" s="2">
        <f>('[1]Pc, Winter, S3'!T7*Main!$B$5)+(VLOOKUP($A7,'FL Distribution'!$A$2:$B$16,2,FALSE)*'FL Characterization'!T$2)</f>
        <v>0.26452591676716453</v>
      </c>
      <c r="U7" s="2">
        <f>('[1]Pc, Winter, S3'!U7*Main!$B$5)+(VLOOKUP($A7,'FL Distribution'!$A$2:$B$16,2,FALSE)*'FL Characterization'!U$2)</f>
        <v>0.25189879120494352</v>
      </c>
      <c r="V7" s="2">
        <f>('[1]Pc, Winter, S3'!V7*Main!$B$5)+(VLOOKUP($A7,'FL Distribution'!$A$2:$B$16,2,FALSE)*'FL Characterization'!V$2)</f>
        <v>0.25226717284884986</v>
      </c>
      <c r="W7" s="2">
        <f>('[1]Pc, Winter, S3'!W7*Main!$B$5)+(VLOOKUP($A7,'FL Distribution'!$A$2:$B$16,2,FALSE)*'FL Characterization'!W$2)</f>
        <v>0.23555257434845636</v>
      </c>
      <c r="X7" s="2">
        <f>('[1]Pc, Winter, S3'!X7*Main!$B$5)+(VLOOKUP($A7,'FL Distribution'!$A$2:$B$16,2,FALSE)*'FL Characterization'!X$2)</f>
        <v>0.26996492131219157</v>
      </c>
      <c r="Y7" s="2">
        <f>('[1]Pc, Winter, S3'!Y7*Main!$B$5)+(VLOOKUP($A7,'FL Distribution'!$A$2:$B$16,2,FALSE)*'FL Characterization'!Y$2)</f>
        <v>0.26515307702056179</v>
      </c>
    </row>
    <row r="8" spans="1:25" x14ac:dyDescent="0.25">
      <c r="A8">
        <v>8</v>
      </c>
      <c r="B8" s="2">
        <f>('[1]Pc, Winter, S3'!B8*Main!$B$5)+(VLOOKUP($A8,'FL Distribution'!$A$2:$B$16,2,FALSE)*'FL Characterization'!B$2)</f>
        <v>0.98901688657857756</v>
      </c>
      <c r="C8" s="2">
        <f>('[1]Pc, Winter, S3'!C8*Main!$B$5)+(VLOOKUP($A8,'FL Distribution'!$A$2:$B$16,2,FALSE)*'FL Characterization'!C$2)</f>
        <v>0.93854833281895933</v>
      </c>
      <c r="D8" s="2">
        <f>('[1]Pc, Winter, S3'!D8*Main!$B$5)+(VLOOKUP($A8,'FL Distribution'!$A$2:$B$16,2,FALSE)*'FL Characterization'!D$2)</f>
        <v>0.88319522631961633</v>
      </c>
      <c r="E8" s="2">
        <f>('[1]Pc, Winter, S3'!E8*Main!$B$5)+(VLOOKUP($A8,'FL Distribution'!$A$2:$B$16,2,FALSE)*'FL Characterization'!E$2)</f>
        <v>0.87661194153713295</v>
      </c>
      <c r="F8" s="2">
        <f>('[1]Pc, Winter, S3'!F8*Main!$B$5)+(VLOOKUP($A8,'FL Distribution'!$A$2:$B$16,2,FALSE)*'FL Characterization'!F$2)</f>
        <v>0.83832680425186878</v>
      </c>
      <c r="G8" s="2">
        <f>('[1]Pc, Winter, S3'!G8*Main!$B$5)+(VLOOKUP($A8,'FL Distribution'!$A$2:$B$16,2,FALSE)*'FL Characterization'!G$2)</f>
        <v>0.88571767545131497</v>
      </c>
      <c r="H8" s="2">
        <f>('[1]Pc, Winter, S3'!H8*Main!$B$5)+(VLOOKUP($A8,'FL Distribution'!$A$2:$B$16,2,FALSE)*'FL Characterization'!H$2)</f>
        <v>1.1277763118366895</v>
      </c>
      <c r="I8" s="2">
        <f>('[1]Pc, Winter, S3'!I8*Main!$B$5)+(VLOOKUP($A8,'FL Distribution'!$A$2:$B$16,2,FALSE)*'FL Characterization'!I$2)</f>
        <v>1.1320758410564167</v>
      </c>
      <c r="J8" s="2">
        <f>('[1]Pc, Winter, S3'!J8*Main!$B$5)+(VLOOKUP($A8,'FL Distribution'!$A$2:$B$16,2,FALSE)*'FL Characterization'!J$2)</f>
        <v>1.209302656928843</v>
      </c>
      <c r="K8" s="2">
        <f>('[1]Pc, Winter, S3'!K8*Main!$B$5)+(VLOOKUP($A8,'FL Distribution'!$A$2:$B$16,2,FALSE)*'FL Characterization'!K$2)</f>
        <v>1.1893940501139921</v>
      </c>
      <c r="L8" s="2">
        <f>('[1]Pc, Winter, S3'!L8*Main!$B$5)+(VLOOKUP($A8,'FL Distribution'!$A$2:$B$16,2,FALSE)*'FL Characterization'!L$2)</f>
        <v>1.1982427736151047</v>
      </c>
      <c r="M8" s="2">
        <f>('[1]Pc, Winter, S3'!M8*Main!$B$5)+(VLOOKUP($A8,'FL Distribution'!$A$2:$B$16,2,FALSE)*'FL Characterization'!M$2)</f>
        <v>1.1911598952080129</v>
      </c>
      <c r="N8" s="2">
        <f>('[1]Pc, Winter, S3'!N8*Main!$B$5)+(VLOOKUP($A8,'FL Distribution'!$A$2:$B$16,2,FALSE)*'FL Characterization'!N$2)</f>
        <v>1.188040804027368</v>
      </c>
      <c r="O8" s="2">
        <f>('[1]Pc, Winter, S3'!O8*Main!$B$5)+(VLOOKUP($A8,'FL Distribution'!$A$2:$B$16,2,FALSE)*'FL Characterization'!O$2)</f>
        <v>1.1990223319451152</v>
      </c>
      <c r="P8" s="2">
        <f>('[1]Pc, Winter, S3'!P8*Main!$B$5)+(VLOOKUP($A8,'FL Distribution'!$A$2:$B$16,2,FALSE)*'FL Characterization'!P$2)</f>
        <v>1.1280920910415955</v>
      </c>
      <c r="Q8" s="2">
        <f>('[1]Pc, Winter, S3'!Q8*Main!$B$5)+(VLOOKUP($A8,'FL Distribution'!$A$2:$B$16,2,FALSE)*'FL Characterization'!Q$2)</f>
        <v>1.126015235013242</v>
      </c>
      <c r="R8" s="2">
        <f>('[1]Pc, Winter, S3'!R8*Main!$B$5)+(VLOOKUP($A8,'FL Distribution'!$A$2:$B$16,2,FALSE)*'FL Characterization'!R$2)</f>
        <v>1.1736291498602807</v>
      </c>
      <c r="S8" s="2">
        <f>('[1]Pc, Winter, S3'!S8*Main!$B$5)+(VLOOKUP($A8,'FL Distribution'!$A$2:$B$16,2,FALSE)*'FL Characterization'!S$2)</f>
        <v>1.3769846442251135</v>
      </c>
      <c r="T8" s="2">
        <f>('[1]Pc, Winter, S3'!T8*Main!$B$5)+(VLOOKUP($A8,'FL Distribution'!$A$2:$B$16,2,FALSE)*'FL Characterization'!T$2)</f>
        <v>1.2741303081430424</v>
      </c>
      <c r="U8" s="2">
        <f>('[1]Pc, Winter, S3'!U8*Main!$B$5)+(VLOOKUP($A8,'FL Distribution'!$A$2:$B$16,2,FALSE)*'FL Characterization'!U$2)</f>
        <v>1.1634564395388165</v>
      </c>
      <c r="V8" s="2">
        <f>('[1]Pc, Winter, S3'!V8*Main!$B$5)+(VLOOKUP($A8,'FL Distribution'!$A$2:$B$16,2,FALSE)*'FL Characterization'!V$2)</f>
        <v>1.1633754889577947</v>
      </c>
      <c r="W8" s="2">
        <f>('[1]Pc, Winter, S3'!W8*Main!$B$5)+(VLOOKUP($A8,'FL Distribution'!$A$2:$B$16,2,FALSE)*'FL Characterization'!W$2)</f>
        <v>1.0999140247936945</v>
      </c>
      <c r="X8" s="2">
        <f>('[1]Pc, Winter, S3'!X8*Main!$B$5)+(VLOOKUP($A8,'FL Distribution'!$A$2:$B$16,2,FALSE)*'FL Characterization'!X$2)</f>
        <v>1.1058588451293871</v>
      </c>
      <c r="Y8" s="2">
        <f>('[1]Pc, Winter, S3'!Y8*Main!$B$5)+(VLOOKUP($A8,'FL Distribution'!$A$2:$B$16,2,FALSE)*'FL Characterization'!Y$2)</f>
        <v>1.0394941639342825</v>
      </c>
    </row>
    <row r="9" spans="1:25" x14ac:dyDescent="0.25">
      <c r="A9">
        <v>9</v>
      </c>
      <c r="B9" s="2">
        <f>('[1]Pc, Winter, S3'!B9*Main!$B$5)+(VLOOKUP($A9,'FL Distribution'!$A$2:$B$16,2,FALSE)*'FL Characterization'!B$2)</f>
        <v>0.4328765363035938</v>
      </c>
      <c r="C9" s="2">
        <f>('[1]Pc, Winter, S3'!C9*Main!$B$5)+(VLOOKUP($A9,'FL Distribution'!$A$2:$B$16,2,FALSE)*'FL Characterization'!C$2)</f>
        <v>0.4326041496060189</v>
      </c>
      <c r="D9" s="2">
        <f>('[1]Pc, Winter, S3'!D9*Main!$B$5)+(VLOOKUP($A9,'FL Distribution'!$A$2:$B$16,2,FALSE)*'FL Characterization'!D$2)</f>
        <v>0.40569075270044752</v>
      </c>
      <c r="E9" s="2">
        <f>('[1]Pc, Winter, S3'!E9*Main!$B$5)+(VLOOKUP($A9,'FL Distribution'!$A$2:$B$16,2,FALSE)*'FL Characterization'!E$2)</f>
        <v>0.39704359652640819</v>
      </c>
      <c r="F9" s="2">
        <f>('[1]Pc, Winter, S3'!F9*Main!$B$5)+(VLOOKUP($A9,'FL Distribution'!$A$2:$B$16,2,FALSE)*'FL Characterization'!F$2)</f>
        <v>0.37871833503297098</v>
      </c>
      <c r="G9" s="2">
        <f>('[1]Pc, Winter, S3'!G9*Main!$B$5)+(VLOOKUP($A9,'FL Distribution'!$A$2:$B$16,2,FALSE)*'FL Characterization'!G$2)</f>
        <v>0.41535350777866142</v>
      </c>
      <c r="H9" s="2">
        <f>('[1]Pc, Winter, S3'!H9*Main!$B$5)+(VLOOKUP($A9,'FL Distribution'!$A$2:$B$16,2,FALSE)*'FL Characterization'!H$2)</f>
        <v>0.64768006799161204</v>
      </c>
      <c r="I9" s="2">
        <f>('[1]Pc, Winter, S3'!I9*Main!$B$5)+(VLOOKUP($A9,'FL Distribution'!$A$2:$B$16,2,FALSE)*'FL Characterization'!I$2)</f>
        <v>0.62640288172183123</v>
      </c>
      <c r="J9" s="2">
        <f>('[1]Pc, Winter, S3'!J9*Main!$B$5)+(VLOOKUP($A9,'FL Distribution'!$A$2:$B$16,2,FALSE)*'FL Characterization'!J$2)</f>
        <v>0.64710730562657381</v>
      </c>
      <c r="K9" s="2">
        <f>('[1]Pc, Winter, S3'!K9*Main!$B$5)+(VLOOKUP($A9,'FL Distribution'!$A$2:$B$16,2,FALSE)*'FL Characterization'!K$2)</f>
        <v>0.652794264687234</v>
      </c>
      <c r="L9" s="2">
        <f>('[1]Pc, Winter, S3'!L9*Main!$B$5)+(VLOOKUP($A9,'FL Distribution'!$A$2:$B$16,2,FALSE)*'FL Characterization'!L$2)</f>
        <v>0.69023517578591587</v>
      </c>
      <c r="M9" s="2">
        <f>('[1]Pc, Winter, S3'!M9*Main!$B$5)+(VLOOKUP($A9,'FL Distribution'!$A$2:$B$16,2,FALSE)*'FL Characterization'!M$2)</f>
        <v>0.66370157148968867</v>
      </c>
      <c r="N9" s="2">
        <f>('[1]Pc, Winter, S3'!N9*Main!$B$5)+(VLOOKUP($A9,'FL Distribution'!$A$2:$B$16,2,FALSE)*'FL Characterization'!N$2)</f>
        <v>0.65638870199960653</v>
      </c>
      <c r="O9" s="2">
        <f>('[1]Pc, Winter, S3'!O9*Main!$B$5)+(VLOOKUP($A9,'FL Distribution'!$A$2:$B$16,2,FALSE)*'FL Characterization'!O$2)</f>
        <v>0.67595762650960556</v>
      </c>
      <c r="P9" s="2">
        <f>('[1]Pc, Winter, S3'!P9*Main!$B$5)+(VLOOKUP($A9,'FL Distribution'!$A$2:$B$16,2,FALSE)*'FL Characterization'!P$2)</f>
        <v>0.58788863009031578</v>
      </c>
      <c r="Q9" s="2">
        <f>('[1]Pc, Winter, S3'!Q9*Main!$B$5)+(VLOOKUP($A9,'FL Distribution'!$A$2:$B$16,2,FALSE)*'FL Characterization'!Q$2)</f>
        <v>0.55482609818971096</v>
      </c>
      <c r="R9" s="2">
        <f>('[1]Pc, Winter, S3'!R9*Main!$B$5)+(VLOOKUP($A9,'FL Distribution'!$A$2:$B$16,2,FALSE)*'FL Characterization'!R$2)</f>
        <v>0.53901938790513515</v>
      </c>
      <c r="S9" s="2">
        <f>('[1]Pc, Winter, S3'!S9*Main!$B$5)+(VLOOKUP($A9,'FL Distribution'!$A$2:$B$16,2,FALSE)*'FL Characterization'!S$2)</f>
        <v>0.62200012042432717</v>
      </c>
      <c r="T9" s="2">
        <f>('[1]Pc, Winter, S3'!T9*Main!$B$5)+(VLOOKUP($A9,'FL Distribution'!$A$2:$B$16,2,FALSE)*'FL Characterization'!T$2)</f>
        <v>0.58147186630804149</v>
      </c>
      <c r="U9" s="2">
        <f>('[1]Pc, Winter, S3'!U9*Main!$B$5)+(VLOOKUP($A9,'FL Distribution'!$A$2:$B$16,2,FALSE)*'FL Characterization'!U$2)</f>
        <v>0.54088922292289598</v>
      </c>
      <c r="V9" s="2">
        <f>('[1]Pc, Winter, S3'!V9*Main!$B$5)+(VLOOKUP($A9,'FL Distribution'!$A$2:$B$16,2,FALSE)*'FL Characterization'!V$2)</f>
        <v>0.5414141275683193</v>
      </c>
      <c r="W9" s="2">
        <f>('[1]Pc, Winter, S3'!W9*Main!$B$5)+(VLOOKUP($A9,'FL Distribution'!$A$2:$B$16,2,FALSE)*'FL Characterization'!W$2)</f>
        <v>0.49430189502401672</v>
      </c>
      <c r="X9" s="2">
        <f>('[1]Pc, Winter, S3'!X9*Main!$B$5)+(VLOOKUP($A9,'FL Distribution'!$A$2:$B$16,2,FALSE)*'FL Characterization'!X$2)</f>
        <v>0.48927229212515955</v>
      </c>
      <c r="Y9" s="2">
        <f>('[1]Pc, Winter, S3'!Y9*Main!$B$5)+(VLOOKUP($A9,'FL Distribution'!$A$2:$B$16,2,FALSE)*'FL Characterization'!Y$2)</f>
        <v>0.47848570722974659</v>
      </c>
    </row>
    <row r="10" spans="1:25" x14ac:dyDescent="0.25">
      <c r="A10">
        <v>20</v>
      </c>
      <c r="B10" s="2">
        <f>('[1]Pc, Winter, S3'!B10*Main!$B$5)+(VLOOKUP($A10,'FL Distribution'!$A$2:$B$16,2,FALSE)*'FL Characterization'!B$2)</f>
        <v>0.74558599361422873</v>
      </c>
      <c r="C10" s="2">
        <f>('[1]Pc, Winter, S3'!C10*Main!$B$5)+(VLOOKUP($A10,'FL Distribution'!$A$2:$B$16,2,FALSE)*'FL Characterization'!C$2)</f>
        <v>0.6781415861166602</v>
      </c>
      <c r="D10" s="2">
        <f>('[1]Pc, Winter, S3'!D10*Main!$B$5)+(VLOOKUP($A10,'FL Distribution'!$A$2:$B$16,2,FALSE)*'FL Characterization'!D$2)</f>
        <v>0.66139956569264158</v>
      </c>
      <c r="E10" s="2">
        <f>('[1]Pc, Winter, S3'!E10*Main!$B$5)+(VLOOKUP($A10,'FL Distribution'!$A$2:$B$16,2,FALSE)*'FL Characterization'!E$2)</f>
        <v>0.67023283913321485</v>
      </c>
      <c r="F10" s="2">
        <f>('[1]Pc, Winter, S3'!F10*Main!$B$5)+(VLOOKUP($A10,'FL Distribution'!$A$2:$B$16,2,FALSE)*'FL Characterization'!F$2)</f>
        <v>0.6700455401954607</v>
      </c>
      <c r="G10" s="2">
        <f>('[1]Pc, Winter, S3'!G10*Main!$B$5)+(VLOOKUP($A10,'FL Distribution'!$A$2:$B$16,2,FALSE)*'FL Characterization'!G$2)</f>
        <v>0.7326392049960182</v>
      </c>
      <c r="H10" s="2">
        <f>('[1]Pc, Winter, S3'!H10*Main!$B$5)+(VLOOKUP($A10,'FL Distribution'!$A$2:$B$16,2,FALSE)*'FL Characterization'!H$2)</f>
        <v>0.95792715917293803</v>
      </c>
      <c r="I10" s="2">
        <f>('[1]Pc, Winter, S3'!I10*Main!$B$5)+(VLOOKUP($A10,'FL Distribution'!$A$2:$B$16,2,FALSE)*'FL Characterization'!I$2)</f>
        <v>1.152582889586687</v>
      </c>
      <c r="J10" s="2">
        <f>('[1]Pc, Winter, S3'!J10*Main!$B$5)+(VLOOKUP($A10,'FL Distribution'!$A$2:$B$16,2,FALSE)*'FL Characterization'!J$2)</f>
        <v>1.1747998986503614</v>
      </c>
      <c r="K10" s="2">
        <f>('[1]Pc, Winter, S3'!K10*Main!$B$5)+(VLOOKUP($A10,'FL Distribution'!$A$2:$B$16,2,FALSE)*'FL Characterization'!K$2)</f>
        <v>1.1774446242157681</v>
      </c>
      <c r="L10" s="2">
        <f>('[1]Pc, Winter, S3'!L10*Main!$B$5)+(VLOOKUP($A10,'FL Distribution'!$A$2:$B$16,2,FALSE)*'FL Characterization'!L$2)</f>
        <v>1.173190249925314</v>
      </c>
      <c r="M10" s="2">
        <f>('[1]Pc, Winter, S3'!M10*Main!$B$5)+(VLOOKUP($A10,'FL Distribution'!$A$2:$B$16,2,FALSE)*'FL Characterization'!M$2)</f>
        <v>1.2054176348663053</v>
      </c>
      <c r="N10" s="2">
        <f>('[1]Pc, Winter, S3'!N10*Main!$B$5)+(VLOOKUP($A10,'FL Distribution'!$A$2:$B$16,2,FALSE)*'FL Characterization'!N$2)</f>
        <v>1.168680930991316</v>
      </c>
      <c r="O10" s="2">
        <f>('[1]Pc, Winter, S3'!O10*Main!$B$5)+(VLOOKUP($A10,'FL Distribution'!$A$2:$B$16,2,FALSE)*'FL Characterization'!O$2)</f>
        <v>1.1338904042310969</v>
      </c>
      <c r="P10" s="2">
        <f>('[1]Pc, Winter, S3'!P10*Main!$B$5)+(VLOOKUP($A10,'FL Distribution'!$A$2:$B$16,2,FALSE)*'FL Characterization'!P$2)</f>
        <v>1.0206151743074627</v>
      </c>
      <c r="Q10" s="2">
        <f>('[1]Pc, Winter, S3'!Q10*Main!$B$5)+(VLOOKUP($A10,'FL Distribution'!$A$2:$B$16,2,FALSE)*'FL Characterization'!Q$2)</f>
        <v>1.0245584938598673</v>
      </c>
      <c r="R10" s="2">
        <f>('[1]Pc, Winter, S3'!R10*Main!$B$5)+(VLOOKUP($A10,'FL Distribution'!$A$2:$B$16,2,FALSE)*'FL Characterization'!R$2)</f>
        <v>1.0789725255799882</v>
      </c>
      <c r="S10" s="2">
        <f>('[1]Pc, Winter, S3'!S10*Main!$B$5)+(VLOOKUP($A10,'FL Distribution'!$A$2:$B$16,2,FALSE)*'FL Characterization'!S$2)</f>
        <v>1.2709003682524496</v>
      </c>
      <c r="T10" s="2">
        <f>('[1]Pc, Winter, S3'!T10*Main!$B$5)+(VLOOKUP($A10,'FL Distribution'!$A$2:$B$16,2,FALSE)*'FL Characterization'!T$2)</f>
        <v>1.1653287794797424</v>
      </c>
      <c r="U10" s="2">
        <f>('[1]Pc, Winter, S3'!U10*Main!$B$5)+(VLOOKUP($A10,'FL Distribution'!$A$2:$B$16,2,FALSE)*'FL Characterization'!U$2)</f>
        <v>1.1435295835141115</v>
      </c>
      <c r="V10" s="2">
        <f>('[1]Pc, Winter, S3'!V10*Main!$B$5)+(VLOOKUP($A10,'FL Distribution'!$A$2:$B$16,2,FALSE)*'FL Characterization'!V$2)</f>
        <v>1.1119342731505044</v>
      </c>
      <c r="W10" s="2">
        <f>('[1]Pc, Winter, S3'!W10*Main!$B$5)+(VLOOKUP($A10,'FL Distribution'!$A$2:$B$16,2,FALSE)*'FL Characterization'!W$2)</f>
        <v>1.0372776141977773</v>
      </c>
      <c r="X10" s="2">
        <f>('[1]Pc, Winter, S3'!X10*Main!$B$5)+(VLOOKUP($A10,'FL Distribution'!$A$2:$B$16,2,FALSE)*'FL Characterization'!X$2)</f>
        <v>0.92529861311008321</v>
      </c>
      <c r="Y10" s="2">
        <f>('[1]Pc, Winter, S3'!Y10*Main!$B$5)+(VLOOKUP($A10,'FL Distribution'!$A$2:$B$16,2,FALSE)*'FL Characterization'!Y$2)</f>
        <v>0.84728147757360417</v>
      </c>
    </row>
    <row r="11" spans="1:25" x14ac:dyDescent="0.25">
      <c r="A11">
        <v>21</v>
      </c>
      <c r="B11" s="2">
        <f>('[1]Pc, Winter, S3'!B11*Main!$B$5)+(VLOOKUP($A11,'FL Distribution'!$A$2:$B$16,2,FALSE)*'FL Characterization'!B$2)</f>
        <v>0.34895417231630005</v>
      </c>
      <c r="C11" s="2">
        <f>('[1]Pc, Winter, S3'!C11*Main!$B$5)+(VLOOKUP($A11,'FL Distribution'!$A$2:$B$16,2,FALSE)*'FL Characterization'!C$2)</f>
        <v>0.33919932638724293</v>
      </c>
      <c r="D11" s="2">
        <f>('[1]Pc, Winter, S3'!D11*Main!$B$5)+(VLOOKUP($A11,'FL Distribution'!$A$2:$B$16,2,FALSE)*'FL Characterization'!D$2)</f>
        <v>0.3115323853161503</v>
      </c>
      <c r="E11" s="2">
        <f>('[1]Pc, Winter, S3'!E11*Main!$B$5)+(VLOOKUP($A11,'FL Distribution'!$A$2:$B$16,2,FALSE)*'FL Characterization'!E$2)</f>
        <v>0.30862871457848001</v>
      </c>
      <c r="F11" s="2">
        <f>('[1]Pc, Winter, S3'!F11*Main!$B$5)+(VLOOKUP($A11,'FL Distribution'!$A$2:$B$16,2,FALSE)*'FL Characterization'!F$2)</f>
        <v>0.28837229527978692</v>
      </c>
      <c r="G11" s="2">
        <f>('[1]Pc, Winter, S3'!G11*Main!$B$5)+(VLOOKUP($A11,'FL Distribution'!$A$2:$B$16,2,FALSE)*'FL Characterization'!G$2)</f>
        <v>0.30218287589516268</v>
      </c>
      <c r="H11" s="2">
        <f>('[1]Pc, Winter, S3'!H11*Main!$B$5)+(VLOOKUP($A11,'FL Distribution'!$A$2:$B$16,2,FALSE)*'FL Characterization'!H$2)</f>
        <v>0.38811590513397576</v>
      </c>
      <c r="I11" s="2">
        <f>('[1]Pc, Winter, S3'!I11*Main!$B$5)+(VLOOKUP($A11,'FL Distribution'!$A$2:$B$16,2,FALSE)*'FL Characterization'!I$2)</f>
        <v>0.34559562727779541</v>
      </c>
      <c r="J11" s="2">
        <f>('[1]Pc, Winter, S3'!J11*Main!$B$5)+(VLOOKUP($A11,'FL Distribution'!$A$2:$B$16,2,FALSE)*'FL Characterization'!J$2)</f>
        <v>0.38844236222628981</v>
      </c>
      <c r="K11" s="2">
        <f>('[1]Pc, Winter, S3'!K11*Main!$B$5)+(VLOOKUP($A11,'FL Distribution'!$A$2:$B$16,2,FALSE)*'FL Characterization'!K$2)</f>
        <v>0.41679453777118858</v>
      </c>
      <c r="L11" s="2">
        <f>('[1]Pc, Winter, S3'!L11*Main!$B$5)+(VLOOKUP($A11,'FL Distribution'!$A$2:$B$16,2,FALSE)*'FL Characterization'!L$2)</f>
        <v>0.38678380454401073</v>
      </c>
      <c r="M11" s="2">
        <f>('[1]Pc, Winter, S3'!M11*Main!$B$5)+(VLOOKUP($A11,'FL Distribution'!$A$2:$B$16,2,FALSE)*'FL Characterization'!M$2)</f>
        <v>0.38903131644195782</v>
      </c>
      <c r="N11" s="2">
        <f>('[1]Pc, Winter, S3'!N11*Main!$B$5)+(VLOOKUP($A11,'FL Distribution'!$A$2:$B$16,2,FALSE)*'FL Characterization'!N$2)</f>
        <v>0.40931904369598598</v>
      </c>
      <c r="O11" s="2">
        <f>('[1]Pc, Winter, S3'!O11*Main!$B$5)+(VLOOKUP($A11,'FL Distribution'!$A$2:$B$16,2,FALSE)*'FL Characterization'!O$2)</f>
        <v>0.41836657407863981</v>
      </c>
      <c r="P11" s="2">
        <f>('[1]Pc, Winter, S3'!P11*Main!$B$5)+(VLOOKUP($A11,'FL Distribution'!$A$2:$B$16,2,FALSE)*'FL Characterization'!P$2)</f>
        <v>0.40345927870629117</v>
      </c>
      <c r="Q11" s="2">
        <f>('[1]Pc, Winter, S3'!Q11*Main!$B$5)+(VLOOKUP($A11,'FL Distribution'!$A$2:$B$16,2,FALSE)*'FL Characterization'!Q$2)</f>
        <v>0.38252398649086761</v>
      </c>
      <c r="R11" s="2">
        <f>('[1]Pc, Winter, S3'!R11*Main!$B$5)+(VLOOKUP($A11,'FL Distribution'!$A$2:$B$16,2,FALSE)*'FL Characterization'!R$2)</f>
        <v>0.37711112149559495</v>
      </c>
      <c r="S11" s="2">
        <f>('[1]Pc, Winter, S3'!S11*Main!$B$5)+(VLOOKUP($A11,'FL Distribution'!$A$2:$B$16,2,FALSE)*'FL Characterization'!S$2)</f>
        <v>0.45877092943105763</v>
      </c>
      <c r="T11" s="2">
        <f>('[1]Pc, Winter, S3'!T11*Main!$B$5)+(VLOOKUP($A11,'FL Distribution'!$A$2:$B$16,2,FALSE)*'FL Characterization'!T$2)</f>
        <v>0.42901491777051898</v>
      </c>
      <c r="U11" s="2">
        <f>('[1]Pc, Winter, S3'!U11*Main!$B$5)+(VLOOKUP($A11,'FL Distribution'!$A$2:$B$16,2,FALSE)*'FL Characterization'!U$2)</f>
        <v>0.40461500322680954</v>
      </c>
      <c r="V11" s="2">
        <f>('[1]Pc, Winter, S3'!V11*Main!$B$5)+(VLOOKUP($A11,'FL Distribution'!$A$2:$B$16,2,FALSE)*'FL Characterization'!V$2)</f>
        <v>0.39846678524463541</v>
      </c>
      <c r="W11" s="2">
        <f>('[1]Pc, Winter, S3'!W11*Main!$B$5)+(VLOOKUP($A11,'FL Distribution'!$A$2:$B$16,2,FALSE)*'FL Characterization'!W$2)</f>
        <v>0.36385199800154039</v>
      </c>
      <c r="X11" s="2">
        <f>('[1]Pc, Winter, S3'!X11*Main!$B$5)+(VLOOKUP($A11,'FL Distribution'!$A$2:$B$16,2,FALSE)*'FL Characterization'!X$2)</f>
        <v>0.39722995737712563</v>
      </c>
      <c r="Y11" s="2">
        <f>('[1]Pc, Winter, S3'!Y11*Main!$B$5)+(VLOOKUP($A11,'FL Distribution'!$A$2:$B$16,2,FALSE)*'FL Characterization'!Y$2)</f>
        <v>0.38810823570342912</v>
      </c>
    </row>
    <row r="12" spans="1:25" x14ac:dyDescent="0.25">
      <c r="A12">
        <v>22</v>
      </c>
      <c r="B12" s="2">
        <f>('[1]Pc, Winter, S3'!B12*Main!$B$5)+(VLOOKUP($A12,'FL Distribution'!$A$2:$B$16,2,FALSE)*'FL Characterization'!B$2)</f>
        <v>0.14548316826850829</v>
      </c>
      <c r="C12" s="2">
        <f>('[1]Pc, Winter, S3'!C12*Main!$B$5)+(VLOOKUP($A12,'FL Distribution'!$A$2:$B$16,2,FALSE)*'FL Characterization'!C$2)</f>
        <v>0.13747931609474909</v>
      </c>
      <c r="D12" s="2">
        <f>('[1]Pc, Winter, S3'!D12*Main!$B$5)+(VLOOKUP($A12,'FL Distribution'!$A$2:$B$16,2,FALSE)*'FL Characterization'!D$2)</f>
        <v>0.13137790214905898</v>
      </c>
      <c r="E12" s="2">
        <f>('[1]Pc, Winter, S3'!E12*Main!$B$5)+(VLOOKUP($A12,'FL Distribution'!$A$2:$B$16,2,FALSE)*'FL Characterization'!E$2)</f>
        <v>0.13183427877642362</v>
      </c>
      <c r="F12" s="2">
        <f>('[1]Pc, Winter, S3'!F12*Main!$B$5)+(VLOOKUP($A12,'FL Distribution'!$A$2:$B$16,2,FALSE)*'FL Characterization'!F$2)</f>
        <v>0.13274141294659367</v>
      </c>
      <c r="G12" s="2">
        <f>('[1]Pc, Winter, S3'!G12*Main!$B$5)+(VLOOKUP($A12,'FL Distribution'!$A$2:$B$16,2,FALSE)*'FL Characterization'!G$2)</f>
        <v>0.14650351571269837</v>
      </c>
      <c r="H12" s="2">
        <f>('[1]Pc, Winter, S3'!H12*Main!$B$5)+(VLOOKUP($A12,'FL Distribution'!$A$2:$B$16,2,FALSE)*'FL Characterization'!H$2)</f>
        <v>0.1968614613945151</v>
      </c>
      <c r="I12" s="2">
        <f>('[1]Pc, Winter, S3'!I12*Main!$B$5)+(VLOOKUP($A12,'FL Distribution'!$A$2:$B$16,2,FALSE)*'FL Characterization'!I$2)</f>
        <v>0.22827875726674993</v>
      </c>
      <c r="J12" s="2">
        <f>('[1]Pc, Winter, S3'!J12*Main!$B$5)+(VLOOKUP($A12,'FL Distribution'!$A$2:$B$16,2,FALSE)*'FL Characterization'!J$2)</f>
        <v>0.24060751642236988</v>
      </c>
      <c r="K12" s="2">
        <f>('[1]Pc, Winter, S3'!K12*Main!$B$5)+(VLOOKUP($A12,'FL Distribution'!$A$2:$B$16,2,FALSE)*'FL Characterization'!K$2)</f>
        <v>0.2428694175507306</v>
      </c>
      <c r="L12" s="2">
        <f>('[1]Pc, Winter, S3'!L12*Main!$B$5)+(VLOOKUP($A12,'FL Distribution'!$A$2:$B$16,2,FALSE)*'FL Characterization'!L$2)</f>
        <v>0.23417696755330855</v>
      </c>
      <c r="M12" s="2">
        <f>('[1]Pc, Winter, S3'!M12*Main!$B$5)+(VLOOKUP($A12,'FL Distribution'!$A$2:$B$16,2,FALSE)*'FL Characterization'!M$2)</f>
        <v>0.2452427189389878</v>
      </c>
      <c r="N12" s="2">
        <f>('[1]Pc, Winter, S3'!N12*Main!$B$5)+(VLOOKUP($A12,'FL Distribution'!$A$2:$B$16,2,FALSE)*'FL Characterization'!N$2)</f>
        <v>0.23634311625635288</v>
      </c>
      <c r="O12" s="2">
        <f>('[1]Pc, Winter, S3'!O12*Main!$B$5)+(VLOOKUP($A12,'FL Distribution'!$A$2:$B$16,2,FALSE)*'FL Characterization'!O$2)</f>
        <v>0.22710413456063147</v>
      </c>
      <c r="P12" s="2">
        <f>('[1]Pc, Winter, S3'!P12*Main!$B$5)+(VLOOKUP($A12,'FL Distribution'!$A$2:$B$16,2,FALSE)*'FL Characterization'!P$2)</f>
        <v>0.20780411349319425</v>
      </c>
      <c r="Q12" s="2">
        <f>('[1]Pc, Winter, S3'!Q12*Main!$B$5)+(VLOOKUP($A12,'FL Distribution'!$A$2:$B$16,2,FALSE)*'FL Characterization'!Q$2)</f>
        <v>0.20923101679925571</v>
      </c>
      <c r="R12" s="2">
        <f>('[1]Pc, Winter, S3'!R12*Main!$B$5)+(VLOOKUP($A12,'FL Distribution'!$A$2:$B$16,2,FALSE)*'FL Characterization'!R$2)</f>
        <v>0.22187149143858076</v>
      </c>
      <c r="S12" s="2">
        <f>('[1]Pc, Winter, S3'!S12*Main!$B$5)+(VLOOKUP($A12,'FL Distribution'!$A$2:$B$16,2,FALSE)*'FL Characterization'!S$2)</f>
        <v>0.25395982677986351</v>
      </c>
      <c r="T12" s="2">
        <f>('[1]Pc, Winter, S3'!T12*Main!$B$5)+(VLOOKUP($A12,'FL Distribution'!$A$2:$B$16,2,FALSE)*'FL Characterization'!T$2)</f>
        <v>0.2356344536519891</v>
      </c>
      <c r="U12" s="2">
        <f>('[1]Pc, Winter, S3'!U12*Main!$B$5)+(VLOOKUP($A12,'FL Distribution'!$A$2:$B$16,2,FALSE)*'FL Characterization'!U$2)</f>
        <v>0.2313695704810651</v>
      </c>
      <c r="V12" s="2">
        <f>('[1]Pc, Winter, S3'!V12*Main!$B$5)+(VLOOKUP($A12,'FL Distribution'!$A$2:$B$16,2,FALSE)*'FL Characterization'!V$2)</f>
        <v>0.22688578829522926</v>
      </c>
      <c r="W12" s="2">
        <f>('[1]Pc, Winter, S3'!W12*Main!$B$5)+(VLOOKUP($A12,'FL Distribution'!$A$2:$B$16,2,FALSE)*'FL Characterization'!W$2)</f>
        <v>0.20962334886864184</v>
      </c>
      <c r="X12" s="2">
        <f>('[1]Pc, Winter, S3'!X12*Main!$B$5)+(VLOOKUP($A12,'FL Distribution'!$A$2:$B$16,2,FALSE)*'FL Characterization'!X$2)</f>
        <v>0.18294486392961243</v>
      </c>
      <c r="Y12" s="2">
        <f>('[1]Pc, Winter, S3'!Y12*Main!$B$5)+(VLOOKUP($A12,'FL Distribution'!$A$2:$B$16,2,FALSE)*'FL Characterization'!Y$2)</f>
        <v>0.17240423772512645</v>
      </c>
    </row>
    <row r="13" spans="1:25" x14ac:dyDescent="0.25">
      <c r="A13">
        <v>23</v>
      </c>
      <c r="B13" s="2">
        <f>('[1]Pc, Winter, S3'!B13*Main!$B$5)+(VLOOKUP($A13,'FL Distribution'!$A$2:$B$16,2,FALSE)*'FL Characterization'!B$2)</f>
        <v>1.1142227573048593</v>
      </c>
      <c r="C13" s="2">
        <f>('[1]Pc, Winter, S3'!C13*Main!$B$5)+(VLOOKUP($A13,'FL Distribution'!$A$2:$B$16,2,FALSE)*'FL Characterization'!C$2)</f>
        <v>1.1207610126120877</v>
      </c>
      <c r="D13" s="2">
        <f>('[1]Pc, Winter, S3'!D13*Main!$B$5)+(VLOOKUP($A13,'FL Distribution'!$A$2:$B$16,2,FALSE)*'FL Characterization'!D$2)</f>
        <v>1.1194724988207072</v>
      </c>
      <c r="E13" s="2">
        <f>('[1]Pc, Winter, S3'!E13*Main!$B$5)+(VLOOKUP($A13,'FL Distribution'!$A$2:$B$16,2,FALSE)*'FL Characterization'!E$2)</f>
        <v>1.1119816945550083</v>
      </c>
      <c r="F13" s="2">
        <f>('[1]Pc, Winter, S3'!F13*Main!$B$5)+(VLOOKUP($A13,'FL Distribution'!$A$2:$B$16,2,FALSE)*'FL Characterization'!F$2)</f>
        <v>1.042072021116758</v>
      </c>
      <c r="G13" s="2">
        <f>('[1]Pc, Winter, S3'!G13*Main!$B$5)+(VLOOKUP($A13,'FL Distribution'!$A$2:$B$16,2,FALSE)*'FL Characterization'!G$2)</f>
        <v>1.0393433072828782</v>
      </c>
      <c r="H13" s="2">
        <f>('[1]Pc, Winter, S3'!H13*Main!$B$5)+(VLOOKUP($A13,'FL Distribution'!$A$2:$B$16,2,FALSE)*'FL Characterization'!H$2)</f>
        <v>1.122791071785368</v>
      </c>
      <c r="I13" s="2">
        <f>('[1]Pc, Winter, S3'!I13*Main!$B$5)+(VLOOKUP($A13,'FL Distribution'!$A$2:$B$16,2,FALSE)*'FL Characterization'!I$2)</f>
        <v>0.88695428766696538</v>
      </c>
      <c r="J13" s="2">
        <f>('[1]Pc, Winter, S3'!J13*Main!$B$5)+(VLOOKUP($A13,'FL Distribution'!$A$2:$B$16,2,FALSE)*'FL Characterization'!J$2)</f>
        <v>0.75560563043032825</v>
      </c>
      <c r="K13" s="2">
        <f>('[1]Pc, Winter, S3'!K13*Main!$B$5)+(VLOOKUP($A13,'FL Distribution'!$A$2:$B$16,2,FALSE)*'FL Characterization'!K$2)</f>
        <v>0.74927174735545665</v>
      </c>
      <c r="L13" s="2">
        <f>('[1]Pc, Winter, S3'!L13*Main!$B$5)+(VLOOKUP($A13,'FL Distribution'!$A$2:$B$16,2,FALSE)*'FL Characterization'!L$2)</f>
        <v>0.98040448763689836</v>
      </c>
      <c r="M13" s="2">
        <f>('[1]Pc, Winter, S3'!M13*Main!$B$5)+(VLOOKUP($A13,'FL Distribution'!$A$2:$B$16,2,FALSE)*'FL Characterization'!M$2)</f>
        <v>0.88710436272326332</v>
      </c>
      <c r="N13" s="2">
        <f>('[1]Pc, Winter, S3'!N13*Main!$B$5)+(VLOOKUP($A13,'FL Distribution'!$A$2:$B$16,2,FALSE)*'FL Characterization'!N$2)</f>
        <v>0.93833358553512181</v>
      </c>
      <c r="O13" s="2">
        <f>('[1]Pc, Winter, S3'!O13*Main!$B$5)+(VLOOKUP($A13,'FL Distribution'!$A$2:$B$16,2,FALSE)*'FL Characterization'!O$2)</f>
        <v>0.98216957581899589</v>
      </c>
      <c r="P13" s="2">
        <f>('[1]Pc, Winter, S3'!P13*Main!$B$5)+(VLOOKUP($A13,'FL Distribution'!$A$2:$B$16,2,FALSE)*'FL Characterization'!P$2)</f>
        <v>1.0278669096911899</v>
      </c>
      <c r="Q13" s="2">
        <f>('[1]Pc, Winter, S3'!Q13*Main!$B$5)+(VLOOKUP($A13,'FL Distribution'!$A$2:$B$16,2,FALSE)*'FL Characterization'!Q$2)</f>
        <v>1.0359278773099188</v>
      </c>
      <c r="R13" s="2">
        <f>('[1]Pc, Winter, S3'!R13*Main!$B$5)+(VLOOKUP($A13,'FL Distribution'!$A$2:$B$16,2,FALSE)*'FL Characterization'!R$2)</f>
        <v>1.1234521409504663</v>
      </c>
      <c r="S13" s="2">
        <f>('[1]Pc, Winter, S3'!S13*Main!$B$5)+(VLOOKUP($A13,'FL Distribution'!$A$2:$B$16,2,FALSE)*'FL Characterization'!S$2)</f>
        <v>1.2020103341389594</v>
      </c>
      <c r="T13" s="2">
        <f>('[1]Pc, Winter, S3'!T13*Main!$B$5)+(VLOOKUP($A13,'FL Distribution'!$A$2:$B$16,2,FALSE)*'FL Characterization'!T$2)</f>
        <v>1.0973693093547532</v>
      </c>
      <c r="U13" s="2">
        <f>('[1]Pc, Winter, S3'!U13*Main!$B$5)+(VLOOKUP($A13,'FL Distribution'!$A$2:$B$16,2,FALSE)*'FL Characterization'!U$2)</f>
        <v>1.0023823306763815</v>
      </c>
      <c r="V13" s="2">
        <f>('[1]Pc, Winter, S3'!V13*Main!$B$5)+(VLOOKUP($A13,'FL Distribution'!$A$2:$B$16,2,FALSE)*'FL Characterization'!V$2)</f>
        <v>1.0650686482818676</v>
      </c>
      <c r="W13" s="2">
        <f>('[1]Pc, Winter, S3'!W13*Main!$B$5)+(VLOOKUP($A13,'FL Distribution'!$A$2:$B$16,2,FALSE)*'FL Characterization'!W$2)</f>
        <v>1.0111819837958786</v>
      </c>
      <c r="X13" s="2">
        <f>('[1]Pc, Winter, S3'!X13*Main!$B$5)+(VLOOKUP($A13,'FL Distribution'!$A$2:$B$16,2,FALSE)*'FL Characterization'!X$2)</f>
        <v>1.1907342909482528</v>
      </c>
      <c r="Y13" s="2">
        <f>('[1]Pc, Winter, S3'!Y13*Main!$B$5)+(VLOOKUP($A13,'FL Distribution'!$A$2:$B$16,2,FALSE)*'FL Characterization'!Y$2)</f>
        <v>1.2958415785844775</v>
      </c>
    </row>
    <row r="14" spans="1:25" x14ac:dyDescent="0.25">
      <c r="A14">
        <v>24</v>
      </c>
      <c r="B14" s="2">
        <f>('[1]Pc, Winter, S3'!B14*Main!$B$5)+(VLOOKUP($A14,'FL Distribution'!$A$2:$B$16,2,FALSE)*'FL Characterization'!B$2)</f>
        <v>0.61589114659200295</v>
      </c>
      <c r="C14" s="2">
        <f>('[1]Pc, Winter, S3'!C14*Main!$B$5)+(VLOOKUP($A14,'FL Distribution'!$A$2:$B$16,2,FALSE)*'FL Characterization'!C$2)</f>
        <v>0.60466687967857968</v>
      </c>
      <c r="D14" s="2">
        <f>('[1]Pc, Winter, S3'!D14*Main!$B$5)+(VLOOKUP($A14,'FL Distribution'!$A$2:$B$16,2,FALSE)*'FL Characterization'!D$2)</f>
        <v>0.6134324405379854</v>
      </c>
      <c r="E14" s="2">
        <f>('[1]Pc, Winter, S3'!E14*Main!$B$5)+(VLOOKUP($A14,'FL Distribution'!$A$2:$B$16,2,FALSE)*'FL Characterization'!E$2)</f>
        <v>0.59759606314906</v>
      </c>
      <c r="F14" s="2">
        <f>('[1]Pc, Winter, S3'!F14*Main!$B$5)+(VLOOKUP($A14,'FL Distribution'!$A$2:$B$16,2,FALSE)*'FL Characterization'!F$2)</f>
        <v>0.57606758239352884</v>
      </c>
      <c r="G14" s="2">
        <f>('[1]Pc, Winter, S3'!G14*Main!$B$5)+(VLOOKUP($A14,'FL Distribution'!$A$2:$B$16,2,FALSE)*'FL Characterization'!G$2)</f>
        <v>0.58965122925902147</v>
      </c>
      <c r="H14" s="2">
        <f>('[1]Pc, Winter, S3'!H14*Main!$B$5)+(VLOOKUP($A14,'FL Distribution'!$A$2:$B$16,2,FALSE)*'FL Characterization'!H$2)</f>
        <v>0.72792748869455759</v>
      </c>
      <c r="I14" s="2">
        <f>('[1]Pc, Winter, S3'!I14*Main!$B$5)+(VLOOKUP($A14,'FL Distribution'!$A$2:$B$16,2,FALSE)*'FL Characterization'!I$2)</f>
        <v>0.65723469375404053</v>
      </c>
      <c r="J14" s="2">
        <f>('[1]Pc, Winter, S3'!J14*Main!$B$5)+(VLOOKUP($A14,'FL Distribution'!$A$2:$B$16,2,FALSE)*'FL Characterization'!J$2)</f>
        <v>0.64725638596752777</v>
      </c>
      <c r="K14" s="2">
        <f>('[1]Pc, Winter, S3'!K14*Main!$B$5)+(VLOOKUP($A14,'FL Distribution'!$A$2:$B$16,2,FALSE)*'FL Characterization'!K$2)</f>
        <v>0.64583586299482476</v>
      </c>
      <c r="L14" s="2">
        <f>('[1]Pc, Winter, S3'!L14*Main!$B$5)+(VLOOKUP($A14,'FL Distribution'!$A$2:$B$16,2,FALSE)*'FL Characterization'!L$2)</f>
        <v>0.63309015942790081</v>
      </c>
      <c r="M14" s="2">
        <f>('[1]Pc, Winter, S3'!M14*Main!$B$5)+(VLOOKUP($A14,'FL Distribution'!$A$2:$B$16,2,FALSE)*'FL Characterization'!M$2)</f>
        <v>0.66572846615618642</v>
      </c>
      <c r="N14" s="2">
        <f>('[1]Pc, Winter, S3'!N14*Main!$B$5)+(VLOOKUP($A14,'FL Distribution'!$A$2:$B$16,2,FALSE)*'FL Characterization'!N$2)</f>
        <v>0.67963542634236263</v>
      </c>
      <c r="O14" s="2">
        <f>('[1]Pc, Winter, S3'!O14*Main!$B$5)+(VLOOKUP($A14,'FL Distribution'!$A$2:$B$16,2,FALSE)*'FL Characterization'!O$2)</f>
        <v>0.70988249189019892</v>
      </c>
      <c r="P14" s="2">
        <f>('[1]Pc, Winter, S3'!P14*Main!$B$5)+(VLOOKUP($A14,'FL Distribution'!$A$2:$B$16,2,FALSE)*'FL Characterization'!P$2)</f>
        <v>0.70167375153075817</v>
      </c>
      <c r="Q14" s="2">
        <f>('[1]Pc, Winter, S3'!Q14*Main!$B$5)+(VLOOKUP($A14,'FL Distribution'!$A$2:$B$16,2,FALSE)*'FL Characterization'!Q$2)</f>
        <v>0.70823244893401005</v>
      </c>
      <c r="R14" s="2">
        <f>('[1]Pc, Winter, S3'!R14*Main!$B$5)+(VLOOKUP($A14,'FL Distribution'!$A$2:$B$16,2,FALSE)*'FL Characterization'!R$2)</f>
        <v>0.63710244423092866</v>
      </c>
      <c r="S14" s="2">
        <f>('[1]Pc, Winter, S3'!S14*Main!$B$5)+(VLOOKUP($A14,'FL Distribution'!$A$2:$B$16,2,FALSE)*'FL Characterization'!S$2)</f>
        <v>0.69790852191493058</v>
      </c>
      <c r="T14" s="2">
        <f>('[1]Pc, Winter, S3'!T14*Main!$B$5)+(VLOOKUP($A14,'FL Distribution'!$A$2:$B$16,2,FALSE)*'FL Characterization'!T$2)</f>
        <v>0.64839299699713793</v>
      </c>
      <c r="U14" s="2">
        <f>('[1]Pc, Winter, S3'!U14*Main!$B$5)+(VLOOKUP($A14,'FL Distribution'!$A$2:$B$16,2,FALSE)*'FL Characterization'!U$2)</f>
        <v>0.62517689339446325</v>
      </c>
      <c r="V14" s="2">
        <f>('[1]Pc, Winter, S3'!V14*Main!$B$5)+(VLOOKUP($A14,'FL Distribution'!$A$2:$B$16,2,FALSE)*'FL Characterization'!V$2)</f>
        <v>0.62888409126447387</v>
      </c>
      <c r="W14" s="2">
        <f>('[1]Pc, Winter, S3'!W14*Main!$B$5)+(VLOOKUP($A14,'FL Distribution'!$A$2:$B$16,2,FALSE)*'FL Characterization'!W$2)</f>
        <v>0.61316492067685435</v>
      </c>
      <c r="X14" s="2">
        <f>('[1]Pc, Winter, S3'!X14*Main!$B$5)+(VLOOKUP($A14,'FL Distribution'!$A$2:$B$16,2,FALSE)*'FL Characterization'!X$2)</f>
        <v>0.62047788346080801</v>
      </c>
      <c r="Y14" s="2">
        <f>('[1]Pc, Winter, S3'!Y14*Main!$B$5)+(VLOOKUP($A14,'FL Distribution'!$A$2:$B$16,2,FALSE)*'FL Characterization'!Y$2)</f>
        <v>0.62331034447041178</v>
      </c>
    </row>
    <row r="15" spans="1:25" x14ac:dyDescent="0.25">
      <c r="A15">
        <v>25</v>
      </c>
      <c r="B15" s="2">
        <f>('[1]Pc, Winter, S3'!B15*Main!$B$5)+(VLOOKUP($A15,'FL Distribution'!$A$2:$B$16,2,FALSE)*'FL Characterization'!B$2)</f>
        <v>1.2889909867337628</v>
      </c>
      <c r="C15" s="2">
        <f>('[1]Pc, Winter, S3'!C15*Main!$B$5)+(VLOOKUP($A15,'FL Distribution'!$A$2:$B$16,2,FALSE)*'FL Characterization'!C$2)</f>
        <v>1.240712970735931</v>
      </c>
      <c r="D15" s="2">
        <f>('[1]Pc, Winter, S3'!D15*Main!$B$5)+(VLOOKUP($A15,'FL Distribution'!$A$2:$B$16,2,FALSE)*'FL Characterization'!D$2)</f>
        <v>1.175866355494626</v>
      </c>
      <c r="E15" s="2">
        <f>('[1]Pc, Winter, S3'!E15*Main!$B$5)+(VLOOKUP($A15,'FL Distribution'!$A$2:$B$16,2,FALSE)*'FL Characterization'!E$2)</f>
        <v>1.143517809251279</v>
      </c>
      <c r="F15" s="2">
        <f>('[1]Pc, Winter, S3'!F15*Main!$B$5)+(VLOOKUP($A15,'FL Distribution'!$A$2:$B$16,2,FALSE)*'FL Characterization'!F$2)</f>
        <v>1.0711362540706511</v>
      </c>
      <c r="G15" s="2">
        <f>('[1]Pc, Winter, S3'!G15*Main!$B$5)+(VLOOKUP($A15,'FL Distribution'!$A$2:$B$16,2,FALSE)*'FL Characterization'!G$2)</f>
        <v>1.0778273621805938</v>
      </c>
      <c r="H15" s="2">
        <f>('[1]Pc, Winter, S3'!H15*Main!$B$5)+(VLOOKUP($A15,'FL Distribution'!$A$2:$B$16,2,FALSE)*'FL Characterization'!H$2)</f>
        <v>1.3727174270543885</v>
      </c>
      <c r="I15" s="2">
        <f>('[1]Pc, Winter, S3'!I15*Main!$B$5)+(VLOOKUP($A15,'FL Distribution'!$A$2:$B$16,2,FALSE)*'FL Characterization'!I$2)</f>
        <v>1.1780028955762398</v>
      </c>
      <c r="J15" s="2">
        <f>('[1]Pc, Winter, S3'!J15*Main!$B$5)+(VLOOKUP($A15,'FL Distribution'!$A$2:$B$16,2,FALSE)*'FL Characterization'!J$2)</f>
        <v>1.20905226150008</v>
      </c>
      <c r="K15" s="2">
        <f>('[1]Pc, Winter, S3'!K15*Main!$B$5)+(VLOOKUP($A15,'FL Distribution'!$A$2:$B$16,2,FALSE)*'FL Characterization'!K$2)</f>
        <v>1.239054135935272</v>
      </c>
      <c r="L15" s="2">
        <f>('[1]Pc, Winter, S3'!L15*Main!$B$5)+(VLOOKUP($A15,'FL Distribution'!$A$2:$B$16,2,FALSE)*'FL Characterization'!L$2)</f>
        <v>1.2448823531686386</v>
      </c>
      <c r="M15" s="2">
        <f>('[1]Pc, Winter, S3'!M15*Main!$B$5)+(VLOOKUP($A15,'FL Distribution'!$A$2:$B$16,2,FALSE)*'FL Characterization'!M$2)</f>
        <v>1.2827629434740042</v>
      </c>
      <c r="N15" s="2">
        <f>('[1]Pc, Winter, S3'!N15*Main!$B$5)+(VLOOKUP($A15,'FL Distribution'!$A$2:$B$16,2,FALSE)*'FL Characterization'!N$2)</f>
        <v>1.2721425256737358</v>
      </c>
      <c r="O15" s="2">
        <f>('[1]Pc, Winter, S3'!O15*Main!$B$5)+(VLOOKUP($A15,'FL Distribution'!$A$2:$B$16,2,FALSE)*'FL Characterization'!O$2)</f>
        <v>1.300168326775752</v>
      </c>
      <c r="P15" s="2">
        <f>('[1]Pc, Winter, S3'!P15*Main!$B$5)+(VLOOKUP($A15,'FL Distribution'!$A$2:$B$16,2,FALSE)*'FL Characterization'!P$2)</f>
        <v>1.2513526634748162</v>
      </c>
      <c r="Q15" s="2">
        <f>('[1]Pc, Winter, S3'!Q15*Main!$B$5)+(VLOOKUP($A15,'FL Distribution'!$A$2:$B$16,2,FALSE)*'FL Characterization'!Q$2)</f>
        <v>1.2494080576718163</v>
      </c>
      <c r="R15" s="2">
        <f>('[1]Pc, Winter, S3'!R15*Main!$B$5)+(VLOOKUP($A15,'FL Distribution'!$A$2:$B$16,2,FALSE)*'FL Characterization'!R$2)</f>
        <v>1.2379607181287682</v>
      </c>
      <c r="S15" s="2">
        <f>('[1]Pc, Winter, S3'!S15*Main!$B$5)+(VLOOKUP($A15,'FL Distribution'!$A$2:$B$16,2,FALSE)*'FL Characterization'!S$2)</f>
        <v>1.5146728541022316</v>
      </c>
      <c r="T15" s="2">
        <f>('[1]Pc, Winter, S3'!T15*Main!$B$5)+(VLOOKUP($A15,'FL Distribution'!$A$2:$B$16,2,FALSE)*'FL Characterization'!T$2)</f>
        <v>1.3218933132598889</v>
      </c>
      <c r="U15" s="2">
        <f>('[1]Pc, Winter, S3'!U15*Main!$B$5)+(VLOOKUP($A15,'FL Distribution'!$A$2:$B$16,2,FALSE)*'FL Characterization'!U$2)</f>
        <v>1.2384503009234222</v>
      </c>
      <c r="V15" s="2">
        <f>('[1]Pc, Winter, S3'!V15*Main!$B$5)+(VLOOKUP($A15,'FL Distribution'!$A$2:$B$16,2,FALSE)*'FL Characterization'!V$2)</f>
        <v>1.256609946453686</v>
      </c>
      <c r="W15" s="2">
        <f>('[1]Pc, Winter, S3'!W15*Main!$B$5)+(VLOOKUP($A15,'FL Distribution'!$A$2:$B$16,2,FALSE)*'FL Characterization'!W$2)</f>
        <v>1.171500428377122</v>
      </c>
      <c r="X15" s="2">
        <f>('[1]Pc, Winter, S3'!X15*Main!$B$5)+(VLOOKUP($A15,'FL Distribution'!$A$2:$B$16,2,FALSE)*'FL Characterization'!X$2)</f>
        <v>1.3554540144082743</v>
      </c>
      <c r="Y15" s="2">
        <f>('[1]Pc, Winter, S3'!Y15*Main!$B$5)+(VLOOKUP($A15,'FL Distribution'!$A$2:$B$16,2,FALSE)*'FL Characterization'!Y$2)</f>
        <v>1.3258591605060301</v>
      </c>
    </row>
    <row r="16" spans="1:25" x14ac:dyDescent="0.25">
      <c r="A16">
        <v>26</v>
      </c>
      <c r="B16" s="2">
        <f>('[1]Pc, Winter, S3'!B16*Main!$B$5)+(VLOOKUP($A16,'FL Distribution'!$A$2:$B$16,2,FALSE)*'FL Characterization'!B$2)</f>
        <v>0.30144449547229107</v>
      </c>
      <c r="C16" s="2">
        <f>('[1]Pc, Winter, S3'!C16*Main!$B$5)+(VLOOKUP($A16,'FL Distribution'!$A$2:$B$16,2,FALSE)*'FL Characterization'!C$2)</f>
        <v>0.29673424426355904</v>
      </c>
      <c r="D16" s="2">
        <f>('[1]Pc, Winter, S3'!D16*Main!$B$5)+(VLOOKUP($A16,'FL Distribution'!$A$2:$B$16,2,FALSE)*'FL Characterization'!D$2)</f>
        <v>0.28148133717211565</v>
      </c>
      <c r="E16" s="2">
        <f>('[1]Pc, Winter, S3'!E16*Main!$B$5)+(VLOOKUP($A16,'FL Distribution'!$A$2:$B$16,2,FALSE)*'FL Characterization'!E$2)</f>
        <v>0.27896371032513073</v>
      </c>
      <c r="F16" s="2">
        <f>('[1]Pc, Winter, S3'!F16*Main!$B$5)+(VLOOKUP($A16,'FL Distribution'!$A$2:$B$16,2,FALSE)*'FL Characterization'!F$2)</f>
        <v>0.26253902944016372</v>
      </c>
      <c r="G16" s="2">
        <f>('[1]Pc, Winter, S3'!G16*Main!$B$5)+(VLOOKUP($A16,'FL Distribution'!$A$2:$B$16,2,FALSE)*'FL Characterization'!G$2)</f>
        <v>0.24503181152930409</v>
      </c>
      <c r="H16" s="2">
        <f>('[1]Pc, Winter, S3'!H16*Main!$B$5)+(VLOOKUP($A16,'FL Distribution'!$A$2:$B$16,2,FALSE)*'FL Characterization'!H$2)</f>
        <v>0.26325434639759654</v>
      </c>
      <c r="I16" s="2">
        <f>('[1]Pc, Winter, S3'!I16*Main!$B$5)+(VLOOKUP($A16,'FL Distribution'!$A$2:$B$16,2,FALSE)*'FL Characterization'!I$2)</f>
        <v>0.26146679914103454</v>
      </c>
      <c r="J16" s="2">
        <f>('[1]Pc, Winter, S3'!J16*Main!$B$5)+(VLOOKUP($A16,'FL Distribution'!$A$2:$B$16,2,FALSE)*'FL Characterization'!J$2)</f>
        <v>0.27014690978850137</v>
      </c>
      <c r="K16" s="2">
        <f>('[1]Pc, Winter, S3'!K16*Main!$B$5)+(VLOOKUP($A16,'FL Distribution'!$A$2:$B$16,2,FALSE)*'FL Characterization'!K$2)</f>
        <v>0.27504934487049815</v>
      </c>
      <c r="L16" s="2">
        <f>('[1]Pc, Winter, S3'!L16*Main!$B$5)+(VLOOKUP($A16,'FL Distribution'!$A$2:$B$16,2,FALSE)*'FL Characterization'!L$2)</f>
        <v>0.26539668326569604</v>
      </c>
      <c r="M16" s="2">
        <f>('[1]Pc, Winter, S3'!M16*Main!$B$5)+(VLOOKUP($A16,'FL Distribution'!$A$2:$B$16,2,FALSE)*'FL Characterization'!M$2)</f>
        <v>0.26527178039585242</v>
      </c>
      <c r="N16" s="2">
        <f>('[1]Pc, Winter, S3'!N16*Main!$B$5)+(VLOOKUP($A16,'FL Distribution'!$A$2:$B$16,2,FALSE)*'FL Characterization'!N$2)</f>
        <v>0.27438339966227387</v>
      </c>
      <c r="O16" s="2">
        <f>('[1]Pc, Winter, S3'!O16*Main!$B$5)+(VLOOKUP($A16,'FL Distribution'!$A$2:$B$16,2,FALSE)*'FL Characterization'!O$2)</f>
        <v>0.28252904466402351</v>
      </c>
      <c r="P16" s="2">
        <f>('[1]Pc, Winter, S3'!P16*Main!$B$5)+(VLOOKUP($A16,'FL Distribution'!$A$2:$B$16,2,FALSE)*'FL Characterization'!P$2)</f>
        <v>0.25013295297234645</v>
      </c>
      <c r="Q16" s="2">
        <f>('[1]Pc, Winter, S3'!Q16*Main!$B$5)+(VLOOKUP($A16,'FL Distribution'!$A$2:$B$16,2,FALSE)*'FL Characterization'!Q$2)</f>
        <v>0.268182120870397</v>
      </c>
      <c r="R16" s="2">
        <f>('[1]Pc, Winter, S3'!R16*Main!$B$5)+(VLOOKUP($A16,'FL Distribution'!$A$2:$B$16,2,FALSE)*'FL Characterization'!R$2)</f>
        <v>0.27321136661675449</v>
      </c>
      <c r="S16" s="2">
        <f>('[1]Pc, Winter, S3'!S16*Main!$B$5)+(VLOOKUP($A16,'FL Distribution'!$A$2:$B$16,2,FALSE)*'FL Characterization'!S$2)</f>
        <v>0.29216203880449299</v>
      </c>
      <c r="T16" s="2">
        <f>('[1]Pc, Winter, S3'!T16*Main!$B$5)+(VLOOKUP($A16,'FL Distribution'!$A$2:$B$16,2,FALSE)*'FL Characterization'!T$2)</f>
        <v>0.25790698456781702</v>
      </c>
      <c r="U16" s="2">
        <f>('[1]Pc, Winter, S3'!U16*Main!$B$5)+(VLOOKUP($A16,'FL Distribution'!$A$2:$B$16,2,FALSE)*'FL Characterization'!U$2)</f>
        <v>0.24008813883311519</v>
      </c>
      <c r="V16" s="2">
        <f>('[1]Pc, Winter, S3'!V16*Main!$B$5)+(VLOOKUP($A16,'FL Distribution'!$A$2:$B$16,2,FALSE)*'FL Characterization'!V$2)</f>
        <v>0.24703634027594432</v>
      </c>
      <c r="W16" s="2">
        <f>('[1]Pc, Winter, S3'!W16*Main!$B$5)+(VLOOKUP($A16,'FL Distribution'!$A$2:$B$16,2,FALSE)*'FL Characterization'!W$2)</f>
        <v>0.23412453902829697</v>
      </c>
      <c r="X16" s="2">
        <f>('[1]Pc, Winter, S3'!X16*Main!$B$5)+(VLOOKUP($A16,'FL Distribution'!$A$2:$B$16,2,FALSE)*'FL Characterization'!X$2)</f>
        <v>0.26795895476905607</v>
      </c>
      <c r="Y16" s="2">
        <f>('[1]Pc, Winter, S3'!Y16*Main!$B$5)+(VLOOKUP($A16,'FL Distribution'!$A$2:$B$16,2,FALSE)*'FL Characterization'!Y$2)</f>
        <v>0.274331063365096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3" sqref="B2:Y16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</v>
      </c>
      <c r="B2" s="2">
        <f>('[1]Qc, Winter, S1'!B2*Main!$B$5)</f>
        <v>7.7458543726895604E-2</v>
      </c>
      <c r="C2" s="2">
        <f>('[1]Qc, Winter, S1'!C2*Main!$B$5)</f>
        <v>5.4725769869002898E-2</v>
      </c>
      <c r="D2" s="2">
        <f>('[1]Qc, Winter, S1'!D2*Main!$B$5)</f>
        <v>4.7441349709146138E-2</v>
      </c>
      <c r="E2" s="2">
        <f>('[1]Qc, Winter, S1'!E2*Main!$B$5)</f>
        <v>6.081157948440765E-2</v>
      </c>
      <c r="F2" s="2">
        <f>('[1]Qc, Winter, S1'!F2*Main!$B$5)</f>
        <v>5.2360565849960891E-2</v>
      </c>
      <c r="G2" s="2">
        <f>('[1]Qc, Winter, S1'!G2*Main!$B$5)</f>
        <v>4.3049320955104019E-2</v>
      </c>
      <c r="H2" s="2">
        <f>('[1]Qc, Winter, S1'!H2*Main!$B$5)</f>
        <v>3.561894645086832E-2</v>
      </c>
      <c r="I2" s="2">
        <f>('[1]Qc, Winter, S1'!I2*Main!$B$5)</f>
        <v>0.12447163229865857</v>
      </c>
      <c r="J2" s="2">
        <f>('[1]Qc, Winter, S1'!J2*Main!$B$5)</f>
        <v>0.13017130656021</v>
      </c>
      <c r="K2" s="2">
        <f>('[1]Qc, Winter, S1'!K2*Main!$B$5)</f>
        <v>0.11164857235829058</v>
      </c>
      <c r="L2" s="2">
        <f>('[1]Qc, Winter, S1'!L2*Main!$B$5)</f>
        <v>0.13007869249756837</v>
      </c>
      <c r="M2" s="2">
        <f>('[1]Qc, Winter, S1'!M2*Main!$B$5)</f>
        <v>0.12086896783833387</v>
      </c>
      <c r="N2" s="2">
        <f>('[1]Qc, Winter, S1'!N2*Main!$B$5)</f>
        <v>0.12140149063551091</v>
      </c>
      <c r="O2" s="2">
        <f>('[1]Qc, Winter, S1'!O2*Main!$B$5)</f>
        <v>0.10840690508328168</v>
      </c>
      <c r="P2" s="2">
        <f>('[1]Qc, Winter, S1'!P2*Main!$B$5)</f>
        <v>6.4329140002090043E-2</v>
      </c>
      <c r="Q2" s="2">
        <f>('[1]Qc, Winter, S1'!Q2*Main!$B$5)</f>
        <v>0.1007196752601989</v>
      </c>
      <c r="R2" s="2">
        <f>('[1]Qc, Winter, S1'!R2*Main!$B$5)</f>
        <v>0.12079771845448775</v>
      </c>
      <c r="S2" s="2">
        <f>('[1]Qc, Winter, S1'!S2*Main!$B$5)</f>
        <v>0.11271183948250986</v>
      </c>
      <c r="T2" s="2">
        <f>('[1]Qc, Winter, S1'!T2*Main!$B$5)</f>
        <v>7.8774454973839669E-2</v>
      </c>
      <c r="U2" s="2">
        <f>('[1]Qc, Winter, S1'!U2*Main!$B$5)</f>
        <v>8.1723817320630568E-2</v>
      </c>
      <c r="V2" s="2">
        <f>('[1]Qc, Winter, S1'!V2*Main!$B$5)</f>
        <v>7.6118595488518195E-2</v>
      </c>
      <c r="W2" s="2">
        <f>('[1]Qc, Winter, S1'!W2*Main!$B$5)</f>
        <v>4.7216976811154908E-2</v>
      </c>
      <c r="X2" s="2">
        <f>('[1]Qc, Winter, S1'!X2*Main!$B$5)</f>
        <v>3.7665274460688687E-2</v>
      </c>
      <c r="Y2" s="2">
        <f>('[1]Qc, Winter, S1'!Y2*Main!$B$5)</f>
        <v>3.9038433094743967E-2</v>
      </c>
    </row>
    <row r="3" spans="1:25" x14ac:dyDescent="0.25">
      <c r="A3">
        <v>3</v>
      </c>
      <c r="B3" s="2">
        <f>('[1]Qc, Winter, S1'!B3*Main!$B$5)</f>
        <v>-0.30564606928637583</v>
      </c>
      <c r="C3" s="2">
        <f>('[1]Qc, Winter, S1'!C3*Main!$B$5)</f>
        <v>-0.3055786828871726</v>
      </c>
      <c r="D3" s="2">
        <f>('[1]Qc, Winter, S1'!D3*Main!$B$5)</f>
        <v>-0.31401051232729871</v>
      </c>
      <c r="E3" s="2">
        <f>('[1]Qc, Winter, S1'!E3*Main!$B$5)</f>
        <v>-0.32839535340658899</v>
      </c>
      <c r="F3" s="2">
        <f>('[1]Qc, Winter, S1'!F3*Main!$B$5)</f>
        <v>-0.32524173063234429</v>
      </c>
      <c r="G3" s="2">
        <f>('[1]Qc, Winter, S1'!G3*Main!$B$5)</f>
        <v>-0.29849588666316823</v>
      </c>
      <c r="H3" s="2">
        <f>('[1]Qc, Winter, S1'!H3*Main!$B$5)</f>
        <v>-0.1892698792792859</v>
      </c>
      <c r="I3" s="2">
        <f>('[1]Qc, Winter, S1'!I3*Main!$B$5)</f>
        <v>-3.6383100744959776E-2</v>
      </c>
      <c r="J3" s="2">
        <f>('[1]Qc, Winter, S1'!J3*Main!$B$5)</f>
        <v>-3.9098256610875161E-2</v>
      </c>
      <c r="K3" s="2">
        <f>('[1]Qc, Winter, S1'!K3*Main!$B$5)</f>
        <v>-2.5910677578329957E-2</v>
      </c>
      <c r="L3" s="2">
        <f>('[1]Qc, Winter, S1'!L3*Main!$B$5)</f>
        <v>-2.282465368292565E-2</v>
      </c>
      <c r="M3" s="2">
        <f>('[1]Qc, Winter, S1'!M3*Main!$B$5)</f>
        <v>-0.10186495389794271</v>
      </c>
      <c r="N3" s="2">
        <f>('[1]Qc, Winter, S1'!N3*Main!$B$5)</f>
        <v>-0.14881375637023125</v>
      </c>
      <c r="O3" s="2">
        <f>('[1]Qc, Winter, S1'!O3*Main!$B$5)</f>
        <v>-0.19291241769856071</v>
      </c>
      <c r="P3" s="2">
        <f>('[1]Qc, Winter, S1'!P3*Main!$B$5)</f>
        <v>-0.19146209240399692</v>
      </c>
      <c r="Q3" s="2">
        <f>('[1]Qc, Winter, S1'!Q3*Main!$B$5)</f>
        <v>-0.19469994817724567</v>
      </c>
      <c r="R3" s="2">
        <f>('[1]Qc, Winter, S1'!R3*Main!$B$5)</f>
        <v>-0.15308031712951534</v>
      </c>
      <c r="S3" s="2">
        <f>('[1]Qc, Winter, S1'!S3*Main!$B$5)</f>
        <v>5.0313144338095826E-2</v>
      </c>
      <c r="T3" s="2">
        <f>('[1]Qc, Winter, S1'!T3*Main!$B$5)</f>
        <v>-7.0908704502151932E-3</v>
      </c>
      <c r="U3" s="2">
        <f>('[1]Qc, Winter, S1'!U3*Main!$B$5)</f>
        <v>-8.3702771246737223E-2</v>
      </c>
      <c r="V3" s="2">
        <f>('[1]Qc, Winter, S1'!V3*Main!$B$5)</f>
        <v>-0.15515460405562062</v>
      </c>
      <c r="W3" s="2">
        <f>('[1]Qc, Winter, S1'!W3*Main!$B$5)</f>
        <v>-0.20409297478726837</v>
      </c>
      <c r="X3" s="2">
        <f>('[1]Qc, Winter, S1'!X3*Main!$B$5)</f>
        <v>-0.22384022517721036</v>
      </c>
      <c r="Y3" s="2">
        <f>('[1]Qc, Winter, S1'!Y3*Main!$B$5)</f>
        <v>-0.25628635143430445</v>
      </c>
    </row>
    <row r="4" spans="1:25" x14ac:dyDescent="0.25">
      <c r="A4">
        <v>4</v>
      </c>
      <c r="B4" s="2">
        <f>('[1]Qc, Winter, S1'!B4*Main!$B$5)</f>
        <v>-1.0873818687654337</v>
      </c>
      <c r="C4" s="2">
        <f>('[1]Qc, Winter, S1'!C4*Main!$B$5)</f>
        <v>-1.1732881922343472</v>
      </c>
      <c r="D4" s="2">
        <f>('[1]Qc, Winter, S1'!D4*Main!$B$5)</f>
        <v>-1.1948088769058087</v>
      </c>
      <c r="E4" s="2">
        <f>('[1]Qc, Winter, S1'!E4*Main!$B$5)</f>
        <v>-1.1788302617875956</v>
      </c>
      <c r="F4" s="2">
        <f>('[1]Qc, Winter, S1'!F4*Main!$B$5)</f>
        <v>-1.1798107263771329</v>
      </c>
      <c r="G4" s="2">
        <f>('[1]Qc, Winter, S1'!G4*Main!$B$5)</f>
        <v>-0.98519246906259006</v>
      </c>
      <c r="H4" s="2">
        <f>('[1]Qc, Winter, S1'!H4*Main!$B$5)</f>
        <v>-3.6685632890414967E-2</v>
      </c>
      <c r="I4" s="2">
        <f>('[1]Qc, Winter, S1'!I4*Main!$B$5)</f>
        <v>0.50793216547304554</v>
      </c>
      <c r="J4" s="2">
        <f>('[1]Qc, Winter, S1'!J4*Main!$B$5)</f>
        <v>0.64736903868190521</v>
      </c>
      <c r="K4" s="2">
        <f>('[1]Qc, Winter, S1'!K4*Main!$B$5)</f>
        <v>0.45097254495399569</v>
      </c>
      <c r="L4" s="2">
        <f>('[1]Qc, Winter, S1'!L4*Main!$B$5)</f>
        <v>0.26626456536522247</v>
      </c>
      <c r="M4" s="2">
        <f>('[1]Qc, Winter, S1'!M4*Main!$B$5)</f>
        <v>0.52814707975805464</v>
      </c>
      <c r="N4" s="2">
        <f>('[1]Qc, Winter, S1'!N4*Main!$B$5)</f>
        <v>0.33302311760063336</v>
      </c>
      <c r="O4" s="2">
        <f>('[1]Qc, Winter, S1'!O4*Main!$B$5)</f>
        <v>0.10103694637307667</v>
      </c>
      <c r="P4" s="2">
        <f>('[1]Qc, Winter, S1'!P4*Main!$B$5)</f>
        <v>-0.39972581574820198</v>
      </c>
      <c r="Q4" s="2">
        <f>('[1]Qc, Winter, S1'!Q4*Main!$B$5)</f>
        <v>-0.39989591317565837</v>
      </c>
      <c r="R4" s="2">
        <f>('[1]Qc, Winter, S1'!R4*Main!$B$5)</f>
        <v>-0.32941771208599285</v>
      </c>
      <c r="S4" s="2">
        <f>('[1]Qc, Winter, S1'!S4*Main!$B$5)</f>
        <v>-0.16618458301446451</v>
      </c>
      <c r="T4" s="2">
        <f>('[1]Qc, Winter, S1'!T4*Main!$B$5)</f>
        <v>-0.40503509286761175</v>
      </c>
      <c r="U4" s="2">
        <f>('[1]Qc, Winter, S1'!U4*Main!$B$5)</f>
        <v>-0.23077770284715834</v>
      </c>
      <c r="V4" s="2">
        <f>('[1]Qc, Winter, S1'!V4*Main!$B$5)</f>
        <v>-0.31684547199361063</v>
      </c>
      <c r="W4" s="2">
        <f>('[1]Qc, Winter, S1'!W4*Main!$B$5)</f>
        <v>-0.52552487520036761</v>
      </c>
      <c r="X4" s="2">
        <f>('[1]Qc, Winter, S1'!X4*Main!$B$5)</f>
        <v>-0.83025681081003577</v>
      </c>
      <c r="Y4" s="2">
        <f>('[1]Qc, Winter, S1'!Y4*Main!$B$5)</f>
        <v>-0.9372255176489438</v>
      </c>
    </row>
    <row r="5" spans="1:25" x14ac:dyDescent="0.25">
      <c r="A5">
        <v>5</v>
      </c>
      <c r="B5" s="2">
        <f>('[1]Qc, Winter, S1'!B5*Main!$B$5)</f>
        <v>-2.8887550768215124</v>
      </c>
      <c r="C5" s="2">
        <f>('[1]Qc, Winter, S1'!C5*Main!$B$5)</f>
        <v>-2.917405711930781</v>
      </c>
      <c r="D5" s="2">
        <f>('[1]Qc, Winter, S1'!D5*Main!$B$5)</f>
        <v>-2.9471733967068428</v>
      </c>
      <c r="E5" s="2">
        <f>('[1]Qc, Winter, S1'!E5*Main!$B$5)</f>
        <v>-2.9729756154816442</v>
      </c>
      <c r="F5" s="2">
        <f>('[1]Qc, Winter, S1'!F5*Main!$B$5)</f>
        <v>-2.9862120307692956</v>
      </c>
      <c r="G5" s="2">
        <f>('[1]Qc, Winter, S1'!G5*Main!$B$5)</f>
        <v>-2.7301438757267475</v>
      </c>
      <c r="H5" s="2">
        <f>('[1]Qc, Winter, S1'!H5*Main!$B$5)</f>
        <v>-2.3686904484210212</v>
      </c>
      <c r="I5" s="2">
        <f>('[1]Qc, Winter, S1'!I5*Main!$B$5)</f>
        <v>-2.1626080543860748</v>
      </c>
      <c r="J5" s="2">
        <f>('[1]Qc, Winter, S1'!J5*Main!$B$5)</f>
        <v>-2.2259411113312999</v>
      </c>
      <c r="K5" s="2">
        <f>('[1]Qc, Winter, S1'!K5*Main!$B$5)</f>
        <v>-2.465922625276026</v>
      </c>
      <c r="L5" s="2">
        <f>('[1]Qc, Winter, S1'!L5*Main!$B$5)</f>
        <v>-2.6301744647665299</v>
      </c>
      <c r="M5" s="2">
        <f>('[1]Qc, Winter, S1'!M5*Main!$B$5)</f>
        <v>-2.7849315831421433</v>
      </c>
      <c r="N5" s="2">
        <f>('[1]Qc, Winter, S1'!N5*Main!$B$5)</f>
        <v>-2.7882262362900456</v>
      </c>
      <c r="O5" s="2">
        <f>('[1]Qc, Winter, S1'!O5*Main!$B$5)</f>
        <v>-2.8394962224140343</v>
      </c>
      <c r="P5" s="2">
        <f>('[1]Qc, Winter, S1'!P5*Main!$B$5)</f>
        <v>-2.8644604528858855</v>
      </c>
      <c r="Q5" s="2">
        <f>('[1]Qc, Winter, S1'!Q5*Main!$B$5)</f>
        <v>-2.7790112802239935</v>
      </c>
      <c r="R5" s="2">
        <f>('[1]Qc, Winter, S1'!R5*Main!$B$5)</f>
        <v>-2.3526057173253299</v>
      </c>
      <c r="S5" s="2">
        <f>('[1]Qc, Winter, S1'!S5*Main!$B$5)</f>
        <v>-1.4021701605513415</v>
      </c>
      <c r="T5" s="2">
        <f>('[1]Qc, Winter, S1'!T5*Main!$B$5)</f>
        <v>-1.8085824243112441</v>
      </c>
      <c r="U5" s="2">
        <f>('[1]Qc, Winter, S1'!U5*Main!$B$5)</f>
        <v>-2.1938280444659677</v>
      </c>
      <c r="V5" s="2">
        <f>('[1]Qc, Winter, S1'!V5*Main!$B$5)</f>
        <v>-2.3617098932678391</v>
      </c>
      <c r="W5" s="2">
        <f>('[1]Qc, Winter, S1'!W5*Main!$B$5)</f>
        <v>-2.4985945185540381</v>
      </c>
      <c r="X5" s="2">
        <f>('[1]Qc, Winter, S1'!X5*Main!$B$5)</f>
        <v>-2.6412318692030823</v>
      </c>
      <c r="Y5" s="2">
        <f>('[1]Qc, Winter, S1'!Y5*Main!$B$5)</f>
        <v>-2.6540212434658752</v>
      </c>
    </row>
    <row r="6" spans="1:25" x14ac:dyDescent="0.25">
      <c r="A6">
        <v>6</v>
      </c>
      <c r="B6" s="2">
        <f>('[1]Qc, Winter, S1'!B6*Main!$B$5)</f>
        <v>-0.60137756960002553</v>
      </c>
      <c r="C6" s="2">
        <f>('[1]Qc, Winter, S1'!C6*Main!$B$5)</f>
        <v>-0.63159614431820565</v>
      </c>
      <c r="D6" s="2">
        <f>('[1]Qc, Winter, S1'!D6*Main!$B$5)</f>
        <v>-0.65843393613935552</v>
      </c>
      <c r="E6" s="2">
        <f>('[1]Qc, Winter, S1'!E6*Main!$B$5)</f>
        <v>-0.66078211323984481</v>
      </c>
      <c r="F6" s="2">
        <f>('[1]Qc, Winter, S1'!F6*Main!$B$5)</f>
        <v>-0.65931919612024603</v>
      </c>
      <c r="G6" s="2">
        <f>('[1]Qc, Winter, S1'!G6*Main!$B$5)</f>
        <v>-0.55575400752796444</v>
      </c>
      <c r="H6" s="2">
        <f>('[1]Qc, Winter, S1'!H6*Main!$B$5)</f>
        <v>-0.42354331205409257</v>
      </c>
      <c r="I6" s="2">
        <f>('[1]Qc, Winter, S1'!I6*Main!$B$5)</f>
        <v>-0.34275867641612767</v>
      </c>
      <c r="J6" s="2">
        <f>('[1]Qc, Winter, S1'!J6*Main!$B$5)</f>
        <v>-0.33668564616276025</v>
      </c>
      <c r="K6" s="2">
        <f>('[1]Qc, Winter, S1'!K6*Main!$B$5)</f>
        <v>-0.28202604529047454</v>
      </c>
      <c r="L6" s="2">
        <f>('[1]Qc, Winter, S1'!L6*Main!$B$5)</f>
        <v>-0.27910014867827743</v>
      </c>
      <c r="M6" s="2">
        <f>('[1]Qc, Winter, S1'!M6*Main!$B$5)</f>
        <v>-0.27322351020911101</v>
      </c>
      <c r="N6" s="2">
        <f>('[1]Qc, Winter, S1'!N6*Main!$B$5)</f>
        <v>-0.32882970451172533</v>
      </c>
      <c r="O6" s="2">
        <f>('[1]Qc, Winter, S1'!O6*Main!$B$5)</f>
        <v>-0.35386044658442889</v>
      </c>
      <c r="P6" s="2">
        <f>('[1]Qc, Winter, S1'!P6*Main!$B$5)</f>
        <v>-0.34434484258259745</v>
      </c>
      <c r="Q6" s="2">
        <f>('[1]Qc, Winter, S1'!Q6*Main!$B$5)</f>
        <v>-0.42685041164779763</v>
      </c>
      <c r="R6" s="2">
        <f>('[1]Qc, Winter, S1'!R6*Main!$B$5)</f>
        <v>-0.37816579067377754</v>
      </c>
      <c r="S6" s="2">
        <f>('[1]Qc, Winter, S1'!S6*Main!$B$5)</f>
        <v>-0.18958691075427173</v>
      </c>
      <c r="T6" s="2">
        <f>('[1]Qc, Winter, S1'!T6*Main!$B$5)</f>
        <v>-0.22450221391142688</v>
      </c>
      <c r="U6" s="2">
        <f>('[1]Qc, Winter, S1'!U6*Main!$B$5)</f>
        <v>-0.27913707349393924</v>
      </c>
      <c r="V6" s="2">
        <f>('[1]Qc, Winter, S1'!V6*Main!$B$5)</f>
        <v>-0.30141369419487218</v>
      </c>
      <c r="W6" s="2">
        <f>('[1]Qc, Winter, S1'!W6*Main!$B$5)</f>
        <v>-0.39127116870272455</v>
      </c>
      <c r="X6" s="2">
        <f>('[1]Qc, Winter, S1'!X6*Main!$B$5)</f>
        <v>-0.43271467947207748</v>
      </c>
      <c r="Y6" s="2">
        <f>('[1]Qc, Winter, S1'!Y6*Main!$B$5)</f>
        <v>-0.45267998551518346</v>
      </c>
    </row>
    <row r="7" spans="1:25" x14ac:dyDescent="0.25">
      <c r="A7">
        <v>7</v>
      </c>
      <c r="B7" s="2">
        <f>('[1]Qc, Winter, S1'!B7*Main!$B$5)</f>
        <v>4.6704905308120048E-2</v>
      </c>
      <c r="C7" s="2">
        <f>('[1]Qc, Winter, S1'!C7*Main!$B$5)</f>
        <v>3.6534375045618919E-2</v>
      </c>
      <c r="D7" s="2">
        <f>('[1]Qc, Winter, S1'!D7*Main!$B$5)</f>
        <v>2.7701153934426806E-2</v>
      </c>
      <c r="E7" s="2">
        <f>('[1]Qc, Winter, S1'!E7*Main!$B$5)</f>
        <v>4.1268417073008441E-2</v>
      </c>
      <c r="F7" s="2">
        <f>('[1]Qc, Winter, S1'!F7*Main!$B$5)</f>
        <v>3.38881022433088E-2</v>
      </c>
      <c r="G7" s="2">
        <f>('[1]Qc, Winter, S1'!G7*Main!$B$5)</f>
        <v>4.8822620980844479E-2</v>
      </c>
      <c r="H7" s="2">
        <f>('[1]Qc, Winter, S1'!H7*Main!$B$5)</f>
        <v>6.5115060338951869E-2</v>
      </c>
      <c r="I7" s="2">
        <f>('[1]Qc, Winter, S1'!I7*Main!$B$5)</f>
        <v>0.12683070985355013</v>
      </c>
      <c r="J7" s="2">
        <f>('[1]Qc, Winter, S1'!J7*Main!$B$5)</f>
        <v>0.14606681399131977</v>
      </c>
      <c r="K7" s="2">
        <f>('[1]Qc, Winter, S1'!K7*Main!$B$5)</f>
        <v>0.15050376967675788</v>
      </c>
      <c r="L7" s="2">
        <f>('[1]Qc, Winter, S1'!L7*Main!$B$5)</f>
        <v>0.14285256000354285</v>
      </c>
      <c r="M7" s="2">
        <f>('[1]Qc, Winter, S1'!M7*Main!$B$5)</f>
        <v>0.15238262982840367</v>
      </c>
      <c r="N7" s="2">
        <f>('[1]Qc, Winter, S1'!N7*Main!$B$5)</f>
        <v>0.15125036127959901</v>
      </c>
      <c r="O7" s="2">
        <f>('[1]Qc, Winter, S1'!O7*Main!$B$5)</f>
        <v>0.1494966253501995</v>
      </c>
      <c r="P7" s="2">
        <f>('[1]Qc, Winter, S1'!P7*Main!$B$5)</f>
        <v>0.12573513792852667</v>
      </c>
      <c r="Q7" s="2">
        <f>('[1]Qc, Winter, S1'!Q7*Main!$B$5)</f>
        <v>0.11960192323390666</v>
      </c>
      <c r="R7" s="2">
        <f>('[1]Qc, Winter, S1'!R7*Main!$B$5)</f>
        <v>0.1039497696646392</v>
      </c>
      <c r="S7" s="2">
        <f>('[1]Qc, Winter, S1'!S7*Main!$B$5)</f>
        <v>0.11371755397174922</v>
      </c>
      <c r="T7" s="2">
        <f>('[1]Qc, Winter, S1'!T7*Main!$B$5)</f>
        <v>9.6394497488307251E-2</v>
      </c>
      <c r="U7" s="2">
        <f>('[1]Qc, Winter, S1'!U7*Main!$B$5)</f>
        <v>0.10059046693730164</v>
      </c>
      <c r="V7" s="2">
        <f>('[1]Qc, Winter, S1'!V7*Main!$B$5)</f>
        <v>8.5047203984281589E-2</v>
      </c>
      <c r="W7" s="2">
        <f>('[1]Qc, Winter, S1'!W7*Main!$B$5)</f>
        <v>8.9525493219151986E-2</v>
      </c>
      <c r="X7" s="2">
        <f>('[1]Qc, Winter, S1'!X7*Main!$B$5)</f>
        <v>5.5577873575474022E-2</v>
      </c>
      <c r="Y7" s="2">
        <f>('[1]Qc, Winter, S1'!Y7*Main!$B$5)</f>
        <v>5.707571408250077E-2</v>
      </c>
    </row>
    <row r="8" spans="1:25" x14ac:dyDescent="0.25">
      <c r="A8">
        <v>8</v>
      </c>
      <c r="B8" s="2">
        <f>('[1]Qc, Winter, S1'!B8*Main!$B$5)</f>
        <v>-0.71847837900167244</v>
      </c>
      <c r="C8" s="2">
        <f>('[1]Qc, Winter, S1'!C8*Main!$B$5)</f>
        <v>-0.71062235616810587</v>
      </c>
      <c r="D8" s="2">
        <f>('[1]Qc, Winter, S1'!D8*Main!$B$5)</f>
        <v>-0.73294939714709462</v>
      </c>
      <c r="E8" s="2">
        <f>('[1]Qc, Winter, S1'!E8*Main!$B$5)</f>
        <v>-0.74621204734369695</v>
      </c>
      <c r="F8" s="2">
        <f>('[1]Qc, Winter, S1'!F8*Main!$B$5)</f>
        <v>-0.79040806157401489</v>
      </c>
      <c r="G8" s="2">
        <f>('[1]Qc, Winter, S1'!G8*Main!$B$5)</f>
        <v>-0.70769872630009512</v>
      </c>
      <c r="H8" s="2">
        <f>('[1]Qc, Winter, S1'!H8*Main!$B$5)</f>
        <v>-0.60122583631393345</v>
      </c>
      <c r="I8" s="2">
        <f>('[1]Qc, Winter, S1'!I8*Main!$B$5)</f>
        <v>-0.31229986176804003</v>
      </c>
      <c r="J8" s="2">
        <f>('[1]Qc, Winter, S1'!J8*Main!$B$5)</f>
        <v>-0.154736887820519</v>
      </c>
      <c r="K8" s="2">
        <f>('[1]Qc, Winter, S1'!K8*Main!$B$5)</f>
        <v>-0.1436300594198163</v>
      </c>
      <c r="L8" s="2">
        <f>('[1]Qc, Winter, S1'!L8*Main!$B$5)</f>
        <v>-0.10916797534021436</v>
      </c>
      <c r="M8" s="2">
        <f>('[1]Qc, Winter, S1'!M8*Main!$B$5)</f>
        <v>-3.668742980536225E-2</v>
      </c>
      <c r="N8" s="2">
        <f>('[1]Qc, Winter, S1'!N8*Main!$B$5)</f>
        <v>-0.14895545470421945</v>
      </c>
      <c r="O8" s="2">
        <f>('[1]Qc, Winter, S1'!O8*Main!$B$5)</f>
        <v>-0.15543828930269035</v>
      </c>
      <c r="P8" s="2">
        <f>('[1]Qc, Winter, S1'!P8*Main!$B$5)</f>
        <v>-0.28330725932382989</v>
      </c>
      <c r="Q8" s="2">
        <f>('[1]Qc, Winter, S1'!Q8*Main!$B$5)</f>
        <v>-0.40485683760350671</v>
      </c>
      <c r="R8" s="2">
        <f>('[1]Qc, Winter, S1'!R8*Main!$B$5)</f>
        <v>-0.36539736764581532</v>
      </c>
      <c r="S8" s="2">
        <f>('[1]Qc, Winter, S1'!S8*Main!$B$5)</f>
        <v>-0.40756794463482648</v>
      </c>
      <c r="T8" s="2">
        <f>('[1]Qc, Winter, S1'!T8*Main!$B$5)</f>
        <v>-0.45832976545290205</v>
      </c>
      <c r="U8" s="2">
        <f>('[1]Qc, Winter, S1'!U8*Main!$B$5)</f>
        <v>-0.44003670732393324</v>
      </c>
      <c r="V8" s="2">
        <f>('[1]Qc, Winter, S1'!V8*Main!$B$5)</f>
        <v>-0.50104051220353185</v>
      </c>
      <c r="W8" s="2">
        <f>('[1]Qc, Winter, S1'!W8*Main!$B$5)</f>
        <v>-0.59065852520835416</v>
      </c>
      <c r="X8" s="2">
        <f>('[1]Qc, Winter, S1'!X8*Main!$B$5)</f>
        <v>-0.66640995777913448</v>
      </c>
      <c r="Y8" s="2">
        <f>('[1]Qc, Winter, S1'!Y8*Main!$B$5)</f>
        <v>-0.66286594101875362</v>
      </c>
    </row>
    <row r="9" spans="1:25" x14ac:dyDescent="0.25">
      <c r="A9">
        <v>9</v>
      </c>
      <c r="B9" s="2">
        <f>('[1]Qc, Winter, S1'!B9*Main!$B$5)</f>
        <v>-0.408937353074248</v>
      </c>
      <c r="C9" s="2">
        <f>('[1]Qc, Winter, S1'!C9*Main!$B$5)</f>
        <v>-0.41758297004830863</v>
      </c>
      <c r="D9" s="2">
        <f>('[1]Qc, Winter, S1'!D9*Main!$B$5)</f>
        <v>-0.41592890787041442</v>
      </c>
      <c r="E9" s="2">
        <f>('[1]Qc, Winter, S1'!E9*Main!$B$5)</f>
        <v>-0.41533121428247649</v>
      </c>
      <c r="F9" s="2">
        <f>('[1]Qc, Winter, S1'!F9*Main!$B$5)</f>
        <v>-0.40676899106944631</v>
      </c>
      <c r="G9" s="2">
        <f>('[1]Qc, Winter, S1'!G9*Main!$B$5)</f>
        <v>-0.3903325757791149</v>
      </c>
      <c r="H9" s="2">
        <f>('[1]Qc, Winter, S1'!H9*Main!$B$5)</f>
        <v>-0.29838652276553812</v>
      </c>
      <c r="I9" s="2">
        <f>('[1]Qc, Winter, S1'!I9*Main!$B$5)</f>
        <v>-0.23737943087624758</v>
      </c>
      <c r="J9" s="2">
        <f>('[1]Qc, Winter, S1'!J9*Main!$B$5)</f>
        <v>-0.21919859101662909</v>
      </c>
      <c r="K9" s="2">
        <f>('[1]Qc, Winter, S1'!K9*Main!$B$5)</f>
        <v>-0.25034091565602817</v>
      </c>
      <c r="L9" s="2">
        <f>('[1]Qc, Winter, S1'!L9*Main!$B$5)</f>
        <v>-0.23639254984109945</v>
      </c>
      <c r="M9" s="2">
        <f>('[1]Qc, Winter, S1'!M9*Main!$B$5)</f>
        <v>-0.21548736679650785</v>
      </c>
      <c r="N9" s="2">
        <f>('[1]Qc, Winter, S1'!N9*Main!$B$5)</f>
        <v>-0.22842105779654542</v>
      </c>
      <c r="O9" s="2">
        <f>('[1]Qc, Winter, S1'!O9*Main!$B$5)</f>
        <v>-0.24730381636541346</v>
      </c>
      <c r="P9" s="2">
        <f>('[1]Qc, Winter, S1'!P9*Main!$B$5)</f>
        <v>-0.30047721124867099</v>
      </c>
      <c r="Q9" s="2">
        <f>('[1]Qc, Winter, S1'!Q9*Main!$B$5)</f>
        <v>-0.33323245706104387</v>
      </c>
      <c r="R9" s="2">
        <f>('[1]Qc, Winter, S1'!R9*Main!$B$5)</f>
        <v>-0.332349683140098</v>
      </c>
      <c r="S9" s="2">
        <f>('[1]Qc, Winter, S1'!S9*Main!$B$5)</f>
        <v>-0.32774066083071829</v>
      </c>
      <c r="T9" s="2">
        <f>('[1]Qc, Winter, S1'!T9*Main!$B$5)</f>
        <v>-0.34545732904137488</v>
      </c>
      <c r="U9" s="2">
        <f>('[1]Qc, Winter, S1'!U9*Main!$B$5)</f>
        <v>-0.35719563907643692</v>
      </c>
      <c r="V9" s="2">
        <f>('[1]Qc, Winter, S1'!V9*Main!$B$5)</f>
        <v>-0.36331151901093039</v>
      </c>
      <c r="W9" s="2">
        <f>('[1]Qc, Winter, S1'!W9*Main!$B$5)</f>
        <v>-0.37396566046539265</v>
      </c>
      <c r="X9" s="2">
        <f>('[1]Qc, Winter, S1'!X9*Main!$B$5)</f>
        <v>-0.39029087579314947</v>
      </c>
      <c r="Y9" s="2">
        <f>('[1]Qc, Winter, S1'!Y9*Main!$B$5)</f>
        <v>-0.39776893663648027</v>
      </c>
    </row>
    <row r="10" spans="1:25" x14ac:dyDescent="0.25">
      <c r="A10">
        <v>20</v>
      </c>
      <c r="B10" s="2">
        <f>('[1]Qc, Winter, S1'!B10*Main!$B$5)</f>
        <v>-0.48949549332373693</v>
      </c>
      <c r="C10" s="2">
        <f>('[1]Qc, Winter, S1'!C10*Main!$B$5)</f>
        <v>-0.5247292834708005</v>
      </c>
      <c r="D10" s="2">
        <f>('[1]Qc, Winter, S1'!D10*Main!$B$5)</f>
        <v>-0.54710386778432274</v>
      </c>
      <c r="E10" s="2">
        <f>('[1]Qc, Winter, S1'!E10*Main!$B$5)</f>
        <v>-0.53559167234660621</v>
      </c>
      <c r="F10" s="2">
        <f>('[1]Qc, Winter, S1'!F10*Main!$B$5)</f>
        <v>-0.5485312517457307</v>
      </c>
      <c r="G10" s="2">
        <f>('[1]Qc, Winter, S1'!G10*Main!$B$5)</f>
        <v>-0.48110868111497251</v>
      </c>
      <c r="H10" s="2">
        <f>('[1]Qc, Winter, S1'!H10*Main!$B$5)</f>
        <v>-0.29329970956940138</v>
      </c>
      <c r="I10" s="2">
        <f>('[1]Qc, Winter, S1'!I10*Main!$B$5)</f>
        <v>-3.2321818706287066E-2</v>
      </c>
      <c r="J10" s="2">
        <f>('[1]Qc, Winter, S1'!J10*Main!$B$5)</f>
        <v>1.7570661259218554E-2</v>
      </c>
      <c r="K10" s="2">
        <f>('[1]Qc, Winter, S1'!K10*Main!$B$5)</f>
        <v>-9.9590730555834429E-3</v>
      </c>
      <c r="L10" s="2">
        <f>('[1]Qc, Winter, S1'!L10*Main!$B$5)</f>
        <v>-1.481752155986679E-2</v>
      </c>
      <c r="M10" s="2">
        <f>('[1]Qc, Winter, S1'!M10*Main!$B$5)</f>
        <v>-7.3992758400584814E-3</v>
      </c>
      <c r="N10" s="2">
        <f>('[1]Qc, Winter, S1'!N10*Main!$B$5)</f>
        <v>-6.4599936925823734E-2</v>
      </c>
      <c r="O10" s="2">
        <f>('[1]Qc, Winter, S1'!O10*Main!$B$5)</f>
        <v>-0.11829662166411299</v>
      </c>
      <c r="P10" s="2">
        <f>('[1]Qc, Winter, S1'!P10*Main!$B$5)</f>
        <v>-0.23204822720254126</v>
      </c>
      <c r="Q10" s="2">
        <f>('[1]Qc, Winter, S1'!Q10*Main!$B$5)</f>
        <v>-0.24676559697010436</v>
      </c>
      <c r="R10" s="2">
        <f>('[1]Qc, Winter, S1'!R10*Main!$B$5)</f>
        <v>-0.197810382738832</v>
      </c>
      <c r="S10" s="2">
        <f>('[1]Qc, Winter, S1'!S10*Main!$B$5)</f>
        <v>-6.236638880110025E-2</v>
      </c>
      <c r="T10" s="2">
        <f>('[1]Qc, Winter, S1'!T10*Main!$B$5)</f>
        <v>-0.16329451439339007</v>
      </c>
      <c r="U10" s="2">
        <f>('[1]Qc, Winter, S1'!U10*Main!$B$5)</f>
        <v>-0.19023526594178886</v>
      </c>
      <c r="V10" s="2">
        <f>('[1]Qc, Winter, S1'!V10*Main!$B$5)</f>
        <v>-0.25158037673586364</v>
      </c>
      <c r="W10" s="2">
        <f>('[1]Qc, Winter, S1'!W10*Main!$B$5)</f>
        <v>-0.33240237014857077</v>
      </c>
      <c r="X10" s="2">
        <f>('[1]Qc, Winter, S1'!X10*Main!$B$5)</f>
        <v>-0.41687696000824648</v>
      </c>
      <c r="Y10" s="2">
        <f>('[1]Qc, Winter, S1'!Y10*Main!$B$5)</f>
        <v>-0.43895484033331328</v>
      </c>
    </row>
    <row r="11" spans="1:25" x14ac:dyDescent="0.25">
      <c r="A11">
        <v>21</v>
      </c>
      <c r="B11" s="2">
        <f>('[1]Qc, Winter, S1'!B11*Main!$B$5)</f>
        <v>-0.24524129782252269</v>
      </c>
      <c r="C11" s="2">
        <f>('[1]Qc, Winter, S1'!C11*Main!$B$5)</f>
        <v>-0.25239244142673667</v>
      </c>
      <c r="D11" s="2">
        <f>('[1]Qc, Winter, S1'!D11*Main!$B$5)</f>
        <v>-0.25276670162080206</v>
      </c>
      <c r="E11" s="2">
        <f>('[1]Qc, Winter, S1'!E11*Main!$B$5)</f>
        <v>-0.25205626832989947</v>
      </c>
      <c r="F11" s="2">
        <f>('[1]Qc, Winter, S1'!F11*Main!$B$5)</f>
        <v>-0.25135490607842553</v>
      </c>
      <c r="G11" s="2">
        <f>('[1]Qc, Winter, S1'!G11*Main!$B$5)</f>
        <v>-0.23498447822213131</v>
      </c>
      <c r="H11" s="2">
        <f>('[1]Qc, Winter, S1'!H11*Main!$B$5)</f>
        <v>-0.17613968763703727</v>
      </c>
      <c r="I11" s="2">
        <f>('[1]Qc, Winter, S1'!I11*Main!$B$5)</f>
        <v>-0.14376059361594756</v>
      </c>
      <c r="J11" s="2">
        <f>('[1]Qc, Winter, S1'!J11*Main!$B$5)</f>
        <v>-9.2665344137747671E-2</v>
      </c>
      <c r="K11" s="2">
        <f>('[1]Qc, Winter, S1'!K11*Main!$B$5)</f>
        <v>-5.3513376368865558E-2</v>
      </c>
      <c r="L11" s="2">
        <f>('[1]Qc, Winter, S1'!L11*Main!$B$5)</f>
        <v>-6.8460965678261376E-2</v>
      </c>
      <c r="M11" s="2">
        <f>('[1]Qc, Winter, S1'!M11*Main!$B$5)</f>
        <v>-5.2852702330480845E-2</v>
      </c>
      <c r="N11" s="2">
        <f>('[1]Qc, Winter, S1'!N11*Main!$B$5)</f>
        <v>-6.3023844742728541E-2</v>
      </c>
      <c r="O11" s="2">
        <f>('[1]Qc, Winter, S1'!O11*Main!$B$5)</f>
        <v>-9.1153203743058214E-2</v>
      </c>
      <c r="P11" s="2">
        <f>('[1]Qc, Winter, S1'!P11*Main!$B$5)</f>
        <v>-0.11394819996982961</v>
      </c>
      <c r="Q11" s="2">
        <f>('[1]Qc, Winter, S1'!Q11*Main!$B$5)</f>
        <v>-0.11752843406083545</v>
      </c>
      <c r="R11" s="2">
        <f>('[1]Qc, Winter, S1'!R11*Main!$B$5)</f>
        <v>-0.12085244415406761</v>
      </c>
      <c r="S11" s="2">
        <f>('[1]Qc, Winter, S1'!S11*Main!$B$5)</f>
        <v>-8.1565762998391467E-2</v>
      </c>
      <c r="T11" s="2">
        <f>('[1]Qc, Winter, S1'!T11*Main!$B$5)</f>
        <v>-9.8836637067780966E-2</v>
      </c>
      <c r="U11" s="2">
        <f>('[1]Qc, Winter, S1'!U11*Main!$B$5)</f>
        <v>-0.12253020144565419</v>
      </c>
      <c r="V11" s="2">
        <f>('[1]Qc, Winter, S1'!V11*Main!$B$5)</f>
        <v>-0.14409599670736742</v>
      </c>
      <c r="W11" s="2">
        <f>('[1]Qc, Winter, S1'!W11*Main!$B$5)</f>
        <v>-0.1833374259593101</v>
      </c>
      <c r="X11" s="2">
        <f>('[1]Qc, Winter, S1'!X11*Main!$B$5)</f>
        <v>-0.22915580953188289</v>
      </c>
      <c r="Y11" s="2">
        <f>('[1]Qc, Winter, S1'!Y11*Main!$B$5)</f>
        <v>-0.23323356102558782</v>
      </c>
    </row>
    <row r="12" spans="1:25" x14ac:dyDescent="0.25">
      <c r="A12">
        <v>22</v>
      </c>
      <c r="B12" s="2">
        <f>('[1]Qc, Winter, S1'!B12*Main!$B$5)</f>
        <v>-0.15354129859445464</v>
      </c>
      <c r="C12" s="2">
        <f>('[1]Qc, Winter, S1'!C12*Main!$B$5)</f>
        <v>-0.15501977528745597</v>
      </c>
      <c r="D12" s="2">
        <f>('[1]Qc, Winter, S1'!D12*Main!$B$5)</f>
        <v>-0.15786884844087834</v>
      </c>
      <c r="E12" s="2">
        <f>('[1]Qc, Winter, S1'!E12*Main!$B$5)</f>
        <v>-0.1592713808297784</v>
      </c>
      <c r="F12" s="2">
        <f>('[1]Qc, Winter, S1'!F12*Main!$B$5)</f>
        <v>-0.1557045901323334</v>
      </c>
      <c r="G12" s="2">
        <f>('[1]Qc, Winter, S1'!G12*Main!$B$5)</f>
        <v>-0.12565640730303654</v>
      </c>
      <c r="H12" s="2">
        <f>('[1]Qc, Winter, S1'!H12*Main!$B$5)</f>
        <v>-9.5342638760712792E-2</v>
      </c>
      <c r="I12" s="2">
        <f>('[1]Qc, Winter, S1'!I12*Main!$B$5)</f>
        <v>-8.518767968248124E-2</v>
      </c>
      <c r="J12" s="2">
        <f>('[1]Qc, Winter, S1'!J12*Main!$B$5)</f>
        <v>-5.9786340991412598E-2</v>
      </c>
      <c r="K12" s="2">
        <f>('[1]Qc, Winter, S1'!K12*Main!$B$5)</f>
        <v>-3.9448638333448992E-2</v>
      </c>
      <c r="L12" s="2">
        <f>('[1]Qc, Winter, S1'!L12*Main!$B$5)</f>
        <v>-8.9936546560429598E-2</v>
      </c>
      <c r="M12" s="2">
        <f>('[1]Qc, Winter, S1'!M12*Main!$B$5)</f>
        <v>-8.4810216668237112E-2</v>
      </c>
      <c r="N12" s="2">
        <f>('[1]Qc, Winter, S1'!N12*Main!$B$5)</f>
        <v>-9.5586069989648484E-2</v>
      </c>
      <c r="O12" s="2">
        <f>('[1]Qc, Winter, S1'!O12*Main!$B$5)</f>
        <v>-9.5390562963739475E-2</v>
      </c>
      <c r="P12" s="2">
        <f>('[1]Qc, Winter, S1'!P12*Main!$B$5)</f>
        <v>-0.10613192938197262</v>
      </c>
      <c r="Q12" s="2">
        <f>('[1]Qc, Winter, S1'!Q12*Main!$B$5)</f>
        <v>-0.10623254664837126</v>
      </c>
      <c r="R12" s="2">
        <f>('[1]Qc, Winter, S1'!R12*Main!$B$5)</f>
        <v>-9.0486988406822261E-2</v>
      </c>
      <c r="S12" s="2">
        <f>('[1]Qc, Winter, S1'!S12*Main!$B$5)</f>
        <v>-6.0512475127117868E-2</v>
      </c>
      <c r="T12" s="2">
        <f>('[1]Qc, Winter, S1'!T12*Main!$B$5)</f>
        <v>-8.266477382912929E-2</v>
      </c>
      <c r="U12" s="2">
        <f>('[1]Qc, Winter, S1'!U12*Main!$B$5)</f>
        <v>-9.7105573505040885E-2</v>
      </c>
      <c r="V12" s="2">
        <f>('[1]Qc, Winter, S1'!V12*Main!$B$5)</f>
        <v>-0.10432340205798939</v>
      </c>
      <c r="W12" s="2">
        <f>('[1]Qc, Winter, S1'!W12*Main!$B$5)</f>
        <v>-0.10683330931414811</v>
      </c>
      <c r="X12" s="2">
        <f>('[1]Qc, Winter, S1'!X12*Main!$B$5)</f>
        <v>-0.11535967415004335</v>
      </c>
      <c r="Y12" s="2">
        <f>('[1]Qc, Winter, S1'!Y12*Main!$B$5)</f>
        <v>-0.12235854945739559</v>
      </c>
    </row>
    <row r="13" spans="1:25" x14ac:dyDescent="0.25">
      <c r="A13">
        <v>23</v>
      </c>
      <c r="B13" s="2">
        <f>('[1]Qc, Winter, S1'!B13*Main!$B$5)</f>
        <v>-3.9388887742081768E-2</v>
      </c>
      <c r="C13" s="2">
        <f>('[1]Qc, Winter, S1'!C13*Main!$B$5)</f>
        <v>6.6087515598803451E-2</v>
      </c>
      <c r="D13" s="2">
        <f>('[1]Qc, Winter, S1'!D13*Main!$B$5)</f>
        <v>0.13980888623391188</v>
      </c>
      <c r="E13" s="2">
        <f>('[1]Qc, Winter, S1'!E13*Main!$B$5)</f>
        <v>0.12089342299136359</v>
      </c>
      <c r="F13" s="2">
        <f>('[1]Qc, Winter, S1'!F13*Main!$B$5)</f>
        <v>9.3998060111876655E-2</v>
      </c>
      <c r="G13" s="2">
        <f>('[1]Qc, Winter, S1'!G13*Main!$B$5)</f>
        <v>-9.4692408384828466E-2</v>
      </c>
      <c r="H13" s="2">
        <f>('[1]Qc, Winter, S1'!H13*Main!$B$5)</f>
        <v>-3.1262238808517175E-3</v>
      </c>
      <c r="I13" s="2">
        <f>('[1]Qc, Winter, S1'!I13*Main!$B$5)</f>
        <v>0.11289539053903727</v>
      </c>
      <c r="J13" s="2">
        <f>('[1]Qc, Winter, S1'!J13*Main!$B$5)</f>
        <v>0.24503575251652585</v>
      </c>
      <c r="K13" s="2">
        <f>('[1]Qc, Winter, S1'!K13*Main!$B$5)</f>
        <v>0.28906518013149968</v>
      </c>
      <c r="L13" s="2">
        <f>('[1]Qc, Winter, S1'!L13*Main!$B$5)</f>
        <v>0.1404129469418727</v>
      </c>
      <c r="M13" s="2">
        <f>('[1]Qc, Winter, S1'!M13*Main!$B$5)</f>
        <v>-3.6480995609299249E-4</v>
      </c>
      <c r="N13" s="2">
        <f>('[1]Qc, Winter, S1'!N13*Main!$B$5)</f>
        <v>0.44475064143843146</v>
      </c>
      <c r="O13" s="2">
        <f>('[1]Qc, Winter, S1'!O13*Main!$B$5)</f>
        <v>0.50418677227652453</v>
      </c>
      <c r="P13" s="2">
        <f>('[1]Qc, Winter, S1'!P13*Main!$B$5)</f>
        <v>0.4782708976980084</v>
      </c>
      <c r="Q13" s="2">
        <f>('[1]Qc, Winter, S1'!Q13*Main!$B$5)</f>
        <v>0.54908860819462346</v>
      </c>
      <c r="R13" s="2">
        <f>('[1]Qc, Winter, S1'!R13*Main!$B$5)</f>
        <v>0.30165689930998135</v>
      </c>
      <c r="S13" s="2">
        <f>('[1]Qc, Winter, S1'!S13*Main!$B$5)</f>
        <v>0.41666277485860187</v>
      </c>
      <c r="T13" s="2">
        <f>('[1]Qc, Winter, S1'!T13*Main!$B$5)</f>
        <v>0.44740471933721998</v>
      </c>
      <c r="U13" s="2">
        <f>('[1]Qc, Winter, S1'!U13*Main!$B$5)</f>
        <v>0.39883375943104732</v>
      </c>
      <c r="V13" s="2">
        <f>('[1]Qc, Winter, S1'!V13*Main!$B$5)</f>
        <v>0.4476004302474883</v>
      </c>
      <c r="W13" s="2">
        <f>('[1]Qc, Winter, S1'!W13*Main!$B$5)</f>
        <v>0.57457527421355992</v>
      </c>
      <c r="X13" s="2">
        <f>('[1]Qc, Winter, S1'!X13*Main!$B$5)</f>
        <v>0.53225686749243584</v>
      </c>
      <c r="Y13" s="2">
        <f>('[1]Qc, Winter, S1'!Y13*Main!$B$5)</f>
        <v>0.35856317107097824</v>
      </c>
    </row>
    <row r="14" spans="1:25" x14ac:dyDescent="0.25">
      <c r="A14">
        <v>24</v>
      </c>
      <c r="B14" s="2">
        <f>('[1]Qc, Winter, S1'!B14*Main!$B$5)</f>
        <v>3.9588377353381513E-2</v>
      </c>
      <c r="C14" s="2">
        <f>('[1]Qc, Winter, S1'!C14*Main!$B$5)</f>
        <v>3.2017764243842117E-2</v>
      </c>
      <c r="D14" s="2">
        <f>('[1]Qc, Winter, S1'!D14*Main!$B$5)</f>
        <v>4.5696945192102628E-2</v>
      </c>
      <c r="E14" s="2">
        <f>('[1]Qc, Winter, S1'!E14*Main!$B$5)</f>
        <v>5.7261375375166026E-2</v>
      </c>
      <c r="F14" s="2">
        <f>('[1]Qc, Winter, S1'!F14*Main!$B$5)</f>
        <v>5.9793776835092481E-2</v>
      </c>
      <c r="G14" s="2">
        <f>('[1]Qc, Winter, S1'!G14*Main!$B$5)</f>
        <v>7.2899072215994135E-2</v>
      </c>
      <c r="H14" s="2">
        <f>('[1]Qc, Winter, S1'!H14*Main!$B$5)</f>
        <v>0.26660311214486537</v>
      </c>
      <c r="I14" s="2">
        <f>('[1]Qc, Winter, S1'!I14*Main!$B$5)</f>
        <v>0.33374622926468672</v>
      </c>
      <c r="J14" s="2">
        <f>('[1]Qc, Winter, S1'!J14*Main!$B$5)</f>
        <v>0.35734576310225058</v>
      </c>
      <c r="K14" s="2">
        <f>('[1]Qc, Winter, S1'!K14*Main!$B$5)</f>
        <v>0.33424220649831543</v>
      </c>
      <c r="L14" s="2">
        <f>('[1]Qc, Winter, S1'!L14*Main!$B$5)</f>
        <v>0.30617908431121144</v>
      </c>
      <c r="M14" s="2">
        <f>('[1]Qc, Winter, S1'!M14*Main!$B$5)</f>
        <v>0.35089759387056485</v>
      </c>
      <c r="N14" s="2">
        <f>('[1]Qc, Winter, S1'!N14*Main!$B$5)</f>
        <v>0.3966090117808756</v>
      </c>
      <c r="O14" s="2">
        <f>('[1]Qc, Winter, S1'!O14*Main!$B$5)</f>
        <v>0.35173338394920983</v>
      </c>
      <c r="P14" s="2">
        <f>('[1]Qc, Winter, S1'!P14*Main!$B$5)</f>
        <v>0.34591131954379389</v>
      </c>
      <c r="Q14" s="2">
        <f>('[1]Qc, Winter, S1'!Q14*Main!$B$5)</f>
        <v>0.34525865633982533</v>
      </c>
      <c r="R14" s="2">
        <f>('[1]Qc, Winter, S1'!R14*Main!$B$5)</f>
        <v>0.31113904930381131</v>
      </c>
      <c r="S14" s="2">
        <f>('[1]Qc, Winter, S1'!S14*Main!$B$5)</f>
        <v>0.32163339113703204</v>
      </c>
      <c r="T14" s="2">
        <f>('[1]Qc, Winter, S1'!T14*Main!$B$5)</f>
        <v>0.27811571308057992</v>
      </c>
      <c r="U14" s="2">
        <f>('[1]Qc, Winter, S1'!U14*Main!$B$5)</f>
        <v>0.20995348635112326</v>
      </c>
      <c r="V14" s="2">
        <f>('[1]Qc, Winter, S1'!V14*Main!$B$5)</f>
        <v>0.23034236982653142</v>
      </c>
      <c r="W14" s="2">
        <f>('[1]Qc, Winter, S1'!W14*Main!$B$5)</f>
        <v>0.201286668213884</v>
      </c>
      <c r="X14" s="2">
        <f>('[1]Qc, Winter, S1'!X14*Main!$B$5)</f>
        <v>8.8537163767318836E-2</v>
      </c>
      <c r="Y14" s="2">
        <f>('[1]Qc, Winter, S1'!Y14*Main!$B$5)</f>
        <v>6.2639103836922838E-2</v>
      </c>
    </row>
    <row r="15" spans="1:25" x14ac:dyDescent="0.25">
      <c r="A15">
        <v>25</v>
      </c>
      <c r="B15" s="2">
        <f>('[1]Qc, Winter, S1'!B15*Main!$B$5)</f>
        <v>0.78282672170000456</v>
      </c>
      <c r="C15" s="2">
        <f>('[1]Qc, Winter, S1'!C15*Main!$B$5)</f>
        <v>0.80128270116040101</v>
      </c>
      <c r="D15" s="2">
        <f>('[1]Qc, Winter, S1'!D15*Main!$B$5)</f>
        <v>0.81108117219449916</v>
      </c>
      <c r="E15" s="2">
        <f>('[1]Qc, Winter, S1'!E15*Main!$B$5)</f>
        <v>0.81585447375650388</v>
      </c>
      <c r="F15" s="2">
        <f>('[1]Qc, Winter, S1'!F15*Main!$B$5)</f>
        <v>0.80129810771471532</v>
      </c>
      <c r="G15" s="2">
        <f>('[1]Qc, Winter, S1'!G15*Main!$B$5)</f>
        <v>0.77933547948056459</v>
      </c>
      <c r="H15" s="2">
        <f>('[1]Qc, Winter, S1'!H15*Main!$B$5)</f>
        <v>0.69067027185221186</v>
      </c>
      <c r="I15" s="2">
        <f>('[1]Qc, Winter, S1'!I15*Main!$B$5)</f>
        <v>0.54901860860228768</v>
      </c>
      <c r="J15" s="2">
        <f>('[1]Qc, Winter, S1'!J15*Main!$B$5)</f>
        <v>0.44424263061363189</v>
      </c>
      <c r="K15" s="2">
        <f>('[1]Qc, Winter, S1'!K15*Main!$B$5)</f>
        <v>0.38270963276076087</v>
      </c>
      <c r="L15" s="2">
        <f>('[1]Qc, Winter, S1'!L15*Main!$B$5)</f>
        <v>0.50290289114589848</v>
      </c>
      <c r="M15" s="2">
        <f>('[1]Qc, Winter, S1'!M15*Main!$B$5)</f>
        <v>0.4960961194340725</v>
      </c>
      <c r="N15" s="2">
        <f>('[1]Qc, Winter, S1'!N15*Main!$B$5)</f>
        <v>0.43666718885332401</v>
      </c>
      <c r="O15" s="2">
        <f>('[1]Qc, Winter, S1'!O15*Main!$B$5)</f>
        <v>0.37157576450302199</v>
      </c>
      <c r="P15" s="2">
        <f>('[1]Qc, Winter, S1'!P15*Main!$B$5)</f>
        <v>0.50058595989866039</v>
      </c>
      <c r="Q15" s="2">
        <f>('[1]Qc, Winter, S1'!Q15*Main!$B$5)</f>
        <v>0.60516340785830347</v>
      </c>
      <c r="R15" s="2">
        <f>('[1]Qc, Winter, S1'!R15*Main!$B$5)</f>
        <v>0.58027119406832506</v>
      </c>
      <c r="S15" s="2">
        <f>('[1]Qc, Winter, S1'!S15*Main!$B$5)</f>
        <v>0.61599626324788759</v>
      </c>
      <c r="T15" s="2">
        <f>('[1]Qc, Winter, S1'!T15*Main!$B$5)</f>
        <v>0.63670364734476737</v>
      </c>
      <c r="U15" s="2">
        <f>('[1]Qc, Winter, S1'!U15*Main!$B$5)</f>
        <v>0.69115908866726183</v>
      </c>
      <c r="V15" s="2">
        <f>('[1]Qc, Winter, S1'!V15*Main!$B$5)</f>
        <v>0.69474042997648955</v>
      </c>
      <c r="W15" s="2">
        <f>('[1]Qc, Winter, S1'!W15*Main!$B$5)</f>
        <v>0.74848629221198626</v>
      </c>
      <c r="X15" s="2">
        <f>('[1]Qc, Winter, S1'!X15*Main!$B$5)</f>
        <v>0.78228125166940621</v>
      </c>
      <c r="Y15" s="2">
        <f>('[1]Qc, Winter, S1'!Y15*Main!$B$5)</f>
        <v>0.77438041958158532</v>
      </c>
    </row>
    <row r="16" spans="1:25" x14ac:dyDescent="0.25">
      <c r="A16">
        <v>26</v>
      </c>
      <c r="B16" s="2">
        <f>('[1]Qc, Winter, S1'!B16*Main!$B$5)</f>
        <v>7.7458543726895604E-2</v>
      </c>
      <c r="C16" s="2">
        <f>('[1]Qc, Winter, S1'!C16*Main!$B$5)</f>
        <v>5.4725769869002898E-2</v>
      </c>
      <c r="D16" s="2">
        <f>('[1]Qc, Winter, S1'!D16*Main!$B$5)</f>
        <v>4.7441349709146138E-2</v>
      </c>
      <c r="E16" s="2">
        <f>('[1]Qc, Winter, S1'!E16*Main!$B$5)</f>
        <v>6.081157948440765E-2</v>
      </c>
      <c r="F16" s="2">
        <f>('[1]Qc, Winter, S1'!F16*Main!$B$5)</f>
        <v>5.2360565849960891E-2</v>
      </c>
      <c r="G16" s="2">
        <f>('[1]Qc, Winter, S1'!G16*Main!$B$5)</f>
        <v>4.3049320955104019E-2</v>
      </c>
      <c r="H16" s="2">
        <f>('[1]Qc, Winter, S1'!H16*Main!$B$5)</f>
        <v>3.561894645086832E-2</v>
      </c>
      <c r="I16" s="2">
        <f>('[1]Qc, Winter, S1'!I16*Main!$B$5)</f>
        <v>0.12447163229865857</v>
      </c>
      <c r="J16" s="2">
        <f>('[1]Qc, Winter, S1'!J16*Main!$B$5)</f>
        <v>0.13017130656021</v>
      </c>
      <c r="K16" s="2">
        <f>('[1]Qc, Winter, S1'!K16*Main!$B$5)</f>
        <v>0.11164857235829058</v>
      </c>
      <c r="L16" s="2">
        <f>('[1]Qc, Winter, S1'!L16*Main!$B$5)</f>
        <v>0.13007869249756837</v>
      </c>
      <c r="M16" s="2">
        <f>('[1]Qc, Winter, S1'!M16*Main!$B$5)</f>
        <v>0.12086896783833387</v>
      </c>
      <c r="N16" s="2">
        <f>('[1]Qc, Winter, S1'!N16*Main!$B$5)</f>
        <v>0.12140149063551091</v>
      </c>
      <c r="O16" s="2">
        <f>('[1]Qc, Winter, S1'!O16*Main!$B$5)</f>
        <v>0.10840690508328168</v>
      </c>
      <c r="P16" s="2">
        <f>('[1]Qc, Winter, S1'!P16*Main!$B$5)</f>
        <v>6.4329140002090043E-2</v>
      </c>
      <c r="Q16" s="2">
        <f>('[1]Qc, Winter, S1'!Q16*Main!$B$5)</f>
        <v>0.1007196752601989</v>
      </c>
      <c r="R16" s="2">
        <f>('[1]Qc, Winter, S1'!R16*Main!$B$5)</f>
        <v>0.12079771845448775</v>
      </c>
      <c r="S16" s="2">
        <f>('[1]Qc, Winter, S1'!S16*Main!$B$5)</f>
        <v>0.11271183948250986</v>
      </c>
      <c r="T16" s="2">
        <f>('[1]Qc, Winter, S1'!T16*Main!$B$5)</f>
        <v>7.8774454973839669E-2</v>
      </c>
      <c r="U16" s="2">
        <f>('[1]Qc, Winter, S1'!U16*Main!$B$5)</f>
        <v>8.1723817320630568E-2</v>
      </c>
      <c r="V16" s="2">
        <f>('[1]Qc, Winter, S1'!V16*Main!$B$5)</f>
        <v>7.6118595488518195E-2</v>
      </c>
      <c r="W16" s="2">
        <f>('[1]Qc, Winter, S1'!W16*Main!$B$5)</f>
        <v>4.7216976811154908E-2</v>
      </c>
      <c r="X16" s="2">
        <f>('[1]Qc, Winter, S1'!X16*Main!$B$5)</f>
        <v>3.7665274460688687E-2</v>
      </c>
      <c r="Y16" s="2">
        <f>('[1]Qc, Winter, S1'!Y16*Main!$B$5)</f>
        <v>3.9038433094743967E-2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2:25" x14ac:dyDescent="0.25"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2:25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</row>
    <row r="22" spans="2:25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</row>
    <row r="23" spans="2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</row>
    <row r="24" spans="2:25" x14ac:dyDescent="0.25"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</row>
    <row r="25" spans="2:25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</row>
    <row r="26" spans="2:25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</row>
    <row r="27" spans="2:25" x14ac:dyDescent="0.25"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</row>
    <row r="28" spans="2:25" x14ac:dyDescent="0.25"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</row>
    <row r="29" spans="2:25" x14ac:dyDescent="0.25"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</row>
    <row r="30" spans="2:25" x14ac:dyDescent="0.25"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</row>
    <row r="31" spans="2:25" x14ac:dyDescent="0.25"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</row>
    <row r="32" spans="2:25" x14ac:dyDescent="0.25"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</row>
    <row r="33" spans="2:25" x14ac:dyDescent="0.25"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37</vt:i4>
      </vt:variant>
    </vt:vector>
  </HeadingPairs>
  <TitlesOfParts>
    <vt:vector size="37" baseType="lpstr">
      <vt:lpstr>Main</vt:lpstr>
      <vt:lpstr>RES installed</vt:lpstr>
      <vt:lpstr>ES installed</vt:lpstr>
      <vt:lpstr>FL Distribution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CostFlex,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CostFlex,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2024-04-01T14:55:28Z</dcterms:modified>
</cp:coreProperties>
</file>