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eens Area" sheetId="1" state="visible" r:id="rId2"/>
    <sheet name="Data" sheetId="2" state="visible" r:id="rId3"/>
    <sheet name="Clipping volume chart" sheetId="3" state="visible" r:id="rId4"/>
    <sheet name="Estimated N Removal" sheetId="4" state="visible" r:id="rId5"/>
    <sheet name="calcula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<sst xmlns="http://schemas.openxmlformats.org/spreadsheetml/2006/main" count="44" uniqueCount="32">
  <si>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How to use this:</t>
  </si>
  <si>
    <t xml:space="preserve">Step 1: Enter information about your areas below</t>
  </si>
  <si>
    <t xml:space="preserve">Step 2: Enter your clipping volume in Liters in the tab that says "Data". Make sure you scroll down to the correct date. If you don't collect clippings on a particular day, you don't need to enter a zero - just don't enter anything.</t>
  </si>
  <si>
    <t xml:space="preserve">Hole/Area</t>
  </si>
  <si>
    <t xml:space="preserve">CustomArea1</t>
  </si>
  <si>
    <t xml:space="preserve">CustomArea2</t>
  </si>
  <si>
    <t xml:space="preserve">CustomArea3</t>
  </si>
  <si>
    <t xml:space="preserve">Thousand Square Feet</t>
  </si>
  <si>
    <t xml:space="preserve">Assumptions</t>
  </si>
  <si>
    <t xml:space="preserve">Volume to weight conversion value</t>
  </si>
  <si>
    <t xml:space="preserve">Percent Tissue Nitrogen</t>
  </si>
  <si>
    <t xml:space="preserve">Notes on Assumptions:</t>
  </si>
  <si>
    <t xml:space="preserve">The B10 cell can be changed to better approximate how you are compacting your clippings in the bucket. Woods method is default value</t>
  </si>
  <si>
    <t xml:space="preserve">Kreuser method of no compaction of clippings</t>
  </si>
  <si>
    <t xml:space="preserve">Woods method of compatcion (two firm taps of the bucket)</t>
  </si>
  <si>
    <t xml:space="preserve">Soldat method of compacting clippings as much as possible</t>
  </si>
  <si>
    <t xml:space="preserve">4% Tissue N</t>
  </si>
  <si>
    <t xml:space="preserve">If you don't have tissue N data, 4% is the default value. If you do have tissue data, change the B11 cell to whatever that average is</t>
  </si>
  <si>
    <t xml:space="preserve">Spreadsheet built by Doug Soldat, Madison, WI on 2 April 2018</t>
  </si>
  <si>
    <t xml:space="preserve">Modified 3 March 2020</t>
  </si>
  <si>
    <t xml:space="preserve">email me for help djsoldat@wisc.edu</t>
  </si>
  <si>
    <t xml:space="preserve">Enter the Liters collected from each area in the cells below</t>
  </si>
  <si>
    <t xml:space="preserve">Date</t>
  </si>
  <si>
    <t xml:space="preserve">Hole/Area #</t>
  </si>
  <si>
    <t xml:space="preserve">CustArea1</t>
  </si>
  <si>
    <t xml:space="preserve">CustArea2</t>
  </si>
  <si>
    <t xml:space="preserve">CustArea3</t>
  </si>
  <si>
    <t xml:space="preserve">average</t>
  </si>
  <si>
    <t xml:space="preserve">stdev</t>
  </si>
  <si>
    <t xml:space="preserve">L/100m2</t>
  </si>
  <si>
    <t xml:space="preserve">N REMOVAL CALCULATIONS</t>
  </si>
  <si>
    <t xml:space="preserve">cumulative N removal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</si>
</sst>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595959"/>
      <name val="Calibri"/>
      <family val="2"/>
    </font>
    <font>
      <vertAlign val="superscript"/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A66A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Clipping Volume (L / 100 m2)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66ac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a66a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a66ac"/>
                </a:solidFill>
                <a:prstDash val="sysDot"/>
                <a:round/>
              </a:ln>
            </c:spPr>
            <c:trendlineType val="movingAvg"/>
            <c:period val="7"/>
            <c:forward val="0"/>
            <c:backward val="0"/>
            <c:dispRSqr val="0"/>
            <c:dispEq val="0"/>
          </c:trendline>
          <c:xVal>
            <c:numRef>
              <c:f>calculations!$B$3:$B$367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calculations!$X$3:$X$367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</c:ser>
        <c:axId val="52784002"/>
        <c:axId val="7132963"/>
      </c:scatterChart>
      <c:valAx>
        <c:axId val="5278400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yy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32963"/>
        <c:crosses val="autoZero"/>
        <c:crossBetween val="midCat"/>
      </c:valAx>
      <c:valAx>
        <c:axId val="7132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78400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Estimated Nitrogen Removed in Clippings (lbs N/1000 ft2)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a66ac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a66a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calculations!$B$372:$B$736</c:f>
              <c:numCache>
                <c:formatCode>General</c:formatCode>
                <c:ptCount val="365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</c:numCache>
            </c:numRef>
          </c:xVal>
          <c:yVal>
            <c:numRef>
              <c:f>calculations!$Z$372:$Z$736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yVal>
          <c:smooth val="0"/>
        </c:ser>
        <c:axId val="83665772"/>
        <c:axId val="47827885"/>
      </c:scatterChart>
      <c:valAx>
        <c:axId val="8366577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m/d/yyyy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827885"/>
        <c:crosses val="autoZero"/>
        <c:crossBetween val="midCat"/>
      </c:valAx>
      <c:valAx>
        <c:axId val="478278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6657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273600</xdr:colOff>
      <xdr:row>38</xdr:row>
      <xdr:rowOff>105840</xdr:rowOff>
    </xdr:to>
    <xdr:graphicFrame>
      <xdr:nvGraphicFramePr>
        <xdr:cNvPr id="0" name="Chart 1"/>
        <xdr:cNvGraphicFramePr/>
      </xdr:nvGraphicFramePr>
      <xdr:xfrm>
        <a:off x="0" y="0"/>
        <a:ext cx="8674560" cy="628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273600</xdr:colOff>
      <xdr:row>38</xdr:row>
      <xdr:rowOff>105840</xdr:rowOff>
    </xdr:to>
    <xdr:graphicFrame>
      <xdr:nvGraphicFramePr>
        <xdr:cNvPr id="1" name="Chart 1"/>
        <xdr:cNvGraphicFramePr/>
      </xdr:nvGraphicFramePr>
      <xdr:xfrm>
        <a:off x="0" y="0"/>
        <a:ext cx="8674560" cy="628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3" displayName="Table3" ref="4:368" headerRowCount="0" totalsRowCount="0" totalsRowShown="0">
  <tableColumns count="10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4.25" zeroHeight="false" outlineLevelRow="0" outlineLevelCol="0"/>
  <cols>
    <col collapsed="false" customWidth="true" hidden="false" outlineLevel="0" max="1" min="1" style="0" width="28.66"/>
    <col collapsed="false" customWidth="true" hidden="false" outlineLevel="0" max="4" min="2" style="0" width="11.72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1"/>
      <c r="D1" s="1"/>
    </row>
    <row r="2" customFormat="false" ht="14.25" hidden="false" customHeight="false" outlineLevel="0" collapsed="false">
      <c r="B2" s="0" t="s">
        <v>2</v>
      </c>
    </row>
    <row r="4" customFormat="false" ht="14.2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n">
        <v>1</v>
      </c>
      <c r="F4" s="1" t="n">
        <v>2</v>
      </c>
      <c r="G4" s="1" t="n">
        <v>3</v>
      </c>
      <c r="H4" s="1" t="n">
        <v>4</v>
      </c>
      <c r="I4" s="1" t="n">
        <v>5</v>
      </c>
      <c r="J4" s="1" t="n">
        <v>6</v>
      </c>
      <c r="K4" s="1" t="n">
        <v>7</v>
      </c>
      <c r="L4" s="1" t="n">
        <v>8</v>
      </c>
      <c r="M4" s="1" t="n">
        <v>9</v>
      </c>
      <c r="N4" s="1" t="n">
        <v>10</v>
      </c>
      <c r="O4" s="1" t="n">
        <v>11</v>
      </c>
      <c r="P4" s="1" t="n">
        <v>12</v>
      </c>
      <c r="Q4" s="1" t="n">
        <v>13</v>
      </c>
      <c r="R4" s="1" t="n">
        <v>14</v>
      </c>
      <c r="S4" s="1" t="n">
        <v>15</v>
      </c>
      <c r="T4" s="1" t="n">
        <v>16</v>
      </c>
      <c r="U4" s="1" t="n">
        <v>17</v>
      </c>
      <c r="V4" s="1" t="n">
        <v>18</v>
      </c>
    </row>
    <row r="5" customFormat="false" ht="14.25" hidden="false" customHeight="false" outlineLevel="0" collapsed="false">
      <c r="A5" s="0" t="s">
        <v>7</v>
      </c>
      <c r="B5" s="0" t="n">
        <v>3.3</v>
      </c>
      <c r="C5" s="0" t="n">
        <v>8.2</v>
      </c>
      <c r="D5" s="0" t="n">
        <v>10</v>
      </c>
      <c r="E5" s="0" t="n">
        <v>4.49</v>
      </c>
      <c r="F5" s="0" t="n">
        <v>3.74</v>
      </c>
      <c r="G5" s="0" t="n">
        <v>7.06</v>
      </c>
      <c r="H5" s="0" t="n">
        <v>5.55</v>
      </c>
      <c r="I5" s="0" t="n">
        <v>7.64</v>
      </c>
      <c r="J5" s="0" t="n">
        <v>9.94</v>
      </c>
      <c r="K5" s="0" t="n">
        <v>10.72</v>
      </c>
      <c r="L5" s="0" t="n">
        <v>7.91</v>
      </c>
      <c r="M5" s="0" t="n">
        <v>5.4</v>
      </c>
      <c r="N5" s="0" t="n">
        <v>4.81</v>
      </c>
      <c r="O5" s="0" t="n">
        <v>4.53</v>
      </c>
      <c r="P5" s="0" t="n">
        <v>4.1</v>
      </c>
      <c r="Q5" s="0" t="n">
        <v>7.15</v>
      </c>
      <c r="R5" s="0" t="n">
        <v>7.35</v>
      </c>
      <c r="S5" s="0" t="n">
        <v>5.3</v>
      </c>
      <c r="T5" s="0" t="n">
        <v>5.71</v>
      </c>
      <c r="U5" s="0" t="n">
        <v>6.81</v>
      </c>
      <c r="V5" s="0" t="n">
        <v>1</v>
      </c>
    </row>
    <row r="9" customFormat="false" ht="14.25" hidden="false" customHeight="false" outlineLevel="0" collapsed="false">
      <c r="A9" s="1" t="s">
        <v>8</v>
      </c>
      <c r="B9" s="1"/>
      <c r="C9" s="1"/>
      <c r="E9" s="2"/>
      <c r="F9" s="2"/>
      <c r="G9" s="2"/>
      <c r="H9" s="2"/>
      <c r="I9" s="2"/>
      <c r="J9" s="2"/>
      <c r="K9" s="2"/>
      <c r="L9" s="2"/>
    </row>
    <row r="10" customFormat="false" ht="14.25" hidden="false" customHeight="false" outlineLevel="0" collapsed="false">
      <c r="A10" s="3" t="s">
        <v>9</v>
      </c>
      <c r="B10" s="4" t="n">
        <v>0.63</v>
      </c>
    </row>
    <row r="11" customFormat="false" ht="14.25" hidden="false" customHeight="false" outlineLevel="0" collapsed="false">
      <c r="A11" s="5" t="s">
        <v>10</v>
      </c>
      <c r="B11" s="6" t="n">
        <v>4</v>
      </c>
    </row>
    <row r="12" s="7" customFormat="true" ht="14.25" hidden="false" customHeight="false" outlineLevel="0" collapsed="false"/>
    <row r="13" s="7" customFormat="true" ht="14.25" hidden="false" customHeight="false" outlineLevel="0" collapsed="false"/>
    <row r="14" customFormat="false" ht="14.25" hidden="false" customHeight="false" outlineLevel="0" collapsed="false">
      <c r="A14" s="1" t="s">
        <v>11</v>
      </c>
    </row>
    <row r="15" customFormat="false" ht="14.25" hidden="false" customHeight="false" outlineLevel="0" collapsed="false">
      <c r="A15" s="8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4.25" hidden="false" customHeight="false" outlineLevel="0" collapsed="false">
      <c r="A16" s="9" t="n">
        <v>0.42</v>
      </c>
      <c r="B16" s="8" t="s">
        <v>13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4.25" hidden="false" customHeight="false" outlineLevel="0" collapsed="false">
      <c r="A17" s="10" t="n">
        <v>0.63</v>
      </c>
      <c r="B17" s="8" t="s">
        <v>14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14.25" hidden="false" customHeight="false" outlineLevel="0" collapsed="false">
      <c r="A18" s="11" t="n">
        <v>0.76</v>
      </c>
      <c r="B18" s="8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14.2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14.25" hidden="false" customHeight="false" outlineLevel="0" collapsed="false">
      <c r="A20" s="12" t="s">
        <v>16</v>
      </c>
      <c r="B20" s="8" t="s">
        <v>17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3" customFormat="false" ht="14.25" hidden="false" customHeight="false" outlineLevel="0" collapsed="false">
      <c r="A23" s="0" t="s">
        <v>18</v>
      </c>
    </row>
    <row r="24" customFormat="false" ht="14.25" hidden="false" customHeight="false" outlineLevel="0" collapsed="false">
      <c r="A24" s="0" t="s">
        <v>19</v>
      </c>
    </row>
    <row r="25" customFormat="false" ht="14.25" hidden="false" customHeight="false" outlineLevel="0" collapsed="false">
      <c r="A2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109" activePane="bottomLeft" state="frozen"/>
      <selection pane="topLeft" activeCell="A1" activeCellId="0" sqref="A1"/>
      <selection pane="bottomLeft" activeCell="D13" activeCellId="0" sqref="D13"/>
    </sheetView>
  </sheetViews>
  <sheetFormatPr defaultColWidth="11.61328125" defaultRowHeight="14.25" zeroHeight="false" outlineLevelRow="0" outlineLevelCol="0"/>
  <cols>
    <col collapsed="false" customWidth="true" hidden="false" outlineLevel="0" max="1" min="1" style="13" width="10.73"/>
    <col collapsed="false" customWidth="true" hidden="false" outlineLevel="0" max="4" min="2" style="14" width="10.73"/>
    <col collapsed="false" customWidth="false" hidden="false" outlineLevel="0" max="5" min="5" style="13" width="11.6"/>
    <col collapsed="false" customWidth="true" hidden="false" outlineLevel="0" max="9" min="6" style="13" width="9.59"/>
    <col collapsed="false" customWidth="true" hidden="false" outlineLevel="0" max="99" min="10" style="13" width="10.6"/>
    <col collapsed="false" customWidth="false" hidden="false" outlineLevel="0" max="999" min="100" style="13" width="11.6"/>
    <col collapsed="false" customWidth="true" hidden="false" outlineLevel="0" max="1024" min="1000" style="13" width="12.6"/>
  </cols>
  <sheetData>
    <row r="1" s="15" customFormat="true" ht="14.25" hidden="false" customHeight="false" outlineLevel="0" collapsed="false">
      <c r="A1" s="15" t="s">
        <v>21</v>
      </c>
    </row>
    <row r="2" customFormat="false" ht="14.25" hidden="false" customHeight="false" outlineLevel="0" collapsed="false">
      <c r="A2" s="16" t="s">
        <v>22</v>
      </c>
      <c r="B2" s="16" t="s">
        <v>23</v>
      </c>
    </row>
    <row r="3" customFormat="false" ht="14.25" hidden="false" customHeight="false" outlineLevel="0" collapsed="false">
      <c r="A3" s="17"/>
      <c r="B3" s="17" t="s">
        <v>24</v>
      </c>
      <c r="C3" s="17" t="s">
        <v>25</v>
      </c>
      <c r="D3" s="17" t="s">
        <v>26</v>
      </c>
      <c r="E3" s="18" t="n">
        <v>1</v>
      </c>
      <c r="F3" s="18" t="n">
        <v>2</v>
      </c>
      <c r="G3" s="18" t="n">
        <v>3</v>
      </c>
      <c r="H3" s="18" t="n">
        <v>4</v>
      </c>
      <c r="I3" s="18" t="n">
        <v>5</v>
      </c>
      <c r="J3" s="18" t="n">
        <v>6</v>
      </c>
      <c r="K3" s="18" t="n">
        <v>7</v>
      </c>
      <c r="L3" s="18" t="n">
        <v>8</v>
      </c>
      <c r="M3" s="18" t="n">
        <v>9</v>
      </c>
      <c r="N3" s="18" t="n">
        <v>10</v>
      </c>
      <c r="O3" s="18" t="n">
        <v>11</v>
      </c>
      <c r="P3" s="18" t="n">
        <v>12</v>
      </c>
      <c r="Q3" s="18" t="n">
        <v>13</v>
      </c>
      <c r="R3" s="18" t="n">
        <v>14</v>
      </c>
      <c r="S3" s="18" t="n">
        <v>15</v>
      </c>
      <c r="T3" s="18" t="n">
        <v>16</v>
      </c>
      <c r="U3" s="18" t="n">
        <v>17</v>
      </c>
      <c r="V3" s="18" t="n">
        <v>18</v>
      </c>
      <c r="W3" s="18" t="s">
        <v>27</v>
      </c>
      <c r="X3" s="18" t="s">
        <v>28</v>
      </c>
    </row>
    <row r="4" customFormat="false" ht="14.25" hidden="false" customHeight="false" outlineLevel="0" collapsed="false">
      <c r="A4" s="19" t="n">
        <v>43831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e">
        <f aca="false">AVERAGE(E4:V4)</f>
        <v>#DIV/0!</v>
      </c>
      <c r="X4" s="21" t="e">
        <f aca="false">STDEV(E4:V4)</f>
        <v>#DIV/0!</v>
      </c>
    </row>
    <row r="5" customFormat="false" ht="14.25" hidden="false" customHeight="false" outlineLevel="0" collapsed="false">
      <c r="A5" s="19" t="n">
        <v>43832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 t="e">
        <f aca="false">AVERAGE(E5:V5)</f>
        <v>#DIV/0!</v>
      </c>
      <c r="X5" s="21" t="e">
        <f aca="false">STDEV(E5:V5)</f>
        <v>#DIV/0!</v>
      </c>
    </row>
    <row r="6" customFormat="false" ht="14.25" hidden="false" customHeight="false" outlineLevel="0" collapsed="false">
      <c r="A6" s="19" t="n">
        <v>43833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e">
        <f aca="false">AVERAGE(E6:V6)</f>
        <v>#DIV/0!</v>
      </c>
      <c r="X6" s="21" t="e">
        <f aca="false">STDEV(E6:V6)</f>
        <v>#DIV/0!</v>
      </c>
    </row>
    <row r="7" customFormat="false" ht="14.25" hidden="false" customHeight="false" outlineLevel="0" collapsed="false">
      <c r="A7" s="19" t="n">
        <v>43834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1" t="e">
        <f aca="false">AVERAGE(E7:V7)</f>
        <v>#DIV/0!</v>
      </c>
      <c r="X7" s="21" t="e">
        <f aca="false">STDEV(E7:V7)</f>
        <v>#DIV/0!</v>
      </c>
    </row>
    <row r="8" customFormat="false" ht="14.25" hidden="false" customHeight="false" outlineLevel="0" collapsed="false">
      <c r="A8" s="19" t="n">
        <v>43835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 t="e">
        <f aca="false">AVERAGE(E8:V8)</f>
        <v>#DIV/0!</v>
      </c>
      <c r="X8" s="21" t="e">
        <f aca="false">STDEV(E8:V8)</f>
        <v>#DIV/0!</v>
      </c>
    </row>
    <row r="9" customFormat="false" ht="14.25" hidden="false" customHeight="false" outlineLevel="0" collapsed="false">
      <c r="A9" s="19" t="n">
        <v>43836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 t="e">
        <f aca="false">AVERAGE(E9:V9)</f>
        <v>#DIV/0!</v>
      </c>
      <c r="X9" s="21" t="e">
        <f aca="false">STDEV(E9:V9)</f>
        <v>#DIV/0!</v>
      </c>
    </row>
    <row r="10" customFormat="false" ht="14.25" hidden="false" customHeight="false" outlineLevel="0" collapsed="false">
      <c r="A10" s="19" t="n">
        <v>43837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 t="e">
        <f aca="false">AVERAGE(E10:V10)</f>
        <v>#DIV/0!</v>
      </c>
      <c r="X10" s="21" t="e">
        <f aca="false">STDEV(E10:V10)</f>
        <v>#DIV/0!</v>
      </c>
    </row>
    <row r="11" customFormat="false" ht="14.25" hidden="false" customHeight="false" outlineLevel="0" collapsed="false">
      <c r="A11" s="19" t="n">
        <v>43838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 t="e">
        <f aca="false">AVERAGE(E11:V11)</f>
        <v>#DIV/0!</v>
      </c>
      <c r="X11" s="21" t="e">
        <f aca="false">STDEV(E11:V11)</f>
        <v>#DIV/0!</v>
      </c>
    </row>
    <row r="12" customFormat="false" ht="14.25" hidden="false" customHeight="false" outlineLevel="0" collapsed="false">
      <c r="A12" s="19" t="n">
        <v>43839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 t="e">
        <f aca="false">AVERAGE(E12:V12)</f>
        <v>#DIV/0!</v>
      </c>
      <c r="X12" s="21" t="e">
        <f aca="false">STDEV(E12:V12)</f>
        <v>#DIV/0!</v>
      </c>
    </row>
    <row r="13" customFormat="false" ht="14.25" hidden="false" customHeight="false" outlineLevel="0" collapsed="false">
      <c r="A13" s="19" t="n">
        <v>43840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 t="e">
        <f aca="false">AVERAGE(E13:V13)</f>
        <v>#DIV/0!</v>
      </c>
      <c r="X13" s="21" t="e">
        <f aca="false">STDEV(E13:V13)</f>
        <v>#DIV/0!</v>
      </c>
    </row>
    <row r="14" customFormat="false" ht="14.25" hidden="false" customHeight="false" outlineLevel="0" collapsed="false">
      <c r="A14" s="19" t="n">
        <v>43841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 t="e">
        <f aca="false">AVERAGE(E14:V14)</f>
        <v>#DIV/0!</v>
      </c>
      <c r="X14" s="21" t="e">
        <f aca="false">STDEV(E14:V14)</f>
        <v>#DIV/0!</v>
      </c>
    </row>
    <row r="15" customFormat="false" ht="14.25" hidden="false" customHeight="false" outlineLevel="0" collapsed="false">
      <c r="A15" s="19" t="n">
        <v>43842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 t="e">
        <f aca="false">AVERAGE(E15:V15)</f>
        <v>#DIV/0!</v>
      </c>
      <c r="X15" s="21" t="e">
        <f aca="false">STDEV(E15:V15)</f>
        <v>#DIV/0!</v>
      </c>
    </row>
    <row r="16" customFormat="false" ht="14.25" hidden="false" customHeight="false" outlineLevel="0" collapsed="false">
      <c r="A16" s="19" t="n">
        <v>43843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 t="e">
        <f aca="false">AVERAGE(E16:V16)</f>
        <v>#DIV/0!</v>
      </c>
      <c r="X16" s="21" t="e">
        <f aca="false">STDEV(E16:V16)</f>
        <v>#DIV/0!</v>
      </c>
    </row>
    <row r="17" customFormat="false" ht="14.25" hidden="false" customHeight="false" outlineLevel="0" collapsed="false">
      <c r="A17" s="19" t="n">
        <v>43844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 t="e">
        <f aca="false">AVERAGE(E17:V17)</f>
        <v>#DIV/0!</v>
      </c>
      <c r="X17" s="21" t="e">
        <f aca="false">STDEV(E17:V17)</f>
        <v>#DIV/0!</v>
      </c>
    </row>
    <row r="18" customFormat="false" ht="14.25" hidden="false" customHeight="false" outlineLevel="0" collapsed="false">
      <c r="A18" s="19" t="n">
        <v>43845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 t="e">
        <f aca="false">AVERAGE(E18:V18)</f>
        <v>#DIV/0!</v>
      </c>
      <c r="X18" s="21" t="e">
        <f aca="false">STDEV(E18:V18)</f>
        <v>#DIV/0!</v>
      </c>
    </row>
    <row r="19" customFormat="false" ht="14.25" hidden="false" customHeight="false" outlineLevel="0" collapsed="false">
      <c r="A19" s="19" t="n">
        <v>43846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 t="e">
        <f aca="false">AVERAGE(E19:V19)</f>
        <v>#DIV/0!</v>
      </c>
      <c r="X19" s="21" t="e">
        <f aca="false">STDEV(E19:V19)</f>
        <v>#DIV/0!</v>
      </c>
    </row>
    <row r="20" customFormat="false" ht="14.25" hidden="false" customHeight="false" outlineLevel="0" collapsed="false">
      <c r="A20" s="19" t="n">
        <v>43847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 t="e">
        <f aca="false">AVERAGE(E20:V20)</f>
        <v>#DIV/0!</v>
      </c>
      <c r="X20" s="21" t="e">
        <f aca="false">STDEV(E20:V20)</f>
        <v>#DIV/0!</v>
      </c>
    </row>
    <row r="21" customFormat="false" ht="14.25" hidden="false" customHeight="false" outlineLevel="0" collapsed="false">
      <c r="A21" s="19" t="n">
        <v>43848</v>
      </c>
      <c r="B21" s="20"/>
      <c r="C21" s="20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 t="e">
        <f aca="false">AVERAGE(E21:V21)</f>
        <v>#DIV/0!</v>
      </c>
      <c r="X21" s="21" t="e">
        <f aca="false">STDEV(E21:V21)</f>
        <v>#DIV/0!</v>
      </c>
    </row>
    <row r="22" customFormat="false" ht="14.25" hidden="false" customHeight="false" outlineLevel="0" collapsed="false">
      <c r="A22" s="19" t="n">
        <v>43849</v>
      </c>
      <c r="B22" s="20"/>
      <c r="C22" s="20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 t="e">
        <f aca="false">AVERAGE(E22:V22)</f>
        <v>#DIV/0!</v>
      </c>
      <c r="X22" s="21" t="e">
        <f aca="false">STDEV(E22:V22)</f>
        <v>#DIV/0!</v>
      </c>
    </row>
    <row r="23" customFormat="false" ht="14.25" hidden="false" customHeight="false" outlineLevel="0" collapsed="false">
      <c r="A23" s="19" t="n">
        <v>43850</v>
      </c>
      <c r="B23" s="20"/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 t="e">
        <f aca="false">AVERAGE(E23:V23)</f>
        <v>#DIV/0!</v>
      </c>
      <c r="X23" s="21" t="e">
        <f aca="false">STDEV(E23:V23)</f>
        <v>#DIV/0!</v>
      </c>
    </row>
    <row r="24" customFormat="false" ht="14.25" hidden="false" customHeight="false" outlineLevel="0" collapsed="false">
      <c r="A24" s="19" t="n">
        <v>43851</v>
      </c>
      <c r="B24" s="20"/>
      <c r="C24" s="20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 t="e">
        <f aca="false">AVERAGE(E24:V24)</f>
        <v>#DIV/0!</v>
      </c>
      <c r="X24" s="21" t="e">
        <f aca="false">STDEV(E24:V24)</f>
        <v>#DIV/0!</v>
      </c>
    </row>
    <row r="25" customFormat="false" ht="14.25" hidden="false" customHeight="false" outlineLevel="0" collapsed="false">
      <c r="A25" s="19" t="n">
        <v>43852</v>
      </c>
      <c r="B25" s="20"/>
      <c r="C25" s="20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 t="e">
        <f aca="false">AVERAGE(E25:V25)</f>
        <v>#DIV/0!</v>
      </c>
      <c r="X25" s="21" t="e">
        <f aca="false">STDEV(E25:V25)</f>
        <v>#DIV/0!</v>
      </c>
    </row>
    <row r="26" customFormat="false" ht="14.25" hidden="false" customHeight="false" outlineLevel="0" collapsed="false">
      <c r="A26" s="19" t="n">
        <v>43853</v>
      </c>
      <c r="B26" s="20"/>
      <c r="C26" s="20"/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 t="e">
        <f aca="false">AVERAGE(E26:V26)</f>
        <v>#DIV/0!</v>
      </c>
      <c r="X26" s="21" t="e">
        <f aca="false">STDEV(E26:V26)</f>
        <v>#DIV/0!</v>
      </c>
    </row>
    <row r="27" customFormat="false" ht="14.25" hidden="false" customHeight="false" outlineLevel="0" collapsed="false">
      <c r="A27" s="19" t="n">
        <v>43854</v>
      </c>
      <c r="B27" s="20"/>
      <c r="C27" s="20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 t="e">
        <f aca="false">AVERAGE(E27:V27)</f>
        <v>#DIV/0!</v>
      </c>
      <c r="X27" s="21" t="e">
        <f aca="false">STDEV(E27:V27)</f>
        <v>#DIV/0!</v>
      </c>
    </row>
    <row r="28" customFormat="false" ht="14.25" hidden="false" customHeight="false" outlineLevel="0" collapsed="false">
      <c r="A28" s="19" t="n">
        <v>43855</v>
      </c>
      <c r="B28" s="20"/>
      <c r="C28" s="20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 t="e">
        <f aca="false">AVERAGE(E28:V28)</f>
        <v>#DIV/0!</v>
      </c>
      <c r="X28" s="21" t="e">
        <f aca="false">STDEV(E28:V28)</f>
        <v>#DIV/0!</v>
      </c>
    </row>
    <row r="29" customFormat="false" ht="14.25" hidden="false" customHeight="false" outlineLevel="0" collapsed="false">
      <c r="A29" s="19" t="n">
        <v>43856</v>
      </c>
      <c r="B29" s="20"/>
      <c r="C29" s="20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 t="e">
        <f aca="false">AVERAGE(E29:V29)</f>
        <v>#DIV/0!</v>
      </c>
      <c r="X29" s="21" t="e">
        <f aca="false">STDEV(E29:V29)</f>
        <v>#DIV/0!</v>
      </c>
    </row>
    <row r="30" customFormat="false" ht="14.25" hidden="false" customHeight="false" outlineLevel="0" collapsed="false">
      <c r="A30" s="19" t="n">
        <v>43857</v>
      </c>
      <c r="B30" s="20"/>
      <c r="C30" s="20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e">
        <f aca="false">AVERAGE(E30:V30)</f>
        <v>#DIV/0!</v>
      </c>
      <c r="X30" s="21" t="e">
        <f aca="false">STDEV(E30:V30)</f>
        <v>#DIV/0!</v>
      </c>
    </row>
    <row r="31" customFormat="false" ht="14.25" hidden="false" customHeight="false" outlineLevel="0" collapsed="false">
      <c r="A31" s="19" t="n">
        <v>43858</v>
      </c>
      <c r="B31" s="20"/>
      <c r="C31" s="20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 t="e">
        <f aca="false">AVERAGE(E31:V31)</f>
        <v>#DIV/0!</v>
      </c>
      <c r="X31" s="21" t="e">
        <f aca="false">STDEV(E31:V31)</f>
        <v>#DIV/0!</v>
      </c>
    </row>
    <row r="32" customFormat="false" ht="14.25" hidden="false" customHeight="false" outlineLevel="0" collapsed="false">
      <c r="A32" s="19" t="n">
        <v>43859</v>
      </c>
      <c r="B32" s="20"/>
      <c r="C32" s="20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 t="e">
        <f aca="false">AVERAGE(E32:V32)</f>
        <v>#DIV/0!</v>
      </c>
      <c r="X32" s="21" t="e">
        <f aca="false">STDEV(E32:V32)</f>
        <v>#DIV/0!</v>
      </c>
    </row>
    <row r="33" customFormat="false" ht="14.25" hidden="false" customHeight="false" outlineLevel="0" collapsed="false">
      <c r="A33" s="19" t="n">
        <v>43860</v>
      </c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 t="e">
        <f aca="false">AVERAGE(E33:V33)</f>
        <v>#DIV/0!</v>
      </c>
      <c r="X33" s="21" t="e">
        <f aca="false">STDEV(E33:V33)</f>
        <v>#DIV/0!</v>
      </c>
    </row>
    <row r="34" customFormat="false" ht="14.25" hidden="false" customHeight="false" outlineLevel="0" collapsed="false">
      <c r="A34" s="19" t="n">
        <v>43861</v>
      </c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 t="e">
        <f aca="false">AVERAGE(E34:V34)</f>
        <v>#DIV/0!</v>
      </c>
      <c r="X34" s="21" t="e">
        <f aca="false">STDEV(E34:V34)</f>
        <v>#DIV/0!</v>
      </c>
    </row>
    <row r="35" customFormat="false" ht="14.25" hidden="false" customHeight="false" outlineLevel="0" collapsed="false">
      <c r="A35" s="19" t="n">
        <v>43862</v>
      </c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 t="e">
        <f aca="false">AVERAGE(E35:V35)</f>
        <v>#DIV/0!</v>
      </c>
      <c r="X35" s="21" t="e">
        <f aca="false">STDEV(E35:V35)</f>
        <v>#DIV/0!</v>
      </c>
    </row>
    <row r="36" customFormat="false" ht="14.25" hidden="false" customHeight="false" outlineLevel="0" collapsed="false">
      <c r="A36" s="19" t="n">
        <v>43863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 t="e">
        <f aca="false">AVERAGE(E36:V36)</f>
        <v>#DIV/0!</v>
      </c>
      <c r="X36" s="21" t="e">
        <f aca="false">STDEV(E36:V36)</f>
        <v>#DIV/0!</v>
      </c>
    </row>
    <row r="37" customFormat="false" ht="14.25" hidden="false" customHeight="false" outlineLevel="0" collapsed="false">
      <c r="A37" s="19" t="n">
        <v>43864</v>
      </c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 t="e">
        <f aca="false">AVERAGE(E37:V37)</f>
        <v>#DIV/0!</v>
      </c>
      <c r="X37" s="21" t="e">
        <f aca="false">STDEV(E37:V37)</f>
        <v>#DIV/0!</v>
      </c>
    </row>
    <row r="38" customFormat="false" ht="14.25" hidden="false" customHeight="false" outlineLevel="0" collapsed="false">
      <c r="A38" s="19" t="n">
        <v>43865</v>
      </c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 t="e">
        <f aca="false">AVERAGE(E38:V38)</f>
        <v>#DIV/0!</v>
      </c>
      <c r="X38" s="21" t="e">
        <f aca="false">STDEV(E38:V38)</f>
        <v>#DIV/0!</v>
      </c>
    </row>
    <row r="39" customFormat="false" ht="14.25" hidden="false" customHeight="false" outlineLevel="0" collapsed="false">
      <c r="A39" s="19" t="n">
        <v>43866</v>
      </c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 t="e">
        <f aca="false">AVERAGE(E39:V39)</f>
        <v>#DIV/0!</v>
      </c>
      <c r="X39" s="21" t="e">
        <f aca="false">STDEV(E39:V39)</f>
        <v>#DIV/0!</v>
      </c>
    </row>
    <row r="40" customFormat="false" ht="14.25" hidden="false" customHeight="false" outlineLevel="0" collapsed="false">
      <c r="A40" s="19" t="n">
        <v>43867</v>
      </c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 t="e">
        <f aca="false">AVERAGE(E40:V40)</f>
        <v>#DIV/0!</v>
      </c>
      <c r="X40" s="21" t="e">
        <f aca="false">STDEV(E40:V40)</f>
        <v>#DIV/0!</v>
      </c>
    </row>
    <row r="41" customFormat="false" ht="14.25" hidden="false" customHeight="false" outlineLevel="0" collapsed="false">
      <c r="A41" s="19" t="n">
        <v>43868</v>
      </c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 t="e">
        <f aca="false">AVERAGE(E41:V41)</f>
        <v>#DIV/0!</v>
      </c>
      <c r="X41" s="21" t="e">
        <f aca="false">STDEV(E41:V41)</f>
        <v>#DIV/0!</v>
      </c>
    </row>
    <row r="42" customFormat="false" ht="14.25" hidden="false" customHeight="false" outlineLevel="0" collapsed="false">
      <c r="A42" s="19" t="n">
        <v>43869</v>
      </c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 t="e">
        <f aca="false">AVERAGE(E42:V42)</f>
        <v>#DIV/0!</v>
      </c>
      <c r="X42" s="21" t="e">
        <f aca="false">STDEV(E42:V42)</f>
        <v>#DIV/0!</v>
      </c>
    </row>
    <row r="43" customFormat="false" ht="14.25" hidden="false" customHeight="false" outlineLevel="0" collapsed="false">
      <c r="A43" s="19" t="n">
        <v>43870</v>
      </c>
      <c r="B43" s="20"/>
      <c r="C43" s="20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 t="e">
        <f aca="false">AVERAGE(E43:V43)</f>
        <v>#DIV/0!</v>
      </c>
      <c r="X43" s="21" t="e">
        <f aca="false">STDEV(E43:V43)</f>
        <v>#DIV/0!</v>
      </c>
    </row>
    <row r="44" customFormat="false" ht="14.25" hidden="false" customHeight="false" outlineLevel="0" collapsed="false">
      <c r="A44" s="19" t="n">
        <v>43871</v>
      </c>
      <c r="B44" s="20"/>
      <c r="C44" s="20"/>
      <c r="D44" s="20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 t="e">
        <f aca="false">AVERAGE(E44:V44)</f>
        <v>#DIV/0!</v>
      </c>
      <c r="X44" s="21" t="e">
        <f aca="false">STDEV(E44:V44)</f>
        <v>#DIV/0!</v>
      </c>
    </row>
    <row r="45" customFormat="false" ht="14.25" hidden="false" customHeight="false" outlineLevel="0" collapsed="false">
      <c r="A45" s="19" t="n">
        <v>43872</v>
      </c>
      <c r="B45" s="20"/>
      <c r="C45" s="20"/>
      <c r="D45" s="20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 t="e">
        <f aca="false">AVERAGE(E45:V45)</f>
        <v>#DIV/0!</v>
      </c>
      <c r="X45" s="21" t="e">
        <f aca="false">STDEV(E45:V45)</f>
        <v>#DIV/0!</v>
      </c>
    </row>
    <row r="46" customFormat="false" ht="14.25" hidden="false" customHeight="false" outlineLevel="0" collapsed="false">
      <c r="A46" s="19" t="n">
        <v>43873</v>
      </c>
      <c r="B46" s="20"/>
      <c r="C46" s="20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 t="e">
        <f aca="false">AVERAGE(E46:V46)</f>
        <v>#DIV/0!</v>
      </c>
      <c r="X46" s="21" t="e">
        <f aca="false">STDEV(E46:V46)</f>
        <v>#DIV/0!</v>
      </c>
    </row>
    <row r="47" customFormat="false" ht="14.25" hidden="false" customHeight="false" outlineLevel="0" collapsed="false">
      <c r="A47" s="19" t="n">
        <v>43874</v>
      </c>
      <c r="B47" s="20"/>
      <c r="C47" s="20"/>
      <c r="D47" s="20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 t="e">
        <f aca="false">AVERAGE(E47:V47)</f>
        <v>#DIV/0!</v>
      </c>
      <c r="X47" s="21" t="e">
        <f aca="false">STDEV(E47:V47)</f>
        <v>#DIV/0!</v>
      </c>
    </row>
    <row r="48" customFormat="false" ht="14.25" hidden="false" customHeight="false" outlineLevel="0" collapsed="false">
      <c r="A48" s="19" t="n">
        <v>43875</v>
      </c>
      <c r="B48" s="20"/>
      <c r="C48" s="20"/>
      <c r="D48" s="20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 t="e">
        <f aca="false">AVERAGE(E48:V48)</f>
        <v>#DIV/0!</v>
      </c>
      <c r="X48" s="21" t="e">
        <f aca="false">STDEV(E48:V48)</f>
        <v>#DIV/0!</v>
      </c>
    </row>
    <row r="49" customFormat="false" ht="14.25" hidden="false" customHeight="false" outlineLevel="0" collapsed="false">
      <c r="A49" s="19" t="n">
        <v>43876</v>
      </c>
      <c r="B49" s="20"/>
      <c r="C49" s="20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 t="e">
        <f aca="false">AVERAGE(E49:V49)</f>
        <v>#DIV/0!</v>
      </c>
      <c r="X49" s="21" t="e">
        <f aca="false">STDEV(E49:V49)</f>
        <v>#DIV/0!</v>
      </c>
    </row>
    <row r="50" customFormat="false" ht="14.25" hidden="false" customHeight="false" outlineLevel="0" collapsed="false">
      <c r="A50" s="19" t="n">
        <v>43877</v>
      </c>
      <c r="B50" s="20"/>
      <c r="C50" s="20"/>
      <c r="D50" s="20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 t="e">
        <f aca="false">AVERAGE(E50:V50)</f>
        <v>#DIV/0!</v>
      </c>
      <c r="X50" s="21" t="e">
        <f aca="false">STDEV(E50:V50)</f>
        <v>#DIV/0!</v>
      </c>
    </row>
    <row r="51" customFormat="false" ht="14.25" hidden="false" customHeight="false" outlineLevel="0" collapsed="false">
      <c r="A51" s="19" t="n">
        <v>43878</v>
      </c>
      <c r="B51" s="20"/>
      <c r="C51" s="20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 t="e">
        <f aca="false">AVERAGE(E51:V51)</f>
        <v>#DIV/0!</v>
      </c>
      <c r="X51" s="21" t="e">
        <f aca="false">STDEV(E51:V51)</f>
        <v>#DIV/0!</v>
      </c>
    </row>
    <row r="52" customFormat="false" ht="14.25" hidden="false" customHeight="false" outlineLevel="0" collapsed="false">
      <c r="A52" s="19" t="n">
        <v>43879</v>
      </c>
      <c r="B52" s="20"/>
      <c r="C52" s="20"/>
      <c r="D52" s="20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 t="e">
        <f aca="false">AVERAGE(E52:V52)</f>
        <v>#DIV/0!</v>
      </c>
      <c r="X52" s="21" t="e">
        <f aca="false">STDEV(E52:V52)</f>
        <v>#DIV/0!</v>
      </c>
    </row>
    <row r="53" customFormat="false" ht="14.25" hidden="false" customHeight="false" outlineLevel="0" collapsed="false">
      <c r="A53" s="19" t="n">
        <v>43880</v>
      </c>
      <c r="B53" s="20"/>
      <c r="C53" s="20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 t="e">
        <f aca="false">AVERAGE(E53:V53)</f>
        <v>#DIV/0!</v>
      </c>
      <c r="X53" s="21" t="e">
        <f aca="false">STDEV(E53:V53)</f>
        <v>#DIV/0!</v>
      </c>
    </row>
    <row r="54" customFormat="false" ht="14.25" hidden="false" customHeight="false" outlineLevel="0" collapsed="false">
      <c r="A54" s="19" t="n">
        <v>43881</v>
      </c>
      <c r="B54" s="20"/>
      <c r="C54" s="20"/>
      <c r="D54" s="20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 t="e">
        <f aca="false">AVERAGE(E54:V54)</f>
        <v>#DIV/0!</v>
      </c>
      <c r="X54" s="21" t="e">
        <f aca="false">STDEV(E54:V54)</f>
        <v>#DIV/0!</v>
      </c>
    </row>
    <row r="55" customFormat="false" ht="14.25" hidden="false" customHeight="false" outlineLevel="0" collapsed="false">
      <c r="A55" s="19" t="n">
        <v>43882</v>
      </c>
      <c r="B55" s="20"/>
      <c r="C55" s="20"/>
      <c r="D55" s="20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 t="e">
        <f aca="false">AVERAGE(E55:V55)</f>
        <v>#DIV/0!</v>
      </c>
      <c r="X55" s="21" t="e">
        <f aca="false">STDEV(E55:V55)</f>
        <v>#DIV/0!</v>
      </c>
    </row>
    <row r="56" customFormat="false" ht="14.25" hidden="false" customHeight="false" outlineLevel="0" collapsed="false">
      <c r="A56" s="19" t="n">
        <v>43883</v>
      </c>
      <c r="B56" s="20"/>
      <c r="C56" s="20"/>
      <c r="D56" s="20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 t="e">
        <f aca="false">AVERAGE(E56:V56)</f>
        <v>#DIV/0!</v>
      </c>
      <c r="X56" s="21" t="e">
        <f aca="false">STDEV(E56:V56)</f>
        <v>#DIV/0!</v>
      </c>
    </row>
    <row r="57" customFormat="false" ht="14.25" hidden="false" customHeight="false" outlineLevel="0" collapsed="false">
      <c r="A57" s="19" t="n">
        <v>43884</v>
      </c>
      <c r="B57" s="20"/>
      <c r="C57" s="20"/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 t="e">
        <f aca="false">AVERAGE(E57:V57)</f>
        <v>#DIV/0!</v>
      </c>
      <c r="X57" s="21" t="e">
        <f aca="false">STDEV(E57:V57)</f>
        <v>#DIV/0!</v>
      </c>
    </row>
    <row r="58" customFormat="false" ht="14.25" hidden="false" customHeight="false" outlineLevel="0" collapsed="false">
      <c r="A58" s="19" t="n">
        <v>43885</v>
      </c>
      <c r="B58" s="20"/>
      <c r="C58" s="20"/>
      <c r="D58" s="20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 t="e">
        <f aca="false">AVERAGE(E58:V58)</f>
        <v>#DIV/0!</v>
      </c>
      <c r="X58" s="21" t="e">
        <f aca="false">STDEV(E58:V58)</f>
        <v>#DIV/0!</v>
      </c>
    </row>
    <row r="59" customFormat="false" ht="14.25" hidden="false" customHeight="false" outlineLevel="0" collapsed="false">
      <c r="A59" s="19" t="n">
        <v>43886</v>
      </c>
      <c r="B59" s="20"/>
      <c r="C59" s="20"/>
      <c r="D59" s="20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 t="e">
        <f aca="false">AVERAGE(E59:V59)</f>
        <v>#DIV/0!</v>
      </c>
      <c r="X59" s="21" t="e">
        <f aca="false">STDEV(E59:V59)</f>
        <v>#DIV/0!</v>
      </c>
    </row>
    <row r="60" customFormat="false" ht="14.25" hidden="false" customHeight="false" outlineLevel="0" collapsed="false">
      <c r="A60" s="19" t="n">
        <v>43887</v>
      </c>
      <c r="B60" s="20"/>
      <c r="C60" s="20"/>
      <c r="D60" s="20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 t="e">
        <f aca="false">AVERAGE(E60:V60)</f>
        <v>#DIV/0!</v>
      </c>
      <c r="X60" s="21" t="e">
        <f aca="false">STDEV(E60:V60)</f>
        <v>#DIV/0!</v>
      </c>
    </row>
    <row r="61" customFormat="false" ht="14.25" hidden="false" customHeight="false" outlineLevel="0" collapsed="false">
      <c r="A61" s="19" t="n">
        <v>43888</v>
      </c>
      <c r="B61" s="20"/>
      <c r="C61" s="20"/>
      <c r="D61" s="20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 t="e">
        <f aca="false">AVERAGE(E61:V61)</f>
        <v>#DIV/0!</v>
      </c>
      <c r="X61" s="21" t="e">
        <f aca="false">STDEV(E61:V61)</f>
        <v>#DIV/0!</v>
      </c>
    </row>
    <row r="62" customFormat="false" ht="14.25" hidden="false" customHeight="false" outlineLevel="0" collapsed="false">
      <c r="A62" s="19" t="n">
        <v>43889</v>
      </c>
      <c r="B62" s="20"/>
      <c r="C62" s="20"/>
      <c r="D62" s="20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 t="e">
        <f aca="false">AVERAGE(E62:V62)</f>
        <v>#DIV/0!</v>
      </c>
      <c r="X62" s="21" t="e">
        <f aca="false">STDEV(E62:V62)</f>
        <v>#DIV/0!</v>
      </c>
    </row>
    <row r="63" customFormat="false" ht="14.25" hidden="false" customHeight="false" outlineLevel="0" collapsed="false">
      <c r="A63" s="19" t="n">
        <v>43890</v>
      </c>
      <c r="B63" s="20"/>
      <c r="C63" s="20"/>
      <c r="D63" s="20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 t="e">
        <f aca="false">AVERAGE(E63:V63)</f>
        <v>#DIV/0!</v>
      </c>
      <c r="X63" s="21" t="e">
        <f aca="false">STDEV(E63:V63)</f>
        <v>#DIV/0!</v>
      </c>
    </row>
    <row r="64" customFormat="false" ht="14.25" hidden="false" customHeight="false" outlineLevel="0" collapsed="false">
      <c r="A64" s="19" t="n">
        <v>43891</v>
      </c>
      <c r="B64" s="20"/>
      <c r="C64" s="20"/>
      <c r="D64" s="20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 t="e">
        <f aca="false">AVERAGE(E64:V64)</f>
        <v>#DIV/0!</v>
      </c>
      <c r="X64" s="21" t="e">
        <f aca="false">STDEV(E64:V64)</f>
        <v>#DIV/0!</v>
      </c>
    </row>
    <row r="65" customFormat="false" ht="14.25" hidden="false" customHeight="false" outlineLevel="0" collapsed="false">
      <c r="A65" s="19" t="n">
        <v>43892</v>
      </c>
      <c r="B65" s="20"/>
      <c r="C65" s="20"/>
      <c r="D65" s="20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 t="e">
        <f aca="false">AVERAGE(E65:V65)</f>
        <v>#DIV/0!</v>
      </c>
      <c r="X65" s="21" t="e">
        <f aca="false">STDEV(E65:V65)</f>
        <v>#DIV/0!</v>
      </c>
    </row>
    <row r="66" customFormat="false" ht="14.25" hidden="false" customHeight="false" outlineLevel="0" collapsed="false">
      <c r="A66" s="19" t="n">
        <v>43893</v>
      </c>
      <c r="B66" s="20"/>
      <c r="C66" s="20"/>
      <c r="D66" s="20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 t="e">
        <f aca="false">AVERAGE(E66:V66)</f>
        <v>#DIV/0!</v>
      </c>
      <c r="X66" s="21" t="e">
        <f aca="false">STDEV(E66:V66)</f>
        <v>#DIV/0!</v>
      </c>
    </row>
    <row r="67" customFormat="false" ht="14.25" hidden="false" customHeight="false" outlineLevel="0" collapsed="false">
      <c r="A67" s="19" t="n">
        <v>43894</v>
      </c>
      <c r="B67" s="20"/>
      <c r="C67" s="20"/>
      <c r="D67" s="20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 t="e">
        <f aca="false">AVERAGE(E67:V67)</f>
        <v>#DIV/0!</v>
      </c>
      <c r="X67" s="21" t="e">
        <f aca="false">STDEV(E67:V67)</f>
        <v>#DIV/0!</v>
      </c>
    </row>
    <row r="68" customFormat="false" ht="14.25" hidden="false" customHeight="false" outlineLevel="0" collapsed="false">
      <c r="A68" s="19" t="n">
        <v>43895</v>
      </c>
      <c r="B68" s="20"/>
      <c r="C68" s="20"/>
      <c r="D68" s="20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 t="e">
        <f aca="false">AVERAGE(E68:V68)</f>
        <v>#DIV/0!</v>
      </c>
      <c r="X68" s="21" t="e">
        <f aca="false">STDEV(E68:V68)</f>
        <v>#DIV/0!</v>
      </c>
    </row>
    <row r="69" customFormat="false" ht="14.25" hidden="false" customHeight="false" outlineLevel="0" collapsed="false">
      <c r="A69" s="19" t="n">
        <v>43896</v>
      </c>
      <c r="B69" s="20"/>
      <c r="C69" s="20"/>
      <c r="D69" s="20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 t="e">
        <f aca="false">AVERAGE(E69:V69)</f>
        <v>#DIV/0!</v>
      </c>
      <c r="X69" s="21" t="e">
        <f aca="false">STDEV(E69:V69)</f>
        <v>#DIV/0!</v>
      </c>
    </row>
    <row r="70" customFormat="false" ht="14.25" hidden="false" customHeight="false" outlineLevel="0" collapsed="false">
      <c r="A70" s="19" t="n">
        <v>43897</v>
      </c>
      <c r="B70" s="20"/>
      <c r="C70" s="20"/>
      <c r="D70" s="20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 t="e">
        <f aca="false">AVERAGE(E70:V70)</f>
        <v>#DIV/0!</v>
      </c>
      <c r="X70" s="21" t="e">
        <f aca="false">STDEV(E70:V70)</f>
        <v>#DIV/0!</v>
      </c>
    </row>
    <row r="71" customFormat="false" ht="14.25" hidden="false" customHeight="false" outlineLevel="0" collapsed="false">
      <c r="A71" s="19" t="n">
        <v>43898</v>
      </c>
      <c r="B71" s="20"/>
      <c r="C71" s="20"/>
      <c r="D71" s="20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 t="e">
        <f aca="false">AVERAGE(E71:V71)</f>
        <v>#DIV/0!</v>
      </c>
      <c r="X71" s="21" t="e">
        <f aca="false">STDEV(E71:V71)</f>
        <v>#DIV/0!</v>
      </c>
    </row>
    <row r="72" customFormat="false" ht="14.25" hidden="false" customHeight="false" outlineLevel="0" collapsed="false">
      <c r="A72" s="19" t="n">
        <v>43899</v>
      </c>
      <c r="B72" s="20"/>
      <c r="C72" s="20"/>
      <c r="D72" s="20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 t="e">
        <f aca="false">AVERAGE(E72:V72)</f>
        <v>#DIV/0!</v>
      </c>
      <c r="X72" s="21" t="e">
        <f aca="false">STDEV(E72:V72)</f>
        <v>#DIV/0!</v>
      </c>
    </row>
    <row r="73" customFormat="false" ht="14.25" hidden="false" customHeight="false" outlineLevel="0" collapsed="false">
      <c r="A73" s="19" t="n">
        <v>43900</v>
      </c>
      <c r="B73" s="20"/>
      <c r="C73" s="20"/>
      <c r="D73" s="20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 t="e">
        <f aca="false">AVERAGE(E73:V73)</f>
        <v>#DIV/0!</v>
      </c>
      <c r="X73" s="21" t="e">
        <f aca="false">STDEV(E73:V73)</f>
        <v>#DIV/0!</v>
      </c>
    </row>
    <row r="74" customFormat="false" ht="14.25" hidden="false" customHeight="false" outlineLevel="0" collapsed="false">
      <c r="A74" s="19" t="n">
        <v>43901</v>
      </c>
      <c r="B74" s="20"/>
      <c r="C74" s="20"/>
      <c r="D74" s="20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 t="e">
        <f aca="false">AVERAGE(E74:V74)</f>
        <v>#DIV/0!</v>
      </c>
      <c r="X74" s="21" t="e">
        <f aca="false">STDEV(E74:V74)</f>
        <v>#DIV/0!</v>
      </c>
    </row>
    <row r="75" customFormat="false" ht="14.25" hidden="false" customHeight="false" outlineLevel="0" collapsed="false">
      <c r="A75" s="19" t="n">
        <v>43902</v>
      </c>
      <c r="B75" s="20"/>
      <c r="C75" s="20"/>
      <c r="D75" s="20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 t="e">
        <f aca="false">AVERAGE(E75:V75)</f>
        <v>#DIV/0!</v>
      </c>
      <c r="X75" s="21" t="e">
        <f aca="false">STDEV(E75:V75)</f>
        <v>#DIV/0!</v>
      </c>
    </row>
    <row r="76" customFormat="false" ht="14.25" hidden="false" customHeight="false" outlineLevel="0" collapsed="false">
      <c r="A76" s="19" t="n">
        <v>43903</v>
      </c>
      <c r="B76" s="20"/>
      <c r="C76" s="20"/>
      <c r="D76" s="20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 t="e">
        <f aca="false">AVERAGE(E76:V76)</f>
        <v>#DIV/0!</v>
      </c>
      <c r="X76" s="21" t="e">
        <f aca="false">STDEV(E76:V76)</f>
        <v>#DIV/0!</v>
      </c>
    </row>
    <row r="77" customFormat="false" ht="14.25" hidden="false" customHeight="false" outlineLevel="0" collapsed="false">
      <c r="A77" s="19" t="n">
        <v>43904</v>
      </c>
      <c r="B77" s="20"/>
      <c r="C77" s="20"/>
      <c r="D77" s="20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 t="e">
        <f aca="false">AVERAGE(E77:V77)</f>
        <v>#DIV/0!</v>
      </c>
      <c r="X77" s="21" t="e">
        <f aca="false">STDEV(E77:V77)</f>
        <v>#DIV/0!</v>
      </c>
    </row>
    <row r="78" customFormat="false" ht="14.25" hidden="false" customHeight="false" outlineLevel="0" collapsed="false">
      <c r="A78" s="19" t="n">
        <v>43905</v>
      </c>
      <c r="B78" s="20"/>
      <c r="C78" s="20"/>
      <c r="D78" s="20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 t="e">
        <f aca="false">AVERAGE(E78:V78)</f>
        <v>#DIV/0!</v>
      </c>
      <c r="X78" s="21" t="e">
        <f aca="false">STDEV(E78:V78)</f>
        <v>#DIV/0!</v>
      </c>
    </row>
    <row r="79" customFormat="false" ht="14.25" hidden="false" customHeight="false" outlineLevel="0" collapsed="false">
      <c r="A79" s="19" t="n">
        <v>43906</v>
      </c>
      <c r="B79" s="20"/>
      <c r="C79" s="20"/>
      <c r="D79" s="20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 t="e">
        <f aca="false">AVERAGE(E79:V79)</f>
        <v>#DIV/0!</v>
      </c>
      <c r="X79" s="21" t="e">
        <f aca="false">STDEV(E79:V79)</f>
        <v>#DIV/0!</v>
      </c>
    </row>
    <row r="80" customFormat="false" ht="14.25" hidden="false" customHeight="false" outlineLevel="0" collapsed="false">
      <c r="A80" s="19" t="n">
        <v>43907</v>
      </c>
      <c r="B80" s="20"/>
      <c r="C80" s="20"/>
      <c r="D80" s="20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 t="e">
        <f aca="false">AVERAGE(E80:V80)</f>
        <v>#DIV/0!</v>
      </c>
      <c r="X80" s="21" t="e">
        <f aca="false">STDEV(E80:V80)</f>
        <v>#DIV/0!</v>
      </c>
    </row>
    <row r="81" customFormat="false" ht="14.25" hidden="false" customHeight="false" outlineLevel="0" collapsed="false">
      <c r="A81" s="19" t="n">
        <v>43908</v>
      </c>
      <c r="B81" s="20"/>
      <c r="C81" s="20"/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 t="e">
        <f aca="false">AVERAGE(E81:V81)</f>
        <v>#DIV/0!</v>
      </c>
      <c r="X81" s="21" t="e">
        <f aca="false">STDEV(E81:V81)</f>
        <v>#DIV/0!</v>
      </c>
    </row>
    <row r="82" customFormat="false" ht="14.25" hidden="false" customHeight="false" outlineLevel="0" collapsed="false">
      <c r="A82" s="19" t="n">
        <v>43909</v>
      </c>
      <c r="B82" s="20"/>
      <c r="C82" s="20"/>
      <c r="D82" s="20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 t="e">
        <f aca="false">AVERAGE(E82:V82)</f>
        <v>#DIV/0!</v>
      </c>
      <c r="X82" s="21" t="e">
        <f aca="false">STDEV(E82:V82)</f>
        <v>#DIV/0!</v>
      </c>
    </row>
    <row r="83" customFormat="false" ht="14.25" hidden="false" customHeight="false" outlineLevel="0" collapsed="false">
      <c r="A83" s="19" t="n">
        <v>43910</v>
      </c>
      <c r="B83" s="20"/>
      <c r="C83" s="20"/>
      <c r="D83" s="20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 t="e">
        <f aca="false">AVERAGE(E83:V83)</f>
        <v>#DIV/0!</v>
      </c>
      <c r="X83" s="21" t="e">
        <f aca="false">STDEV(E83:V83)</f>
        <v>#DIV/0!</v>
      </c>
    </row>
    <row r="84" customFormat="false" ht="14.25" hidden="false" customHeight="false" outlineLevel="0" collapsed="false">
      <c r="A84" s="19" t="n">
        <v>43911</v>
      </c>
      <c r="B84" s="20"/>
      <c r="C84" s="20"/>
      <c r="D84" s="20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 t="e">
        <f aca="false">AVERAGE(E84:V84)</f>
        <v>#DIV/0!</v>
      </c>
      <c r="X84" s="21" t="e">
        <f aca="false">STDEV(E84:V84)</f>
        <v>#DIV/0!</v>
      </c>
    </row>
    <row r="85" customFormat="false" ht="14.25" hidden="false" customHeight="false" outlineLevel="0" collapsed="false">
      <c r="A85" s="19" t="n">
        <v>43912</v>
      </c>
      <c r="B85" s="20"/>
      <c r="C85" s="20"/>
      <c r="D85" s="20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 t="e">
        <f aca="false">AVERAGE(E85:V85)</f>
        <v>#DIV/0!</v>
      </c>
      <c r="X85" s="21" t="e">
        <f aca="false">STDEV(E85:V85)</f>
        <v>#DIV/0!</v>
      </c>
    </row>
    <row r="86" customFormat="false" ht="14.25" hidden="false" customHeight="false" outlineLevel="0" collapsed="false">
      <c r="A86" s="19" t="n">
        <v>43913</v>
      </c>
      <c r="B86" s="20"/>
      <c r="C86" s="20"/>
      <c r="D86" s="20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 t="e">
        <f aca="false">AVERAGE(E86:V86)</f>
        <v>#DIV/0!</v>
      </c>
      <c r="X86" s="21" t="e">
        <f aca="false">STDEV(E86:V86)</f>
        <v>#DIV/0!</v>
      </c>
    </row>
    <row r="87" customFormat="false" ht="14.25" hidden="false" customHeight="false" outlineLevel="0" collapsed="false">
      <c r="A87" s="19" t="n">
        <v>43914</v>
      </c>
      <c r="B87" s="20"/>
      <c r="C87" s="20"/>
      <c r="D87" s="20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 t="e">
        <f aca="false">AVERAGE(E87:V87)</f>
        <v>#DIV/0!</v>
      </c>
      <c r="X87" s="21" t="e">
        <f aca="false">STDEV(E87:V87)</f>
        <v>#DIV/0!</v>
      </c>
    </row>
    <row r="88" customFormat="false" ht="14.25" hidden="false" customHeight="false" outlineLevel="0" collapsed="false">
      <c r="A88" s="19" t="n">
        <v>43915</v>
      </c>
      <c r="B88" s="20"/>
      <c r="C88" s="20"/>
      <c r="D88" s="20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 t="e">
        <f aca="false">AVERAGE(E88:V88)</f>
        <v>#DIV/0!</v>
      </c>
      <c r="X88" s="21" t="e">
        <f aca="false">STDEV(E88:V88)</f>
        <v>#DIV/0!</v>
      </c>
    </row>
    <row r="89" customFormat="false" ht="14.25" hidden="false" customHeight="false" outlineLevel="0" collapsed="false">
      <c r="A89" s="19" t="n">
        <v>43916</v>
      </c>
      <c r="B89" s="20"/>
      <c r="C89" s="20"/>
      <c r="D89" s="20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 t="e">
        <f aca="false">AVERAGE(E89:V89)</f>
        <v>#DIV/0!</v>
      </c>
      <c r="X89" s="21" t="e">
        <f aca="false">STDEV(E89:V89)</f>
        <v>#DIV/0!</v>
      </c>
    </row>
    <row r="90" customFormat="false" ht="14.25" hidden="false" customHeight="false" outlineLevel="0" collapsed="false">
      <c r="A90" s="19" t="n">
        <v>43917</v>
      </c>
      <c r="B90" s="20"/>
      <c r="C90" s="20"/>
      <c r="D90" s="20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 t="e">
        <f aca="false">AVERAGE(E90:V90)</f>
        <v>#DIV/0!</v>
      </c>
      <c r="X90" s="21" t="e">
        <f aca="false">STDEV(E90:V90)</f>
        <v>#DIV/0!</v>
      </c>
    </row>
    <row r="91" customFormat="false" ht="14.25" hidden="false" customHeight="false" outlineLevel="0" collapsed="false">
      <c r="A91" s="19" t="n">
        <v>43918</v>
      </c>
      <c r="B91" s="20"/>
      <c r="C91" s="20"/>
      <c r="D91" s="20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 t="e">
        <f aca="false">AVERAGE(E91:V91)</f>
        <v>#DIV/0!</v>
      </c>
      <c r="X91" s="21" t="e">
        <f aca="false">STDEV(E91:V91)</f>
        <v>#DIV/0!</v>
      </c>
    </row>
    <row r="92" customFormat="false" ht="14.25" hidden="false" customHeight="false" outlineLevel="0" collapsed="false">
      <c r="A92" s="19" t="n">
        <v>43919</v>
      </c>
      <c r="B92" s="20"/>
      <c r="C92" s="20"/>
      <c r="D92" s="20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 t="e">
        <f aca="false">AVERAGE(E92:V92)</f>
        <v>#DIV/0!</v>
      </c>
      <c r="X92" s="21" t="e">
        <f aca="false">STDEV(E92:V92)</f>
        <v>#DIV/0!</v>
      </c>
    </row>
    <row r="93" customFormat="false" ht="14.25" hidden="false" customHeight="false" outlineLevel="0" collapsed="false">
      <c r="A93" s="19" t="n">
        <v>43920</v>
      </c>
      <c r="B93" s="20"/>
      <c r="C93" s="20"/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 t="e">
        <f aca="false">AVERAGE(E93:V93)</f>
        <v>#DIV/0!</v>
      </c>
      <c r="X93" s="21" t="e">
        <f aca="false">STDEV(E93:V93)</f>
        <v>#DIV/0!</v>
      </c>
    </row>
    <row r="94" customFormat="false" ht="14.25" hidden="false" customHeight="false" outlineLevel="0" collapsed="false">
      <c r="A94" s="19" t="n">
        <v>43921</v>
      </c>
      <c r="B94" s="20"/>
      <c r="C94" s="20"/>
      <c r="D94" s="20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 t="e">
        <f aca="false">AVERAGE(E94:V94)</f>
        <v>#DIV/0!</v>
      </c>
      <c r="X94" s="21" t="e">
        <f aca="false">STDEV(E94:V94)</f>
        <v>#DIV/0!</v>
      </c>
    </row>
    <row r="95" customFormat="false" ht="14.25" hidden="false" customHeight="false" outlineLevel="0" collapsed="false">
      <c r="A95" s="19" t="n">
        <v>43922</v>
      </c>
      <c r="B95" s="20"/>
      <c r="C95" s="20"/>
      <c r="D95" s="20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 t="e">
        <f aca="false">AVERAGE(E95:V95)</f>
        <v>#DIV/0!</v>
      </c>
      <c r="X95" s="21" t="e">
        <f aca="false">STDEV(E95:V95)</f>
        <v>#DIV/0!</v>
      </c>
    </row>
    <row r="96" customFormat="false" ht="14.25" hidden="false" customHeight="false" outlineLevel="0" collapsed="false">
      <c r="A96" s="19" t="n">
        <v>43923</v>
      </c>
      <c r="B96" s="20"/>
      <c r="C96" s="20"/>
      <c r="D96" s="20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 t="e">
        <f aca="false">AVERAGE(E96:V96)</f>
        <v>#DIV/0!</v>
      </c>
      <c r="X96" s="21" t="e">
        <f aca="false">STDEV(E96:V96)</f>
        <v>#DIV/0!</v>
      </c>
    </row>
    <row r="97" customFormat="false" ht="14.25" hidden="false" customHeight="false" outlineLevel="0" collapsed="false">
      <c r="A97" s="19" t="n">
        <v>43924</v>
      </c>
      <c r="B97" s="20"/>
      <c r="C97" s="20"/>
      <c r="D97" s="20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 t="e">
        <f aca="false">AVERAGE(E97:V97)</f>
        <v>#DIV/0!</v>
      </c>
      <c r="X97" s="21" t="e">
        <f aca="false">STDEV(E97:V97)</f>
        <v>#DIV/0!</v>
      </c>
    </row>
    <row r="98" customFormat="false" ht="14.25" hidden="false" customHeight="false" outlineLevel="0" collapsed="false">
      <c r="A98" s="19" t="n">
        <v>43925</v>
      </c>
      <c r="B98" s="20"/>
      <c r="C98" s="20"/>
      <c r="D98" s="20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 t="e">
        <f aca="false">AVERAGE(E98:V98)</f>
        <v>#DIV/0!</v>
      </c>
      <c r="X98" s="21" t="e">
        <f aca="false">STDEV(E98:V98)</f>
        <v>#DIV/0!</v>
      </c>
    </row>
    <row r="99" customFormat="false" ht="14.25" hidden="false" customHeight="false" outlineLevel="0" collapsed="false">
      <c r="A99" s="19" t="n">
        <v>43926</v>
      </c>
      <c r="B99" s="20"/>
      <c r="C99" s="20"/>
      <c r="D99" s="20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 t="e">
        <f aca="false">AVERAGE(E99:V99)</f>
        <v>#DIV/0!</v>
      </c>
      <c r="X99" s="21" t="e">
        <f aca="false">STDEV(E99:V99)</f>
        <v>#DIV/0!</v>
      </c>
    </row>
    <row r="100" customFormat="false" ht="14.25" hidden="false" customHeight="false" outlineLevel="0" collapsed="false">
      <c r="A100" s="19" t="n">
        <v>43927</v>
      </c>
      <c r="B100" s="20"/>
      <c r="C100" s="20"/>
      <c r="D100" s="20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 t="e">
        <f aca="false">AVERAGE(E100:V100)</f>
        <v>#DIV/0!</v>
      </c>
      <c r="X100" s="21" t="e">
        <f aca="false">STDEV(E100:V100)</f>
        <v>#DIV/0!</v>
      </c>
    </row>
    <row r="101" customFormat="false" ht="14.25" hidden="false" customHeight="false" outlineLevel="0" collapsed="false">
      <c r="A101" s="19" t="n">
        <v>43928</v>
      </c>
      <c r="B101" s="20"/>
      <c r="C101" s="20"/>
      <c r="D101" s="20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 t="e">
        <f aca="false">AVERAGE(E101:V101)</f>
        <v>#DIV/0!</v>
      </c>
      <c r="X101" s="21" t="e">
        <f aca="false">STDEV(E101:V101)</f>
        <v>#DIV/0!</v>
      </c>
    </row>
    <row r="102" customFormat="false" ht="14.25" hidden="false" customHeight="false" outlineLevel="0" collapsed="false">
      <c r="A102" s="19" t="n">
        <v>43929</v>
      </c>
      <c r="B102" s="20"/>
      <c r="C102" s="20"/>
      <c r="D102" s="20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 t="e">
        <f aca="false">AVERAGE(E102:V102)</f>
        <v>#DIV/0!</v>
      </c>
      <c r="X102" s="21" t="e">
        <f aca="false">STDEV(E102:V102)</f>
        <v>#DIV/0!</v>
      </c>
    </row>
    <row r="103" customFormat="false" ht="14.25" hidden="false" customHeight="false" outlineLevel="0" collapsed="false">
      <c r="A103" s="19" t="n">
        <v>43930</v>
      </c>
      <c r="B103" s="20"/>
      <c r="C103" s="20"/>
      <c r="D103" s="20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 t="e">
        <f aca="false">AVERAGE(E103:V103)</f>
        <v>#DIV/0!</v>
      </c>
      <c r="X103" s="21" t="e">
        <f aca="false">STDEV(E103:V103)</f>
        <v>#DIV/0!</v>
      </c>
    </row>
    <row r="104" customFormat="false" ht="14.25" hidden="false" customHeight="false" outlineLevel="0" collapsed="false">
      <c r="A104" s="19" t="n">
        <v>43931</v>
      </c>
      <c r="B104" s="20"/>
      <c r="C104" s="20"/>
      <c r="D104" s="20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 t="e">
        <f aca="false">AVERAGE(E104:V104)</f>
        <v>#DIV/0!</v>
      </c>
      <c r="X104" s="21" t="e">
        <f aca="false">STDEV(E104:V104)</f>
        <v>#DIV/0!</v>
      </c>
    </row>
    <row r="105" customFormat="false" ht="14.25" hidden="false" customHeight="false" outlineLevel="0" collapsed="false">
      <c r="A105" s="19" t="n">
        <v>43932</v>
      </c>
      <c r="B105" s="20"/>
      <c r="C105" s="20"/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 t="e">
        <f aca="false">AVERAGE(E105:V105)</f>
        <v>#DIV/0!</v>
      </c>
      <c r="X105" s="21" t="e">
        <f aca="false">STDEV(E105:V105)</f>
        <v>#DIV/0!</v>
      </c>
    </row>
    <row r="106" customFormat="false" ht="14.25" hidden="false" customHeight="false" outlineLevel="0" collapsed="false">
      <c r="A106" s="19" t="n">
        <v>43933</v>
      </c>
      <c r="B106" s="20"/>
      <c r="C106" s="20"/>
      <c r="D106" s="20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 t="e">
        <f aca="false">AVERAGE(E106:V106)</f>
        <v>#DIV/0!</v>
      </c>
      <c r="X106" s="21" t="e">
        <f aca="false">STDEV(E106:V106)</f>
        <v>#DIV/0!</v>
      </c>
    </row>
    <row r="107" customFormat="false" ht="14.25" hidden="false" customHeight="false" outlineLevel="0" collapsed="false">
      <c r="A107" s="19" t="n">
        <v>43934</v>
      </c>
      <c r="B107" s="20"/>
      <c r="C107" s="20"/>
      <c r="D107" s="20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 t="e">
        <f aca="false">AVERAGE(E107:V107)</f>
        <v>#DIV/0!</v>
      </c>
      <c r="X107" s="21" t="e">
        <f aca="false">STDEV(E107:V107)</f>
        <v>#DIV/0!</v>
      </c>
    </row>
    <row r="108" customFormat="false" ht="14.25" hidden="false" customHeight="false" outlineLevel="0" collapsed="false">
      <c r="A108" s="19" t="n">
        <v>43935</v>
      </c>
      <c r="B108" s="20"/>
      <c r="C108" s="20"/>
      <c r="D108" s="20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 t="e">
        <f aca="false">AVERAGE(E108:V108)</f>
        <v>#DIV/0!</v>
      </c>
      <c r="X108" s="21" t="e">
        <f aca="false">STDEV(E108:V108)</f>
        <v>#DIV/0!</v>
      </c>
    </row>
    <row r="109" customFormat="false" ht="14.25" hidden="false" customHeight="false" outlineLevel="0" collapsed="false">
      <c r="A109" s="19" t="n">
        <v>43936</v>
      </c>
      <c r="B109" s="20"/>
      <c r="C109" s="20"/>
      <c r="D109" s="20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 t="e">
        <f aca="false">AVERAGE(E109:V109)</f>
        <v>#DIV/0!</v>
      </c>
      <c r="X109" s="21" t="e">
        <f aca="false">STDEV(E109:V109)</f>
        <v>#DIV/0!</v>
      </c>
    </row>
    <row r="110" customFormat="false" ht="14.25" hidden="false" customHeight="false" outlineLevel="0" collapsed="false">
      <c r="A110" s="19" t="n">
        <v>43937</v>
      </c>
      <c r="B110" s="20"/>
      <c r="C110" s="20"/>
      <c r="D110" s="20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 t="e">
        <f aca="false">AVERAGE(E110:V110)</f>
        <v>#DIV/0!</v>
      </c>
      <c r="X110" s="21" t="e">
        <f aca="false">STDEV(E110:V110)</f>
        <v>#DIV/0!</v>
      </c>
    </row>
    <row r="111" customFormat="false" ht="14.25" hidden="false" customHeight="false" outlineLevel="0" collapsed="false">
      <c r="A111" s="19" t="n">
        <v>43938</v>
      </c>
      <c r="B111" s="20"/>
      <c r="C111" s="20"/>
      <c r="D111" s="20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 t="e">
        <f aca="false">AVERAGE(E111:V111)</f>
        <v>#DIV/0!</v>
      </c>
      <c r="X111" s="21" t="e">
        <f aca="false">STDEV(E111:V111)</f>
        <v>#DIV/0!</v>
      </c>
    </row>
    <row r="112" customFormat="false" ht="14.25" hidden="false" customHeight="false" outlineLevel="0" collapsed="false">
      <c r="A112" s="19" t="n">
        <v>43939</v>
      </c>
      <c r="B112" s="20"/>
      <c r="C112" s="20"/>
      <c r="D112" s="20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 t="e">
        <f aca="false">AVERAGE(E112:V112)</f>
        <v>#DIV/0!</v>
      </c>
      <c r="X112" s="21" t="e">
        <f aca="false">STDEV(E112:V112)</f>
        <v>#DIV/0!</v>
      </c>
    </row>
    <row r="113" customFormat="false" ht="14.25" hidden="false" customHeight="false" outlineLevel="0" collapsed="false">
      <c r="A113" s="19" t="n">
        <v>43940</v>
      </c>
      <c r="B113" s="20"/>
      <c r="C113" s="20"/>
      <c r="D113" s="20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 t="e">
        <f aca="false">AVERAGE(E113:V113)</f>
        <v>#DIV/0!</v>
      </c>
      <c r="X113" s="21" t="e">
        <f aca="false">STDEV(E113:V113)</f>
        <v>#DIV/0!</v>
      </c>
    </row>
    <row r="114" customFormat="false" ht="14.25" hidden="false" customHeight="false" outlineLevel="0" collapsed="false">
      <c r="A114" s="19" t="n">
        <v>43941</v>
      </c>
      <c r="B114" s="20"/>
      <c r="C114" s="20"/>
      <c r="D114" s="20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 t="e">
        <f aca="false">AVERAGE(E114:V114)</f>
        <v>#DIV/0!</v>
      </c>
      <c r="X114" s="21" t="e">
        <f aca="false">STDEV(E114:V114)</f>
        <v>#DIV/0!</v>
      </c>
    </row>
    <row r="115" customFormat="false" ht="14.25" hidden="false" customHeight="false" outlineLevel="0" collapsed="false">
      <c r="A115" s="19" t="n">
        <v>43942</v>
      </c>
      <c r="B115" s="20"/>
      <c r="C115" s="20"/>
      <c r="D115" s="20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 t="e">
        <f aca="false">AVERAGE(E115:V115)</f>
        <v>#DIV/0!</v>
      </c>
      <c r="X115" s="21" t="e">
        <f aca="false">STDEV(E115:V115)</f>
        <v>#DIV/0!</v>
      </c>
    </row>
    <row r="116" customFormat="false" ht="14.25" hidden="false" customHeight="false" outlineLevel="0" collapsed="false">
      <c r="A116" s="19" t="n">
        <v>43943</v>
      </c>
      <c r="B116" s="20"/>
      <c r="C116" s="20"/>
      <c r="D116" s="20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 t="e">
        <f aca="false">AVERAGE(E116:V116)</f>
        <v>#DIV/0!</v>
      </c>
      <c r="X116" s="21" t="e">
        <f aca="false">STDEV(E116:V116)</f>
        <v>#DIV/0!</v>
      </c>
    </row>
    <row r="117" customFormat="false" ht="14.25" hidden="false" customHeight="false" outlineLevel="0" collapsed="false">
      <c r="A117" s="19" t="n">
        <v>43944</v>
      </c>
      <c r="B117" s="20"/>
      <c r="C117" s="20"/>
      <c r="D117" s="20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 t="e">
        <f aca="false">AVERAGE(E117:V117)</f>
        <v>#DIV/0!</v>
      </c>
      <c r="X117" s="21" t="e">
        <f aca="false">STDEV(E117:V117)</f>
        <v>#DIV/0!</v>
      </c>
    </row>
    <row r="118" customFormat="false" ht="14.25" hidden="false" customHeight="false" outlineLevel="0" collapsed="false">
      <c r="A118" s="19" t="n">
        <v>43945</v>
      </c>
      <c r="B118" s="20"/>
      <c r="C118" s="20"/>
      <c r="D118" s="20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 t="e">
        <f aca="false">AVERAGE(E118:V118)</f>
        <v>#DIV/0!</v>
      </c>
      <c r="X118" s="21" t="e">
        <f aca="false">STDEV(E118:V118)</f>
        <v>#DIV/0!</v>
      </c>
    </row>
    <row r="119" customFormat="false" ht="14.25" hidden="false" customHeight="false" outlineLevel="0" collapsed="false">
      <c r="A119" s="19" t="n">
        <v>43946</v>
      </c>
      <c r="B119" s="20"/>
      <c r="C119" s="20"/>
      <c r="D119" s="20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 t="e">
        <f aca="false">AVERAGE(E119:V119)</f>
        <v>#DIV/0!</v>
      </c>
      <c r="X119" s="21" t="e">
        <f aca="false">STDEV(E119:V119)</f>
        <v>#DIV/0!</v>
      </c>
    </row>
    <row r="120" customFormat="false" ht="14.25" hidden="false" customHeight="false" outlineLevel="0" collapsed="false">
      <c r="A120" s="19" t="n">
        <v>43947</v>
      </c>
      <c r="B120" s="20"/>
      <c r="C120" s="20"/>
      <c r="D120" s="20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 t="e">
        <f aca="false">AVERAGE(E120:V120)</f>
        <v>#DIV/0!</v>
      </c>
      <c r="X120" s="21" t="e">
        <f aca="false">STDEV(E120:V120)</f>
        <v>#DIV/0!</v>
      </c>
    </row>
    <row r="121" customFormat="false" ht="14.25" hidden="false" customHeight="false" outlineLevel="0" collapsed="false">
      <c r="A121" s="19" t="n">
        <v>43948</v>
      </c>
      <c r="B121" s="20"/>
      <c r="C121" s="20"/>
      <c r="D121" s="20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 t="e">
        <f aca="false">AVERAGE(E121:V121)</f>
        <v>#DIV/0!</v>
      </c>
      <c r="X121" s="21" t="e">
        <f aca="false">STDEV(E121:V121)</f>
        <v>#DIV/0!</v>
      </c>
    </row>
    <row r="122" customFormat="false" ht="14.25" hidden="false" customHeight="false" outlineLevel="0" collapsed="false">
      <c r="A122" s="19" t="n">
        <v>43949</v>
      </c>
      <c r="B122" s="20"/>
      <c r="C122" s="20"/>
      <c r="D122" s="20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 t="e">
        <f aca="false">AVERAGE(E122:V122)</f>
        <v>#DIV/0!</v>
      </c>
      <c r="X122" s="21" t="e">
        <f aca="false">STDEV(E122:V122)</f>
        <v>#DIV/0!</v>
      </c>
    </row>
    <row r="123" customFormat="false" ht="14.25" hidden="false" customHeight="false" outlineLevel="0" collapsed="false">
      <c r="A123" s="19" t="n">
        <v>43950</v>
      </c>
      <c r="B123" s="20"/>
      <c r="C123" s="20"/>
      <c r="D123" s="20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 t="e">
        <f aca="false">AVERAGE(E123:V123)</f>
        <v>#DIV/0!</v>
      </c>
      <c r="X123" s="21" t="e">
        <f aca="false">STDEV(E123:V123)</f>
        <v>#DIV/0!</v>
      </c>
    </row>
    <row r="124" customFormat="false" ht="14.25" hidden="false" customHeight="false" outlineLevel="0" collapsed="false">
      <c r="A124" s="19" t="n">
        <v>43951</v>
      </c>
      <c r="B124" s="20"/>
      <c r="C124" s="20"/>
      <c r="D124" s="20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 t="e">
        <f aca="false">AVERAGE(E124:V124)</f>
        <v>#DIV/0!</v>
      </c>
      <c r="X124" s="21" t="e">
        <f aca="false">STDEV(E124:V124)</f>
        <v>#DIV/0!</v>
      </c>
    </row>
    <row r="125" customFormat="false" ht="14.25" hidden="false" customHeight="false" outlineLevel="0" collapsed="false">
      <c r="A125" s="19" t="n">
        <v>43952</v>
      </c>
      <c r="B125" s="20"/>
      <c r="C125" s="20"/>
      <c r="D125" s="20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 t="e">
        <f aca="false">AVERAGE(E125:V125)</f>
        <v>#DIV/0!</v>
      </c>
      <c r="X125" s="21" t="e">
        <f aca="false">STDEV(E125:V125)</f>
        <v>#DIV/0!</v>
      </c>
    </row>
    <row r="126" customFormat="false" ht="14.25" hidden="false" customHeight="false" outlineLevel="0" collapsed="false">
      <c r="A126" s="19" t="n">
        <v>43953</v>
      </c>
      <c r="B126" s="20"/>
      <c r="C126" s="20"/>
      <c r="D126" s="20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 t="e">
        <f aca="false">AVERAGE(E126:V126)</f>
        <v>#DIV/0!</v>
      </c>
      <c r="X126" s="21" t="e">
        <f aca="false">STDEV(E126:V126)</f>
        <v>#DIV/0!</v>
      </c>
    </row>
    <row r="127" customFormat="false" ht="14.25" hidden="false" customHeight="false" outlineLevel="0" collapsed="false">
      <c r="A127" s="19" t="n">
        <v>43954</v>
      </c>
      <c r="B127" s="20"/>
      <c r="C127" s="20"/>
      <c r="D127" s="20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 t="e">
        <f aca="false">AVERAGE(E127:V127)</f>
        <v>#DIV/0!</v>
      </c>
      <c r="X127" s="21" t="e">
        <f aca="false">STDEV(E127:V127)</f>
        <v>#DIV/0!</v>
      </c>
    </row>
    <row r="128" customFormat="false" ht="14.25" hidden="false" customHeight="false" outlineLevel="0" collapsed="false">
      <c r="A128" s="19" t="n">
        <v>43955</v>
      </c>
      <c r="B128" s="20"/>
      <c r="C128" s="20"/>
      <c r="D128" s="20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 t="e">
        <f aca="false">AVERAGE(E128:V128)</f>
        <v>#DIV/0!</v>
      </c>
      <c r="X128" s="21" t="e">
        <f aca="false">STDEV(E128:V128)</f>
        <v>#DIV/0!</v>
      </c>
    </row>
    <row r="129" customFormat="false" ht="14.25" hidden="false" customHeight="false" outlineLevel="0" collapsed="false">
      <c r="A129" s="19" t="n">
        <v>43956</v>
      </c>
      <c r="B129" s="20"/>
      <c r="C129" s="20"/>
      <c r="D129" s="20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 t="e">
        <f aca="false">AVERAGE(E129:V129)</f>
        <v>#DIV/0!</v>
      </c>
      <c r="X129" s="21" t="e">
        <f aca="false">STDEV(E129:V129)</f>
        <v>#DIV/0!</v>
      </c>
    </row>
    <row r="130" customFormat="false" ht="14.25" hidden="false" customHeight="false" outlineLevel="0" collapsed="false">
      <c r="A130" s="19" t="n">
        <v>43957</v>
      </c>
      <c r="B130" s="20"/>
      <c r="C130" s="20"/>
      <c r="D130" s="20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 t="e">
        <f aca="false">AVERAGE(E130:V130)</f>
        <v>#DIV/0!</v>
      </c>
      <c r="X130" s="21" t="e">
        <f aca="false">STDEV(E130:V130)</f>
        <v>#DIV/0!</v>
      </c>
    </row>
    <row r="131" customFormat="false" ht="14.25" hidden="false" customHeight="false" outlineLevel="0" collapsed="false">
      <c r="A131" s="19" t="n">
        <v>43958</v>
      </c>
      <c r="B131" s="20"/>
      <c r="C131" s="20"/>
      <c r="D131" s="20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 t="e">
        <f aca="false">AVERAGE(E131:V131)</f>
        <v>#DIV/0!</v>
      </c>
      <c r="X131" s="21" t="e">
        <f aca="false">STDEV(E131:V131)</f>
        <v>#DIV/0!</v>
      </c>
    </row>
    <row r="132" customFormat="false" ht="14.25" hidden="false" customHeight="false" outlineLevel="0" collapsed="false">
      <c r="A132" s="19" t="n">
        <v>43959</v>
      </c>
      <c r="B132" s="20"/>
      <c r="C132" s="20"/>
      <c r="D132" s="20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 t="e">
        <f aca="false">AVERAGE(E132:V132)</f>
        <v>#DIV/0!</v>
      </c>
      <c r="X132" s="21" t="e">
        <f aca="false">STDEV(E132:V132)</f>
        <v>#DIV/0!</v>
      </c>
    </row>
    <row r="133" customFormat="false" ht="14.25" hidden="false" customHeight="false" outlineLevel="0" collapsed="false">
      <c r="A133" s="19" t="n">
        <v>43960</v>
      </c>
      <c r="B133" s="20"/>
      <c r="C133" s="20"/>
      <c r="D133" s="20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 t="e">
        <f aca="false">AVERAGE(E133:V133)</f>
        <v>#DIV/0!</v>
      </c>
      <c r="X133" s="21" t="e">
        <f aca="false">STDEV(E133:V133)</f>
        <v>#DIV/0!</v>
      </c>
    </row>
    <row r="134" customFormat="false" ht="14.25" hidden="false" customHeight="false" outlineLevel="0" collapsed="false">
      <c r="A134" s="19" t="n">
        <v>43961</v>
      </c>
      <c r="B134" s="20"/>
      <c r="C134" s="20"/>
      <c r="D134" s="20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 t="e">
        <f aca="false">AVERAGE(E134:V134)</f>
        <v>#DIV/0!</v>
      </c>
      <c r="X134" s="21" t="e">
        <f aca="false">STDEV(E134:V134)</f>
        <v>#DIV/0!</v>
      </c>
    </row>
    <row r="135" customFormat="false" ht="14.25" hidden="false" customHeight="false" outlineLevel="0" collapsed="false">
      <c r="A135" s="19" t="n">
        <v>43962</v>
      </c>
      <c r="B135" s="20"/>
      <c r="C135" s="20"/>
      <c r="D135" s="20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 t="e">
        <f aca="false">AVERAGE(E135:V135)</f>
        <v>#DIV/0!</v>
      </c>
      <c r="X135" s="21" t="e">
        <f aca="false">STDEV(E135:V135)</f>
        <v>#DIV/0!</v>
      </c>
    </row>
    <row r="136" customFormat="false" ht="14.25" hidden="false" customHeight="false" outlineLevel="0" collapsed="false">
      <c r="A136" s="19" t="n">
        <v>43963</v>
      </c>
      <c r="B136" s="20"/>
      <c r="C136" s="20"/>
      <c r="D136" s="20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 t="e">
        <f aca="false">AVERAGE(E136:V136)</f>
        <v>#DIV/0!</v>
      </c>
      <c r="X136" s="21" t="e">
        <f aca="false">STDEV(E136:V136)</f>
        <v>#DIV/0!</v>
      </c>
    </row>
    <row r="137" customFormat="false" ht="14.25" hidden="false" customHeight="false" outlineLevel="0" collapsed="false">
      <c r="A137" s="19" t="n">
        <v>43964</v>
      </c>
      <c r="B137" s="20"/>
      <c r="C137" s="20"/>
      <c r="D137" s="20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 t="e">
        <f aca="false">AVERAGE(E137:V137)</f>
        <v>#DIV/0!</v>
      </c>
      <c r="X137" s="21" t="e">
        <f aca="false">STDEV(E137:V137)</f>
        <v>#DIV/0!</v>
      </c>
    </row>
    <row r="138" customFormat="false" ht="14.25" hidden="false" customHeight="false" outlineLevel="0" collapsed="false">
      <c r="A138" s="19" t="n">
        <v>43965</v>
      </c>
      <c r="B138" s="20"/>
      <c r="C138" s="20"/>
      <c r="D138" s="20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 t="e">
        <f aca="false">AVERAGE(E138:V138)</f>
        <v>#DIV/0!</v>
      </c>
      <c r="X138" s="21" t="e">
        <f aca="false">STDEV(E138:V138)</f>
        <v>#DIV/0!</v>
      </c>
    </row>
    <row r="139" customFormat="false" ht="14.25" hidden="false" customHeight="false" outlineLevel="0" collapsed="false">
      <c r="A139" s="19" t="n">
        <v>43966</v>
      </c>
      <c r="B139" s="20"/>
      <c r="C139" s="20"/>
      <c r="D139" s="20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 t="e">
        <f aca="false">AVERAGE(E139:V139)</f>
        <v>#DIV/0!</v>
      </c>
      <c r="X139" s="21" t="e">
        <f aca="false">STDEV(E139:V139)</f>
        <v>#DIV/0!</v>
      </c>
    </row>
    <row r="140" customFormat="false" ht="14.25" hidden="false" customHeight="false" outlineLevel="0" collapsed="false">
      <c r="A140" s="19" t="n">
        <v>43967</v>
      </c>
      <c r="B140" s="20"/>
      <c r="C140" s="20"/>
      <c r="D140" s="20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 t="e">
        <f aca="false">AVERAGE(E140:V140)</f>
        <v>#DIV/0!</v>
      </c>
      <c r="X140" s="21" t="e">
        <f aca="false">STDEV(E140:V140)</f>
        <v>#DIV/0!</v>
      </c>
    </row>
    <row r="141" customFormat="false" ht="14.25" hidden="false" customHeight="false" outlineLevel="0" collapsed="false">
      <c r="A141" s="19" t="n">
        <v>43968</v>
      </c>
      <c r="B141" s="20"/>
      <c r="C141" s="20"/>
      <c r="D141" s="20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 t="e">
        <f aca="false">AVERAGE(E141:V141)</f>
        <v>#DIV/0!</v>
      </c>
      <c r="X141" s="21" t="e">
        <f aca="false">STDEV(E141:V141)</f>
        <v>#DIV/0!</v>
      </c>
    </row>
    <row r="142" customFormat="false" ht="14.25" hidden="false" customHeight="false" outlineLevel="0" collapsed="false">
      <c r="A142" s="19" t="n">
        <v>43969</v>
      </c>
      <c r="B142" s="20"/>
      <c r="C142" s="20"/>
      <c r="D142" s="20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 t="e">
        <f aca="false">AVERAGE(E142:V142)</f>
        <v>#DIV/0!</v>
      </c>
      <c r="X142" s="21" t="e">
        <f aca="false">STDEV(E142:V142)</f>
        <v>#DIV/0!</v>
      </c>
    </row>
    <row r="143" customFormat="false" ht="14.25" hidden="false" customHeight="false" outlineLevel="0" collapsed="false">
      <c r="A143" s="19" t="n">
        <v>43970</v>
      </c>
      <c r="B143" s="20"/>
      <c r="C143" s="20"/>
      <c r="D143" s="20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 t="e">
        <f aca="false">AVERAGE(E143:V143)</f>
        <v>#DIV/0!</v>
      </c>
      <c r="X143" s="21" t="e">
        <f aca="false">STDEV(E143:V143)</f>
        <v>#DIV/0!</v>
      </c>
    </row>
    <row r="144" customFormat="false" ht="14.25" hidden="false" customHeight="false" outlineLevel="0" collapsed="false">
      <c r="A144" s="19" t="n">
        <v>43971</v>
      </c>
      <c r="B144" s="20"/>
      <c r="C144" s="20"/>
      <c r="D144" s="20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 t="e">
        <f aca="false">AVERAGE(E144:V144)</f>
        <v>#DIV/0!</v>
      </c>
      <c r="X144" s="21" t="e">
        <f aca="false">STDEV(E144:V144)</f>
        <v>#DIV/0!</v>
      </c>
    </row>
    <row r="145" customFormat="false" ht="14.25" hidden="false" customHeight="false" outlineLevel="0" collapsed="false">
      <c r="A145" s="19" t="n">
        <v>43972</v>
      </c>
      <c r="B145" s="20"/>
      <c r="C145" s="20"/>
      <c r="D145" s="20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 t="e">
        <f aca="false">AVERAGE(E145:V145)</f>
        <v>#DIV/0!</v>
      </c>
      <c r="X145" s="21" t="e">
        <f aca="false">STDEV(E145:V145)</f>
        <v>#DIV/0!</v>
      </c>
    </row>
    <row r="146" customFormat="false" ht="14.25" hidden="false" customHeight="false" outlineLevel="0" collapsed="false">
      <c r="A146" s="19" t="n">
        <v>43973</v>
      </c>
      <c r="B146" s="20"/>
      <c r="C146" s="20"/>
      <c r="D146" s="20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 t="e">
        <f aca="false">AVERAGE(E146:V146)</f>
        <v>#DIV/0!</v>
      </c>
      <c r="X146" s="21" t="e">
        <f aca="false">STDEV(E146:V146)</f>
        <v>#DIV/0!</v>
      </c>
    </row>
    <row r="147" customFormat="false" ht="14.25" hidden="false" customHeight="false" outlineLevel="0" collapsed="false">
      <c r="A147" s="19" t="n">
        <v>43974</v>
      </c>
      <c r="B147" s="20"/>
      <c r="C147" s="20"/>
      <c r="D147" s="20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 t="e">
        <f aca="false">AVERAGE(E147:V147)</f>
        <v>#DIV/0!</v>
      </c>
      <c r="X147" s="21" t="e">
        <f aca="false">STDEV(E147:V147)</f>
        <v>#DIV/0!</v>
      </c>
    </row>
    <row r="148" customFormat="false" ht="14.25" hidden="false" customHeight="false" outlineLevel="0" collapsed="false">
      <c r="A148" s="19" t="n">
        <v>43975</v>
      </c>
      <c r="B148" s="20"/>
      <c r="C148" s="20"/>
      <c r="D148" s="20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 t="e">
        <f aca="false">AVERAGE(E148:V148)</f>
        <v>#DIV/0!</v>
      </c>
      <c r="X148" s="21" t="e">
        <f aca="false">STDEV(E148:V148)</f>
        <v>#DIV/0!</v>
      </c>
    </row>
    <row r="149" customFormat="false" ht="14.25" hidden="false" customHeight="false" outlineLevel="0" collapsed="false">
      <c r="A149" s="19" t="n">
        <v>43976</v>
      </c>
      <c r="B149" s="20"/>
      <c r="C149" s="20"/>
      <c r="D149" s="20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 t="e">
        <f aca="false">AVERAGE(E149:V149)</f>
        <v>#DIV/0!</v>
      </c>
      <c r="X149" s="21" t="e">
        <f aca="false">STDEV(E149:V149)</f>
        <v>#DIV/0!</v>
      </c>
    </row>
    <row r="150" customFormat="false" ht="14.25" hidden="false" customHeight="false" outlineLevel="0" collapsed="false">
      <c r="A150" s="19" t="n">
        <v>43977</v>
      </c>
      <c r="B150" s="20"/>
      <c r="C150" s="20"/>
      <c r="D150" s="20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 t="e">
        <f aca="false">AVERAGE(E150:V150)</f>
        <v>#DIV/0!</v>
      </c>
      <c r="X150" s="21" t="e">
        <f aca="false">STDEV(E150:V150)</f>
        <v>#DIV/0!</v>
      </c>
    </row>
    <row r="151" customFormat="false" ht="14.25" hidden="false" customHeight="false" outlineLevel="0" collapsed="false">
      <c r="A151" s="19" t="n">
        <v>43978</v>
      </c>
      <c r="B151" s="20"/>
      <c r="C151" s="20"/>
      <c r="D151" s="20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 t="e">
        <f aca="false">AVERAGE(E151:V151)</f>
        <v>#DIV/0!</v>
      </c>
      <c r="X151" s="21" t="e">
        <f aca="false">STDEV(E151:V151)</f>
        <v>#DIV/0!</v>
      </c>
    </row>
    <row r="152" customFormat="false" ht="14.25" hidden="false" customHeight="false" outlineLevel="0" collapsed="false">
      <c r="A152" s="19" t="n">
        <v>43979</v>
      </c>
      <c r="B152" s="20"/>
      <c r="C152" s="20"/>
      <c r="D152" s="20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 t="e">
        <f aca="false">AVERAGE(E152:V152)</f>
        <v>#DIV/0!</v>
      </c>
      <c r="X152" s="21" t="e">
        <f aca="false">STDEV(E152:V152)</f>
        <v>#DIV/0!</v>
      </c>
    </row>
    <row r="153" customFormat="false" ht="14.25" hidden="false" customHeight="false" outlineLevel="0" collapsed="false">
      <c r="A153" s="19" t="n">
        <v>43980</v>
      </c>
      <c r="B153" s="20"/>
      <c r="C153" s="20"/>
      <c r="D153" s="20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 t="e">
        <f aca="false">AVERAGE(E153:V153)</f>
        <v>#DIV/0!</v>
      </c>
      <c r="X153" s="21" t="e">
        <f aca="false">STDEV(E153:V153)</f>
        <v>#DIV/0!</v>
      </c>
    </row>
    <row r="154" customFormat="false" ht="14.25" hidden="false" customHeight="false" outlineLevel="0" collapsed="false">
      <c r="A154" s="19" t="n">
        <v>43981</v>
      </c>
      <c r="B154" s="20"/>
      <c r="C154" s="20"/>
      <c r="D154" s="20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 t="e">
        <f aca="false">AVERAGE(E154:V154)</f>
        <v>#DIV/0!</v>
      </c>
      <c r="X154" s="21" t="e">
        <f aca="false">STDEV(E154:V154)</f>
        <v>#DIV/0!</v>
      </c>
    </row>
    <row r="155" customFormat="false" ht="14.25" hidden="false" customHeight="false" outlineLevel="0" collapsed="false">
      <c r="A155" s="19" t="n">
        <v>43982</v>
      </c>
      <c r="B155" s="20"/>
      <c r="C155" s="20"/>
      <c r="D155" s="20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 t="e">
        <f aca="false">AVERAGE(E155:V155)</f>
        <v>#DIV/0!</v>
      </c>
      <c r="X155" s="21" t="e">
        <f aca="false">STDEV(E155:V155)</f>
        <v>#DIV/0!</v>
      </c>
    </row>
    <row r="156" customFormat="false" ht="14.25" hidden="false" customHeight="false" outlineLevel="0" collapsed="false">
      <c r="A156" s="19" t="n">
        <v>43983</v>
      </c>
      <c r="B156" s="20"/>
      <c r="C156" s="20"/>
      <c r="D156" s="20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 t="e">
        <f aca="false">AVERAGE(E156:V156)</f>
        <v>#DIV/0!</v>
      </c>
      <c r="X156" s="21" t="e">
        <f aca="false">STDEV(E156:V156)</f>
        <v>#DIV/0!</v>
      </c>
    </row>
    <row r="157" customFormat="false" ht="14.25" hidden="false" customHeight="false" outlineLevel="0" collapsed="false">
      <c r="A157" s="19" t="n">
        <v>43984</v>
      </c>
      <c r="B157" s="20"/>
      <c r="C157" s="20"/>
      <c r="D157" s="20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 t="e">
        <f aca="false">AVERAGE(E157:V157)</f>
        <v>#DIV/0!</v>
      </c>
      <c r="X157" s="21" t="e">
        <f aca="false">STDEV(E157:V157)</f>
        <v>#DIV/0!</v>
      </c>
    </row>
    <row r="158" customFormat="false" ht="14.25" hidden="false" customHeight="false" outlineLevel="0" collapsed="false">
      <c r="A158" s="19" t="n">
        <v>43985</v>
      </c>
      <c r="B158" s="20"/>
      <c r="C158" s="20"/>
      <c r="D158" s="20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 t="e">
        <f aca="false">AVERAGE(E158:V158)</f>
        <v>#DIV/0!</v>
      </c>
      <c r="X158" s="21" t="e">
        <f aca="false">STDEV(E158:V158)</f>
        <v>#DIV/0!</v>
      </c>
    </row>
    <row r="159" customFormat="false" ht="14.25" hidden="false" customHeight="false" outlineLevel="0" collapsed="false">
      <c r="A159" s="19" t="n">
        <v>43986</v>
      </c>
      <c r="B159" s="20"/>
      <c r="C159" s="20"/>
      <c r="D159" s="20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 t="e">
        <f aca="false">AVERAGE(E159:V159)</f>
        <v>#DIV/0!</v>
      </c>
      <c r="X159" s="21" t="e">
        <f aca="false">STDEV(E159:V159)</f>
        <v>#DIV/0!</v>
      </c>
    </row>
    <row r="160" customFormat="false" ht="14.25" hidden="false" customHeight="false" outlineLevel="0" collapsed="false">
      <c r="A160" s="19" t="n">
        <v>43987</v>
      </c>
      <c r="B160" s="20"/>
      <c r="C160" s="20"/>
      <c r="D160" s="20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e">
        <f aca="false">AVERAGE(E160:V160)</f>
        <v>#DIV/0!</v>
      </c>
      <c r="X160" s="21" t="e">
        <f aca="false">STDEV(E160:V160)</f>
        <v>#DIV/0!</v>
      </c>
    </row>
    <row r="161" customFormat="false" ht="14.25" hidden="false" customHeight="false" outlineLevel="0" collapsed="false">
      <c r="A161" s="19" t="n">
        <v>43988</v>
      </c>
      <c r="B161" s="20"/>
      <c r="C161" s="20"/>
      <c r="D161" s="20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 t="e">
        <f aca="false">AVERAGE(E161:V161)</f>
        <v>#DIV/0!</v>
      </c>
      <c r="X161" s="21" t="e">
        <f aca="false">STDEV(E161:V161)</f>
        <v>#DIV/0!</v>
      </c>
    </row>
    <row r="162" customFormat="false" ht="14.25" hidden="false" customHeight="false" outlineLevel="0" collapsed="false">
      <c r="A162" s="19" t="n">
        <v>43989</v>
      </c>
      <c r="B162" s="20"/>
      <c r="C162" s="20"/>
      <c r="D162" s="20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 t="e">
        <f aca="false">AVERAGE(E162:V162)</f>
        <v>#DIV/0!</v>
      </c>
      <c r="X162" s="21" t="e">
        <f aca="false">STDEV(E162:V162)</f>
        <v>#DIV/0!</v>
      </c>
    </row>
    <row r="163" customFormat="false" ht="14.25" hidden="false" customHeight="false" outlineLevel="0" collapsed="false">
      <c r="A163" s="19" t="n">
        <v>43990</v>
      </c>
      <c r="B163" s="20"/>
      <c r="C163" s="20"/>
      <c r="D163" s="20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e">
        <f aca="false">AVERAGE(E163:V163)</f>
        <v>#DIV/0!</v>
      </c>
      <c r="X163" s="21" t="e">
        <f aca="false">STDEV(E163:V163)</f>
        <v>#DIV/0!</v>
      </c>
    </row>
    <row r="164" customFormat="false" ht="14.25" hidden="false" customHeight="false" outlineLevel="0" collapsed="false">
      <c r="A164" s="19" t="n">
        <v>43991</v>
      </c>
      <c r="B164" s="20"/>
      <c r="C164" s="20"/>
      <c r="D164" s="20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e">
        <f aca="false">AVERAGE(E164:V164)</f>
        <v>#DIV/0!</v>
      </c>
      <c r="X164" s="21" t="e">
        <f aca="false">STDEV(E164:V164)</f>
        <v>#DIV/0!</v>
      </c>
    </row>
    <row r="165" customFormat="false" ht="14.25" hidden="false" customHeight="false" outlineLevel="0" collapsed="false">
      <c r="A165" s="19" t="n">
        <v>43992</v>
      </c>
      <c r="B165" s="20"/>
      <c r="C165" s="20"/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 t="e">
        <f aca="false">AVERAGE(E165:V165)</f>
        <v>#DIV/0!</v>
      </c>
      <c r="X165" s="21" t="e">
        <f aca="false">STDEV(E165:V165)</f>
        <v>#DIV/0!</v>
      </c>
    </row>
    <row r="166" customFormat="false" ht="14.25" hidden="false" customHeight="false" outlineLevel="0" collapsed="false">
      <c r="A166" s="19" t="n">
        <v>43993</v>
      </c>
      <c r="B166" s="20"/>
      <c r="C166" s="20"/>
      <c r="D166" s="20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 t="e">
        <f aca="false">AVERAGE(E166:V166)</f>
        <v>#DIV/0!</v>
      </c>
      <c r="X166" s="21" t="e">
        <f aca="false">STDEV(E166:V166)</f>
        <v>#DIV/0!</v>
      </c>
    </row>
    <row r="167" customFormat="false" ht="14.25" hidden="false" customHeight="false" outlineLevel="0" collapsed="false">
      <c r="A167" s="19" t="n">
        <v>43994</v>
      </c>
      <c r="B167" s="20"/>
      <c r="C167" s="20"/>
      <c r="D167" s="20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 t="e">
        <f aca="false">AVERAGE(E167:V167)</f>
        <v>#DIV/0!</v>
      </c>
      <c r="X167" s="21" t="e">
        <f aca="false">STDEV(E167:V167)</f>
        <v>#DIV/0!</v>
      </c>
    </row>
    <row r="168" customFormat="false" ht="14.25" hidden="false" customHeight="false" outlineLevel="0" collapsed="false">
      <c r="A168" s="19" t="n">
        <v>43995</v>
      </c>
      <c r="B168" s="20"/>
      <c r="C168" s="20"/>
      <c r="D168" s="20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 t="e">
        <f aca="false">AVERAGE(E168:V168)</f>
        <v>#DIV/0!</v>
      </c>
      <c r="X168" s="21" t="e">
        <f aca="false">STDEV(E168:V168)</f>
        <v>#DIV/0!</v>
      </c>
    </row>
    <row r="169" customFormat="false" ht="14.25" hidden="false" customHeight="false" outlineLevel="0" collapsed="false">
      <c r="A169" s="19" t="n">
        <v>43996</v>
      </c>
      <c r="B169" s="20"/>
      <c r="C169" s="20"/>
      <c r="D169" s="20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 t="e">
        <f aca="false">AVERAGE(E169:V169)</f>
        <v>#DIV/0!</v>
      </c>
      <c r="X169" s="21" t="e">
        <f aca="false">STDEV(E169:V169)</f>
        <v>#DIV/0!</v>
      </c>
    </row>
    <row r="170" customFormat="false" ht="14.25" hidden="false" customHeight="false" outlineLevel="0" collapsed="false">
      <c r="A170" s="19" t="n">
        <v>43997</v>
      </c>
      <c r="B170" s="20"/>
      <c r="C170" s="20"/>
      <c r="D170" s="20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 t="e">
        <f aca="false">AVERAGE(E170:V170)</f>
        <v>#DIV/0!</v>
      </c>
      <c r="X170" s="21" t="e">
        <f aca="false">STDEV(E170:V170)</f>
        <v>#DIV/0!</v>
      </c>
    </row>
    <row r="171" customFormat="false" ht="14.25" hidden="false" customHeight="false" outlineLevel="0" collapsed="false">
      <c r="A171" s="19" t="n">
        <v>43998</v>
      </c>
      <c r="B171" s="20"/>
      <c r="C171" s="20"/>
      <c r="D171" s="20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 t="e">
        <f aca="false">AVERAGE(E171:V171)</f>
        <v>#DIV/0!</v>
      </c>
      <c r="X171" s="21" t="e">
        <f aca="false">STDEV(E171:V171)</f>
        <v>#DIV/0!</v>
      </c>
    </row>
    <row r="172" customFormat="false" ht="14.25" hidden="false" customHeight="false" outlineLevel="0" collapsed="false">
      <c r="A172" s="19" t="n">
        <v>43999</v>
      </c>
      <c r="B172" s="20"/>
      <c r="C172" s="20"/>
      <c r="D172" s="20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 t="e">
        <f aca="false">AVERAGE(E172:V172)</f>
        <v>#DIV/0!</v>
      </c>
      <c r="X172" s="21" t="e">
        <f aca="false">STDEV(E172:V172)</f>
        <v>#DIV/0!</v>
      </c>
    </row>
    <row r="173" customFormat="false" ht="14.25" hidden="false" customHeight="false" outlineLevel="0" collapsed="false">
      <c r="A173" s="19" t="n">
        <v>44000</v>
      </c>
      <c r="B173" s="20"/>
      <c r="C173" s="20"/>
      <c r="D173" s="20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 t="e">
        <f aca="false">AVERAGE(E173:V173)</f>
        <v>#DIV/0!</v>
      </c>
      <c r="X173" s="21" t="e">
        <f aca="false">STDEV(E173:V173)</f>
        <v>#DIV/0!</v>
      </c>
    </row>
    <row r="174" customFormat="false" ht="14.25" hidden="false" customHeight="false" outlineLevel="0" collapsed="false">
      <c r="A174" s="19" t="n">
        <v>44001</v>
      </c>
      <c r="B174" s="20"/>
      <c r="C174" s="20"/>
      <c r="D174" s="20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 t="e">
        <f aca="false">AVERAGE(E174:V174)</f>
        <v>#DIV/0!</v>
      </c>
      <c r="X174" s="21" t="e">
        <f aca="false">STDEV(E174:V174)</f>
        <v>#DIV/0!</v>
      </c>
    </row>
    <row r="175" customFormat="false" ht="14.25" hidden="false" customHeight="false" outlineLevel="0" collapsed="false">
      <c r="A175" s="19" t="n">
        <v>44002</v>
      </c>
      <c r="B175" s="20"/>
      <c r="C175" s="20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 t="e">
        <f aca="false">AVERAGE(E175:V175)</f>
        <v>#DIV/0!</v>
      </c>
      <c r="X175" s="21" t="e">
        <f aca="false">STDEV(E175:V175)</f>
        <v>#DIV/0!</v>
      </c>
    </row>
    <row r="176" customFormat="false" ht="14.25" hidden="false" customHeight="false" outlineLevel="0" collapsed="false">
      <c r="A176" s="19" t="n">
        <v>44003</v>
      </c>
      <c r="B176" s="20"/>
      <c r="C176" s="20"/>
      <c r="D176" s="20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 t="e">
        <f aca="false">AVERAGE(E176:V176)</f>
        <v>#DIV/0!</v>
      </c>
      <c r="X176" s="21" t="e">
        <f aca="false">STDEV(E176:V176)</f>
        <v>#DIV/0!</v>
      </c>
    </row>
    <row r="177" customFormat="false" ht="14.25" hidden="false" customHeight="false" outlineLevel="0" collapsed="false">
      <c r="A177" s="19" t="n">
        <v>44004</v>
      </c>
      <c r="B177" s="20"/>
      <c r="C177" s="20"/>
      <c r="D177" s="20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 t="e">
        <f aca="false">AVERAGE(E177:V177)</f>
        <v>#DIV/0!</v>
      </c>
      <c r="X177" s="21" t="e">
        <f aca="false">STDEV(E177:V177)</f>
        <v>#DIV/0!</v>
      </c>
    </row>
    <row r="178" customFormat="false" ht="14.25" hidden="false" customHeight="false" outlineLevel="0" collapsed="false">
      <c r="A178" s="19" t="n">
        <v>44005</v>
      </c>
      <c r="B178" s="20"/>
      <c r="C178" s="20"/>
      <c r="D178" s="20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 t="e">
        <f aca="false">AVERAGE(E178:V178)</f>
        <v>#DIV/0!</v>
      </c>
      <c r="X178" s="21" t="e">
        <f aca="false">STDEV(E178:V178)</f>
        <v>#DIV/0!</v>
      </c>
    </row>
    <row r="179" customFormat="false" ht="14.25" hidden="false" customHeight="false" outlineLevel="0" collapsed="false">
      <c r="A179" s="19" t="n">
        <v>44006</v>
      </c>
      <c r="B179" s="20"/>
      <c r="C179" s="20"/>
      <c r="D179" s="20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 t="e">
        <f aca="false">AVERAGE(E179:V179)</f>
        <v>#DIV/0!</v>
      </c>
      <c r="X179" s="21" t="e">
        <f aca="false">STDEV(E179:V179)</f>
        <v>#DIV/0!</v>
      </c>
    </row>
    <row r="180" customFormat="false" ht="14.25" hidden="false" customHeight="false" outlineLevel="0" collapsed="false">
      <c r="A180" s="19" t="n">
        <v>44007</v>
      </c>
      <c r="B180" s="20"/>
      <c r="C180" s="20"/>
      <c r="D180" s="20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 t="e">
        <f aca="false">AVERAGE(E180:V180)</f>
        <v>#DIV/0!</v>
      </c>
      <c r="X180" s="21" t="e">
        <f aca="false">STDEV(E180:V180)</f>
        <v>#DIV/0!</v>
      </c>
    </row>
    <row r="181" customFormat="false" ht="14.25" hidden="false" customHeight="false" outlineLevel="0" collapsed="false">
      <c r="A181" s="19" t="n">
        <v>44008</v>
      </c>
      <c r="B181" s="20"/>
      <c r="C181" s="20"/>
      <c r="D181" s="20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 t="e">
        <f aca="false">AVERAGE(E181:V181)</f>
        <v>#DIV/0!</v>
      </c>
      <c r="X181" s="21" t="e">
        <f aca="false">STDEV(E181:V181)</f>
        <v>#DIV/0!</v>
      </c>
    </row>
    <row r="182" customFormat="false" ht="14.25" hidden="false" customHeight="false" outlineLevel="0" collapsed="false">
      <c r="A182" s="19" t="n">
        <v>44009</v>
      </c>
      <c r="B182" s="20"/>
      <c r="C182" s="20"/>
      <c r="D182" s="20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 t="e">
        <f aca="false">AVERAGE(E182:V182)</f>
        <v>#DIV/0!</v>
      </c>
      <c r="X182" s="21" t="e">
        <f aca="false">STDEV(E182:V182)</f>
        <v>#DIV/0!</v>
      </c>
    </row>
    <row r="183" customFormat="false" ht="14.25" hidden="false" customHeight="false" outlineLevel="0" collapsed="false">
      <c r="A183" s="19" t="n">
        <v>44010</v>
      </c>
      <c r="B183" s="20"/>
      <c r="C183" s="20"/>
      <c r="D183" s="20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 t="e">
        <f aca="false">AVERAGE(E183:V183)</f>
        <v>#DIV/0!</v>
      </c>
      <c r="X183" s="21" t="e">
        <f aca="false">STDEV(E183:V183)</f>
        <v>#DIV/0!</v>
      </c>
    </row>
    <row r="184" customFormat="false" ht="14.25" hidden="false" customHeight="false" outlineLevel="0" collapsed="false">
      <c r="A184" s="19" t="n">
        <v>44011</v>
      </c>
      <c r="B184" s="20"/>
      <c r="C184" s="20"/>
      <c r="D184" s="20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 t="e">
        <f aca="false">AVERAGE(E184:V184)</f>
        <v>#DIV/0!</v>
      </c>
      <c r="X184" s="21" t="e">
        <f aca="false">STDEV(E184:V184)</f>
        <v>#DIV/0!</v>
      </c>
    </row>
    <row r="185" customFormat="false" ht="14.25" hidden="false" customHeight="false" outlineLevel="0" collapsed="false">
      <c r="A185" s="19" t="n">
        <v>44012</v>
      </c>
      <c r="B185" s="20"/>
      <c r="C185" s="20"/>
      <c r="D185" s="20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 t="e">
        <f aca="false">AVERAGE(E185:V185)</f>
        <v>#DIV/0!</v>
      </c>
      <c r="X185" s="21" t="e">
        <f aca="false">STDEV(E185:V185)</f>
        <v>#DIV/0!</v>
      </c>
    </row>
    <row r="186" customFormat="false" ht="14.25" hidden="false" customHeight="false" outlineLevel="0" collapsed="false">
      <c r="A186" s="19" t="n">
        <v>44013</v>
      </c>
      <c r="B186" s="20"/>
      <c r="C186" s="20"/>
      <c r="D186" s="20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 t="e">
        <f aca="false">AVERAGE(E186:V186)</f>
        <v>#DIV/0!</v>
      </c>
      <c r="X186" s="21" t="e">
        <f aca="false">STDEV(E186:V186)</f>
        <v>#DIV/0!</v>
      </c>
    </row>
    <row r="187" customFormat="false" ht="14.25" hidden="false" customHeight="false" outlineLevel="0" collapsed="false">
      <c r="A187" s="19" t="n">
        <v>44014</v>
      </c>
      <c r="B187" s="20"/>
      <c r="C187" s="20"/>
      <c r="D187" s="20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 t="e">
        <f aca="false">AVERAGE(E187:V187)</f>
        <v>#DIV/0!</v>
      </c>
      <c r="X187" s="21" t="e">
        <f aca="false">STDEV(E187:V187)</f>
        <v>#DIV/0!</v>
      </c>
    </row>
    <row r="188" customFormat="false" ht="14.25" hidden="false" customHeight="false" outlineLevel="0" collapsed="false">
      <c r="A188" s="19" t="n">
        <v>44015</v>
      </c>
      <c r="B188" s="20"/>
      <c r="C188" s="20"/>
      <c r="D188" s="20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 t="e">
        <f aca="false">AVERAGE(E188:V188)</f>
        <v>#DIV/0!</v>
      </c>
      <c r="X188" s="21" t="e">
        <f aca="false">STDEV(E188:V188)</f>
        <v>#DIV/0!</v>
      </c>
    </row>
    <row r="189" customFormat="false" ht="14.25" hidden="false" customHeight="false" outlineLevel="0" collapsed="false">
      <c r="A189" s="19" t="n">
        <v>44016</v>
      </c>
      <c r="B189" s="20"/>
      <c r="C189" s="20"/>
      <c r="D189" s="20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 t="e">
        <f aca="false">AVERAGE(E189:V189)</f>
        <v>#DIV/0!</v>
      </c>
      <c r="X189" s="21" t="e">
        <f aca="false">STDEV(E189:V189)</f>
        <v>#DIV/0!</v>
      </c>
    </row>
    <row r="190" customFormat="false" ht="14.25" hidden="false" customHeight="false" outlineLevel="0" collapsed="false">
      <c r="A190" s="19" t="n">
        <v>44017</v>
      </c>
      <c r="B190" s="20"/>
      <c r="C190" s="20"/>
      <c r="D190" s="20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 t="e">
        <f aca="false">AVERAGE(E190:V190)</f>
        <v>#DIV/0!</v>
      </c>
      <c r="X190" s="21" t="e">
        <f aca="false">STDEV(E190:V190)</f>
        <v>#DIV/0!</v>
      </c>
    </row>
    <row r="191" customFormat="false" ht="14.25" hidden="false" customHeight="false" outlineLevel="0" collapsed="false">
      <c r="A191" s="19" t="n">
        <v>44018</v>
      </c>
      <c r="B191" s="20"/>
      <c r="C191" s="20"/>
      <c r="D191" s="20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 t="e">
        <f aca="false">AVERAGE(E191:V191)</f>
        <v>#DIV/0!</v>
      </c>
      <c r="X191" s="21" t="e">
        <f aca="false">STDEV(E191:V191)</f>
        <v>#DIV/0!</v>
      </c>
    </row>
    <row r="192" customFormat="false" ht="14.25" hidden="false" customHeight="false" outlineLevel="0" collapsed="false">
      <c r="A192" s="19" t="n">
        <v>44019</v>
      </c>
      <c r="B192" s="20"/>
      <c r="C192" s="20"/>
      <c r="D192" s="20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 t="e">
        <f aca="false">AVERAGE(E192:V192)</f>
        <v>#DIV/0!</v>
      </c>
      <c r="X192" s="21" t="e">
        <f aca="false">STDEV(E192:V192)</f>
        <v>#DIV/0!</v>
      </c>
    </row>
    <row r="193" customFormat="false" ht="14.25" hidden="false" customHeight="false" outlineLevel="0" collapsed="false">
      <c r="A193" s="19" t="n">
        <v>44020</v>
      </c>
      <c r="B193" s="20"/>
      <c r="C193" s="20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 t="e">
        <f aca="false">AVERAGE(E193:V193)</f>
        <v>#DIV/0!</v>
      </c>
      <c r="X193" s="21" t="e">
        <f aca="false">STDEV(E193:V193)</f>
        <v>#DIV/0!</v>
      </c>
    </row>
    <row r="194" customFormat="false" ht="14.25" hidden="false" customHeight="false" outlineLevel="0" collapsed="false">
      <c r="A194" s="19" t="n">
        <v>44021</v>
      </c>
      <c r="B194" s="20"/>
      <c r="C194" s="20"/>
      <c r="D194" s="20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 t="e">
        <f aca="false">AVERAGE(E194:V194)</f>
        <v>#DIV/0!</v>
      </c>
      <c r="X194" s="21" t="e">
        <f aca="false">STDEV(E194:V194)</f>
        <v>#DIV/0!</v>
      </c>
    </row>
    <row r="195" customFormat="false" ht="14.25" hidden="false" customHeight="false" outlineLevel="0" collapsed="false">
      <c r="A195" s="19" t="n">
        <v>44022</v>
      </c>
      <c r="B195" s="20"/>
      <c r="C195" s="20"/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 t="e">
        <f aca="false">AVERAGE(E195:V195)</f>
        <v>#DIV/0!</v>
      </c>
      <c r="X195" s="21" t="e">
        <f aca="false">STDEV(E195:V195)</f>
        <v>#DIV/0!</v>
      </c>
    </row>
    <row r="196" customFormat="false" ht="14.25" hidden="false" customHeight="false" outlineLevel="0" collapsed="false">
      <c r="A196" s="19" t="n">
        <v>44023</v>
      </c>
      <c r="B196" s="20"/>
      <c r="C196" s="20"/>
      <c r="D196" s="20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 t="e">
        <f aca="false">AVERAGE(E196:V196)</f>
        <v>#DIV/0!</v>
      </c>
      <c r="X196" s="21" t="e">
        <f aca="false">STDEV(E196:V196)</f>
        <v>#DIV/0!</v>
      </c>
    </row>
    <row r="197" customFormat="false" ht="14.25" hidden="false" customHeight="false" outlineLevel="0" collapsed="false">
      <c r="A197" s="19" t="n">
        <v>44024</v>
      </c>
      <c r="B197" s="20"/>
      <c r="C197" s="20"/>
      <c r="D197" s="20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 t="e">
        <f aca="false">AVERAGE(E197:V197)</f>
        <v>#DIV/0!</v>
      </c>
      <c r="X197" s="21" t="e">
        <f aca="false">STDEV(E197:V197)</f>
        <v>#DIV/0!</v>
      </c>
    </row>
    <row r="198" customFormat="false" ht="14.25" hidden="false" customHeight="false" outlineLevel="0" collapsed="false">
      <c r="A198" s="19" t="n">
        <v>44025</v>
      </c>
      <c r="B198" s="20"/>
      <c r="C198" s="20"/>
      <c r="D198" s="20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 t="e">
        <f aca="false">AVERAGE(E198:V198)</f>
        <v>#DIV/0!</v>
      </c>
      <c r="X198" s="21" t="e">
        <f aca="false">STDEV(E198:V198)</f>
        <v>#DIV/0!</v>
      </c>
    </row>
    <row r="199" customFormat="false" ht="14.25" hidden="false" customHeight="false" outlineLevel="0" collapsed="false">
      <c r="A199" s="19" t="n">
        <v>44026</v>
      </c>
      <c r="B199" s="20"/>
      <c r="C199" s="20"/>
      <c r="D199" s="20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 t="e">
        <f aca="false">AVERAGE(E199:V199)</f>
        <v>#DIV/0!</v>
      </c>
      <c r="X199" s="21" t="e">
        <f aca="false">STDEV(E199:V199)</f>
        <v>#DIV/0!</v>
      </c>
    </row>
    <row r="200" customFormat="false" ht="14.25" hidden="false" customHeight="false" outlineLevel="0" collapsed="false">
      <c r="A200" s="19" t="n">
        <v>44027</v>
      </c>
      <c r="B200" s="20"/>
      <c r="C200" s="20"/>
      <c r="D200" s="20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 t="e">
        <f aca="false">AVERAGE(E200:V200)</f>
        <v>#DIV/0!</v>
      </c>
      <c r="X200" s="21" t="e">
        <f aca="false">STDEV(E200:V200)</f>
        <v>#DIV/0!</v>
      </c>
    </row>
    <row r="201" customFormat="false" ht="14.25" hidden="false" customHeight="false" outlineLevel="0" collapsed="false">
      <c r="A201" s="19" t="n">
        <v>44028</v>
      </c>
      <c r="B201" s="20"/>
      <c r="C201" s="20"/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 t="e">
        <f aca="false">AVERAGE(E201:V201)</f>
        <v>#DIV/0!</v>
      </c>
      <c r="X201" s="21" t="e">
        <f aca="false">STDEV(E201:V201)</f>
        <v>#DIV/0!</v>
      </c>
    </row>
    <row r="202" customFormat="false" ht="14.25" hidden="false" customHeight="false" outlineLevel="0" collapsed="false">
      <c r="A202" s="19" t="n">
        <v>44029</v>
      </c>
      <c r="B202" s="20"/>
      <c r="C202" s="20"/>
      <c r="D202" s="20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 t="e">
        <f aca="false">AVERAGE(E202:V202)</f>
        <v>#DIV/0!</v>
      </c>
      <c r="X202" s="21" t="e">
        <f aca="false">STDEV(E202:V202)</f>
        <v>#DIV/0!</v>
      </c>
    </row>
    <row r="203" customFormat="false" ht="14.25" hidden="false" customHeight="false" outlineLevel="0" collapsed="false">
      <c r="A203" s="19" t="n">
        <v>44030</v>
      </c>
      <c r="B203" s="20"/>
      <c r="C203" s="20"/>
      <c r="D203" s="20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1" t="e">
        <f aca="false">AVERAGE(E203:V203)</f>
        <v>#DIV/0!</v>
      </c>
      <c r="X203" s="21" t="e">
        <f aca="false">STDEV(E203:V203)</f>
        <v>#DIV/0!</v>
      </c>
    </row>
    <row r="204" customFormat="false" ht="14.25" hidden="false" customHeight="false" outlineLevel="0" collapsed="false">
      <c r="A204" s="19" t="n">
        <v>44031</v>
      </c>
      <c r="B204" s="20"/>
      <c r="C204" s="20"/>
      <c r="D204" s="20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1" t="e">
        <f aca="false">AVERAGE(E204:V204)</f>
        <v>#DIV/0!</v>
      </c>
      <c r="X204" s="21" t="e">
        <f aca="false">STDEV(E204:V204)</f>
        <v>#DIV/0!</v>
      </c>
    </row>
    <row r="205" customFormat="false" ht="14.25" hidden="false" customHeight="false" outlineLevel="0" collapsed="false">
      <c r="A205" s="19" t="n">
        <v>44032</v>
      </c>
      <c r="B205" s="20"/>
      <c r="C205" s="20"/>
      <c r="D205" s="20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1" t="e">
        <f aca="false">AVERAGE(E205:V205)</f>
        <v>#DIV/0!</v>
      </c>
      <c r="X205" s="21" t="e">
        <f aca="false">STDEV(E205:V205)</f>
        <v>#DIV/0!</v>
      </c>
    </row>
    <row r="206" customFormat="false" ht="14.25" hidden="false" customHeight="false" outlineLevel="0" collapsed="false">
      <c r="A206" s="19" t="n">
        <v>44033</v>
      </c>
      <c r="B206" s="20"/>
      <c r="C206" s="20"/>
      <c r="D206" s="20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1" t="e">
        <f aca="false">AVERAGE(E206:V206)</f>
        <v>#DIV/0!</v>
      </c>
      <c r="X206" s="21" t="e">
        <f aca="false">STDEV(E206:V206)</f>
        <v>#DIV/0!</v>
      </c>
    </row>
    <row r="207" customFormat="false" ht="14.25" hidden="false" customHeight="false" outlineLevel="0" collapsed="false">
      <c r="A207" s="19" t="n">
        <v>44034</v>
      </c>
      <c r="B207" s="20"/>
      <c r="C207" s="20"/>
      <c r="D207" s="20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1" t="e">
        <f aca="false">AVERAGE(E207:V207)</f>
        <v>#DIV/0!</v>
      </c>
      <c r="X207" s="21" t="e">
        <f aca="false">STDEV(E207:V207)</f>
        <v>#DIV/0!</v>
      </c>
    </row>
    <row r="208" customFormat="false" ht="14.25" hidden="false" customHeight="false" outlineLevel="0" collapsed="false">
      <c r="A208" s="19" t="n">
        <v>44035</v>
      </c>
      <c r="B208" s="20"/>
      <c r="C208" s="20"/>
      <c r="D208" s="20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1" t="e">
        <f aca="false">AVERAGE(E208:V208)</f>
        <v>#DIV/0!</v>
      </c>
      <c r="X208" s="21" t="e">
        <f aca="false">STDEV(E208:V208)</f>
        <v>#DIV/0!</v>
      </c>
    </row>
    <row r="209" customFormat="false" ht="14.25" hidden="false" customHeight="false" outlineLevel="0" collapsed="false">
      <c r="A209" s="19" t="n">
        <v>44036</v>
      </c>
      <c r="B209" s="20"/>
      <c r="C209" s="20"/>
      <c r="D209" s="20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1" t="e">
        <f aca="false">AVERAGE(E209:V209)</f>
        <v>#DIV/0!</v>
      </c>
      <c r="X209" s="21" t="e">
        <f aca="false">STDEV(E209:V209)</f>
        <v>#DIV/0!</v>
      </c>
    </row>
    <row r="210" customFormat="false" ht="14.25" hidden="false" customHeight="false" outlineLevel="0" collapsed="false">
      <c r="A210" s="19" t="n">
        <v>44037</v>
      </c>
      <c r="B210" s="20"/>
      <c r="C210" s="20"/>
      <c r="D210" s="20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1" t="e">
        <f aca="false">AVERAGE(E210:V210)</f>
        <v>#DIV/0!</v>
      </c>
      <c r="X210" s="21" t="e">
        <f aca="false">STDEV(E210:V210)</f>
        <v>#DIV/0!</v>
      </c>
    </row>
    <row r="211" customFormat="false" ht="14.25" hidden="false" customHeight="false" outlineLevel="0" collapsed="false">
      <c r="A211" s="19" t="n">
        <v>44038</v>
      </c>
      <c r="B211" s="20"/>
      <c r="C211" s="20"/>
      <c r="D211" s="20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1" t="e">
        <f aca="false">AVERAGE(E211:V211)</f>
        <v>#DIV/0!</v>
      </c>
      <c r="X211" s="21" t="e">
        <f aca="false">STDEV(E211:V211)</f>
        <v>#DIV/0!</v>
      </c>
    </row>
    <row r="212" customFormat="false" ht="14.25" hidden="false" customHeight="false" outlineLevel="0" collapsed="false">
      <c r="A212" s="19" t="n">
        <v>44039</v>
      </c>
      <c r="B212" s="20"/>
      <c r="C212" s="20"/>
      <c r="D212" s="20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1" t="e">
        <f aca="false">AVERAGE(E212:V212)</f>
        <v>#DIV/0!</v>
      </c>
      <c r="X212" s="21" t="e">
        <f aca="false">STDEV(E212:V212)</f>
        <v>#DIV/0!</v>
      </c>
    </row>
    <row r="213" customFormat="false" ht="14.25" hidden="false" customHeight="false" outlineLevel="0" collapsed="false">
      <c r="A213" s="19" t="n">
        <v>44040</v>
      </c>
      <c r="B213" s="20"/>
      <c r="C213" s="20"/>
      <c r="D213" s="20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1" t="e">
        <f aca="false">AVERAGE(E213:V213)</f>
        <v>#DIV/0!</v>
      </c>
      <c r="X213" s="21" t="e">
        <f aca="false">STDEV(E213:V213)</f>
        <v>#DIV/0!</v>
      </c>
    </row>
    <row r="214" customFormat="false" ht="14.25" hidden="false" customHeight="false" outlineLevel="0" collapsed="false">
      <c r="A214" s="19" t="n">
        <v>44041</v>
      </c>
      <c r="B214" s="20"/>
      <c r="C214" s="20"/>
      <c r="D214" s="20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1" t="e">
        <f aca="false">AVERAGE(E214:V214)</f>
        <v>#DIV/0!</v>
      </c>
      <c r="X214" s="21" t="e">
        <f aca="false">STDEV(E214:V214)</f>
        <v>#DIV/0!</v>
      </c>
    </row>
    <row r="215" customFormat="false" ht="14.25" hidden="false" customHeight="false" outlineLevel="0" collapsed="false">
      <c r="A215" s="19" t="n">
        <v>44042</v>
      </c>
      <c r="B215" s="20"/>
      <c r="C215" s="20"/>
      <c r="D215" s="20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1" t="e">
        <f aca="false">AVERAGE(E215:V215)</f>
        <v>#DIV/0!</v>
      </c>
      <c r="X215" s="21" t="e">
        <f aca="false">STDEV(E215:V215)</f>
        <v>#DIV/0!</v>
      </c>
    </row>
    <row r="216" customFormat="false" ht="14.25" hidden="false" customHeight="false" outlineLevel="0" collapsed="false">
      <c r="A216" s="19" t="n">
        <v>44043</v>
      </c>
      <c r="B216" s="20"/>
      <c r="C216" s="20"/>
      <c r="D216" s="20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1" t="e">
        <f aca="false">AVERAGE(E216:V216)</f>
        <v>#DIV/0!</v>
      </c>
      <c r="X216" s="21" t="e">
        <f aca="false">STDEV(E216:V216)</f>
        <v>#DIV/0!</v>
      </c>
    </row>
    <row r="217" customFormat="false" ht="14.25" hidden="false" customHeight="false" outlineLevel="0" collapsed="false">
      <c r="A217" s="19" t="n">
        <v>44044</v>
      </c>
      <c r="B217" s="20"/>
      <c r="C217" s="20"/>
      <c r="D217" s="20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 t="e">
        <f aca="false">AVERAGE(E217:V217)</f>
        <v>#DIV/0!</v>
      </c>
      <c r="X217" s="21" t="e">
        <f aca="false">STDEV(E217:V217)</f>
        <v>#DIV/0!</v>
      </c>
    </row>
    <row r="218" customFormat="false" ht="14.25" hidden="false" customHeight="false" outlineLevel="0" collapsed="false">
      <c r="A218" s="19" t="n">
        <v>44045</v>
      </c>
      <c r="B218" s="20"/>
      <c r="C218" s="20"/>
      <c r="D218" s="20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 t="e">
        <f aca="false">AVERAGE(E218:V218)</f>
        <v>#DIV/0!</v>
      </c>
      <c r="X218" s="21" t="e">
        <f aca="false">STDEV(E218:V218)</f>
        <v>#DIV/0!</v>
      </c>
    </row>
    <row r="219" customFormat="false" ht="14.25" hidden="false" customHeight="false" outlineLevel="0" collapsed="false">
      <c r="A219" s="19" t="n">
        <v>44046</v>
      </c>
      <c r="B219" s="20"/>
      <c r="C219" s="20"/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 t="e">
        <f aca="false">AVERAGE(E219:V219)</f>
        <v>#DIV/0!</v>
      </c>
      <c r="X219" s="21" t="e">
        <f aca="false">STDEV(E219:V219)</f>
        <v>#DIV/0!</v>
      </c>
    </row>
    <row r="220" customFormat="false" ht="14.25" hidden="false" customHeight="false" outlineLevel="0" collapsed="false">
      <c r="A220" s="19" t="n">
        <v>44047</v>
      </c>
      <c r="B220" s="20"/>
      <c r="C220" s="20"/>
      <c r="D220" s="20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 t="e">
        <f aca="false">AVERAGE(E220:V220)</f>
        <v>#DIV/0!</v>
      </c>
      <c r="X220" s="21" t="e">
        <f aca="false">STDEV(E220:V220)</f>
        <v>#DIV/0!</v>
      </c>
    </row>
    <row r="221" customFormat="false" ht="14.25" hidden="false" customHeight="false" outlineLevel="0" collapsed="false">
      <c r="A221" s="19" t="n">
        <v>44048</v>
      </c>
      <c r="B221" s="20"/>
      <c r="C221" s="20"/>
      <c r="D221" s="20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 t="e">
        <f aca="false">AVERAGE(E221:V221)</f>
        <v>#DIV/0!</v>
      </c>
      <c r="X221" s="21" t="e">
        <f aca="false">STDEV(E221:V221)</f>
        <v>#DIV/0!</v>
      </c>
    </row>
    <row r="222" customFormat="false" ht="14.25" hidden="false" customHeight="false" outlineLevel="0" collapsed="false">
      <c r="A222" s="19" t="n">
        <v>44049</v>
      </c>
      <c r="B222" s="20"/>
      <c r="C222" s="20"/>
      <c r="D222" s="20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 t="e">
        <f aca="false">AVERAGE(E222:V222)</f>
        <v>#DIV/0!</v>
      </c>
      <c r="X222" s="21" t="e">
        <f aca="false">STDEV(E222:V222)</f>
        <v>#DIV/0!</v>
      </c>
    </row>
    <row r="223" customFormat="false" ht="14.25" hidden="false" customHeight="false" outlineLevel="0" collapsed="false">
      <c r="A223" s="19" t="n">
        <v>44050</v>
      </c>
      <c r="B223" s="20"/>
      <c r="C223" s="20"/>
      <c r="D223" s="20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 t="e">
        <f aca="false">AVERAGE(E223:V223)</f>
        <v>#DIV/0!</v>
      </c>
      <c r="X223" s="21" t="e">
        <f aca="false">STDEV(E223:V223)</f>
        <v>#DIV/0!</v>
      </c>
    </row>
    <row r="224" customFormat="false" ht="14.25" hidden="false" customHeight="false" outlineLevel="0" collapsed="false">
      <c r="A224" s="19" t="n">
        <v>44051</v>
      </c>
      <c r="B224" s="20"/>
      <c r="C224" s="20"/>
      <c r="D224" s="20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 t="e">
        <f aca="false">AVERAGE(E224:V224)</f>
        <v>#DIV/0!</v>
      </c>
      <c r="X224" s="21" t="e">
        <f aca="false">STDEV(E224:V224)</f>
        <v>#DIV/0!</v>
      </c>
    </row>
    <row r="225" customFormat="false" ht="14.25" hidden="false" customHeight="false" outlineLevel="0" collapsed="false">
      <c r="A225" s="19" t="n">
        <v>44052</v>
      </c>
      <c r="B225" s="20"/>
      <c r="C225" s="20"/>
      <c r="D225" s="20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 t="e">
        <f aca="false">AVERAGE(E225:V225)</f>
        <v>#DIV/0!</v>
      </c>
      <c r="X225" s="21" t="e">
        <f aca="false">STDEV(E225:V225)</f>
        <v>#DIV/0!</v>
      </c>
    </row>
    <row r="226" customFormat="false" ht="14.25" hidden="false" customHeight="false" outlineLevel="0" collapsed="false">
      <c r="A226" s="19" t="n">
        <v>44053</v>
      </c>
      <c r="B226" s="20"/>
      <c r="C226" s="20"/>
      <c r="D226" s="20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 t="e">
        <f aca="false">AVERAGE(E226:V226)</f>
        <v>#DIV/0!</v>
      </c>
      <c r="X226" s="21" t="e">
        <f aca="false">STDEV(E226:V226)</f>
        <v>#DIV/0!</v>
      </c>
    </row>
    <row r="227" customFormat="false" ht="14.25" hidden="false" customHeight="false" outlineLevel="0" collapsed="false">
      <c r="A227" s="19" t="n">
        <v>44054</v>
      </c>
      <c r="B227" s="20"/>
      <c r="C227" s="20"/>
      <c r="D227" s="20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 t="e">
        <f aca="false">AVERAGE(E227:V227)</f>
        <v>#DIV/0!</v>
      </c>
      <c r="X227" s="21" t="e">
        <f aca="false">STDEV(E227:V227)</f>
        <v>#DIV/0!</v>
      </c>
    </row>
    <row r="228" customFormat="false" ht="14.25" hidden="false" customHeight="false" outlineLevel="0" collapsed="false">
      <c r="A228" s="19" t="n">
        <v>44055</v>
      </c>
      <c r="B228" s="20"/>
      <c r="C228" s="20"/>
      <c r="D228" s="20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 t="e">
        <f aca="false">AVERAGE(E228:V228)</f>
        <v>#DIV/0!</v>
      </c>
      <c r="X228" s="21" t="e">
        <f aca="false">STDEV(E228:V228)</f>
        <v>#DIV/0!</v>
      </c>
    </row>
    <row r="229" customFormat="false" ht="14.25" hidden="false" customHeight="false" outlineLevel="0" collapsed="false">
      <c r="A229" s="19" t="n">
        <v>44056</v>
      </c>
      <c r="B229" s="20"/>
      <c r="C229" s="20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 t="e">
        <f aca="false">AVERAGE(E229:V229)</f>
        <v>#DIV/0!</v>
      </c>
      <c r="X229" s="21" t="e">
        <f aca="false">STDEV(E229:V229)</f>
        <v>#DIV/0!</v>
      </c>
    </row>
    <row r="230" customFormat="false" ht="14.25" hidden="false" customHeight="false" outlineLevel="0" collapsed="false">
      <c r="A230" s="19" t="n">
        <v>44057</v>
      </c>
      <c r="B230" s="20"/>
      <c r="C230" s="20"/>
      <c r="D230" s="20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 t="e">
        <f aca="false">AVERAGE(E230:V230)</f>
        <v>#DIV/0!</v>
      </c>
      <c r="X230" s="21" t="e">
        <f aca="false">STDEV(E230:V230)</f>
        <v>#DIV/0!</v>
      </c>
    </row>
    <row r="231" customFormat="false" ht="14.25" hidden="false" customHeight="false" outlineLevel="0" collapsed="false">
      <c r="A231" s="19" t="n">
        <v>44058</v>
      </c>
      <c r="B231" s="20"/>
      <c r="C231" s="20"/>
      <c r="D231" s="20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 t="e">
        <f aca="false">AVERAGE(E231:V231)</f>
        <v>#DIV/0!</v>
      </c>
      <c r="X231" s="21" t="e">
        <f aca="false">STDEV(E231:V231)</f>
        <v>#DIV/0!</v>
      </c>
    </row>
    <row r="232" customFormat="false" ht="14.25" hidden="false" customHeight="false" outlineLevel="0" collapsed="false">
      <c r="A232" s="19" t="n">
        <v>44059</v>
      </c>
      <c r="B232" s="20"/>
      <c r="C232" s="20"/>
      <c r="D232" s="20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 t="e">
        <f aca="false">AVERAGE(E232:V232)</f>
        <v>#DIV/0!</v>
      </c>
      <c r="X232" s="21" t="e">
        <f aca="false">STDEV(E232:V232)</f>
        <v>#DIV/0!</v>
      </c>
    </row>
    <row r="233" customFormat="false" ht="14.25" hidden="false" customHeight="false" outlineLevel="0" collapsed="false">
      <c r="A233" s="19" t="n">
        <v>44060</v>
      </c>
      <c r="B233" s="20"/>
      <c r="C233" s="20"/>
      <c r="D233" s="20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 t="e">
        <f aca="false">AVERAGE(E233:V233)</f>
        <v>#DIV/0!</v>
      </c>
      <c r="X233" s="21" t="e">
        <f aca="false">STDEV(E233:V233)</f>
        <v>#DIV/0!</v>
      </c>
    </row>
    <row r="234" customFormat="false" ht="14.25" hidden="false" customHeight="false" outlineLevel="0" collapsed="false">
      <c r="A234" s="19" t="n">
        <v>44061</v>
      </c>
      <c r="B234" s="20"/>
      <c r="C234" s="20"/>
      <c r="D234" s="20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 t="e">
        <f aca="false">AVERAGE(E234:V234)</f>
        <v>#DIV/0!</v>
      </c>
      <c r="X234" s="21" t="e">
        <f aca="false">STDEV(E234:V234)</f>
        <v>#DIV/0!</v>
      </c>
    </row>
    <row r="235" customFormat="false" ht="14.25" hidden="false" customHeight="false" outlineLevel="0" collapsed="false">
      <c r="A235" s="19" t="n">
        <v>44062</v>
      </c>
      <c r="B235" s="20"/>
      <c r="C235" s="20"/>
      <c r="D235" s="20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 t="e">
        <f aca="false">AVERAGE(E235:V235)</f>
        <v>#DIV/0!</v>
      </c>
      <c r="X235" s="21" t="e">
        <f aca="false">STDEV(E235:V235)</f>
        <v>#DIV/0!</v>
      </c>
    </row>
    <row r="236" customFormat="false" ht="14.25" hidden="false" customHeight="false" outlineLevel="0" collapsed="false">
      <c r="A236" s="19" t="n">
        <v>44063</v>
      </c>
      <c r="B236" s="20"/>
      <c r="C236" s="20"/>
      <c r="D236" s="20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 t="e">
        <f aca="false">AVERAGE(E236:V236)</f>
        <v>#DIV/0!</v>
      </c>
      <c r="X236" s="21" t="e">
        <f aca="false">STDEV(E236:V236)</f>
        <v>#DIV/0!</v>
      </c>
    </row>
    <row r="237" customFormat="false" ht="14.25" hidden="false" customHeight="false" outlineLevel="0" collapsed="false">
      <c r="A237" s="19" t="n">
        <v>44064</v>
      </c>
      <c r="B237" s="20"/>
      <c r="C237" s="20"/>
      <c r="D237" s="20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 t="e">
        <f aca="false">AVERAGE(E237:V237)</f>
        <v>#DIV/0!</v>
      </c>
      <c r="X237" s="21" t="e">
        <f aca="false">STDEV(E237:V237)</f>
        <v>#DIV/0!</v>
      </c>
    </row>
    <row r="238" customFormat="false" ht="14.25" hidden="false" customHeight="false" outlineLevel="0" collapsed="false">
      <c r="A238" s="19" t="n">
        <v>44065</v>
      </c>
      <c r="B238" s="20"/>
      <c r="C238" s="20"/>
      <c r="D238" s="20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 t="e">
        <f aca="false">AVERAGE(E238:V238)</f>
        <v>#DIV/0!</v>
      </c>
      <c r="X238" s="21" t="e">
        <f aca="false">STDEV(E238:V238)</f>
        <v>#DIV/0!</v>
      </c>
    </row>
    <row r="239" customFormat="false" ht="14.25" hidden="false" customHeight="false" outlineLevel="0" collapsed="false">
      <c r="A239" s="19" t="n">
        <v>44066</v>
      </c>
      <c r="B239" s="20"/>
      <c r="C239" s="20"/>
      <c r="D239" s="20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 t="e">
        <f aca="false">AVERAGE(E239:V239)</f>
        <v>#DIV/0!</v>
      </c>
      <c r="X239" s="21" t="e">
        <f aca="false">STDEV(E239:V239)</f>
        <v>#DIV/0!</v>
      </c>
    </row>
    <row r="240" customFormat="false" ht="14.25" hidden="false" customHeight="false" outlineLevel="0" collapsed="false">
      <c r="A240" s="19" t="n">
        <v>44067</v>
      </c>
      <c r="B240" s="20"/>
      <c r="C240" s="20"/>
      <c r="D240" s="20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 t="e">
        <f aca="false">AVERAGE(E240:V240)</f>
        <v>#DIV/0!</v>
      </c>
      <c r="X240" s="21" t="e">
        <f aca="false">STDEV(E240:V240)</f>
        <v>#DIV/0!</v>
      </c>
    </row>
    <row r="241" customFormat="false" ht="14.25" hidden="false" customHeight="false" outlineLevel="0" collapsed="false">
      <c r="A241" s="19" t="n">
        <v>44068</v>
      </c>
      <c r="B241" s="20"/>
      <c r="C241" s="20"/>
      <c r="D241" s="20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 t="e">
        <f aca="false">AVERAGE(E241:V241)</f>
        <v>#DIV/0!</v>
      </c>
      <c r="X241" s="21" t="e">
        <f aca="false">STDEV(E241:V241)</f>
        <v>#DIV/0!</v>
      </c>
    </row>
    <row r="242" customFormat="false" ht="14.25" hidden="false" customHeight="false" outlineLevel="0" collapsed="false">
      <c r="A242" s="19" t="n">
        <v>44069</v>
      </c>
      <c r="B242" s="20"/>
      <c r="C242" s="20"/>
      <c r="D242" s="20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 t="e">
        <f aca="false">AVERAGE(E242:V242)</f>
        <v>#DIV/0!</v>
      </c>
      <c r="X242" s="21" t="e">
        <f aca="false">STDEV(E242:V242)</f>
        <v>#DIV/0!</v>
      </c>
    </row>
    <row r="243" customFormat="false" ht="14.25" hidden="false" customHeight="false" outlineLevel="0" collapsed="false">
      <c r="A243" s="19" t="n">
        <v>44070</v>
      </c>
      <c r="B243" s="20"/>
      <c r="C243" s="20"/>
      <c r="D243" s="20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 t="e">
        <f aca="false">AVERAGE(E243:V243)</f>
        <v>#DIV/0!</v>
      </c>
      <c r="X243" s="21" t="e">
        <f aca="false">STDEV(E243:V243)</f>
        <v>#DIV/0!</v>
      </c>
    </row>
    <row r="244" customFormat="false" ht="14.25" hidden="false" customHeight="false" outlineLevel="0" collapsed="false">
      <c r="A244" s="19" t="n">
        <v>44071</v>
      </c>
      <c r="B244" s="20"/>
      <c r="C244" s="20"/>
      <c r="D244" s="20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 t="e">
        <f aca="false">AVERAGE(E244:V244)</f>
        <v>#DIV/0!</v>
      </c>
      <c r="X244" s="21" t="e">
        <f aca="false">STDEV(E244:V244)</f>
        <v>#DIV/0!</v>
      </c>
    </row>
    <row r="245" customFormat="false" ht="14.25" hidden="false" customHeight="false" outlineLevel="0" collapsed="false">
      <c r="A245" s="19" t="n">
        <v>44072</v>
      </c>
      <c r="B245" s="20"/>
      <c r="C245" s="20"/>
      <c r="D245" s="20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 t="e">
        <f aca="false">AVERAGE(E245:V245)</f>
        <v>#DIV/0!</v>
      </c>
      <c r="X245" s="21" t="e">
        <f aca="false">STDEV(E245:V245)</f>
        <v>#DIV/0!</v>
      </c>
    </row>
    <row r="246" customFormat="false" ht="14.25" hidden="false" customHeight="false" outlineLevel="0" collapsed="false">
      <c r="A246" s="19" t="n">
        <v>44073</v>
      </c>
      <c r="B246" s="20"/>
      <c r="C246" s="20"/>
      <c r="D246" s="20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 t="e">
        <f aca="false">AVERAGE(E246:V246)</f>
        <v>#DIV/0!</v>
      </c>
      <c r="X246" s="21" t="e">
        <f aca="false">STDEV(E246:V246)</f>
        <v>#DIV/0!</v>
      </c>
    </row>
    <row r="247" customFormat="false" ht="14.25" hidden="false" customHeight="false" outlineLevel="0" collapsed="false">
      <c r="A247" s="19" t="n">
        <v>44074</v>
      </c>
      <c r="B247" s="20"/>
      <c r="C247" s="20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 t="e">
        <f aca="false">AVERAGE(E247:V247)</f>
        <v>#DIV/0!</v>
      </c>
      <c r="X247" s="21" t="e">
        <f aca="false">STDEV(E247:V247)</f>
        <v>#DIV/0!</v>
      </c>
    </row>
    <row r="248" customFormat="false" ht="14.25" hidden="false" customHeight="false" outlineLevel="0" collapsed="false">
      <c r="A248" s="19" t="n">
        <v>44075</v>
      </c>
      <c r="B248" s="20"/>
      <c r="C248" s="20"/>
      <c r="D248" s="20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 t="e">
        <f aca="false">AVERAGE(E248:V248)</f>
        <v>#DIV/0!</v>
      </c>
      <c r="X248" s="21" t="e">
        <f aca="false">STDEV(E248:V248)</f>
        <v>#DIV/0!</v>
      </c>
    </row>
    <row r="249" customFormat="false" ht="14.25" hidden="false" customHeight="false" outlineLevel="0" collapsed="false">
      <c r="A249" s="19" t="n">
        <v>44076</v>
      </c>
      <c r="B249" s="20"/>
      <c r="C249" s="20"/>
      <c r="D249" s="20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 t="e">
        <f aca="false">AVERAGE(E249:V249)</f>
        <v>#DIV/0!</v>
      </c>
      <c r="X249" s="21" t="e">
        <f aca="false">STDEV(E249:V249)</f>
        <v>#DIV/0!</v>
      </c>
    </row>
    <row r="250" customFormat="false" ht="14.25" hidden="false" customHeight="false" outlineLevel="0" collapsed="false">
      <c r="A250" s="19" t="n">
        <v>44077</v>
      </c>
      <c r="B250" s="20"/>
      <c r="C250" s="20"/>
      <c r="D250" s="20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 t="e">
        <f aca="false">AVERAGE(E250:V250)</f>
        <v>#DIV/0!</v>
      </c>
      <c r="X250" s="21" t="e">
        <f aca="false">STDEV(E250:V250)</f>
        <v>#DIV/0!</v>
      </c>
    </row>
    <row r="251" customFormat="false" ht="14.25" hidden="false" customHeight="false" outlineLevel="0" collapsed="false">
      <c r="A251" s="19" t="n">
        <v>44078</v>
      </c>
      <c r="B251" s="20"/>
      <c r="C251" s="20"/>
      <c r="D251" s="20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 t="e">
        <f aca="false">AVERAGE(E251:V251)</f>
        <v>#DIV/0!</v>
      </c>
      <c r="X251" s="21" t="e">
        <f aca="false">STDEV(E251:V251)</f>
        <v>#DIV/0!</v>
      </c>
    </row>
    <row r="252" customFormat="false" ht="14.25" hidden="false" customHeight="false" outlineLevel="0" collapsed="false">
      <c r="A252" s="19" t="n">
        <v>44079</v>
      </c>
      <c r="B252" s="20"/>
      <c r="C252" s="20"/>
      <c r="D252" s="20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 t="e">
        <f aca="false">AVERAGE(E252:V252)</f>
        <v>#DIV/0!</v>
      </c>
      <c r="X252" s="21" t="e">
        <f aca="false">STDEV(E252:V252)</f>
        <v>#DIV/0!</v>
      </c>
    </row>
    <row r="253" customFormat="false" ht="14.25" hidden="false" customHeight="false" outlineLevel="0" collapsed="false">
      <c r="A253" s="19" t="n">
        <v>44080</v>
      </c>
      <c r="B253" s="20"/>
      <c r="C253" s="20"/>
      <c r="D253" s="20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 t="e">
        <f aca="false">AVERAGE(E253:V253)</f>
        <v>#DIV/0!</v>
      </c>
      <c r="X253" s="21" t="e">
        <f aca="false">STDEV(E253:V253)</f>
        <v>#DIV/0!</v>
      </c>
    </row>
    <row r="254" customFormat="false" ht="14.25" hidden="false" customHeight="false" outlineLevel="0" collapsed="false">
      <c r="A254" s="19" t="n">
        <v>44081</v>
      </c>
      <c r="B254" s="20"/>
      <c r="C254" s="20"/>
      <c r="D254" s="20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 t="e">
        <f aca="false">AVERAGE(E254:V254)</f>
        <v>#DIV/0!</v>
      </c>
      <c r="X254" s="21" t="e">
        <f aca="false">STDEV(E254:V254)</f>
        <v>#DIV/0!</v>
      </c>
    </row>
    <row r="255" customFormat="false" ht="14.25" hidden="false" customHeight="false" outlineLevel="0" collapsed="false">
      <c r="A255" s="19" t="n">
        <v>44082</v>
      </c>
      <c r="B255" s="20"/>
      <c r="C255" s="20"/>
      <c r="D255" s="20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 t="e">
        <f aca="false">AVERAGE(E255:V255)</f>
        <v>#DIV/0!</v>
      </c>
      <c r="X255" s="21" t="e">
        <f aca="false">STDEV(E255:V255)</f>
        <v>#DIV/0!</v>
      </c>
    </row>
    <row r="256" customFormat="false" ht="14.25" hidden="false" customHeight="false" outlineLevel="0" collapsed="false">
      <c r="A256" s="19" t="n">
        <v>44083</v>
      </c>
      <c r="B256" s="20"/>
      <c r="C256" s="20"/>
      <c r="D256" s="20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 t="e">
        <f aca="false">AVERAGE(E256:V256)</f>
        <v>#DIV/0!</v>
      </c>
      <c r="X256" s="21" t="e">
        <f aca="false">STDEV(E256:V256)</f>
        <v>#DIV/0!</v>
      </c>
    </row>
    <row r="257" customFormat="false" ht="14.25" hidden="false" customHeight="false" outlineLevel="0" collapsed="false">
      <c r="A257" s="19" t="n">
        <v>44084</v>
      </c>
      <c r="B257" s="20"/>
      <c r="C257" s="20"/>
      <c r="D257" s="20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 t="e">
        <f aca="false">AVERAGE(E257:V257)</f>
        <v>#DIV/0!</v>
      </c>
      <c r="X257" s="21" t="e">
        <f aca="false">STDEV(E257:V257)</f>
        <v>#DIV/0!</v>
      </c>
    </row>
    <row r="258" customFormat="false" ht="14.25" hidden="false" customHeight="false" outlineLevel="0" collapsed="false">
      <c r="A258" s="19" t="n">
        <v>44085</v>
      </c>
      <c r="B258" s="20"/>
      <c r="C258" s="20"/>
      <c r="D258" s="20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 t="e">
        <f aca="false">AVERAGE(E258:V258)</f>
        <v>#DIV/0!</v>
      </c>
      <c r="X258" s="21" t="e">
        <f aca="false">STDEV(E258:V258)</f>
        <v>#DIV/0!</v>
      </c>
    </row>
    <row r="259" customFormat="false" ht="14.25" hidden="false" customHeight="false" outlineLevel="0" collapsed="false">
      <c r="A259" s="19" t="n">
        <v>44086</v>
      </c>
      <c r="B259" s="20"/>
      <c r="C259" s="20"/>
      <c r="D259" s="20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 t="e">
        <f aca="false">AVERAGE(E259:V259)</f>
        <v>#DIV/0!</v>
      </c>
      <c r="X259" s="21" t="e">
        <f aca="false">STDEV(E259:V259)</f>
        <v>#DIV/0!</v>
      </c>
    </row>
    <row r="260" customFormat="false" ht="14.25" hidden="false" customHeight="false" outlineLevel="0" collapsed="false">
      <c r="A260" s="19" t="n">
        <v>44087</v>
      </c>
      <c r="B260" s="20"/>
      <c r="C260" s="20"/>
      <c r="D260" s="20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 t="e">
        <f aca="false">AVERAGE(E260:V260)</f>
        <v>#DIV/0!</v>
      </c>
      <c r="X260" s="21" t="e">
        <f aca="false">STDEV(E260:V260)</f>
        <v>#DIV/0!</v>
      </c>
    </row>
    <row r="261" customFormat="false" ht="14.25" hidden="false" customHeight="false" outlineLevel="0" collapsed="false">
      <c r="A261" s="19" t="n">
        <v>44088</v>
      </c>
      <c r="B261" s="20"/>
      <c r="C261" s="20"/>
      <c r="D261" s="20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 t="e">
        <f aca="false">AVERAGE(E261:V261)</f>
        <v>#DIV/0!</v>
      </c>
      <c r="X261" s="21" t="e">
        <f aca="false">STDEV(E261:V261)</f>
        <v>#DIV/0!</v>
      </c>
    </row>
    <row r="262" customFormat="false" ht="14.25" hidden="false" customHeight="false" outlineLevel="0" collapsed="false">
      <c r="A262" s="19" t="n">
        <v>44089</v>
      </c>
      <c r="B262" s="20"/>
      <c r="C262" s="20"/>
      <c r="D262" s="20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 t="e">
        <f aca="false">AVERAGE(E262:V262)</f>
        <v>#DIV/0!</v>
      </c>
      <c r="X262" s="21" t="e">
        <f aca="false">STDEV(E262:V262)</f>
        <v>#DIV/0!</v>
      </c>
    </row>
    <row r="263" customFormat="false" ht="14.25" hidden="false" customHeight="false" outlineLevel="0" collapsed="false">
      <c r="A263" s="19" t="n">
        <v>44090</v>
      </c>
      <c r="B263" s="20"/>
      <c r="C263" s="20"/>
      <c r="D263" s="20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 t="e">
        <f aca="false">AVERAGE(E263:V263)</f>
        <v>#DIV/0!</v>
      </c>
      <c r="X263" s="21" t="e">
        <f aca="false">STDEV(E263:V263)</f>
        <v>#DIV/0!</v>
      </c>
    </row>
    <row r="264" customFormat="false" ht="14.25" hidden="false" customHeight="false" outlineLevel="0" collapsed="false">
      <c r="A264" s="19" t="n">
        <v>44091</v>
      </c>
      <c r="B264" s="20"/>
      <c r="C264" s="20"/>
      <c r="D264" s="20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 t="e">
        <f aca="false">AVERAGE(E264:V264)</f>
        <v>#DIV/0!</v>
      </c>
      <c r="X264" s="21" t="e">
        <f aca="false">STDEV(E264:V264)</f>
        <v>#DIV/0!</v>
      </c>
    </row>
    <row r="265" customFormat="false" ht="14.25" hidden="false" customHeight="false" outlineLevel="0" collapsed="false">
      <c r="A265" s="19" t="n">
        <v>44092</v>
      </c>
      <c r="B265" s="20"/>
      <c r="C265" s="20"/>
      <c r="D265" s="20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 t="e">
        <f aca="false">AVERAGE(E265:V265)</f>
        <v>#DIV/0!</v>
      </c>
      <c r="X265" s="21" t="e">
        <f aca="false">STDEV(E265:V265)</f>
        <v>#DIV/0!</v>
      </c>
    </row>
    <row r="266" customFormat="false" ht="14.25" hidden="false" customHeight="false" outlineLevel="0" collapsed="false">
      <c r="A266" s="19" t="n">
        <v>44093</v>
      </c>
      <c r="B266" s="20"/>
      <c r="C266" s="20"/>
      <c r="D266" s="20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 t="e">
        <f aca="false">AVERAGE(E266:V266)</f>
        <v>#DIV/0!</v>
      </c>
      <c r="X266" s="21" t="e">
        <f aca="false">STDEV(E266:V266)</f>
        <v>#DIV/0!</v>
      </c>
    </row>
    <row r="267" customFormat="false" ht="14.25" hidden="false" customHeight="false" outlineLevel="0" collapsed="false">
      <c r="A267" s="19" t="n">
        <v>44094</v>
      </c>
      <c r="B267" s="20"/>
      <c r="C267" s="20"/>
      <c r="D267" s="20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 t="e">
        <f aca="false">AVERAGE(E267:V267)</f>
        <v>#DIV/0!</v>
      </c>
      <c r="X267" s="21" t="e">
        <f aca="false">STDEV(E267:V267)</f>
        <v>#DIV/0!</v>
      </c>
    </row>
    <row r="268" customFormat="false" ht="14.25" hidden="false" customHeight="false" outlineLevel="0" collapsed="false">
      <c r="A268" s="19" t="n">
        <v>44095</v>
      </c>
      <c r="B268" s="20"/>
      <c r="C268" s="20"/>
      <c r="D268" s="20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 t="e">
        <f aca="false">AVERAGE(E268:V268)</f>
        <v>#DIV/0!</v>
      </c>
      <c r="X268" s="21" t="e">
        <f aca="false">STDEV(E268:V268)</f>
        <v>#DIV/0!</v>
      </c>
    </row>
    <row r="269" customFormat="false" ht="14.25" hidden="false" customHeight="false" outlineLevel="0" collapsed="false">
      <c r="A269" s="19" t="n">
        <v>44096</v>
      </c>
      <c r="B269" s="20"/>
      <c r="C269" s="20"/>
      <c r="D269" s="20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 t="e">
        <f aca="false">AVERAGE(E269:V269)</f>
        <v>#DIV/0!</v>
      </c>
      <c r="X269" s="21" t="e">
        <f aca="false">STDEV(E269:V269)</f>
        <v>#DIV/0!</v>
      </c>
    </row>
    <row r="270" customFormat="false" ht="14.25" hidden="false" customHeight="false" outlineLevel="0" collapsed="false">
      <c r="A270" s="19" t="n">
        <v>44097</v>
      </c>
      <c r="B270" s="20"/>
      <c r="C270" s="20"/>
      <c r="D270" s="20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 t="e">
        <f aca="false">AVERAGE(E270:V270)</f>
        <v>#DIV/0!</v>
      </c>
      <c r="X270" s="21" t="e">
        <f aca="false">STDEV(E270:V270)</f>
        <v>#DIV/0!</v>
      </c>
    </row>
    <row r="271" customFormat="false" ht="14.25" hidden="false" customHeight="false" outlineLevel="0" collapsed="false">
      <c r="A271" s="19" t="n">
        <v>44098</v>
      </c>
      <c r="B271" s="20"/>
      <c r="C271" s="20"/>
      <c r="D271" s="20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 t="e">
        <f aca="false">AVERAGE(E271:V271)</f>
        <v>#DIV/0!</v>
      </c>
      <c r="X271" s="21" t="e">
        <f aca="false">STDEV(E271:V271)</f>
        <v>#DIV/0!</v>
      </c>
    </row>
    <row r="272" customFormat="false" ht="14.25" hidden="false" customHeight="false" outlineLevel="0" collapsed="false">
      <c r="A272" s="19" t="n">
        <v>44099</v>
      </c>
      <c r="B272" s="20"/>
      <c r="C272" s="20"/>
      <c r="D272" s="20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 t="e">
        <f aca="false">AVERAGE(E272:V272)</f>
        <v>#DIV/0!</v>
      </c>
      <c r="X272" s="21" t="e">
        <f aca="false">STDEV(E272:V272)</f>
        <v>#DIV/0!</v>
      </c>
    </row>
    <row r="273" customFormat="false" ht="14.25" hidden="false" customHeight="false" outlineLevel="0" collapsed="false">
      <c r="A273" s="19" t="n">
        <v>44100</v>
      </c>
      <c r="B273" s="20"/>
      <c r="C273" s="20"/>
      <c r="D273" s="20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 t="e">
        <f aca="false">AVERAGE(E273:V273)</f>
        <v>#DIV/0!</v>
      </c>
      <c r="X273" s="21" t="e">
        <f aca="false">STDEV(E273:V273)</f>
        <v>#DIV/0!</v>
      </c>
    </row>
    <row r="274" customFormat="false" ht="14.25" hidden="false" customHeight="false" outlineLevel="0" collapsed="false">
      <c r="A274" s="19" t="n">
        <v>44101</v>
      </c>
      <c r="B274" s="20"/>
      <c r="C274" s="20"/>
      <c r="D274" s="20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 t="e">
        <f aca="false">AVERAGE(E274:V274)</f>
        <v>#DIV/0!</v>
      </c>
      <c r="X274" s="21" t="e">
        <f aca="false">STDEV(E274:V274)</f>
        <v>#DIV/0!</v>
      </c>
    </row>
    <row r="275" customFormat="false" ht="14.25" hidden="false" customHeight="false" outlineLevel="0" collapsed="false">
      <c r="A275" s="19" t="n">
        <v>44102</v>
      </c>
      <c r="B275" s="20"/>
      <c r="C275" s="20"/>
      <c r="D275" s="20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 t="e">
        <f aca="false">AVERAGE(E275:V275)</f>
        <v>#DIV/0!</v>
      </c>
      <c r="X275" s="21" t="e">
        <f aca="false">STDEV(E275:V275)</f>
        <v>#DIV/0!</v>
      </c>
    </row>
    <row r="276" customFormat="false" ht="14.25" hidden="false" customHeight="false" outlineLevel="0" collapsed="false">
      <c r="A276" s="19" t="n">
        <v>44103</v>
      </c>
      <c r="B276" s="20"/>
      <c r="C276" s="20"/>
      <c r="D276" s="20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 t="e">
        <f aca="false">AVERAGE(E276:V276)</f>
        <v>#DIV/0!</v>
      </c>
      <c r="X276" s="21" t="e">
        <f aca="false">STDEV(E276:V276)</f>
        <v>#DIV/0!</v>
      </c>
    </row>
    <row r="277" customFormat="false" ht="14.25" hidden="false" customHeight="false" outlineLevel="0" collapsed="false">
      <c r="A277" s="19" t="n">
        <v>44104</v>
      </c>
      <c r="B277" s="20"/>
      <c r="C277" s="20"/>
      <c r="D277" s="20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 t="e">
        <f aca="false">AVERAGE(E277:V277)</f>
        <v>#DIV/0!</v>
      </c>
      <c r="X277" s="21" t="e">
        <f aca="false">STDEV(E277:V277)</f>
        <v>#DIV/0!</v>
      </c>
    </row>
    <row r="278" customFormat="false" ht="14.25" hidden="false" customHeight="false" outlineLevel="0" collapsed="false">
      <c r="A278" s="19" t="n">
        <v>44105</v>
      </c>
      <c r="B278" s="20"/>
      <c r="C278" s="20"/>
      <c r="D278" s="20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 t="e">
        <f aca="false">AVERAGE(E278:V278)</f>
        <v>#DIV/0!</v>
      </c>
      <c r="X278" s="21" t="e">
        <f aca="false">STDEV(E278:V278)</f>
        <v>#DIV/0!</v>
      </c>
    </row>
    <row r="279" customFormat="false" ht="14.25" hidden="false" customHeight="false" outlineLevel="0" collapsed="false">
      <c r="A279" s="19" t="n">
        <v>44106</v>
      </c>
      <c r="B279" s="20"/>
      <c r="C279" s="20"/>
      <c r="D279" s="20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 t="e">
        <f aca="false">AVERAGE(E279:V279)</f>
        <v>#DIV/0!</v>
      </c>
      <c r="X279" s="21" t="e">
        <f aca="false">STDEV(E279:V279)</f>
        <v>#DIV/0!</v>
      </c>
    </row>
    <row r="280" customFormat="false" ht="14.25" hidden="false" customHeight="false" outlineLevel="0" collapsed="false">
      <c r="A280" s="19" t="n">
        <v>44107</v>
      </c>
      <c r="B280" s="20"/>
      <c r="C280" s="20"/>
      <c r="D280" s="20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 t="e">
        <f aca="false">AVERAGE(E280:V280)</f>
        <v>#DIV/0!</v>
      </c>
      <c r="X280" s="21" t="e">
        <f aca="false">STDEV(E280:V280)</f>
        <v>#DIV/0!</v>
      </c>
    </row>
    <row r="281" customFormat="false" ht="14.25" hidden="false" customHeight="false" outlineLevel="0" collapsed="false">
      <c r="A281" s="19" t="n">
        <v>44108</v>
      </c>
      <c r="B281" s="20"/>
      <c r="C281" s="20"/>
      <c r="D281" s="20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1" t="e">
        <f aca="false">AVERAGE(E281:V281)</f>
        <v>#DIV/0!</v>
      </c>
      <c r="X281" s="21" t="e">
        <f aca="false">STDEV(E281:V281)</f>
        <v>#DIV/0!</v>
      </c>
    </row>
    <row r="282" customFormat="false" ht="14.25" hidden="false" customHeight="false" outlineLevel="0" collapsed="false">
      <c r="A282" s="19" t="n">
        <v>44109</v>
      </c>
      <c r="B282" s="20"/>
      <c r="C282" s="20"/>
      <c r="D282" s="20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 t="e">
        <f aca="false">AVERAGE(E282:V282)</f>
        <v>#DIV/0!</v>
      </c>
      <c r="X282" s="21" t="e">
        <f aca="false">STDEV(E282:V282)</f>
        <v>#DIV/0!</v>
      </c>
    </row>
    <row r="283" customFormat="false" ht="14.25" hidden="false" customHeight="false" outlineLevel="0" collapsed="false">
      <c r="A283" s="19" t="n">
        <v>44110</v>
      </c>
      <c r="B283" s="20"/>
      <c r="C283" s="20"/>
      <c r="D283" s="20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1" t="e">
        <f aca="false">AVERAGE(E283:V283)</f>
        <v>#DIV/0!</v>
      </c>
      <c r="X283" s="21" t="e">
        <f aca="false">STDEV(E283:V283)</f>
        <v>#DIV/0!</v>
      </c>
    </row>
    <row r="284" customFormat="false" ht="14.25" hidden="false" customHeight="false" outlineLevel="0" collapsed="false">
      <c r="A284" s="19" t="n">
        <v>44111</v>
      </c>
      <c r="B284" s="20"/>
      <c r="C284" s="20"/>
      <c r="D284" s="20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 t="e">
        <f aca="false">AVERAGE(E284:V284)</f>
        <v>#DIV/0!</v>
      </c>
      <c r="X284" s="21" t="e">
        <f aca="false">STDEV(E284:V284)</f>
        <v>#DIV/0!</v>
      </c>
    </row>
    <row r="285" customFormat="false" ht="14.25" hidden="false" customHeight="false" outlineLevel="0" collapsed="false">
      <c r="A285" s="19" t="n">
        <v>44112</v>
      </c>
      <c r="B285" s="20"/>
      <c r="C285" s="20"/>
      <c r="D285" s="20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1" t="e">
        <f aca="false">AVERAGE(E285:V285)</f>
        <v>#DIV/0!</v>
      </c>
      <c r="X285" s="21" t="e">
        <f aca="false">STDEV(E285:V285)</f>
        <v>#DIV/0!</v>
      </c>
    </row>
    <row r="286" customFormat="false" ht="14.25" hidden="false" customHeight="false" outlineLevel="0" collapsed="false">
      <c r="A286" s="19" t="n">
        <v>44113</v>
      </c>
      <c r="B286" s="20"/>
      <c r="C286" s="20"/>
      <c r="D286" s="20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 t="e">
        <f aca="false">AVERAGE(E286:V286)</f>
        <v>#DIV/0!</v>
      </c>
      <c r="X286" s="21" t="e">
        <f aca="false">STDEV(E286:V286)</f>
        <v>#DIV/0!</v>
      </c>
    </row>
    <row r="287" customFormat="false" ht="14.25" hidden="false" customHeight="false" outlineLevel="0" collapsed="false">
      <c r="A287" s="19" t="n">
        <v>44114</v>
      </c>
      <c r="B287" s="20"/>
      <c r="C287" s="20"/>
      <c r="D287" s="20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1" t="e">
        <f aca="false">AVERAGE(E287:V287)</f>
        <v>#DIV/0!</v>
      </c>
      <c r="X287" s="21" t="e">
        <f aca="false">STDEV(E287:V287)</f>
        <v>#DIV/0!</v>
      </c>
    </row>
    <row r="288" customFormat="false" ht="14.25" hidden="false" customHeight="false" outlineLevel="0" collapsed="false">
      <c r="A288" s="19" t="n">
        <v>44115</v>
      </c>
      <c r="B288" s="20"/>
      <c r="C288" s="20"/>
      <c r="D288" s="20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 t="e">
        <f aca="false">AVERAGE(E288:V288)</f>
        <v>#DIV/0!</v>
      </c>
      <c r="X288" s="21" t="e">
        <f aca="false">STDEV(E288:V288)</f>
        <v>#DIV/0!</v>
      </c>
    </row>
    <row r="289" customFormat="false" ht="14.25" hidden="false" customHeight="false" outlineLevel="0" collapsed="false">
      <c r="A289" s="19" t="n">
        <v>44116</v>
      </c>
      <c r="B289" s="20"/>
      <c r="C289" s="20"/>
      <c r="D289" s="20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 t="e">
        <f aca="false">AVERAGE(E289:V289)</f>
        <v>#DIV/0!</v>
      </c>
      <c r="X289" s="21" t="e">
        <f aca="false">STDEV(E289:V289)</f>
        <v>#DIV/0!</v>
      </c>
    </row>
    <row r="290" customFormat="false" ht="14.25" hidden="false" customHeight="false" outlineLevel="0" collapsed="false">
      <c r="A290" s="19" t="n">
        <v>44117</v>
      </c>
      <c r="B290" s="20"/>
      <c r="C290" s="20"/>
      <c r="D290" s="20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 t="e">
        <f aca="false">AVERAGE(E290:V290)</f>
        <v>#DIV/0!</v>
      </c>
      <c r="X290" s="21" t="e">
        <f aca="false">STDEV(E290:V290)</f>
        <v>#DIV/0!</v>
      </c>
    </row>
    <row r="291" customFormat="false" ht="14.25" hidden="false" customHeight="false" outlineLevel="0" collapsed="false">
      <c r="A291" s="19" t="n">
        <v>44118</v>
      </c>
      <c r="B291" s="20"/>
      <c r="C291" s="20"/>
      <c r="D291" s="20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 t="e">
        <f aca="false">AVERAGE(E291:V291)</f>
        <v>#DIV/0!</v>
      </c>
      <c r="X291" s="21" t="e">
        <f aca="false">STDEV(E291:V291)</f>
        <v>#DIV/0!</v>
      </c>
    </row>
    <row r="292" customFormat="false" ht="14.25" hidden="false" customHeight="false" outlineLevel="0" collapsed="false">
      <c r="A292" s="19" t="n">
        <v>44119</v>
      </c>
      <c r="B292" s="20"/>
      <c r="C292" s="20"/>
      <c r="D292" s="20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1" t="e">
        <f aca="false">AVERAGE(E292:V292)</f>
        <v>#DIV/0!</v>
      </c>
      <c r="X292" s="21" t="e">
        <f aca="false">STDEV(E292:V292)</f>
        <v>#DIV/0!</v>
      </c>
    </row>
    <row r="293" customFormat="false" ht="14.25" hidden="false" customHeight="false" outlineLevel="0" collapsed="false">
      <c r="A293" s="19" t="n">
        <v>44120</v>
      </c>
      <c r="B293" s="20"/>
      <c r="C293" s="20"/>
      <c r="D293" s="20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 t="e">
        <f aca="false">AVERAGE(E293:V293)</f>
        <v>#DIV/0!</v>
      </c>
      <c r="X293" s="21" t="e">
        <f aca="false">STDEV(E293:V293)</f>
        <v>#DIV/0!</v>
      </c>
    </row>
    <row r="294" customFormat="false" ht="14.25" hidden="false" customHeight="false" outlineLevel="0" collapsed="false">
      <c r="A294" s="19" t="n">
        <v>44121</v>
      </c>
      <c r="B294" s="20"/>
      <c r="C294" s="20"/>
      <c r="D294" s="20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 t="e">
        <f aca="false">AVERAGE(E294:V294)</f>
        <v>#DIV/0!</v>
      </c>
      <c r="X294" s="21" t="e">
        <f aca="false">STDEV(E294:V294)</f>
        <v>#DIV/0!</v>
      </c>
    </row>
    <row r="295" customFormat="false" ht="14.25" hidden="false" customHeight="false" outlineLevel="0" collapsed="false">
      <c r="A295" s="19" t="n">
        <v>44122</v>
      </c>
      <c r="B295" s="20"/>
      <c r="C295" s="20"/>
      <c r="D295" s="20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 t="e">
        <f aca="false">AVERAGE(E295:V295)</f>
        <v>#DIV/0!</v>
      </c>
      <c r="X295" s="21" t="e">
        <f aca="false">STDEV(E295:V295)</f>
        <v>#DIV/0!</v>
      </c>
    </row>
    <row r="296" customFormat="false" ht="14.25" hidden="false" customHeight="false" outlineLevel="0" collapsed="false">
      <c r="A296" s="19" t="n">
        <v>44123</v>
      </c>
      <c r="B296" s="20"/>
      <c r="C296" s="20"/>
      <c r="D296" s="20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 t="e">
        <f aca="false">AVERAGE(E296:V296)</f>
        <v>#DIV/0!</v>
      </c>
      <c r="X296" s="21" t="e">
        <f aca="false">STDEV(E296:V296)</f>
        <v>#DIV/0!</v>
      </c>
    </row>
    <row r="297" customFormat="false" ht="14.25" hidden="false" customHeight="false" outlineLevel="0" collapsed="false">
      <c r="A297" s="19" t="n">
        <v>44124</v>
      </c>
      <c r="B297" s="20"/>
      <c r="C297" s="20"/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 t="e">
        <f aca="false">AVERAGE(E297:V297)</f>
        <v>#DIV/0!</v>
      </c>
      <c r="X297" s="21" t="e">
        <f aca="false">STDEV(E297:V297)</f>
        <v>#DIV/0!</v>
      </c>
    </row>
    <row r="298" customFormat="false" ht="14.25" hidden="false" customHeight="false" outlineLevel="0" collapsed="false">
      <c r="A298" s="19" t="n">
        <v>44125</v>
      </c>
      <c r="B298" s="20"/>
      <c r="C298" s="20"/>
      <c r="D298" s="20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 t="e">
        <f aca="false">AVERAGE(E298:V298)</f>
        <v>#DIV/0!</v>
      </c>
      <c r="X298" s="21" t="e">
        <f aca="false">STDEV(E298:V298)</f>
        <v>#DIV/0!</v>
      </c>
    </row>
    <row r="299" customFormat="false" ht="14.25" hidden="false" customHeight="false" outlineLevel="0" collapsed="false">
      <c r="A299" s="19" t="n">
        <v>44126</v>
      </c>
      <c r="B299" s="20"/>
      <c r="C299" s="20"/>
      <c r="D299" s="20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 t="e">
        <f aca="false">AVERAGE(E299:V299)</f>
        <v>#DIV/0!</v>
      </c>
      <c r="X299" s="21" t="e">
        <f aca="false">STDEV(E299:V299)</f>
        <v>#DIV/0!</v>
      </c>
    </row>
    <row r="300" customFormat="false" ht="14.25" hidden="false" customHeight="false" outlineLevel="0" collapsed="false">
      <c r="A300" s="19" t="n">
        <v>44127</v>
      </c>
      <c r="B300" s="20"/>
      <c r="C300" s="20"/>
      <c r="D300" s="20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 t="e">
        <f aca="false">AVERAGE(E300:V300)</f>
        <v>#DIV/0!</v>
      </c>
      <c r="X300" s="21" t="e">
        <f aca="false">STDEV(E300:V300)</f>
        <v>#DIV/0!</v>
      </c>
    </row>
    <row r="301" customFormat="false" ht="14.25" hidden="false" customHeight="false" outlineLevel="0" collapsed="false">
      <c r="A301" s="19" t="n">
        <v>44128</v>
      </c>
      <c r="B301" s="20"/>
      <c r="C301" s="20"/>
      <c r="D301" s="20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 t="e">
        <f aca="false">AVERAGE(E301:V301)</f>
        <v>#DIV/0!</v>
      </c>
      <c r="X301" s="21" t="e">
        <f aca="false">STDEV(E301:V301)</f>
        <v>#DIV/0!</v>
      </c>
    </row>
    <row r="302" customFormat="false" ht="14.25" hidden="false" customHeight="false" outlineLevel="0" collapsed="false">
      <c r="A302" s="19" t="n">
        <v>44129</v>
      </c>
      <c r="B302" s="20"/>
      <c r="C302" s="20"/>
      <c r="D302" s="20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 t="e">
        <f aca="false">AVERAGE(E302:V302)</f>
        <v>#DIV/0!</v>
      </c>
      <c r="X302" s="21" t="e">
        <f aca="false">STDEV(E302:V302)</f>
        <v>#DIV/0!</v>
      </c>
    </row>
    <row r="303" customFormat="false" ht="14.25" hidden="false" customHeight="false" outlineLevel="0" collapsed="false">
      <c r="A303" s="19" t="n">
        <v>44130</v>
      </c>
      <c r="B303" s="20"/>
      <c r="C303" s="20"/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 t="e">
        <f aca="false">AVERAGE(E303:V303)</f>
        <v>#DIV/0!</v>
      </c>
      <c r="X303" s="21" t="e">
        <f aca="false">STDEV(E303:V303)</f>
        <v>#DIV/0!</v>
      </c>
    </row>
    <row r="304" customFormat="false" ht="14.25" hidden="false" customHeight="false" outlineLevel="0" collapsed="false">
      <c r="A304" s="19" t="n">
        <v>44131</v>
      </c>
      <c r="B304" s="20"/>
      <c r="C304" s="20"/>
      <c r="D304" s="20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 t="e">
        <f aca="false">AVERAGE(E304:V304)</f>
        <v>#DIV/0!</v>
      </c>
      <c r="X304" s="21" t="e">
        <f aca="false">STDEV(E304:V304)</f>
        <v>#DIV/0!</v>
      </c>
    </row>
    <row r="305" customFormat="false" ht="14.25" hidden="false" customHeight="false" outlineLevel="0" collapsed="false">
      <c r="A305" s="19" t="n">
        <v>44132</v>
      </c>
      <c r="B305" s="20"/>
      <c r="C305" s="20"/>
      <c r="D305" s="20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 t="e">
        <f aca="false">AVERAGE(E305:V305)</f>
        <v>#DIV/0!</v>
      </c>
      <c r="X305" s="21" t="e">
        <f aca="false">STDEV(E305:V305)</f>
        <v>#DIV/0!</v>
      </c>
    </row>
    <row r="306" customFormat="false" ht="14.25" hidden="false" customHeight="false" outlineLevel="0" collapsed="false">
      <c r="A306" s="19" t="n">
        <v>44133</v>
      </c>
      <c r="B306" s="20"/>
      <c r="C306" s="20"/>
      <c r="D306" s="20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 t="e">
        <f aca="false">AVERAGE(E306:V306)</f>
        <v>#DIV/0!</v>
      </c>
      <c r="X306" s="21" t="e">
        <f aca="false">STDEV(E306:V306)</f>
        <v>#DIV/0!</v>
      </c>
    </row>
    <row r="307" customFormat="false" ht="14.25" hidden="false" customHeight="false" outlineLevel="0" collapsed="false">
      <c r="A307" s="19" t="n">
        <v>44134</v>
      </c>
      <c r="B307" s="20"/>
      <c r="C307" s="20"/>
      <c r="D307" s="20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 t="e">
        <f aca="false">AVERAGE(E307:V307)</f>
        <v>#DIV/0!</v>
      </c>
      <c r="X307" s="21" t="e">
        <f aca="false">STDEV(E307:V307)</f>
        <v>#DIV/0!</v>
      </c>
    </row>
    <row r="308" customFormat="false" ht="14.25" hidden="false" customHeight="false" outlineLevel="0" collapsed="false">
      <c r="A308" s="19" t="n">
        <v>44135</v>
      </c>
      <c r="B308" s="20"/>
      <c r="C308" s="20"/>
      <c r="D308" s="20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 t="e">
        <f aca="false">AVERAGE(E308:V308)</f>
        <v>#DIV/0!</v>
      </c>
      <c r="X308" s="21" t="e">
        <f aca="false">STDEV(E308:V308)</f>
        <v>#DIV/0!</v>
      </c>
    </row>
    <row r="309" customFormat="false" ht="14.25" hidden="false" customHeight="false" outlineLevel="0" collapsed="false">
      <c r="A309" s="19" t="n">
        <v>44136</v>
      </c>
      <c r="B309" s="20"/>
      <c r="C309" s="20"/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 t="e">
        <f aca="false">AVERAGE(E309:V309)</f>
        <v>#DIV/0!</v>
      </c>
      <c r="X309" s="21" t="e">
        <f aca="false">STDEV(E309:V309)</f>
        <v>#DIV/0!</v>
      </c>
    </row>
    <row r="310" customFormat="false" ht="14.25" hidden="false" customHeight="false" outlineLevel="0" collapsed="false">
      <c r="A310" s="19" t="n">
        <v>44137</v>
      </c>
      <c r="B310" s="20"/>
      <c r="C310" s="20"/>
      <c r="D310" s="20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 t="e">
        <f aca="false">AVERAGE(E310:V310)</f>
        <v>#DIV/0!</v>
      </c>
      <c r="X310" s="21" t="e">
        <f aca="false">STDEV(E310:V310)</f>
        <v>#DIV/0!</v>
      </c>
    </row>
    <row r="311" customFormat="false" ht="14.25" hidden="false" customHeight="false" outlineLevel="0" collapsed="false">
      <c r="A311" s="19" t="n">
        <v>44138</v>
      </c>
      <c r="B311" s="20"/>
      <c r="C311" s="20"/>
      <c r="D311" s="20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 t="e">
        <f aca="false">AVERAGE(E311:V311)</f>
        <v>#DIV/0!</v>
      </c>
      <c r="X311" s="21" t="e">
        <f aca="false">STDEV(E311:V311)</f>
        <v>#DIV/0!</v>
      </c>
    </row>
    <row r="312" customFormat="false" ht="14.25" hidden="false" customHeight="false" outlineLevel="0" collapsed="false">
      <c r="A312" s="19" t="n">
        <v>44139</v>
      </c>
      <c r="B312" s="20"/>
      <c r="C312" s="20"/>
      <c r="D312" s="20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 t="e">
        <f aca="false">AVERAGE(E312:V312)</f>
        <v>#DIV/0!</v>
      </c>
      <c r="X312" s="21" t="e">
        <f aca="false">STDEV(E312:V312)</f>
        <v>#DIV/0!</v>
      </c>
    </row>
    <row r="313" customFormat="false" ht="14.25" hidden="false" customHeight="false" outlineLevel="0" collapsed="false">
      <c r="A313" s="19" t="n">
        <v>44140</v>
      </c>
      <c r="B313" s="20"/>
      <c r="C313" s="20"/>
      <c r="D313" s="20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 t="e">
        <f aca="false">AVERAGE(E313:V313)</f>
        <v>#DIV/0!</v>
      </c>
      <c r="X313" s="21" t="e">
        <f aca="false">STDEV(E313:V313)</f>
        <v>#DIV/0!</v>
      </c>
    </row>
    <row r="314" customFormat="false" ht="14.25" hidden="false" customHeight="false" outlineLevel="0" collapsed="false">
      <c r="A314" s="19" t="n">
        <v>44141</v>
      </c>
      <c r="B314" s="20"/>
      <c r="C314" s="20"/>
      <c r="D314" s="20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 t="e">
        <f aca="false">AVERAGE(E314:V314)</f>
        <v>#DIV/0!</v>
      </c>
      <c r="X314" s="21" t="e">
        <f aca="false">STDEV(E314:V314)</f>
        <v>#DIV/0!</v>
      </c>
    </row>
    <row r="315" customFormat="false" ht="14.25" hidden="false" customHeight="false" outlineLevel="0" collapsed="false">
      <c r="A315" s="19" t="n">
        <v>44142</v>
      </c>
      <c r="B315" s="20"/>
      <c r="C315" s="20"/>
      <c r="D315" s="20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 t="e">
        <f aca="false">AVERAGE(E315:V315)</f>
        <v>#DIV/0!</v>
      </c>
      <c r="X315" s="21" t="e">
        <f aca="false">STDEV(E315:V315)</f>
        <v>#DIV/0!</v>
      </c>
    </row>
    <row r="316" customFormat="false" ht="14.25" hidden="false" customHeight="false" outlineLevel="0" collapsed="false">
      <c r="A316" s="19" t="n">
        <v>44143</v>
      </c>
      <c r="B316" s="20"/>
      <c r="C316" s="20"/>
      <c r="D316" s="20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 t="e">
        <f aca="false">AVERAGE(E316:V316)</f>
        <v>#DIV/0!</v>
      </c>
      <c r="X316" s="21" t="e">
        <f aca="false">STDEV(E316:V316)</f>
        <v>#DIV/0!</v>
      </c>
    </row>
    <row r="317" customFormat="false" ht="14.25" hidden="false" customHeight="false" outlineLevel="0" collapsed="false">
      <c r="A317" s="19" t="n">
        <v>44144</v>
      </c>
      <c r="B317" s="20"/>
      <c r="C317" s="20"/>
      <c r="D317" s="20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 t="e">
        <f aca="false">AVERAGE(E317:V317)</f>
        <v>#DIV/0!</v>
      </c>
      <c r="X317" s="21" t="e">
        <f aca="false">STDEV(E317:V317)</f>
        <v>#DIV/0!</v>
      </c>
    </row>
    <row r="318" customFormat="false" ht="14.25" hidden="false" customHeight="false" outlineLevel="0" collapsed="false">
      <c r="A318" s="19" t="n">
        <v>44145</v>
      </c>
      <c r="B318" s="20"/>
      <c r="C318" s="20"/>
      <c r="D318" s="20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 t="e">
        <f aca="false">AVERAGE(E318:V318)</f>
        <v>#DIV/0!</v>
      </c>
      <c r="X318" s="21" t="e">
        <f aca="false">STDEV(E318:V318)</f>
        <v>#DIV/0!</v>
      </c>
    </row>
    <row r="319" customFormat="false" ht="14.25" hidden="false" customHeight="false" outlineLevel="0" collapsed="false">
      <c r="A319" s="19" t="n">
        <v>44146</v>
      </c>
      <c r="B319" s="20"/>
      <c r="C319" s="20"/>
      <c r="D319" s="20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 t="e">
        <f aca="false">AVERAGE(E319:V319)</f>
        <v>#DIV/0!</v>
      </c>
      <c r="X319" s="21" t="e">
        <f aca="false">STDEV(E319:V319)</f>
        <v>#DIV/0!</v>
      </c>
    </row>
    <row r="320" customFormat="false" ht="14.25" hidden="false" customHeight="false" outlineLevel="0" collapsed="false">
      <c r="A320" s="19" t="n">
        <v>44147</v>
      </c>
      <c r="B320" s="20"/>
      <c r="C320" s="20"/>
      <c r="D320" s="20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 t="e">
        <f aca="false">AVERAGE(E320:V320)</f>
        <v>#DIV/0!</v>
      </c>
      <c r="X320" s="21" t="e">
        <f aca="false">STDEV(E320:V320)</f>
        <v>#DIV/0!</v>
      </c>
    </row>
    <row r="321" customFormat="false" ht="14.25" hidden="false" customHeight="false" outlineLevel="0" collapsed="false">
      <c r="A321" s="19" t="n">
        <v>44148</v>
      </c>
      <c r="B321" s="20"/>
      <c r="C321" s="20"/>
      <c r="D321" s="20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 t="e">
        <f aca="false">AVERAGE(E321:V321)</f>
        <v>#DIV/0!</v>
      </c>
      <c r="X321" s="21" t="e">
        <f aca="false">STDEV(E321:V321)</f>
        <v>#DIV/0!</v>
      </c>
    </row>
    <row r="322" customFormat="false" ht="14.25" hidden="false" customHeight="false" outlineLevel="0" collapsed="false">
      <c r="A322" s="19" t="n">
        <v>44149</v>
      </c>
      <c r="B322" s="20"/>
      <c r="C322" s="20"/>
      <c r="D322" s="20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 t="e">
        <f aca="false">AVERAGE(E322:V322)</f>
        <v>#DIV/0!</v>
      </c>
      <c r="X322" s="21" t="e">
        <f aca="false">STDEV(E322:V322)</f>
        <v>#DIV/0!</v>
      </c>
    </row>
    <row r="323" customFormat="false" ht="14.25" hidden="false" customHeight="false" outlineLevel="0" collapsed="false">
      <c r="A323" s="19" t="n">
        <v>44150</v>
      </c>
      <c r="B323" s="20"/>
      <c r="C323" s="20"/>
      <c r="D323" s="20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 t="e">
        <f aca="false">AVERAGE(E323:V323)</f>
        <v>#DIV/0!</v>
      </c>
      <c r="X323" s="21" t="e">
        <f aca="false">STDEV(E323:V323)</f>
        <v>#DIV/0!</v>
      </c>
    </row>
    <row r="324" customFormat="false" ht="14.25" hidden="false" customHeight="false" outlineLevel="0" collapsed="false">
      <c r="A324" s="19" t="n">
        <v>44151</v>
      </c>
      <c r="B324" s="20"/>
      <c r="C324" s="20"/>
      <c r="D324" s="20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 t="e">
        <f aca="false">AVERAGE(E324:V324)</f>
        <v>#DIV/0!</v>
      </c>
      <c r="X324" s="21" t="e">
        <f aca="false">STDEV(E324:V324)</f>
        <v>#DIV/0!</v>
      </c>
    </row>
    <row r="325" customFormat="false" ht="14.25" hidden="false" customHeight="false" outlineLevel="0" collapsed="false">
      <c r="A325" s="19" t="n">
        <v>44152</v>
      </c>
      <c r="B325" s="20"/>
      <c r="C325" s="20"/>
      <c r="D325" s="20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 t="e">
        <f aca="false">AVERAGE(E325:V325)</f>
        <v>#DIV/0!</v>
      </c>
      <c r="X325" s="21" t="e">
        <f aca="false">STDEV(E325:V325)</f>
        <v>#DIV/0!</v>
      </c>
    </row>
    <row r="326" customFormat="false" ht="14.25" hidden="false" customHeight="false" outlineLevel="0" collapsed="false">
      <c r="A326" s="19" t="n">
        <v>44153</v>
      </c>
      <c r="B326" s="20"/>
      <c r="C326" s="20"/>
      <c r="D326" s="20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 t="e">
        <f aca="false">AVERAGE(E326:V326)</f>
        <v>#DIV/0!</v>
      </c>
      <c r="X326" s="21" t="e">
        <f aca="false">STDEV(E326:V326)</f>
        <v>#DIV/0!</v>
      </c>
    </row>
    <row r="327" customFormat="false" ht="14.25" hidden="false" customHeight="false" outlineLevel="0" collapsed="false">
      <c r="A327" s="19" t="n">
        <v>44154</v>
      </c>
      <c r="B327" s="20"/>
      <c r="C327" s="20"/>
      <c r="D327" s="20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 t="e">
        <f aca="false">AVERAGE(E327:V327)</f>
        <v>#DIV/0!</v>
      </c>
      <c r="X327" s="21" t="e">
        <f aca="false">STDEV(E327:V327)</f>
        <v>#DIV/0!</v>
      </c>
    </row>
    <row r="328" customFormat="false" ht="14.25" hidden="false" customHeight="false" outlineLevel="0" collapsed="false">
      <c r="A328" s="19" t="n">
        <v>44155</v>
      </c>
      <c r="B328" s="20"/>
      <c r="C328" s="20"/>
      <c r="D328" s="20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 t="e">
        <f aca="false">AVERAGE(E328:V328)</f>
        <v>#DIV/0!</v>
      </c>
      <c r="X328" s="21" t="e">
        <f aca="false">STDEV(E328:V328)</f>
        <v>#DIV/0!</v>
      </c>
    </row>
    <row r="329" customFormat="false" ht="14.25" hidden="false" customHeight="false" outlineLevel="0" collapsed="false">
      <c r="A329" s="19" t="n">
        <v>44156</v>
      </c>
      <c r="B329" s="20"/>
      <c r="C329" s="20"/>
      <c r="D329" s="20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 t="e">
        <f aca="false">AVERAGE(E329:V329)</f>
        <v>#DIV/0!</v>
      </c>
      <c r="X329" s="21" t="e">
        <f aca="false">STDEV(E329:V329)</f>
        <v>#DIV/0!</v>
      </c>
    </row>
    <row r="330" customFormat="false" ht="14.25" hidden="false" customHeight="false" outlineLevel="0" collapsed="false">
      <c r="A330" s="19" t="n">
        <v>44157</v>
      </c>
      <c r="B330" s="20"/>
      <c r="C330" s="20"/>
      <c r="D330" s="20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 t="e">
        <f aca="false">AVERAGE(E330:V330)</f>
        <v>#DIV/0!</v>
      </c>
      <c r="X330" s="21" t="e">
        <f aca="false">STDEV(E330:V330)</f>
        <v>#DIV/0!</v>
      </c>
    </row>
    <row r="331" customFormat="false" ht="14.25" hidden="false" customHeight="false" outlineLevel="0" collapsed="false">
      <c r="A331" s="19" t="n">
        <v>44158</v>
      </c>
      <c r="B331" s="20"/>
      <c r="C331" s="20"/>
      <c r="D331" s="20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 t="e">
        <f aca="false">AVERAGE(E331:V331)</f>
        <v>#DIV/0!</v>
      </c>
      <c r="X331" s="21" t="e">
        <f aca="false">STDEV(E331:V331)</f>
        <v>#DIV/0!</v>
      </c>
    </row>
    <row r="332" customFormat="false" ht="14.25" hidden="false" customHeight="false" outlineLevel="0" collapsed="false">
      <c r="A332" s="19" t="n">
        <v>44159</v>
      </c>
      <c r="B332" s="20"/>
      <c r="C332" s="20"/>
      <c r="D332" s="20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 t="e">
        <f aca="false">AVERAGE(E332:V332)</f>
        <v>#DIV/0!</v>
      </c>
      <c r="X332" s="21" t="e">
        <f aca="false">STDEV(E332:V332)</f>
        <v>#DIV/0!</v>
      </c>
    </row>
    <row r="333" customFormat="false" ht="14.25" hidden="false" customHeight="false" outlineLevel="0" collapsed="false">
      <c r="A333" s="19" t="n">
        <v>44160</v>
      </c>
      <c r="B333" s="20"/>
      <c r="C333" s="20"/>
      <c r="D333" s="20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 t="e">
        <f aca="false">AVERAGE(E333:V333)</f>
        <v>#DIV/0!</v>
      </c>
      <c r="X333" s="21" t="e">
        <f aca="false">STDEV(E333:V333)</f>
        <v>#DIV/0!</v>
      </c>
    </row>
    <row r="334" customFormat="false" ht="14.25" hidden="false" customHeight="false" outlineLevel="0" collapsed="false">
      <c r="A334" s="19" t="n">
        <v>44161</v>
      </c>
      <c r="B334" s="20"/>
      <c r="C334" s="20"/>
      <c r="D334" s="20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 t="e">
        <f aca="false">AVERAGE(E334:V334)</f>
        <v>#DIV/0!</v>
      </c>
      <c r="X334" s="21" t="e">
        <f aca="false">STDEV(E334:V334)</f>
        <v>#DIV/0!</v>
      </c>
    </row>
    <row r="335" customFormat="false" ht="14.25" hidden="false" customHeight="false" outlineLevel="0" collapsed="false">
      <c r="A335" s="19" t="n">
        <v>44162</v>
      </c>
      <c r="B335" s="20"/>
      <c r="C335" s="20"/>
      <c r="D335" s="20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 t="e">
        <f aca="false">AVERAGE(E335:V335)</f>
        <v>#DIV/0!</v>
      </c>
      <c r="X335" s="21" t="e">
        <f aca="false">STDEV(E335:V335)</f>
        <v>#DIV/0!</v>
      </c>
    </row>
    <row r="336" customFormat="false" ht="14.25" hidden="false" customHeight="false" outlineLevel="0" collapsed="false">
      <c r="A336" s="19" t="n">
        <v>44163</v>
      </c>
      <c r="B336" s="20"/>
      <c r="C336" s="20"/>
      <c r="D336" s="20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 t="e">
        <f aca="false">AVERAGE(E336:V336)</f>
        <v>#DIV/0!</v>
      </c>
      <c r="X336" s="21" t="e">
        <f aca="false">STDEV(E336:V336)</f>
        <v>#DIV/0!</v>
      </c>
    </row>
    <row r="337" customFormat="false" ht="14.25" hidden="false" customHeight="false" outlineLevel="0" collapsed="false">
      <c r="A337" s="19" t="n">
        <v>44164</v>
      </c>
      <c r="B337" s="20"/>
      <c r="C337" s="20"/>
      <c r="D337" s="20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 t="e">
        <f aca="false">AVERAGE(E337:V337)</f>
        <v>#DIV/0!</v>
      </c>
      <c r="X337" s="21" t="e">
        <f aca="false">STDEV(E337:V337)</f>
        <v>#DIV/0!</v>
      </c>
    </row>
    <row r="338" customFormat="false" ht="14.25" hidden="false" customHeight="false" outlineLevel="0" collapsed="false">
      <c r="A338" s="19" t="n">
        <v>44165</v>
      </c>
      <c r="B338" s="20"/>
      <c r="C338" s="20"/>
      <c r="D338" s="20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 t="e">
        <f aca="false">AVERAGE(E338:V338)</f>
        <v>#DIV/0!</v>
      </c>
      <c r="X338" s="21" t="e">
        <f aca="false">STDEV(E338:V338)</f>
        <v>#DIV/0!</v>
      </c>
    </row>
    <row r="339" customFormat="false" ht="14.25" hidden="false" customHeight="false" outlineLevel="0" collapsed="false">
      <c r="A339" s="19" t="n">
        <v>44166</v>
      </c>
      <c r="B339" s="20"/>
      <c r="C339" s="20"/>
      <c r="D339" s="20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 t="e">
        <f aca="false">AVERAGE(E339:V339)</f>
        <v>#DIV/0!</v>
      </c>
      <c r="X339" s="21" t="e">
        <f aca="false">STDEV(E339:V339)</f>
        <v>#DIV/0!</v>
      </c>
    </row>
    <row r="340" customFormat="false" ht="14.25" hidden="false" customHeight="false" outlineLevel="0" collapsed="false">
      <c r="A340" s="19" t="n">
        <v>44167</v>
      </c>
      <c r="B340" s="20"/>
      <c r="C340" s="20"/>
      <c r="D340" s="20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 t="e">
        <f aca="false">AVERAGE(E340:V340)</f>
        <v>#DIV/0!</v>
      </c>
      <c r="X340" s="21" t="e">
        <f aca="false">STDEV(E340:V340)</f>
        <v>#DIV/0!</v>
      </c>
    </row>
    <row r="341" customFormat="false" ht="14.25" hidden="false" customHeight="false" outlineLevel="0" collapsed="false">
      <c r="A341" s="19" t="n">
        <v>44168</v>
      </c>
      <c r="B341" s="20"/>
      <c r="C341" s="20"/>
      <c r="D341" s="20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 t="e">
        <f aca="false">AVERAGE(E341:V341)</f>
        <v>#DIV/0!</v>
      </c>
      <c r="X341" s="21" t="e">
        <f aca="false">STDEV(E341:V341)</f>
        <v>#DIV/0!</v>
      </c>
    </row>
    <row r="342" customFormat="false" ht="14.25" hidden="false" customHeight="false" outlineLevel="0" collapsed="false">
      <c r="A342" s="19" t="n">
        <v>44169</v>
      </c>
      <c r="B342" s="20"/>
      <c r="C342" s="20"/>
      <c r="D342" s="20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 t="e">
        <f aca="false">AVERAGE(E342:V342)</f>
        <v>#DIV/0!</v>
      </c>
      <c r="X342" s="21" t="e">
        <f aca="false">STDEV(E342:V342)</f>
        <v>#DIV/0!</v>
      </c>
    </row>
    <row r="343" customFormat="false" ht="14.25" hidden="false" customHeight="false" outlineLevel="0" collapsed="false">
      <c r="A343" s="19" t="n">
        <v>44170</v>
      </c>
      <c r="B343" s="20"/>
      <c r="C343" s="20"/>
      <c r="D343" s="20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 t="e">
        <f aca="false">AVERAGE(E343:V343)</f>
        <v>#DIV/0!</v>
      </c>
      <c r="X343" s="21" t="e">
        <f aca="false">STDEV(E343:V343)</f>
        <v>#DIV/0!</v>
      </c>
    </row>
    <row r="344" customFormat="false" ht="14.25" hidden="false" customHeight="false" outlineLevel="0" collapsed="false">
      <c r="A344" s="19" t="n">
        <v>44171</v>
      </c>
      <c r="B344" s="20"/>
      <c r="C344" s="20"/>
      <c r="D344" s="20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 t="e">
        <f aca="false">AVERAGE(E344:V344)</f>
        <v>#DIV/0!</v>
      </c>
      <c r="X344" s="21" t="e">
        <f aca="false">STDEV(E344:V344)</f>
        <v>#DIV/0!</v>
      </c>
    </row>
    <row r="345" customFormat="false" ht="14.25" hidden="false" customHeight="false" outlineLevel="0" collapsed="false">
      <c r="A345" s="19" t="n">
        <v>44172</v>
      </c>
      <c r="B345" s="20"/>
      <c r="C345" s="20"/>
      <c r="D345" s="20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 t="e">
        <f aca="false">AVERAGE(E345:V345)</f>
        <v>#DIV/0!</v>
      </c>
      <c r="X345" s="21" t="e">
        <f aca="false">STDEV(E345:V345)</f>
        <v>#DIV/0!</v>
      </c>
    </row>
    <row r="346" customFormat="false" ht="14.25" hidden="false" customHeight="false" outlineLevel="0" collapsed="false">
      <c r="A346" s="19" t="n">
        <v>44173</v>
      </c>
      <c r="B346" s="20"/>
      <c r="C346" s="20"/>
      <c r="D346" s="20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 t="e">
        <f aca="false">AVERAGE(E346:V346)</f>
        <v>#DIV/0!</v>
      </c>
      <c r="X346" s="21" t="e">
        <f aca="false">STDEV(E346:V346)</f>
        <v>#DIV/0!</v>
      </c>
    </row>
    <row r="347" customFormat="false" ht="14.25" hidden="false" customHeight="false" outlineLevel="0" collapsed="false">
      <c r="A347" s="19" t="n">
        <v>44174</v>
      </c>
      <c r="B347" s="20"/>
      <c r="C347" s="20"/>
      <c r="D347" s="20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 t="e">
        <f aca="false">AVERAGE(E347:V347)</f>
        <v>#DIV/0!</v>
      </c>
      <c r="X347" s="21" t="e">
        <f aca="false">STDEV(E347:V347)</f>
        <v>#DIV/0!</v>
      </c>
    </row>
    <row r="348" customFormat="false" ht="14.25" hidden="false" customHeight="false" outlineLevel="0" collapsed="false">
      <c r="A348" s="19" t="n">
        <v>44175</v>
      </c>
      <c r="B348" s="20"/>
      <c r="C348" s="20"/>
      <c r="D348" s="20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 t="e">
        <f aca="false">AVERAGE(E348:V348)</f>
        <v>#DIV/0!</v>
      </c>
      <c r="X348" s="21" t="e">
        <f aca="false">STDEV(E348:V348)</f>
        <v>#DIV/0!</v>
      </c>
    </row>
    <row r="349" customFormat="false" ht="14.25" hidden="false" customHeight="false" outlineLevel="0" collapsed="false">
      <c r="A349" s="19" t="n">
        <v>44176</v>
      </c>
      <c r="B349" s="20"/>
      <c r="C349" s="20"/>
      <c r="D349" s="20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 t="e">
        <f aca="false">AVERAGE(E349:V349)</f>
        <v>#DIV/0!</v>
      </c>
      <c r="X349" s="21" t="e">
        <f aca="false">STDEV(E349:V349)</f>
        <v>#DIV/0!</v>
      </c>
    </row>
    <row r="350" customFormat="false" ht="14.25" hidden="false" customHeight="false" outlineLevel="0" collapsed="false">
      <c r="A350" s="19" t="n">
        <v>44177</v>
      </c>
      <c r="B350" s="20"/>
      <c r="C350" s="20"/>
      <c r="D350" s="20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 t="e">
        <f aca="false">AVERAGE(E350:V350)</f>
        <v>#DIV/0!</v>
      </c>
      <c r="X350" s="21" t="e">
        <f aca="false">STDEV(E350:V350)</f>
        <v>#DIV/0!</v>
      </c>
    </row>
    <row r="351" customFormat="false" ht="14.25" hidden="false" customHeight="false" outlineLevel="0" collapsed="false">
      <c r="A351" s="19" t="n">
        <v>44178</v>
      </c>
      <c r="B351" s="20"/>
      <c r="C351" s="20"/>
      <c r="D351" s="20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 t="e">
        <f aca="false">AVERAGE(E351:V351)</f>
        <v>#DIV/0!</v>
      </c>
      <c r="X351" s="21" t="e">
        <f aca="false">STDEV(E351:V351)</f>
        <v>#DIV/0!</v>
      </c>
    </row>
    <row r="352" customFormat="false" ht="14.25" hidden="false" customHeight="false" outlineLevel="0" collapsed="false">
      <c r="A352" s="19" t="n">
        <v>44179</v>
      </c>
      <c r="B352" s="20"/>
      <c r="C352" s="20"/>
      <c r="D352" s="20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 t="e">
        <f aca="false">AVERAGE(E352:V352)</f>
        <v>#DIV/0!</v>
      </c>
      <c r="X352" s="21" t="e">
        <f aca="false">STDEV(E352:V352)</f>
        <v>#DIV/0!</v>
      </c>
    </row>
    <row r="353" customFormat="false" ht="14.25" hidden="false" customHeight="false" outlineLevel="0" collapsed="false">
      <c r="A353" s="19" t="n">
        <v>44180</v>
      </c>
      <c r="B353" s="20"/>
      <c r="C353" s="20"/>
      <c r="D353" s="20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 t="e">
        <f aca="false">AVERAGE(E353:V353)</f>
        <v>#DIV/0!</v>
      </c>
      <c r="X353" s="21" t="e">
        <f aca="false">STDEV(E353:V353)</f>
        <v>#DIV/0!</v>
      </c>
    </row>
    <row r="354" customFormat="false" ht="14.25" hidden="false" customHeight="false" outlineLevel="0" collapsed="false">
      <c r="A354" s="19" t="n">
        <v>44181</v>
      </c>
      <c r="B354" s="20"/>
      <c r="C354" s="20"/>
      <c r="D354" s="20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 t="e">
        <f aca="false">AVERAGE(E354:V354)</f>
        <v>#DIV/0!</v>
      </c>
      <c r="X354" s="21" t="e">
        <f aca="false">STDEV(E354:V354)</f>
        <v>#DIV/0!</v>
      </c>
    </row>
    <row r="355" customFormat="false" ht="14.25" hidden="false" customHeight="false" outlineLevel="0" collapsed="false">
      <c r="A355" s="19" t="n">
        <v>44182</v>
      </c>
      <c r="B355" s="20"/>
      <c r="C355" s="20"/>
      <c r="D355" s="20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 t="e">
        <f aca="false">AVERAGE(E355:V355)</f>
        <v>#DIV/0!</v>
      </c>
      <c r="X355" s="21" t="e">
        <f aca="false">STDEV(E355:V355)</f>
        <v>#DIV/0!</v>
      </c>
    </row>
    <row r="356" customFormat="false" ht="14.25" hidden="false" customHeight="false" outlineLevel="0" collapsed="false">
      <c r="A356" s="19" t="n">
        <v>44183</v>
      </c>
      <c r="B356" s="20"/>
      <c r="C356" s="20"/>
      <c r="D356" s="20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 t="e">
        <f aca="false">AVERAGE(E356:V356)</f>
        <v>#DIV/0!</v>
      </c>
      <c r="X356" s="21" t="e">
        <f aca="false">STDEV(E356:V356)</f>
        <v>#DIV/0!</v>
      </c>
    </row>
    <row r="357" customFormat="false" ht="14.25" hidden="false" customHeight="false" outlineLevel="0" collapsed="false">
      <c r="A357" s="19" t="n">
        <v>44184</v>
      </c>
      <c r="B357" s="20"/>
      <c r="C357" s="20"/>
      <c r="D357" s="20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 t="e">
        <f aca="false">AVERAGE(E357:V357)</f>
        <v>#DIV/0!</v>
      </c>
      <c r="X357" s="21" t="e">
        <f aca="false">STDEV(E357:V357)</f>
        <v>#DIV/0!</v>
      </c>
    </row>
    <row r="358" customFormat="false" ht="14.25" hidden="false" customHeight="false" outlineLevel="0" collapsed="false">
      <c r="A358" s="19" t="n">
        <v>44185</v>
      </c>
      <c r="B358" s="20"/>
      <c r="C358" s="20"/>
      <c r="D358" s="20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 t="e">
        <f aca="false">AVERAGE(E358:V358)</f>
        <v>#DIV/0!</v>
      </c>
      <c r="X358" s="21" t="e">
        <f aca="false">STDEV(E358:V358)</f>
        <v>#DIV/0!</v>
      </c>
    </row>
    <row r="359" customFormat="false" ht="14.25" hidden="false" customHeight="false" outlineLevel="0" collapsed="false">
      <c r="A359" s="19" t="n">
        <v>44186</v>
      </c>
      <c r="B359" s="20"/>
      <c r="C359" s="20"/>
      <c r="D359" s="20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 t="e">
        <f aca="false">AVERAGE(E359:V359)</f>
        <v>#DIV/0!</v>
      </c>
      <c r="X359" s="21" t="e">
        <f aca="false">STDEV(E359:V359)</f>
        <v>#DIV/0!</v>
      </c>
    </row>
    <row r="360" customFormat="false" ht="14.25" hidden="false" customHeight="false" outlineLevel="0" collapsed="false">
      <c r="A360" s="19" t="n">
        <v>44187</v>
      </c>
      <c r="B360" s="20"/>
      <c r="C360" s="20"/>
      <c r="D360" s="20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 t="e">
        <f aca="false">AVERAGE(E360:V360)</f>
        <v>#DIV/0!</v>
      </c>
      <c r="X360" s="21" t="e">
        <f aca="false">STDEV(E360:V360)</f>
        <v>#DIV/0!</v>
      </c>
    </row>
    <row r="361" customFormat="false" ht="14.25" hidden="false" customHeight="false" outlineLevel="0" collapsed="false">
      <c r="A361" s="19" t="n">
        <v>44188</v>
      </c>
      <c r="B361" s="20"/>
      <c r="C361" s="20"/>
      <c r="D361" s="20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 t="e">
        <f aca="false">AVERAGE(E361:V361)</f>
        <v>#DIV/0!</v>
      </c>
      <c r="X361" s="21" t="e">
        <f aca="false">STDEV(E361:V361)</f>
        <v>#DIV/0!</v>
      </c>
    </row>
    <row r="362" customFormat="false" ht="14.25" hidden="false" customHeight="false" outlineLevel="0" collapsed="false">
      <c r="A362" s="19" t="n">
        <v>44189</v>
      </c>
      <c r="B362" s="20"/>
      <c r="C362" s="20"/>
      <c r="D362" s="20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 t="e">
        <f aca="false">AVERAGE(E362:V362)</f>
        <v>#DIV/0!</v>
      </c>
      <c r="X362" s="21" t="e">
        <f aca="false">STDEV(E362:V362)</f>
        <v>#DIV/0!</v>
      </c>
    </row>
    <row r="363" customFormat="false" ht="14.25" hidden="false" customHeight="false" outlineLevel="0" collapsed="false">
      <c r="A363" s="19" t="n">
        <v>44190</v>
      </c>
      <c r="B363" s="20"/>
      <c r="C363" s="20"/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 t="e">
        <f aca="false">AVERAGE(E363:V363)</f>
        <v>#DIV/0!</v>
      </c>
      <c r="X363" s="21" t="e">
        <f aca="false">STDEV(E363:V363)</f>
        <v>#DIV/0!</v>
      </c>
    </row>
    <row r="364" customFormat="false" ht="14.25" hidden="false" customHeight="false" outlineLevel="0" collapsed="false">
      <c r="A364" s="19" t="n">
        <v>44191</v>
      </c>
      <c r="B364" s="20"/>
      <c r="C364" s="20"/>
      <c r="D364" s="20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 t="e">
        <f aca="false">AVERAGE(E364:V364)</f>
        <v>#DIV/0!</v>
      </c>
      <c r="X364" s="21" t="e">
        <f aca="false">STDEV(E364:V364)</f>
        <v>#DIV/0!</v>
      </c>
    </row>
    <row r="365" customFormat="false" ht="14.25" hidden="false" customHeight="false" outlineLevel="0" collapsed="false">
      <c r="A365" s="19" t="n">
        <v>44192</v>
      </c>
      <c r="B365" s="20"/>
      <c r="C365" s="20"/>
      <c r="D365" s="20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 t="e">
        <f aca="false">AVERAGE(E365:V365)</f>
        <v>#DIV/0!</v>
      </c>
      <c r="X365" s="21" t="e">
        <f aca="false">STDEV(E365:V365)</f>
        <v>#DIV/0!</v>
      </c>
    </row>
    <row r="366" customFormat="false" ht="14.25" hidden="false" customHeight="false" outlineLevel="0" collapsed="false">
      <c r="A366" s="19" t="n">
        <v>44193</v>
      </c>
      <c r="B366" s="20"/>
      <c r="C366" s="20"/>
      <c r="D366" s="20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 t="e">
        <f aca="false">AVERAGE(E366:V366)</f>
        <v>#DIV/0!</v>
      </c>
      <c r="X366" s="21" t="e">
        <f aca="false">STDEV(E366:V366)</f>
        <v>#DIV/0!</v>
      </c>
    </row>
    <row r="367" customFormat="false" ht="14.25" hidden="false" customHeight="false" outlineLevel="0" collapsed="false">
      <c r="A367" s="19" t="n">
        <v>44194</v>
      </c>
      <c r="B367" s="20"/>
      <c r="C367" s="20"/>
      <c r="D367" s="20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 t="e">
        <f aca="false">AVERAGE(E367:V367)</f>
        <v>#DIV/0!</v>
      </c>
      <c r="X367" s="21" t="e">
        <f aca="false">STDEV(E367:V367)</f>
        <v>#DIV/0!</v>
      </c>
    </row>
    <row r="368" customFormat="false" ht="14.25" hidden="false" customHeight="false" outlineLevel="0" collapsed="false">
      <c r="A368" s="19" t="n">
        <v>44195</v>
      </c>
      <c r="B368" s="20"/>
      <c r="C368" s="20"/>
      <c r="D368" s="20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 t="e">
        <f aca="false">AVERAGE(E368:V368)</f>
        <v>#DIV/0!</v>
      </c>
      <c r="X368" s="21" t="e">
        <f aca="false">STDEV(E368:V368)</f>
        <v>#DIV/0!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36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Y372" activeCellId="0" sqref="Y372"/>
    </sheetView>
  </sheetViews>
  <sheetFormatPr defaultColWidth="9.07421875" defaultRowHeight="14.25" zeroHeight="false" outlineLevelRow="0" outlineLevelCol="0"/>
  <cols>
    <col collapsed="false" customWidth="false" hidden="false" outlineLevel="0" max="1" min="1" style="13" width="9.06"/>
    <col collapsed="false" customWidth="true" hidden="false" outlineLevel="0" max="5" min="2" style="13" width="10.73"/>
    <col collapsed="false" customWidth="true" hidden="false" outlineLevel="0" max="6" min="6" style="13" width="11.6"/>
    <col collapsed="false" customWidth="false" hidden="false" outlineLevel="0" max="1024" min="7" style="13" width="9.06"/>
  </cols>
  <sheetData>
    <row r="1" customFormat="false" ht="14.25" hidden="false" customHeight="false" outlineLevel="0" collapsed="false">
      <c r="B1" s="16" t="s">
        <v>22</v>
      </c>
      <c r="C1" s="16" t="s">
        <v>23</v>
      </c>
      <c r="D1" s="16"/>
      <c r="E1" s="16"/>
    </row>
    <row r="2" customFormat="false" ht="14.25" hidden="false" customHeight="false" outlineLevel="0" collapsed="false">
      <c r="B2" s="17"/>
      <c r="C2" s="17" t="s">
        <v>24</v>
      </c>
      <c r="D2" s="17" t="s">
        <v>25</v>
      </c>
      <c r="E2" s="17" t="s">
        <v>26</v>
      </c>
      <c r="F2" s="18" t="n">
        <v>1</v>
      </c>
      <c r="G2" s="18" t="n">
        <v>2</v>
      </c>
      <c r="H2" s="18" t="n">
        <v>3</v>
      </c>
      <c r="I2" s="18" t="n">
        <v>4</v>
      </c>
      <c r="J2" s="18" t="n">
        <v>5</v>
      </c>
      <c r="K2" s="18" t="n">
        <v>6</v>
      </c>
      <c r="L2" s="18" t="n">
        <v>7</v>
      </c>
      <c r="M2" s="18" t="n">
        <v>8</v>
      </c>
      <c r="N2" s="18" t="n">
        <v>9</v>
      </c>
      <c r="O2" s="18" t="n">
        <v>10</v>
      </c>
      <c r="P2" s="18" t="n">
        <v>11</v>
      </c>
      <c r="Q2" s="18" t="n">
        <v>12</v>
      </c>
      <c r="R2" s="18" t="n">
        <v>13</v>
      </c>
      <c r="S2" s="18" t="n">
        <v>14</v>
      </c>
      <c r="T2" s="18" t="n">
        <v>15</v>
      </c>
      <c r="U2" s="18" t="n">
        <v>16</v>
      </c>
      <c r="V2" s="18" t="n">
        <v>17</v>
      </c>
      <c r="W2" s="18" t="n">
        <v>18</v>
      </c>
      <c r="X2" s="18" t="s">
        <v>27</v>
      </c>
      <c r="Y2" s="18" t="s">
        <v>28</v>
      </c>
    </row>
    <row r="3" customFormat="false" ht="14.25" hidden="false" customHeight="false" outlineLevel="0" collapsed="false">
      <c r="A3" s="13" t="s">
        <v>29</v>
      </c>
      <c r="B3" s="19" t="n">
        <v>43831</v>
      </c>
      <c r="C3" s="20" t="n">
        <f aca="false">(Data!B4/'Greens Area'!B$5)*0.929</f>
        <v>0</v>
      </c>
      <c r="D3" s="20" t="n">
        <f aca="false">(Data!C4/'Greens Area'!C$5)*0.929</f>
        <v>0</v>
      </c>
      <c r="E3" s="20" t="n">
        <f aca="false">(Data!D4/'Greens Area'!D$5)*0.929</f>
        <v>0</v>
      </c>
      <c r="F3" s="20" t="n">
        <f aca="false">(Data!E4/'Greens Area'!E$5)*0.929</f>
        <v>0</v>
      </c>
      <c r="G3" s="20" t="n">
        <f aca="false">(Data!F4/'Greens Area'!F$5)*0.929</f>
        <v>0</v>
      </c>
      <c r="H3" s="20" t="n">
        <f aca="false">(Data!G4/'Greens Area'!G$5)*0.929</f>
        <v>0</v>
      </c>
      <c r="I3" s="20" t="n">
        <f aca="false">(Data!H4/'Greens Area'!H$5)*0.929</f>
        <v>0</v>
      </c>
      <c r="J3" s="20" t="n">
        <f aca="false">(Data!I4/'Greens Area'!I$5)*0.929</f>
        <v>0</v>
      </c>
      <c r="K3" s="20" t="n">
        <f aca="false">(Data!J4/'Greens Area'!J$5)*0.929</f>
        <v>0</v>
      </c>
      <c r="L3" s="20" t="n">
        <f aca="false">(Data!K4/'Greens Area'!K$5)*0.929</f>
        <v>0</v>
      </c>
      <c r="M3" s="20" t="n">
        <f aca="false">(Data!L4/'Greens Area'!L$5)*0.929</f>
        <v>0</v>
      </c>
      <c r="N3" s="20" t="n">
        <f aca="false">(Data!M4/'Greens Area'!M$5)*0.929</f>
        <v>0</v>
      </c>
      <c r="O3" s="20" t="n">
        <f aca="false">(Data!N4/'Greens Area'!N$5)*0.929</f>
        <v>0</v>
      </c>
      <c r="P3" s="20" t="n">
        <f aca="false">(Data!O4/'Greens Area'!O$5)*0.929</f>
        <v>0</v>
      </c>
      <c r="Q3" s="20" t="n">
        <f aca="false">(Data!P4/'Greens Area'!P$5)*0.929</f>
        <v>0</v>
      </c>
      <c r="R3" s="20" t="n">
        <f aca="false">(Data!Q4/'Greens Area'!Q$5)*0.929</f>
        <v>0</v>
      </c>
      <c r="S3" s="20" t="n">
        <f aca="false">(Data!R4/'Greens Area'!R$5)*0.929</f>
        <v>0</v>
      </c>
      <c r="T3" s="20" t="n">
        <f aca="false">(Data!S4/'Greens Area'!S$5)*0.929</f>
        <v>0</v>
      </c>
      <c r="U3" s="20" t="n">
        <f aca="false">(Data!T4/'Greens Area'!T$5)*0.929</f>
        <v>0</v>
      </c>
      <c r="V3" s="20" t="n">
        <f aca="false">(Data!U4/'Greens Area'!U$5)*0.929</f>
        <v>0</v>
      </c>
      <c r="W3" s="20" t="n">
        <f aca="false">(Data!V4/'Greens Area'!V$5)*0.929</f>
        <v>0</v>
      </c>
      <c r="X3" s="21" t="n">
        <f aca="false">AVERAGE(C3:W3)</f>
        <v>0</v>
      </c>
      <c r="Y3" s="21" t="n">
        <f aca="false">STDEV(C3:W3)</f>
        <v>0</v>
      </c>
    </row>
    <row r="4" customFormat="false" ht="14.25" hidden="false" customHeight="false" outlineLevel="0" collapsed="false">
      <c r="B4" s="19" t="n">
        <v>43832</v>
      </c>
      <c r="C4" s="20" t="n">
        <f aca="false">(Data!B5/'Greens Area'!B$5)*0.929</f>
        <v>0</v>
      </c>
      <c r="D4" s="20" t="n">
        <f aca="false">(Data!C5/'Greens Area'!C$5)*0.929</f>
        <v>0</v>
      </c>
      <c r="E4" s="20" t="n">
        <f aca="false">(Data!D5/'Greens Area'!D$5)*0.929</f>
        <v>0</v>
      </c>
      <c r="F4" s="20" t="n">
        <f aca="false">(Data!E5/'Greens Area'!E$5)*0.929</f>
        <v>0</v>
      </c>
      <c r="G4" s="20" t="n">
        <f aca="false">(Data!F5/'Greens Area'!F$5)*0.929</f>
        <v>0</v>
      </c>
      <c r="H4" s="20" t="n">
        <f aca="false">(Data!G5/'Greens Area'!G$5)*0.929</f>
        <v>0</v>
      </c>
      <c r="I4" s="20" t="n">
        <f aca="false">(Data!H5/'Greens Area'!H$5)*0.929</f>
        <v>0</v>
      </c>
      <c r="J4" s="20" t="n">
        <f aca="false">(Data!I5/'Greens Area'!I$5)*0.929</f>
        <v>0</v>
      </c>
      <c r="K4" s="20" t="n">
        <f aca="false">(Data!J5/'Greens Area'!J$5)*0.929</f>
        <v>0</v>
      </c>
      <c r="L4" s="20" t="n">
        <f aca="false">(Data!K5/'Greens Area'!K$5)*0.929</f>
        <v>0</v>
      </c>
      <c r="M4" s="20" t="n">
        <f aca="false">(Data!L5/'Greens Area'!L$5)*0.929</f>
        <v>0</v>
      </c>
      <c r="N4" s="20" t="n">
        <f aca="false">(Data!M5/'Greens Area'!M$5)*0.929</f>
        <v>0</v>
      </c>
      <c r="O4" s="20" t="n">
        <f aca="false">(Data!N5/'Greens Area'!N$5)*0.929</f>
        <v>0</v>
      </c>
      <c r="P4" s="20" t="n">
        <f aca="false">(Data!O5/'Greens Area'!O$5)*0.929</f>
        <v>0</v>
      </c>
      <c r="Q4" s="20" t="n">
        <f aca="false">(Data!P5/'Greens Area'!P$5)*0.929</f>
        <v>0</v>
      </c>
      <c r="R4" s="20" t="n">
        <f aca="false">(Data!Q5/'Greens Area'!Q$5)*0.929</f>
        <v>0</v>
      </c>
      <c r="S4" s="20" t="n">
        <f aca="false">(Data!R5/'Greens Area'!R$5)*0.929</f>
        <v>0</v>
      </c>
      <c r="T4" s="20" t="n">
        <f aca="false">(Data!S5/'Greens Area'!S$5)*0.929</f>
        <v>0</v>
      </c>
      <c r="U4" s="20" t="n">
        <f aca="false">(Data!T5/'Greens Area'!T$5)*0.929</f>
        <v>0</v>
      </c>
      <c r="V4" s="20" t="n">
        <f aca="false">(Data!U5/'Greens Area'!U$5)*0.929</f>
        <v>0</v>
      </c>
      <c r="W4" s="20" t="n">
        <f aca="false">(Data!V5/'Greens Area'!V$5)*0.929</f>
        <v>0</v>
      </c>
      <c r="X4" s="21" t="n">
        <f aca="false">AVERAGE(C4:W4)</f>
        <v>0</v>
      </c>
      <c r="Y4" s="21" t="n">
        <f aca="false">STDEV(C4:W4)</f>
        <v>0</v>
      </c>
    </row>
    <row r="5" customFormat="false" ht="14.25" hidden="false" customHeight="false" outlineLevel="0" collapsed="false">
      <c r="B5" s="19" t="n">
        <v>43833</v>
      </c>
      <c r="C5" s="20" t="n">
        <f aca="false">(Data!B6/'Greens Area'!B$5)*0.929</f>
        <v>0</v>
      </c>
      <c r="D5" s="20" t="n">
        <f aca="false">(Data!C6/'Greens Area'!C$5)*0.929</f>
        <v>0</v>
      </c>
      <c r="E5" s="20" t="n">
        <f aca="false">(Data!D6/'Greens Area'!D$5)*0.929</f>
        <v>0</v>
      </c>
      <c r="F5" s="20" t="n">
        <f aca="false">(Data!E6/'Greens Area'!E$5)*0.929</f>
        <v>0</v>
      </c>
      <c r="G5" s="20" t="n">
        <f aca="false">(Data!F6/'Greens Area'!F$5)*0.929</f>
        <v>0</v>
      </c>
      <c r="H5" s="20" t="n">
        <f aca="false">(Data!G6/'Greens Area'!G$5)*0.929</f>
        <v>0</v>
      </c>
      <c r="I5" s="20" t="n">
        <f aca="false">(Data!H6/'Greens Area'!H$5)*0.929</f>
        <v>0</v>
      </c>
      <c r="J5" s="20" t="n">
        <f aca="false">(Data!I6/'Greens Area'!I$5)*0.929</f>
        <v>0</v>
      </c>
      <c r="K5" s="20" t="n">
        <f aca="false">(Data!J6/'Greens Area'!J$5)*0.929</f>
        <v>0</v>
      </c>
      <c r="L5" s="20" t="n">
        <f aca="false">(Data!K6/'Greens Area'!K$5)*0.929</f>
        <v>0</v>
      </c>
      <c r="M5" s="20" t="n">
        <f aca="false">(Data!L6/'Greens Area'!L$5)*0.929</f>
        <v>0</v>
      </c>
      <c r="N5" s="20" t="n">
        <f aca="false">(Data!M6/'Greens Area'!M$5)*0.929</f>
        <v>0</v>
      </c>
      <c r="O5" s="20" t="n">
        <f aca="false">(Data!N6/'Greens Area'!N$5)*0.929</f>
        <v>0</v>
      </c>
      <c r="P5" s="20" t="n">
        <f aca="false">(Data!O6/'Greens Area'!O$5)*0.929</f>
        <v>0</v>
      </c>
      <c r="Q5" s="20" t="n">
        <f aca="false">(Data!P6/'Greens Area'!P$5)*0.929</f>
        <v>0</v>
      </c>
      <c r="R5" s="20" t="n">
        <f aca="false">(Data!Q6/'Greens Area'!Q$5)*0.929</f>
        <v>0</v>
      </c>
      <c r="S5" s="20" t="n">
        <f aca="false">(Data!R6/'Greens Area'!R$5)*0.929</f>
        <v>0</v>
      </c>
      <c r="T5" s="20" t="n">
        <f aca="false">(Data!S6/'Greens Area'!S$5)*0.929</f>
        <v>0</v>
      </c>
      <c r="U5" s="20" t="n">
        <f aca="false">(Data!T6/'Greens Area'!T$5)*0.929</f>
        <v>0</v>
      </c>
      <c r="V5" s="20" t="n">
        <f aca="false">(Data!U6/'Greens Area'!U$5)*0.929</f>
        <v>0</v>
      </c>
      <c r="W5" s="20" t="n">
        <f aca="false">(Data!V6/'Greens Area'!V$5)*0.929</f>
        <v>0</v>
      </c>
      <c r="X5" s="21" t="n">
        <f aca="false">AVERAGE(C5:W5)</f>
        <v>0</v>
      </c>
      <c r="Y5" s="21" t="n">
        <f aca="false">STDEV(C5:W5)</f>
        <v>0</v>
      </c>
    </row>
    <row r="6" customFormat="false" ht="14.25" hidden="false" customHeight="false" outlineLevel="0" collapsed="false">
      <c r="B6" s="19" t="n">
        <v>43834</v>
      </c>
      <c r="C6" s="20" t="n">
        <f aca="false">(Data!B7/'Greens Area'!B$5)*0.929</f>
        <v>0</v>
      </c>
      <c r="D6" s="20" t="n">
        <f aca="false">(Data!C7/'Greens Area'!C$5)*0.929</f>
        <v>0</v>
      </c>
      <c r="E6" s="20" t="n">
        <f aca="false">(Data!D7/'Greens Area'!D$5)*0.929</f>
        <v>0</v>
      </c>
      <c r="F6" s="20" t="n">
        <f aca="false">(Data!E7/'Greens Area'!E$5)*0.929</f>
        <v>0</v>
      </c>
      <c r="G6" s="20" t="n">
        <f aca="false">(Data!F7/'Greens Area'!F$5)*0.929</f>
        <v>0</v>
      </c>
      <c r="H6" s="20" t="n">
        <f aca="false">(Data!G7/'Greens Area'!G$5)*0.929</f>
        <v>0</v>
      </c>
      <c r="I6" s="20" t="n">
        <f aca="false">(Data!H7/'Greens Area'!H$5)*0.929</f>
        <v>0</v>
      </c>
      <c r="J6" s="20" t="n">
        <f aca="false">(Data!I7/'Greens Area'!I$5)*0.929</f>
        <v>0</v>
      </c>
      <c r="K6" s="20" t="n">
        <f aca="false">(Data!J7/'Greens Area'!J$5)*0.929</f>
        <v>0</v>
      </c>
      <c r="L6" s="20" t="n">
        <f aca="false">(Data!K7/'Greens Area'!K$5)*0.929</f>
        <v>0</v>
      </c>
      <c r="M6" s="20" t="n">
        <f aca="false">(Data!L7/'Greens Area'!L$5)*0.929</f>
        <v>0</v>
      </c>
      <c r="N6" s="20" t="n">
        <f aca="false">(Data!M7/'Greens Area'!M$5)*0.929</f>
        <v>0</v>
      </c>
      <c r="O6" s="20" t="n">
        <f aca="false">(Data!N7/'Greens Area'!N$5)*0.929</f>
        <v>0</v>
      </c>
      <c r="P6" s="20" t="n">
        <f aca="false">(Data!O7/'Greens Area'!O$5)*0.929</f>
        <v>0</v>
      </c>
      <c r="Q6" s="20" t="n">
        <f aca="false">(Data!P7/'Greens Area'!P$5)*0.929</f>
        <v>0</v>
      </c>
      <c r="R6" s="20" t="n">
        <f aca="false">(Data!Q7/'Greens Area'!Q$5)*0.929</f>
        <v>0</v>
      </c>
      <c r="S6" s="20" t="n">
        <f aca="false">(Data!R7/'Greens Area'!R$5)*0.929</f>
        <v>0</v>
      </c>
      <c r="T6" s="20" t="n">
        <f aca="false">(Data!S7/'Greens Area'!S$5)*0.929</f>
        <v>0</v>
      </c>
      <c r="U6" s="20" t="n">
        <f aca="false">(Data!T7/'Greens Area'!T$5)*0.929</f>
        <v>0</v>
      </c>
      <c r="V6" s="20" t="n">
        <f aca="false">(Data!U7/'Greens Area'!U$5)*0.929</f>
        <v>0</v>
      </c>
      <c r="W6" s="20" t="n">
        <f aca="false">(Data!V7/'Greens Area'!V$5)*0.929</f>
        <v>0</v>
      </c>
      <c r="X6" s="21" t="n">
        <f aca="false">AVERAGE(C6:W6)</f>
        <v>0</v>
      </c>
      <c r="Y6" s="21" t="n">
        <f aca="false">STDEV(C6:W6)</f>
        <v>0</v>
      </c>
    </row>
    <row r="7" customFormat="false" ht="14.25" hidden="false" customHeight="false" outlineLevel="0" collapsed="false">
      <c r="B7" s="19" t="n">
        <v>43835</v>
      </c>
      <c r="C7" s="20" t="n">
        <f aca="false">(Data!B8/'Greens Area'!B$5)*0.929</f>
        <v>0</v>
      </c>
      <c r="D7" s="20" t="n">
        <f aca="false">(Data!C8/'Greens Area'!C$5)*0.929</f>
        <v>0</v>
      </c>
      <c r="E7" s="20" t="n">
        <f aca="false">(Data!D8/'Greens Area'!D$5)*0.929</f>
        <v>0</v>
      </c>
      <c r="F7" s="20" t="n">
        <f aca="false">(Data!E8/'Greens Area'!E$5)*0.929</f>
        <v>0</v>
      </c>
      <c r="G7" s="20" t="n">
        <f aca="false">(Data!F8/'Greens Area'!F$5)*0.929</f>
        <v>0</v>
      </c>
      <c r="H7" s="20" t="n">
        <f aca="false">(Data!G8/'Greens Area'!G$5)*0.929</f>
        <v>0</v>
      </c>
      <c r="I7" s="20" t="n">
        <f aca="false">(Data!H8/'Greens Area'!H$5)*0.929</f>
        <v>0</v>
      </c>
      <c r="J7" s="20" t="n">
        <f aca="false">(Data!I8/'Greens Area'!I$5)*0.929</f>
        <v>0</v>
      </c>
      <c r="K7" s="20" t="n">
        <f aca="false">(Data!J8/'Greens Area'!J$5)*0.929</f>
        <v>0</v>
      </c>
      <c r="L7" s="20" t="n">
        <f aca="false">(Data!K8/'Greens Area'!K$5)*0.929</f>
        <v>0</v>
      </c>
      <c r="M7" s="20" t="n">
        <f aca="false">(Data!L8/'Greens Area'!L$5)*0.929</f>
        <v>0</v>
      </c>
      <c r="N7" s="20" t="n">
        <f aca="false">(Data!M8/'Greens Area'!M$5)*0.929</f>
        <v>0</v>
      </c>
      <c r="O7" s="20" t="n">
        <f aca="false">(Data!N8/'Greens Area'!N$5)*0.929</f>
        <v>0</v>
      </c>
      <c r="P7" s="20" t="n">
        <f aca="false">(Data!O8/'Greens Area'!O$5)*0.929</f>
        <v>0</v>
      </c>
      <c r="Q7" s="20" t="n">
        <f aca="false">(Data!P8/'Greens Area'!P$5)*0.929</f>
        <v>0</v>
      </c>
      <c r="R7" s="20" t="n">
        <f aca="false">(Data!Q8/'Greens Area'!Q$5)*0.929</f>
        <v>0</v>
      </c>
      <c r="S7" s="20" t="n">
        <f aca="false">(Data!R8/'Greens Area'!R$5)*0.929</f>
        <v>0</v>
      </c>
      <c r="T7" s="20" t="n">
        <f aca="false">(Data!S8/'Greens Area'!S$5)*0.929</f>
        <v>0</v>
      </c>
      <c r="U7" s="20" t="n">
        <f aca="false">(Data!T8/'Greens Area'!T$5)*0.929</f>
        <v>0</v>
      </c>
      <c r="V7" s="20" t="n">
        <f aca="false">(Data!U8/'Greens Area'!U$5)*0.929</f>
        <v>0</v>
      </c>
      <c r="W7" s="20" t="n">
        <f aca="false">(Data!V8/'Greens Area'!V$5)*0.929</f>
        <v>0</v>
      </c>
      <c r="X7" s="21" t="n">
        <f aca="false">AVERAGE(C7:W7)</f>
        <v>0</v>
      </c>
      <c r="Y7" s="21" t="n">
        <f aca="false">STDEV(C7:W7)</f>
        <v>0</v>
      </c>
    </row>
    <row r="8" customFormat="false" ht="14.25" hidden="false" customHeight="false" outlineLevel="0" collapsed="false">
      <c r="B8" s="19" t="n">
        <v>43836</v>
      </c>
      <c r="C8" s="20" t="n">
        <f aca="false">(Data!B9/'Greens Area'!B$5)*0.929</f>
        <v>0</v>
      </c>
      <c r="D8" s="20" t="n">
        <f aca="false">(Data!C9/'Greens Area'!C$5)*0.929</f>
        <v>0</v>
      </c>
      <c r="E8" s="20" t="n">
        <f aca="false">(Data!D9/'Greens Area'!D$5)*0.929</f>
        <v>0</v>
      </c>
      <c r="F8" s="20" t="n">
        <f aca="false">(Data!E9/'Greens Area'!E$5)*0.929</f>
        <v>0</v>
      </c>
      <c r="G8" s="20" t="n">
        <f aca="false">(Data!F9/'Greens Area'!F$5)*0.929</f>
        <v>0</v>
      </c>
      <c r="H8" s="20" t="n">
        <f aca="false">(Data!G9/'Greens Area'!G$5)*0.929</f>
        <v>0</v>
      </c>
      <c r="I8" s="20" t="n">
        <f aca="false">(Data!H9/'Greens Area'!H$5)*0.929</f>
        <v>0</v>
      </c>
      <c r="J8" s="20" t="n">
        <f aca="false">(Data!I9/'Greens Area'!I$5)*0.929</f>
        <v>0</v>
      </c>
      <c r="K8" s="20" t="n">
        <f aca="false">(Data!J9/'Greens Area'!J$5)*0.929</f>
        <v>0</v>
      </c>
      <c r="L8" s="20" t="n">
        <f aca="false">(Data!K9/'Greens Area'!K$5)*0.929</f>
        <v>0</v>
      </c>
      <c r="M8" s="20" t="n">
        <f aca="false">(Data!L9/'Greens Area'!L$5)*0.929</f>
        <v>0</v>
      </c>
      <c r="N8" s="20" t="n">
        <f aca="false">(Data!M9/'Greens Area'!M$5)*0.929</f>
        <v>0</v>
      </c>
      <c r="O8" s="20" t="n">
        <f aca="false">(Data!N9/'Greens Area'!N$5)*0.929</f>
        <v>0</v>
      </c>
      <c r="P8" s="20" t="n">
        <f aca="false">(Data!O9/'Greens Area'!O$5)*0.929</f>
        <v>0</v>
      </c>
      <c r="Q8" s="20" t="n">
        <f aca="false">(Data!P9/'Greens Area'!P$5)*0.929</f>
        <v>0</v>
      </c>
      <c r="R8" s="20" t="n">
        <f aca="false">(Data!Q9/'Greens Area'!Q$5)*0.929</f>
        <v>0</v>
      </c>
      <c r="S8" s="20" t="n">
        <f aca="false">(Data!R9/'Greens Area'!R$5)*0.929</f>
        <v>0</v>
      </c>
      <c r="T8" s="20" t="n">
        <f aca="false">(Data!S9/'Greens Area'!S$5)*0.929</f>
        <v>0</v>
      </c>
      <c r="U8" s="20" t="n">
        <f aca="false">(Data!T9/'Greens Area'!T$5)*0.929</f>
        <v>0</v>
      </c>
      <c r="V8" s="20" t="n">
        <f aca="false">(Data!U9/'Greens Area'!U$5)*0.929</f>
        <v>0</v>
      </c>
      <c r="W8" s="20" t="n">
        <f aca="false">(Data!V9/'Greens Area'!V$5)*0.929</f>
        <v>0</v>
      </c>
      <c r="X8" s="21" t="n">
        <f aca="false">AVERAGE(C8:W8)</f>
        <v>0</v>
      </c>
      <c r="Y8" s="21" t="n">
        <f aca="false">STDEV(C8:W8)</f>
        <v>0</v>
      </c>
    </row>
    <row r="9" customFormat="false" ht="14.25" hidden="false" customHeight="false" outlineLevel="0" collapsed="false">
      <c r="B9" s="19" t="n">
        <v>43837</v>
      </c>
      <c r="C9" s="20" t="n">
        <f aca="false">(Data!B10/'Greens Area'!B$5)*0.929</f>
        <v>0</v>
      </c>
      <c r="D9" s="20" t="n">
        <f aca="false">(Data!C10/'Greens Area'!C$5)*0.929</f>
        <v>0</v>
      </c>
      <c r="E9" s="20" t="n">
        <f aca="false">(Data!D10/'Greens Area'!D$5)*0.929</f>
        <v>0</v>
      </c>
      <c r="F9" s="20" t="n">
        <f aca="false">(Data!E10/'Greens Area'!E$5)*0.929</f>
        <v>0</v>
      </c>
      <c r="G9" s="20" t="n">
        <f aca="false">(Data!F10/'Greens Area'!F$5)*0.929</f>
        <v>0</v>
      </c>
      <c r="H9" s="20" t="n">
        <f aca="false">(Data!G10/'Greens Area'!G$5)*0.929</f>
        <v>0</v>
      </c>
      <c r="I9" s="20" t="n">
        <f aca="false">(Data!H10/'Greens Area'!H$5)*0.929</f>
        <v>0</v>
      </c>
      <c r="J9" s="20" t="n">
        <f aca="false">(Data!I10/'Greens Area'!I$5)*0.929</f>
        <v>0</v>
      </c>
      <c r="K9" s="20" t="n">
        <f aca="false">(Data!J10/'Greens Area'!J$5)*0.929</f>
        <v>0</v>
      </c>
      <c r="L9" s="20" t="n">
        <f aca="false">(Data!K10/'Greens Area'!K$5)*0.929</f>
        <v>0</v>
      </c>
      <c r="M9" s="20" t="n">
        <f aca="false">(Data!L10/'Greens Area'!L$5)*0.929</f>
        <v>0</v>
      </c>
      <c r="N9" s="20" t="n">
        <f aca="false">(Data!M10/'Greens Area'!M$5)*0.929</f>
        <v>0</v>
      </c>
      <c r="O9" s="20" t="n">
        <f aca="false">(Data!N10/'Greens Area'!N$5)*0.929</f>
        <v>0</v>
      </c>
      <c r="P9" s="20" t="n">
        <f aca="false">(Data!O10/'Greens Area'!O$5)*0.929</f>
        <v>0</v>
      </c>
      <c r="Q9" s="20" t="n">
        <f aca="false">(Data!P10/'Greens Area'!P$5)*0.929</f>
        <v>0</v>
      </c>
      <c r="R9" s="20" t="n">
        <f aca="false">(Data!Q10/'Greens Area'!Q$5)*0.929</f>
        <v>0</v>
      </c>
      <c r="S9" s="20" t="n">
        <f aca="false">(Data!R10/'Greens Area'!R$5)*0.929</f>
        <v>0</v>
      </c>
      <c r="T9" s="20" t="n">
        <f aca="false">(Data!S10/'Greens Area'!S$5)*0.929</f>
        <v>0</v>
      </c>
      <c r="U9" s="20" t="n">
        <f aca="false">(Data!T10/'Greens Area'!T$5)*0.929</f>
        <v>0</v>
      </c>
      <c r="V9" s="20" t="n">
        <f aca="false">(Data!U10/'Greens Area'!U$5)*0.929</f>
        <v>0</v>
      </c>
      <c r="W9" s="20" t="n">
        <f aca="false">(Data!V10/'Greens Area'!V$5)*0.929</f>
        <v>0</v>
      </c>
      <c r="X9" s="21" t="n">
        <f aca="false">AVERAGE(C9:W9)</f>
        <v>0</v>
      </c>
      <c r="Y9" s="21" t="n">
        <f aca="false">STDEV(C9:W9)</f>
        <v>0</v>
      </c>
    </row>
    <row r="10" customFormat="false" ht="14.25" hidden="false" customHeight="false" outlineLevel="0" collapsed="false">
      <c r="B10" s="19" t="n">
        <v>43838</v>
      </c>
      <c r="C10" s="20" t="n">
        <f aca="false">(Data!B11/'Greens Area'!B$5)*0.929</f>
        <v>0</v>
      </c>
      <c r="D10" s="20" t="n">
        <f aca="false">(Data!C11/'Greens Area'!C$5)*0.929</f>
        <v>0</v>
      </c>
      <c r="E10" s="20" t="n">
        <f aca="false">(Data!D11/'Greens Area'!D$5)*0.929</f>
        <v>0</v>
      </c>
      <c r="F10" s="20" t="n">
        <f aca="false">(Data!E11/'Greens Area'!E$5)*0.929</f>
        <v>0</v>
      </c>
      <c r="G10" s="20" t="n">
        <f aca="false">(Data!F11/'Greens Area'!F$5)*0.929</f>
        <v>0</v>
      </c>
      <c r="H10" s="20" t="n">
        <f aca="false">(Data!G11/'Greens Area'!G$5)*0.929</f>
        <v>0</v>
      </c>
      <c r="I10" s="20" t="n">
        <f aca="false">(Data!H11/'Greens Area'!H$5)*0.929</f>
        <v>0</v>
      </c>
      <c r="J10" s="20" t="n">
        <f aca="false">(Data!I11/'Greens Area'!I$5)*0.929</f>
        <v>0</v>
      </c>
      <c r="K10" s="20" t="n">
        <f aca="false">(Data!J11/'Greens Area'!J$5)*0.929</f>
        <v>0</v>
      </c>
      <c r="L10" s="20" t="n">
        <f aca="false">(Data!K11/'Greens Area'!K$5)*0.929</f>
        <v>0</v>
      </c>
      <c r="M10" s="20" t="n">
        <f aca="false">(Data!L11/'Greens Area'!L$5)*0.929</f>
        <v>0</v>
      </c>
      <c r="N10" s="20" t="n">
        <f aca="false">(Data!M11/'Greens Area'!M$5)*0.929</f>
        <v>0</v>
      </c>
      <c r="O10" s="20" t="n">
        <f aca="false">(Data!N11/'Greens Area'!N$5)*0.929</f>
        <v>0</v>
      </c>
      <c r="P10" s="20" t="n">
        <f aca="false">(Data!O11/'Greens Area'!O$5)*0.929</f>
        <v>0</v>
      </c>
      <c r="Q10" s="20" t="n">
        <f aca="false">(Data!P11/'Greens Area'!P$5)*0.929</f>
        <v>0</v>
      </c>
      <c r="R10" s="20" t="n">
        <f aca="false">(Data!Q11/'Greens Area'!Q$5)*0.929</f>
        <v>0</v>
      </c>
      <c r="S10" s="20" t="n">
        <f aca="false">(Data!R11/'Greens Area'!R$5)*0.929</f>
        <v>0</v>
      </c>
      <c r="T10" s="20" t="n">
        <f aca="false">(Data!S11/'Greens Area'!S$5)*0.929</f>
        <v>0</v>
      </c>
      <c r="U10" s="20" t="n">
        <f aca="false">(Data!T11/'Greens Area'!T$5)*0.929</f>
        <v>0</v>
      </c>
      <c r="V10" s="20" t="n">
        <f aca="false">(Data!U11/'Greens Area'!U$5)*0.929</f>
        <v>0</v>
      </c>
      <c r="W10" s="20" t="n">
        <f aca="false">(Data!V11/'Greens Area'!V$5)*0.929</f>
        <v>0</v>
      </c>
      <c r="X10" s="21" t="n">
        <f aca="false">AVERAGE(C10:W10)</f>
        <v>0</v>
      </c>
      <c r="Y10" s="21" t="n">
        <f aca="false">STDEV(C10:W10)</f>
        <v>0</v>
      </c>
    </row>
    <row r="11" customFormat="false" ht="14.25" hidden="false" customHeight="false" outlineLevel="0" collapsed="false">
      <c r="B11" s="19" t="n">
        <v>43839</v>
      </c>
      <c r="C11" s="20" t="n">
        <f aca="false">(Data!B12/'Greens Area'!B$5)*0.929</f>
        <v>0</v>
      </c>
      <c r="D11" s="20" t="n">
        <f aca="false">(Data!C12/'Greens Area'!C$5)*0.929</f>
        <v>0</v>
      </c>
      <c r="E11" s="20" t="n">
        <f aca="false">(Data!D12/'Greens Area'!D$5)*0.929</f>
        <v>0</v>
      </c>
      <c r="F11" s="20" t="n">
        <f aca="false">(Data!E12/'Greens Area'!E$5)*0.929</f>
        <v>0</v>
      </c>
      <c r="G11" s="20" t="n">
        <f aca="false">(Data!F12/'Greens Area'!F$5)*0.929</f>
        <v>0</v>
      </c>
      <c r="H11" s="20" t="n">
        <f aca="false">(Data!G12/'Greens Area'!G$5)*0.929</f>
        <v>0</v>
      </c>
      <c r="I11" s="20" t="n">
        <f aca="false">(Data!H12/'Greens Area'!H$5)*0.929</f>
        <v>0</v>
      </c>
      <c r="J11" s="20" t="n">
        <f aca="false">(Data!I12/'Greens Area'!I$5)*0.929</f>
        <v>0</v>
      </c>
      <c r="K11" s="20" t="n">
        <f aca="false">(Data!J12/'Greens Area'!J$5)*0.929</f>
        <v>0</v>
      </c>
      <c r="L11" s="20" t="n">
        <f aca="false">(Data!K12/'Greens Area'!K$5)*0.929</f>
        <v>0</v>
      </c>
      <c r="M11" s="20" t="n">
        <f aca="false">(Data!L12/'Greens Area'!L$5)*0.929</f>
        <v>0</v>
      </c>
      <c r="N11" s="20" t="n">
        <f aca="false">(Data!M12/'Greens Area'!M$5)*0.929</f>
        <v>0</v>
      </c>
      <c r="O11" s="20" t="n">
        <f aca="false">(Data!N12/'Greens Area'!N$5)*0.929</f>
        <v>0</v>
      </c>
      <c r="P11" s="20" t="n">
        <f aca="false">(Data!O12/'Greens Area'!O$5)*0.929</f>
        <v>0</v>
      </c>
      <c r="Q11" s="20" t="n">
        <f aca="false">(Data!P12/'Greens Area'!P$5)*0.929</f>
        <v>0</v>
      </c>
      <c r="R11" s="20" t="n">
        <f aca="false">(Data!Q12/'Greens Area'!Q$5)*0.929</f>
        <v>0</v>
      </c>
      <c r="S11" s="20" t="n">
        <f aca="false">(Data!R12/'Greens Area'!R$5)*0.929</f>
        <v>0</v>
      </c>
      <c r="T11" s="20" t="n">
        <f aca="false">(Data!S12/'Greens Area'!S$5)*0.929</f>
        <v>0</v>
      </c>
      <c r="U11" s="20" t="n">
        <f aca="false">(Data!T12/'Greens Area'!T$5)*0.929</f>
        <v>0</v>
      </c>
      <c r="V11" s="20" t="n">
        <f aca="false">(Data!U12/'Greens Area'!U$5)*0.929</f>
        <v>0</v>
      </c>
      <c r="W11" s="20" t="n">
        <f aca="false">(Data!V12/'Greens Area'!V$5)*0.929</f>
        <v>0</v>
      </c>
      <c r="X11" s="21" t="n">
        <f aca="false">AVERAGE(C11:W11)</f>
        <v>0</v>
      </c>
      <c r="Y11" s="21" t="n">
        <f aca="false">STDEV(C11:W11)</f>
        <v>0</v>
      </c>
    </row>
    <row r="12" customFormat="false" ht="14.25" hidden="false" customHeight="false" outlineLevel="0" collapsed="false">
      <c r="B12" s="19" t="n">
        <v>43840</v>
      </c>
      <c r="C12" s="20" t="n">
        <f aca="false">(Data!B13/'Greens Area'!B$5)*0.929</f>
        <v>0</v>
      </c>
      <c r="D12" s="20" t="n">
        <f aca="false">(Data!C13/'Greens Area'!C$5)*0.929</f>
        <v>0</v>
      </c>
      <c r="E12" s="20" t="n">
        <f aca="false">(Data!D13/'Greens Area'!D$5)*0.929</f>
        <v>0</v>
      </c>
      <c r="F12" s="20" t="n">
        <f aca="false">(Data!E13/'Greens Area'!E$5)*0.929</f>
        <v>0</v>
      </c>
      <c r="G12" s="20" t="n">
        <f aca="false">(Data!F13/'Greens Area'!F$5)*0.929</f>
        <v>0</v>
      </c>
      <c r="H12" s="20" t="n">
        <f aca="false">(Data!G13/'Greens Area'!G$5)*0.929</f>
        <v>0</v>
      </c>
      <c r="I12" s="20" t="n">
        <f aca="false">(Data!H13/'Greens Area'!H$5)*0.929</f>
        <v>0</v>
      </c>
      <c r="J12" s="20" t="n">
        <f aca="false">(Data!I13/'Greens Area'!I$5)*0.929</f>
        <v>0</v>
      </c>
      <c r="K12" s="20" t="n">
        <f aca="false">(Data!J13/'Greens Area'!J$5)*0.929</f>
        <v>0</v>
      </c>
      <c r="L12" s="20" t="n">
        <f aca="false">(Data!K13/'Greens Area'!K$5)*0.929</f>
        <v>0</v>
      </c>
      <c r="M12" s="20" t="n">
        <f aca="false">(Data!L13/'Greens Area'!L$5)*0.929</f>
        <v>0</v>
      </c>
      <c r="N12" s="20" t="n">
        <f aca="false">(Data!M13/'Greens Area'!M$5)*0.929</f>
        <v>0</v>
      </c>
      <c r="O12" s="20" t="n">
        <f aca="false">(Data!N13/'Greens Area'!N$5)*0.929</f>
        <v>0</v>
      </c>
      <c r="P12" s="20" t="n">
        <f aca="false">(Data!O13/'Greens Area'!O$5)*0.929</f>
        <v>0</v>
      </c>
      <c r="Q12" s="20" t="n">
        <f aca="false">(Data!P13/'Greens Area'!P$5)*0.929</f>
        <v>0</v>
      </c>
      <c r="R12" s="20" t="n">
        <f aca="false">(Data!Q13/'Greens Area'!Q$5)*0.929</f>
        <v>0</v>
      </c>
      <c r="S12" s="20" t="n">
        <f aca="false">(Data!R13/'Greens Area'!R$5)*0.929</f>
        <v>0</v>
      </c>
      <c r="T12" s="20" t="n">
        <f aca="false">(Data!S13/'Greens Area'!S$5)*0.929</f>
        <v>0</v>
      </c>
      <c r="U12" s="20" t="n">
        <f aca="false">(Data!T13/'Greens Area'!T$5)*0.929</f>
        <v>0</v>
      </c>
      <c r="V12" s="20" t="n">
        <f aca="false">(Data!U13/'Greens Area'!U$5)*0.929</f>
        <v>0</v>
      </c>
      <c r="W12" s="20" t="n">
        <f aca="false">(Data!V13/'Greens Area'!V$5)*0.929</f>
        <v>0</v>
      </c>
      <c r="X12" s="21" t="n">
        <f aca="false">AVERAGE(C12:W12)</f>
        <v>0</v>
      </c>
      <c r="Y12" s="21" t="n">
        <f aca="false">STDEV(C12:W12)</f>
        <v>0</v>
      </c>
    </row>
    <row r="13" customFormat="false" ht="14.25" hidden="false" customHeight="false" outlineLevel="0" collapsed="false">
      <c r="B13" s="19" t="n">
        <v>43841</v>
      </c>
      <c r="C13" s="20" t="n">
        <f aca="false">(Data!B14/'Greens Area'!B$5)*0.929</f>
        <v>0</v>
      </c>
      <c r="D13" s="20" t="n">
        <f aca="false">(Data!C14/'Greens Area'!C$5)*0.929</f>
        <v>0</v>
      </c>
      <c r="E13" s="20" t="n">
        <f aca="false">(Data!D14/'Greens Area'!D$5)*0.929</f>
        <v>0</v>
      </c>
      <c r="F13" s="20" t="n">
        <f aca="false">(Data!E14/'Greens Area'!E$5)*0.929</f>
        <v>0</v>
      </c>
      <c r="G13" s="20" t="n">
        <f aca="false">(Data!F14/'Greens Area'!F$5)*0.929</f>
        <v>0</v>
      </c>
      <c r="H13" s="20" t="n">
        <f aca="false">(Data!G14/'Greens Area'!G$5)*0.929</f>
        <v>0</v>
      </c>
      <c r="I13" s="20" t="n">
        <f aca="false">(Data!H14/'Greens Area'!H$5)*0.929</f>
        <v>0</v>
      </c>
      <c r="J13" s="20" t="n">
        <f aca="false">(Data!I14/'Greens Area'!I$5)*0.929</f>
        <v>0</v>
      </c>
      <c r="K13" s="20" t="n">
        <f aca="false">(Data!J14/'Greens Area'!J$5)*0.929</f>
        <v>0</v>
      </c>
      <c r="L13" s="20" t="n">
        <f aca="false">(Data!K14/'Greens Area'!K$5)*0.929</f>
        <v>0</v>
      </c>
      <c r="M13" s="20" t="n">
        <f aca="false">(Data!L14/'Greens Area'!L$5)*0.929</f>
        <v>0</v>
      </c>
      <c r="N13" s="20" t="n">
        <f aca="false">(Data!M14/'Greens Area'!M$5)*0.929</f>
        <v>0</v>
      </c>
      <c r="O13" s="20" t="n">
        <f aca="false">(Data!N14/'Greens Area'!N$5)*0.929</f>
        <v>0</v>
      </c>
      <c r="P13" s="20" t="n">
        <f aca="false">(Data!O14/'Greens Area'!O$5)*0.929</f>
        <v>0</v>
      </c>
      <c r="Q13" s="20" t="n">
        <f aca="false">(Data!P14/'Greens Area'!P$5)*0.929</f>
        <v>0</v>
      </c>
      <c r="R13" s="20" t="n">
        <f aca="false">(Data!Q14/'Greens Area'!Q$5)*0.929</f>
        <v>0</v>
      </c>
      <c r="S13" s="20" t="n">
        <f aca="false">(Data!R14/'Greens Area'!R$5)*0.929</f>
        <v>0</v>
      </c>
      <c r="T13" s="20" t="n">
        <f aca="false">(Data!S14/'Greens Area'!S$5)*0.929</f>
        <v>0</v>
      </c>
      <c r="U13" s="20" t="n">
        <f aca="false">(Data!T14/'Greens Area'!T$5)*0.929</f>
        <v>0</v>
      </c>
      <c r="V13" s="20" t="n">
        <f aca="false">(Data!U14/'Greens Area'!U$5)*0.929</f>
        <v>0</v>
      </c>
      <c r="W13" s="20" t="n">
        <f aca="false">(Data!V14/'Greens Area'!V$5)*0.929</f>
        <v>0</v>
      </c>
      <c r="X13" s="21" t="n">
        <f aca="false">AVERAGE(C13:W13)</f>
        <v>0</v>
      </c>
      <c r="Y13" s="21" t="n">
        <f aca="false">STDEV(C13:W13)</f>
        <v>0</v>
      </c>
    </row>
    <row r="14" customFormat="false" ht="14.25" hidden="false" customHeight="false" outlineLevel="0" collapsed="false">
      <c r="B14" s="19" t="n">
        <v>43842</v>
      </c>
      <c r="C14" s="20" t="n">
        <f aca="false">(Data!B15/'Greens Area'!B$5)*0.929</f>
        <v>0</v>
      </c>
      <c r="D14" s="20" t="n">
        <f aca="false">(Data!C15/'Greens Area'!C$5)*0.929</f>
        <v>0</v>
      </c>
      <c r="E14" s="20" t="n">
        <f aca="false">(Data!D15/'Greens Area'!D$5)*0.929</f>
        <v>0</v>
      </c>
      <c r="F14" s="20" t="n">
        <f aca="false">(Data!E15/'Greens Area'!E$5)*0.929</f>
        <v>0</v>
      </c>
      <c r="G14" s="20" t="n">
        <f aca="false">(Data!F15/'Greens Area'!F$5)*0.929</f>
        <v>0</v>
      </c>
      <c r="H14" s="20" t="n">
        <f aca="false">(Data!G15/'Greens Area'!G$5)*0.929</f>
        <v>0</v>
      </c>
      <c r="I14" s="20" t="n">
        <f aca="false">(Data!H15/'Greens Area'!H$5)*0.929</f>
        <v>0</v>
      </c>
      <c r="J14" s="20" t="n">
        <f aca="false">(Data!I15/'Greens Area'!I$5)*0.929</f>
        <v>0</v>
      </c>
      <c r="K14" s="20" t="n">
        <f aca="false">(Data!J15/'Greens Area'!J$5)*0.929</f>
        <v>0</v>
      </c>
      <c r="L14" s="20" t="n">
        <f aca="false">(Data!K15/'Greens Area'!K$5)*0.929</f>
        <v>0</v>
      </c>
      <c r="M14" s="20" t="n">
        <f aca="false">(Data!L15/'Greens Area'!L$5)*0.929</f>
        <v>0</v>
      </c>
      <c r="N14" s="20" t="n">
        <f aca="false">(Data!M15/'Greens Area'!M$5)*0.929</f>
        <v>0</v>
      </c>
      <c r="O14" s="20" t="n">
        <f aca="false">(Data!N15/'Greens Area'!N$5)*0.929</f>
        <v>0</v>
      </c>
      <c r="P14" s="20" t="n">
        <f aca="false">(Data!O15/'Greens Area'!O$5)*0.929</f>
        <v>0</v>
      </c>
      <c r="Q14" s="20" t="n">
        <f aca="false">(Data!P15/'Greens Area'!P$5)*0.929</f>
        <v>0</v>
      </c>
      <c r="R14" s="20" t="n">
        <f aca="false">(Data!Q15/'Greens Area'!Q$5)*0.929</f>
        <v>0</v>
      </c>
      <c r="S14" s="20" t="n">
        <f aca="false">(Data!R15/'Greens Area'!R$5)*0.929</f>
        <v>0</v>
      </c>
      <c r="T14" s="20" t="n">
        <f aca="false">(Data!S15/'Greens Area'!S$5)*0.929</f>
        <v>0</v>
      </c>
      <c r="U14" s="20" t="n">
        <f aca="false">(Data!T15/'Greens Area'!T$5)*0.929</f>
        <v>0</v>
      </c>
      <c r="V14" s="20" t="n">
        <f aca="false">(Data!U15/'Greens Area'!U$5)*0.929</f>
        <v>0</v>
      </c>
      <c r="W14" s="20" t="n">
        <f aca="false">(Data!V15/'Greens Area'!V$5)*0.929</f>
        <v>0</v>
      </c>
      <c r="X14" s="21" t="n">
        <f aca="false">AVERAGE(C14:W14)</f>
        <v>0</v>
      </c>
      <c r="Y14" s="21" t="n">
        <f aca="false">STDEV(C14:W14)</f>
        <v>0</v>
      </c>
    </row>
    <row r="15" customFormat="false" ht="14.25" hidden="false" customHeight="false" outlineLevel="0" collapsed="false">
      <c r="B15" s="19" t="n">
        <v>43843</v>
      </c>
      <c r="C15" s="20" t="n">
        <f aca="false">(Data!B16/'Greens Area'!B$5)*0.929</f>
        <v>0</v>
      </c>
      <c r="D15" s="20" t="n">
        <f aca="false">(Data!C16/'Greens Area'!C$5)*0.929</f>
        <v>0</v>
      </c>
      <c r="E15" s="20" t="n">
        <f aca="false">(Data!D16/'Greens Area'!D$5)*0.929</f>
        <v>0</v>
      </c>
      <c r="F15" s="20" t="n">
        <f aca="false">(Data!E16/'Greens Area'!E$5)*0.929</f>
        <v>0</v>
      </c>
      <c r="G15" s="20" t="n">
        <f aca="false">(Data!F16/'Greens Area'!F$5)*0.929</f>
        <v>0</v>
      </c>
      <c r="H15" s="20" t="n">
        <f aca="false">(Data!G16/'Greens Area'!G$5)*0.929</f>
        <v>0</v>
      </c>
      <c r="I15" s="20" t="n">
        <f aca="false">(Data!H16/'Greens Area'!H$5)*0.929</f>
        <v>0</v>
      </c>
      <c r="J15" s="20" t="n">
        <f aca="false">(Data!I16/'Greens Area'!I$5)*0.929</f>
        <v>0</v>
      </c>
      <c r="K15" s="20" t="n">
        <f aca="false">(Data!J16/'Greens Area'!J$5)*0.929</f>
        <v>0</v>
      </c>
      <c r="L15" s="20" t="n">
        <f aca="false">(Data!K16/'Greens Area'!K$5)*0.929</f>
        <v>0</v>
      </c>
      <c r="M15" s="20" t="n">
        <f aca="false">(Data!L16/'Greens Area'!L$5)*0.929</f>
        <v>0</v>
      </c>
      <c r="N15" s="20" t="n">
        <f aca="false">(Data!M16/'Greens Area'!M$5)*0.929</f>
        <v>0</v>
      </c>
      <c r="O15" s="20" t="n">
        <f aca="false">(Data!N16/'Greens Area'!N$5)*0.929</f>
        <v>0</v>
      </c>
      <c r="P15" s="20" t="n">
        <f aca="false">(Data!O16/'Greens Area'!O$5)*0.929</f>
        <v>0</v>
      </c>
      <c r="Q15" s="20" t="n">
        <f aca="false">(Data!P16/'Greens Area'!P$5)*0.929</f>
        <v>0</v>
      </c>
      <c r="R15" s="20" t="n">
        <f aca="false">(Data!Q16/'Greens Area'!Q$5)*0.929</f>
        <v>0</v>
      </c>
      <c r="S15" s="20" t="n">
        <f aca="false">(Data!R16/'Greens Area'!R$5)*0.929</f>
        <v>0</v>
      </c>
      <c r="T15" s="20" t="n">
        <f aca="false">(Data!S16/'Greens Area'!S$5)*0.929</f>
        <v>0</v>
      </c>
      <c r="U15" s="20" t="n">
        <f aca="false">(Data!T16/'Greens Area'!T$5)*0.929</f>
        <v>0</v>
      </c>
      <c r="V15" s="20" t="n">
        <f aca="false">(Data!U16/'Greens Area'!U$5)*0.929</f>
        <v>0</v>
      </c>
      <c r="W15" s="20" t="n">
        <f aca="false">(Data!V16/'Greens Area'!V$5)*0.929</f>
        <v>0</v>
      </c>
      <c r="X15" s="21" t="n">
        <f aca="false">AVERAGE(C15:W15)</f>
        <v>0</v>
      </c>
      <c r="Y15" s="21" t="n">
        <f aca="false">STDEV(C15:W15)</f>
        <v>0</v>
      </c>
    </row>
    <row r="16" customFormat="false" ht="14.25" hidden="false" customHeight="false" outlineLevel="0" collapsed="false">
      <c r="B16" s="19" t="n">
        <v>43844</v>
      </c>
      <c r="C16" s="20" t="n">
        <f aca="false">(Data!B17/'Greens Area'!B$5)*0.929</f>
        <v>0</v>
      </c>
      <c r="D16" s="20" t="n">
        <f aca="false">(Data!C17/'Greens Area'!C$5)*0.929</f>
        <v>0</v>
      </c>
      <c r="E16" s="20" t="n">
        <f aca="false">(Data!D17/'Greens Area'!D$5)*0.929</f>
        <v>0</v>
      </c>
      <c r="F16" s="20" t="n">
        <f aca="false">(Data!E17/'Greens Area'!E$5)*0.929</f>
        <v>0</v>
      </c>
      <c r="G16" s="20" t="n">
        <f aca="false">(Data!F17/'Greens Area'!F$5)*0.929</f>
        <v>0</v>
      </c>
      <c r="H16" s="20" t="n">
        <f aca="false">(Data!G17/'Greens Area'!G$5)*0.929</f>
        <v>0</v>
      </c>
      <c r="I16" s="20" t="n">
        <f aca="false">(Data!H17/'Greens Area'!H$5)*0.929</f>
        <v>0</v>
      </c>
      <c r="J16" s="20" t="n">
        <f aca="false">(Data!I17/'Greens Area'!I$5)*0.929</f>
        <v>0</v>
      </c>
      <c r="K16" s="20" t="n">
        <f aca="false">(Data!J17/'Greens Area'!J$5)*0.929</f>
        <v>0</v>
      </c>
      <c r="L16" s="20" t="n">
        <f aca="false">(Data!K17/'Greens Area'!K$5)*0.929</f>
        <v>0</v>
      </c>
      <c r="M16" s="20" t="n">
        <f aca="false">(Data!L17/'Greens Area'!L$5)*0.929</f>
        <v>0</v>
      </c>
      <c r="N16" s="20" t="n">
        <f aca="false">(Data!M17/'Greens Area'!M$5)*0.929</f>
        <v>0</v>
      </c>
      <c r="O16" s="20" t="n">
        <f aca="false">(Data!N17/'Greens Area'!N$5)*0.929</f>
        <v>0</v>
      </c>
      <c r="P16" s="20" t="n">
        <f aca="false">(Data!O17/'Greens Area'!O$5)*0.929</f>
        <v>0</v>
      </c>
      <c r="Q16" s="20" t="n">
        <f aca="false">(Data!P17/'Greens Area'!P$5)*0.929</f>
        <v>0</v>
      </c>
      <c r="R16" s="20" t="n">
        <f aca="false">(Data!Q17/'Greens Area'!Q$5)*0.929</f>
        <v>0</v>
      </c>
      <c r="S16" s="20" t="n">
        <f aca="false">(Data!R17/'Greens Area'!R$5)*0.929</f>
        <v>0</v>
      </c>
      <c r="T16" s="20" t="n">
        <f aca="false">(Data!S17/'Greens Area'!S$5)*0.929</f>
        <v>0</v>
      </c>
      <c r="U16" s="20" t="n">
        <f aca="false">(Data!T17/'Greens Area'!T$5)*0.929</f>
        <v>0</v>
      </c>
      <c r="V16" s="20" t="n">
        <f aca="false">(Data!U17/'Greens Area'!U$5)*0.929</f>
        <v>0</v>
      </c>
      <c r="W16" s="20" t="n">
        <f aca="false">(Data!V17/'Greens Area'!V$5)*0.929</f>
        <v>0</v>
      </c>
      <c r="X16" s="21" t="n">
        <f aca="false">AVERAGE(C16:W16)</f>
        <v>0</v>
      </c>
      <c r="Y16" s="21" t="n">
        <f aca="false">STDEV(C16:W16)</f>
        <v>0</v>
      </c>
    </row>
    <row r="17" customFormat="false" ht="14.25" hidden="false" customHeight="false" outlineLevel="0" collapsed="false">
      <c r="B17" s="19" t="n">
        <v>43845</v>
      </c>
      <c r="C17" s="20" t="n">
        <f aca="false">(Data!B18/'Greens Area'!B$5)*0.929</f>
        <v>0</v>
      </c>
      <c r="D17" s="20" t="n">
        <f aca="false">(Data!C18/'Greens Area'!C$5)*0.929</f>
        <v>0</v>
      </c>
      <c r="E17" s="20" t="n">
        <f aca="false">(Data!D18/'Greens Area'!D$5)*0.929</f>
        <v>0</v>
      </c>
      <c r="F17" s="20" t="n">
        <f aca="false">(Data!E18/'Greens Area'!E$5)*0.929</f>
        <v>0</v>
      </c>
      <c r="G17" s="20" t="n">
        <f aca="false">(Data!F18/'Greens Area'!F$5)*0.929</f>
        <v>0</v>
      </c>
      <c r="H17" s="20" t="n">
        <f aca="false">(Data!G18/'Greens Area'!G$5)*0.929</f>
        <v>0</v>
      </c>
      <c r="I17" s="20" t="n">
        <f aca="false">(Data!H18/'Greens Area'!H$5)*0.929</f>
        <v>0</v>
      </c>
      <c r="J17" s="20" t="n">
        <f aca="false">(Data!I18/'Greens Area'!I$5)*0.929</f>
        <v>0</v>
      </c>
      <c r="K17" s="20" t="n">
        <f aca="false">(Data!J18/'Greens Area'!J$5)*0.929</f>
        <v>0</v>
      </c>
      <c r="L17" s="20" t="n">
        <f aca="false">(Data!K18/'Greens Area'!K$5)*0.929</f>
        <v>0</v>
      </c>
      <c r="M17" s="20" t="n">
        <f aca="false">(Data!L18/'Greens Area'!L$5)*0.929</f>
        <v>0</v>
      </c>
      <c r="N17" s="20" t="n">
        <f aca="false">(Data!M18/'Greens Area'!M$5)*0.929</f>
        <v>0</v>
      </c>
      <c r="O17" s="20" t="n">
        <f aca="false">(Data!N18/'Greens Area'!N$5)*0.929</f>
        <v>0</v>
      </c>
      <c r="P17" s="20" t="n">
        <f aca="false">(Data!O18/'Greens Area'!O$5)*0.929</f>
        <v>0</v>
      </c>
      <c r="Q17" s="20" t="n">
        <f aca="false">(Data!P18/'Greens Area'!P$5)*0.929</f>
        <v>0</v>
      </c>
      <c r="R17" s="20" t="n">
        <f aca="false">(Data!Q18/'Greens Area'!Q$5)*0.929</f>
        <v>0</v>
      </c>
      <c r="S17" s="20" t="n">
        <f aca="false">(Data!R18/'Greens Area'!R$5)*0.929</f>
        <v>0</v>
      </c>
      <c r="T17" s="20" t="n">
        <f aca="false">(Data!S18/'Greens Area'!S$5)*0.929</f>
        <v>0</v>
      </c>
      <c r="U17" s="20" t="n">
        <f aca="false">(Data!T18/'Greens Area'!T$5)*0.929</f>
        <v>0</v>
      </c>
      <c r="V17" s="20" t="n">
        <f aca="false">(Data!U18/'Greens Area'!U$5)*0.929</f>
        <v>0</v>
      </c>
      <c r="W17" s="20" t="n">
        <f aca="false">(Data!V18/'Greens Area'!V$5)*0.929</f>
        <v>0</v>
      </c>
      <c r="X17" s="21" t="n">
        <f aca="false">AVERAGE(C17:W17)</f>
        <v>0</v>
      </c>
      <c r="Y17" s="21" t="n">
        <f aca="false">STDEV(C17:W17)</f>
        <v>0</v>
      </c>
    </row>
    <row r="18" customFormat="false" ht="14.25" hidden="false" customHeight="false" outlineLevel="0" collapsed="false">
      <c r="B18" s="19" t="n">
        <v>43846</v>
      </c>
      <c r="C18" s="20" t="n">
        <f aca="false">(Data!B19/'Greens Area'!B$5)*0.929</f>
        <v>0</v>
      </c>
      <c r="D18" s="20" t="n">
        <f aca="false">(Data!C19/'Greens Area'!C$5)*0.929</f>
        <v>0</v>
      </c>
      <c r="E18" s="20" t="n">
        <f aca="false">(Data!D19/'Greens Area'!D$5)*0.929</f>
        <v>0</v>
      </c>
      <c r="F18" s="20" t="n">
        <f aca="false">(Data!E19/'Greens Area'!E$5)*0.929</f>
        <v>0</v>
      </c>
      <c r="G18" s="20" t="n">
        <f aca="false">(Data!F19/'Greens Area'!F$5)*0.929</f>
        <v>0</v>
      </c>
      <c r="H18" s="20" t="n">
        <f aca="false">(Data!G19/'Greens Area'!G$5)*0.929</f>
        <v>0</v>
      </c>
      <c r="I18" s="20" t="n">
        <f aca="false">(Data!H19/'Greens Area'!H$5)*0.929</f>
        <v>0</v>
      </c>
      <c r="J18" s="20" t="n">
        <f aca="false">(Data!I19/'Greens Area'!I$5)*0.929</f>
        <v>0</v>
      </c>
      <c r="K18" s="20" t="n">
        <f aca="false">(Data!J19/'Greens Area'!J$5)*0.929</f>
        <v>0</v>
      </c>
      <c r="L18" s="20" t="n">
        <f aca="false">(Data!K19/'Greens Area'!K$5)*0.929</f>
        <v>0</v>
      </c>
      <c r="M18" s="20" t="n">
        <f aca="false">(Data!L19/'Greens Area'!L$5)*0.929</f>
        <v>0</v>
      </c>
      <c r="N18" s="20" t="n">
        <f aca="false">(Data!M19/'Greens Area'!M$5)*0.929</f>
        <v>0</v>
      </c>
      <c r="O18" s="20" t="n">
        <f aca="false">(Data!N19/'Greens Area'!N$5)*0.929</f>
        <v>0</v>
      </c>
      <c r="P18" s="20" t="n">
        <f aca="false">(Data!O19/'Greens Area'!O$5)*0.929</f>
        <v>0</v>
      </c>
      <c r="Q18" s="20" t="n">
        <f aca="false">(Data!P19/'Greens Area'!P$5)*0.929</f>
        <v>0</v>
      </c>
      <c r="R18" s="20" t="n">
        <f aca="false">(Data!Q19/'Greens Area'!Q$5)*0.929</f>
        <v>0</v>
      </c>
      <c r="S18" s="20" t="n">
        <f aca="false">(Data!R19/'Greens Area'!R$5)*0.929</f>
        <v>0</v>
      </c>
      <c r="T18" s="20" t="n">
        <f aca="false">(Data!S19/'Greens Area'!S$5)*0.929</f>
        <v>0</v>
      </c>
      <c r="U18" s="20" t="n">
        <f aca="false">(Data!T19/'Greens Area'!T$5)*0.929</f>
        <v>0</v>
      </c>
      <c r="V18" s="20" t="n">
        <f aca="false">(Data!U19/'Greens Area'!U$5)*0.929</f>
        <v>0</v>
      </c>
      <c r="W18" s="20" t="n">
        <f aca="false">(Data!V19/'Greens Area'!V$5)*0.929</f>
        <v>0</v>
      </c>
      <c r="X18" s="21" t="n">
        <f aca="false">AVERAGE(C18:W18)</f>
        <v>0</v>
      </c>
      <c r="Y18" s="21" t="n">
        <f aca="false">STDEV(C18:W18)</f>
        <v>0</v>
      </c>
    </row>
    <row r="19" customFormat="false" ht="14.25" hidden="false" customHeight="false" outlineLevel="0" collapsed="false">
      <c r="B19" s="19" t="n">
        <v>43847</v>
      </c>
      <c r="C19" s="20" t="n">
        <f aca="false">(Data!B20/'Greens Area'!B$5)*0.929</f>
        <v>0</v>
      </c>
      <c r="D19" s="20" t="n">
        <f aca="false">(Data!C20/'Greens Area'!C$5)*0.929</f>
        <v>0</v>
      </c>
      <c r="E19" s="20" t="n">
        <f aca="false">(Data!D20/'Greens Area'!D$5)*0.929</f>
        <v>0</v>
      </c>
      <c r="F19" s="20" t="n">
        <f aca="false">(Data!E20/'Greens Area'!E$5)*0.929</f>
        <v>0</v>
      </c>
      <c r="G19" s="20" t="n">
        <f aca="false">(Data!F20/'Greens Area'!F$5)*0.929</f>
        <v>0</v>
      </c>
      <c r="H19" s="20" t="n">
        <f aca="false">(Data!G20/'Greens Area'!G$5)*0.929</f>
        <v>0</v>
      </c>
      <c r="I19" s="20" t="n">
        <f aca="false">(Data!H20/'Greens Area'!H$5)*0.929</f>
        <v>0</v>
      </c>
      <c r="J19" s="20" t="n">
        <f aca="false">(Data!I20/'Greens Area'!I$5)*0.929</f>
        <v>0</v>
      </c>
      <c r="K19" s="20" t="n">
        <f aca="false">(Data!J20/'Greens Area'!J$5)*0.929</f>
        <v>0</v>
      </c>
      <c r="L19" s="20" t="n">
        <f aca="false">(Data!K20/'Greens Area'!K$5)*0.929</f>
        <v>0</v>
      </c>
      <c r="M19" s="20" t="n">
        <f aca="false">(Data!L20/'Greens Area'!L$5)*0.929</f>
        <v>0</v>
      </c>
      <c r="N19" s="20" t="n">
        <f aca="false">(Data!M20/'Greens Area'!M$5)*0.929</f>
        <v>0</v>
      </c>
      <c r="O19" s="20" t="n">
        <f aca="false">(Data!N20/'Greens Area'!N$5)*0.929</f>
        <v>0</v>
      </c>
      <c r="P19" s="20" t="n">
        <f aca="false">(Data!O20/'Greens Area'!O$5)*0.929</f>
        <v>0</v>
      </c>
      <c r="Q19" s="20" t="n">
        <f aca="false">(Data!P20/'Greens Area'!P$5)*0.929</f>
        <v>0</v>
      </c>
      <c r="R19" s="20" t="n">
        <f aca="false">(Data!Q20/'Greens Area'!Q$5)*0.929</f>
        <v>0</v>
      </c>
      <c r="S19" s="20" t="n">
        <f aca="false">(Data!R20/'Greens Area'!R$5)*0.929</f>
        <v>0</v>
      </c>
      <c r="T19" s="20" t="n">
        <f aca="false">(Data!S20/'Greens Area'!S$5)*0.929</f>
        <v>0</v>
      </c>
      <c r="U19" s="20" t="n">
        <f aca="false">(Data!T20/'Greens Area'!T$5)*0.929</f>
        <v>0</v>
      </c>
      <c r="V19" s="20" t="n">
        <f aca="false">(Data!U20/'Greens Area'!U$5)*0.929</f>
        <v>0</v>
      </c>
      <c r="W19" s="20" t="n">
        <f aca="false">(Data!V20/'Greens Area'!V$5)*0.929</f>
        <v>0</v>
      </c>
      <c r="X19" s="21" t="n">
        <f aca="false">AVERAGE(C19:W19)</f>
        <v>0</v>
      </c>
      <c r="Y19" s="21" t="n">
        <f aca="false">STDEV(C19:W19)</f>
        <v>0</v>
      </c>
    </row>
    <row r="20" customFormat="false" ht="14.25" hidden="false" customHeight="false" outlineLevel="0" collapsed="false">
      <c r="B20" s="19" t="n">
        <v>43848</v>
      </c>
      <c r="C20" s="20" t="n">
        <f aca="false">(Data!B21/'Greens Area'!B$5)*0.929</f>
        <v>0</v>
      </c>
      <c r="D20" s="20" t="n">
        <f aca="false">(Data!C21/'Greens Area'!C$5)*0.929</f>
        <v>0</v>
      </c>
      <c r="E20" s="20" t="n">
        <f aca="false">(Data!D21/'Greens Area'!D$5)*0.929</f>
        <v>0</v>
      </c>
      <c r="F20" s="20" t="n">
        <f aca="false">(Data!E21/'Greens Area'!E$5)*0.929</f>
        <v>0</v>
      </c>
      <c r="G20" s="20" t="n">
        <f aca="false">(Data!F21/'Greens Area'!F$5)*0.929</f>
        <v>0</v>
      </c>
      <c r="H20" s="20" t="n">
        <f aca="false">(Data!G21/'Greens Area'!G$5)*0.929</f>
        <v>0</v>
      </c>
      <c r="I20" s="20" t="n">
        <f aca="false">(Data!H21/'Greens Area'!H$5)*0.929</f>
        <v>0</v>
      </c>
      <c r="J20" s="20" t="n">
        <f aca="false">(Data!I21/'Greens Area'!I$5)*0.929</f>
        <v>0</v>
      </c>
      <c r="K20" s="20" t="n">
        <f aca="false">(Data!J21/'Greens Area'!J$5)*0.929</f>
        <v>0</v>
      </c>
      <c r="L20" s="20" t="n">
        <f aca="false">(Data!K21/'Greens Area'!K$5)*0.929</f>
        <v>0</v>
      </c>
      <c r="M20" s="20" t="n">
        <f aca="false">(Data!L21/'Greens Area'!L$5)*0.929</f>
        <v>0</v>
      </c>
      <c r="N20" s="20" t="n">
        <f aca="false">(Data!M21/'Greens Area'!M$5)*0.929</f>
        <v>0</v>
      </c>
      <c r="O20" s="20" t="n">
        <f aca="false">(Data!N21/'Greens Area'!N$5)*0.929</f>
        <v>0</v>
      </c>
      <c r="P20" s="20" t="n">
        <f aca="false">(Data!O21/'Greens Area'!O$5)*0.929</f>
        <v>0</v>
      </c>
      <c r="Q20" s="20" t="n">
        <f aca="false">(Data!P21/'Greens Area'!P$5)*0.929</f>
        <v>0</v>
      </c>
      <c r="R20" s="20" t="n">
        <f aca="false">(Data!Q21/'Greens Area'!Q$5)*0.929</f>
        <v>0</v>
      </c>
      <c r="S20" s="20" t="n">
        <f aca="false">(Data!R21/'Greens Area'!R$5)*0.929</f>
        <v>0</v>
      </c>
      <c r="T20" s="20" t="n">
        <f aca="false">(Data!S21/'Greens Area'!S$5)*0.929</f>
        <v>0</v>
      </c>
      <c r="U20" s="20" t="n">
        <f aca="false">(Data!T21/'Greens Area'!T$5)*0.929</f>
        <v>0</v>
      </c>
      <c r="V20" s="20" t="n">
        <f aca="false">(Data!U21/'Greens Area'!U$5)*0.929</f>
        <v>0</v>
      </c>
      <c r="W20" s="20" t="n">
        <f aca="false">(Data!V21/'Greens Area'!V$5)*0.929</f>
        <v>0</v>
      </c>
      <c r="X20" s="21" t="n">
        <f aca="false">AVERAGE(C20:W20)</f>
        <v>0</v>
      </c>
      <c r="Y20" s="21" t="n">
        <f aca="false">STDEV(C20:W20)</f>
        <v>0</v>
      </c>
    </row>
    <row r="21" customFormat="false" ht="14.25" hidden="false" customHeight="false" outlineLevel="0" collapsed="false">
      <c r="B21" s="19" t="n">
        <v>43849</v>
      </c>
      <c r="C21" s="20" t="n">
        <f aca="false">(Data!B22/'Greens Area'!B$5)*0.929</f>
        <v>0</v>
      </c>
      <c r="D21" s="20" t="n">
        <f aca="false">(Data!C22/'Greens Area'!C$5)*0.929</f>
        <v>0</v>
      </c>
      <c r="E21" s="20" t="n">
        <f aca="false">(Data!D22/'Greens Area'!D$5)*0.929</f>
        <v>0</v>
      </c>
      <c r="F21" s="20" t="n">
        <f aca="false">(Data!E22/'Greens Area'!E$5)*0.929</f>
        <v>0</v>
      </c>
      <c r="G21" s="20" t="n">
        <f aca="false">(Data!F22/'Greens Area'!F$5)*0.929</f>
        <v>0</v>
      </c>
      <c r="H21" s="20" t="n">
        <f aca="false">(Data!G22/'Greens Area'!G$5)*0.929</f>
        <v>0</v>
      </c>
      <c r="I21" s="20" t="n">
        <f aca="false">(Data!H22/'Greens Area'!H$5)*0.929</f>
        <v>0</v>
      </c>
      <c r="J21" s="20" t="n">
        <f aca="false">(Data!I22/'Greens Area'!I$5)*0.929</f>
        <v>0</v>
      </c>
      <c r="K21" s="20" t="n">
        <f aca="false">(Data!J22/'Greens Area'!J$5)*0.929</f>
        <v>0</v>
      </c>
      <c r="L21" s="20" t="n">
        <f aca="false">(Data!K22/'Greens Area'!K$5)*0.929</f>
        <v>0</v>
      </c>
      <c r="M21" s="20" t="n">
        <f aca="false">(Data!L22/'Greens Area'!L$5)*0.929</f>
        <v>0</v>
      </c>
      <c r="N21" s="20" t="n">
        <f aca="false">(Data!M22/'Greens Area'!M$5)*0.929</f>
        <v>0</v>
      </c>
      <c r="O21" s="20" t="n">
        <f aca="false">(Data!N22/'Greens Area'!N$5)*0.929</f>
        <v>0</v>
      </c>
      <c r="P21" s="20" t="n">
        <f aca="false">(Data!O22/'Greens Area'!O$5)*0.929</f>
        <v>0</v>
      </c>
      <c r="Q21" s="20" t="n">
        <f aca="false">(Data!P22/'Greens Area'!P$5)*0.929</f>
        <v>0</v>
      </c>
      <c r="R21" s="20" t="n">
        <f aca="false">(Data!Q22/'Greens Area'!Q$5)*0.929</f>
        <v>0</v>
      </c>
      <c r="S21" s="20" t="n">
        <f aca="false">(Data!R22/'Greens Area'!R$5)*0.929</f>
        <v>0</v>
      </c>
      <c r="T21" s="20" t="n">
        <f aca="false">(Data!S22/'Greens Area'!S$5)*0.929</f>
        <v>0</v>
      </c>
      <c r="U21" s="20" t="n">
        <f aca="false">(Data!T22/'Greens Area'!T$5)*0.929</f>
        <v>0</v>
      </c>
      <c r="V21" s="20" t="n">
        <f aca="false">(Data!U22/'Greens Area'!U$5)*0.929</f>
        <v>0</v>
      </c>
      <c r="W21" s="20" t="n">
        <f aca="false">(Data!V22/'Greens Area'!V$5)*0.929</f>
        <v>0</v>
      </c>
      <c r="X21" s="21" t="n">
        <f aca="false">AVERAGE(C21:W21)</f>
        <v>0</v>
      </c>
      <c r="Y21" s="21" t="n">
        <f aca="false">STDEV(C21:W21)</f>
        <v>0</v>
      </c>
    </row>
    <row r="22" customFormat="false" ht="14.25" hidden="false" customHeight="false" outlineLevel="0" collapsed="false">
      <c r="B22" s="19" t="n">
        <v>43850</v>
      </c>
      <c r="C22" s="20" t="n">
        <f aca="false">(Data!B23/'Greens Area'!B$5)*0.929</f>
        <v>0</v>
      </c>
      <c r="D22" s="20" t="n">
        <f aca="false">(Data!C23/'Greens Area'!C$5)*0.929</f>
        <v>0</v>
      </c>
      <c r="E22" s="20" t="n">
        <f aca="false">(Data!D23/'Greens Area'!D$5)*0.929</f>
        <v>0</v>
      </c>
      <c r="F22" s="20" t="n">
        <f aca="false">(Data!E23/'Greens Area'!E$5)*0.929</f>
        <v>0</v>
      </c>
      <c r="G22" s="20" t="n">
        <f aca="false">(Data!F23/'Greens Area'!F$5)*0.929</f>
        <v>0</v>
      </c>
      <c r="H22" s="20" t="n">
        <f aca="false">(Data!G23/'Greens Area'!G$5)*0.929</f>
        <v>0</v>
      </c>
      <c r="I22" s="20" t="n">
        <f aca="false">(Data!H23/'Greens Area'!H$5)*0.929</f>
        <v>0</v>
      </c>
      <c r="J22" s="20" t="n">
        <f aca="false">(Data!I23/'Greens Area'!I$5)*0.929</f>
        <v>0</v>
      </c>
      <c r="K22" s="20" t="n">
        <f aca="false">(Data!J23/'Greens Area'!J$5)*0.929</f>
        <v>0</v>
      </c>
      <c r="L22" s="20" t="n">
        <f aca="false">(Data!K23/'Greens Area'!K$5)*0.929</f>
        <v>0</v>
      </c>
      <c r="M22" s="20" t="n">
        <f aca="false">(Data!L23/'Greens Area'!L$5)*0.929</f>
        <v>0</v>
      </c>
      <c r="N22" s="20" t="n">
        <f aca="false">(Data!M23/'Greens Area'!M$5)*0.929</f>
        <v>0</v>
      </c>
      <c r="O22" s="20" t="n">
        <f aca="false">(Data!N23/'Greens Area'!N$5)*0.929</f>
        <v>0</v>
      </c>
      <c r="P22" s="20" t="n">
        <f aca="false">(Data!O23/'Greens Area'!O$5)*0.929</f>
        <v>0</v>
      </c>
      <c r="Q22" s="20" t="n">
        <f aca="false">(Data!P23/'Greens Area'!P$5)*0.929</f>
        <v>0</v>
      </c>
      <c r="R22" s="20" t="n">
        <f aca="false">(Data!Q23/'Greens Area'!Q$5)*0.929</f>
        <v>0</v>
      </c>
      <c r="S22" s="20" t="n">
        <f aca="false">(Data!R23/'Greens Area'!R$5)*0.929</f>
        <v>0</v>
      </c>
      <c r="T22" s="20" t="n">
        <f aca="false">(Data!S23/'Greens Area'!S$5)*0.929</f>
        <v>0</v>
      </c>
      <c r="U22" s="20" t="n">
        <f aca="false">(Data!T23/'Greens Area'!T$5)*0.929</f>
        <v>0</v>
      </c>
      <c r="V22" s="20" t="n">
        <f aca="false">(Data!U23/'Greens Area'!U$5)*0.929</f>
        <v>0</v>
      </c>
      <c r="W22" s="20" t="n">
        <f aca="false">(Data!V23/'Greens Area'!V$5)*0.929</f>
        <v>0</v>
      </c>
      <c r="X22" s="21" t="n">
        <f aca="false">AVERAGE(C22:W22)</f>
        <v>0</v>
      </c>
      <c r="Y22" s="21" t="n">
        <f aca="false">STDEV(C22:W22)</f>
        <v>0</v>
      </c>
    </row>
    <row r="23" customFormat="false" ht="14.25" hidden="false" customHeight="false" outlineLevel="0" collapsed="false">
      <c r="B23" s="19" t="n">
        <v>43851</v>
      </c>
      <c r="C23" s="20" t="n">
        <f aca="false">(Data!B24/'Greens Area'!B$5)*0.929</f>
        <v>0</v>
      </c>
      <c r="D23" s="20" t="n">
        <f aca="false">(Data!C24/'Greens Area'!C$5)*0.929</f>
        <v>0</v>
      </c>
      <c r="E23" s="20" t="n">
        <f aca="false">(Data!D24/'Greens Area'!D$5)*0.929</f>
        <v>0</v>
      </c>
      <c r="F23" s="20" t="n">
        <f aca="false">(Data!E24/'Greens Area'!E$5)*0.929</f>
        <v>0</v>
      </c>
      <c r="G23" s="20" t="n">
        <f aca="false">(Data!F24/'Greens Area'!F$5)*0.929</f>
        <v>0</v>
      </c>
      <c r="H23" s="20" t="n">
        <f aca="false">(Data!G24/'Greens Area'!G$5)*0.929</f>
        <v>0</v>
      </c>
      <c r="I23" s="20" t="n">
        <f aca="false">(Data!H24/'Greens Area'!H$5)*0.929</f>
        <v>0</v>
      </c>
      <c r="J23" s="20" t="n">
        <f aca="false">(Data!I24/'Greens Area'!I$5)*0.929</f>
        <v>0</v>
      </c>
      <c r="K23" s="20" t="n">
        <f aca="false">(Data!J24/'Greens Area'!J$5)*0.929</f>
        <v>0</v>
      </c>
      <c r="L23" s="20" t="n">
        <f aca="false">(Data!K24/'Greens Area'!K$5)*0.929</f>
        <v>0</v>
      </c>
      <c r="M23" s="20" t="n">
        <f aca="false">(Data!L24/'Greens Area'!L$5)*0.929</f>
        <v>0</v>
      </c>
      <c r="N23" s="20" t="n">
        <f aca="false">(Data!M24/'Greens Area'!M$5)*0.929</f>
        <v>0</v>
      </c>
      <c r="O23" s="20" t="n">
        <f aca="false">(Data!N24/'Greens Area'!N$5)*0.929</f>
        <v>0</v>
      </c>
      <c r="P23" s="20" t="n">
        <f aca="false">(Data!O24/'Greens Area'!O$5)*0.929</f>
        <v>0</v>
      </c>
      <c r="Q23" s="20" t="n">
        <f aca="false">(Data!P24/'Greens Area'!P$5)*0.929</f>
        <v>0</v>
      </c>
      <c r="R23" s="20" t="n">
        <f aca="false">(Data!Q24/'Greens Area'!Q$5)*0.929</f>
        <v>0</v>
      </c>
      <c r="S23" s="20" t="n">
        <f aca="false">(Data!R24/'Greens Area'!R$5)*0.929</f>
        <v>0</v>
      </c>
      <c r="T23" s="20" t="n">
        <f aca="false">(Data!S24/'Greens Area'!S$5)*0.929</f>
        <v>0</v>
      </c>
      <c r="U23" s="20" t="n">
        <f aca="false">(Data!T24/'Greens Area'!T$5)*0.929</f>
        <v>0</v>
      </c>
      <c r="V23" s="20" t="n">
        <f aca="false">(Data!U24/'Greens Area'!U$5)*0.929</f>
        <v>0</v>
      </c>
      <c r="W23" s="20" t="n">
        <f aca="false">(Data!V24/'Greens Area'!V$5)*0.929</f>
        <v>0</v>
      </c>
      <c r="X23" s="21" t="n">
        <f aca="false">AVERAGE(C23:W23)</f>
        <v>0</v>
      </c>
      <c r="Y23" s="21" t="n">
        <f aca="false">STDEV(C23:W23)</f>
        <v>0</v>
      </c>
    </row>
    <row r="24" customFormat="false" ht="14.25" hidden="false" customHeight="false" outlineLevel="0" collapsed="false">
      <c r="B24" s="19" t="n">
        <v>43852</v>
      </c>
      <c r="C24" s="20" t="n">
        <f aca="false">(Data!B25/'Greens Area'!B$5)*0.929</f>
        <v>0</v>
      </c>
      <c r="D24" s="20" t="n">
        <f aca="false">(Data!C25/'Greens Area'!C$5)*0.929</f>
        <v>0</v>
      </c>
      <c r="E24" s="20" t="n">
        <f aca="false">(Data!D25/'Greens Area'!D$5)*0.929</f>
        <v>0</v>
      </c>
      <c r="F24" s="20" t="n">
        <f aca="false">(Data!E25/'Greens Area'!E$5)*0.929</f>
        <v>0</v>
      </c>
      <c r="G24" s="20" t="n">
        <f aca="false">(Data!F25/'Greens Area'!F$5)*0.929</f>
        <v>0</v>
      </c>
      <c r="H24" s="20" t="n">
        <f aca="false">(Data!G25/'Greens Area'!G$5)*0.929</f>
        <v>0</v>
      </c>
      <c r="I24" s="20" t="n">
        <f aca="false">(Data!H25/'Greens Area'!H$5)*0.929</f>
        <v>0</v>
      </c>
      <c r="J24" s="20" t="n">
        <f aca="false">(Data!I25/'Greens Area'!I$5)*0.929</f>
        <v>0</v>
      </c>
      <c r="K24" s="20" t="n">
        <f aca="false">(Data!J25/'Greens Area'!J$5)*0.929</f>
        <v>0</v>
      </c>
      <c r="L24" s="20" t="n">
        <f aca="false">(Data!K25/'Greens Area'!K$5)*0.929</f>
        <v>0</v>
      </c>
      <c r="M24" s="20" t="n">
        <f aca="false">(Data!L25/'Greens Area'!L$5)*0.929</f>
        <v>0</v>
      </c>
      <c r="N24" s="20" t="n">
        <f aca="false">(Data!M25/'Greens Area'!M$5)*0.929</f>
        <v>0</v>
      </c>
      <c r="O24" s="20" t="n">
        <f aca="false">(Data!N25/'Greens Area'!N$5)*0.929</f>
        <v>0</v>
      </c>
      <c r="P24" s="20" t="n">
        <f aca="false">(Data!O25/'Greens Area'!O$5)*0.929</f>
        <v>0</v>
      </c>
      <c r="Q24" s="20" t="n">
        <f aca="false">(Data!P25/'Greens Area'!P$5)*0.929</f>
        <v>0</v>
      </c>
      <c r="R24" s="20" t="n">
        <f aca="false">(Data!Q25/'Greens Area'!Q$5)*0.929</f>
        <v>0</v>
      </c>
      <c r="S24" s="20" t="n">
        <f aca="false">(Data!R25/'Greens Area'!R$5)*0.929</f>
        <v>0</v>
      </c>
      <c r="T24" s="20" t="n">
        <f aca="false">(Data!S25/'Greens Area'!S$5)*0.929</f>
        <v>0</v>
      </c>
      <c r="U24" s="20" t="n">
        <f aca="false">(Data!T25/'Greens Area'!T$5)*0.929</f>
        <v>0</v>
      </c>
      <c r="V24" s="20" t="n">
        <f aca="false">(Data!U25/'Greens Area'!U$5)*0.929</f>
        <v>0</v>
      </c>
      <c r="W24" s="20" t="n">
        <f aca="false">(Data!V25/'Greens Area'!V$5)*0.929</f>
        <v>0</v>
      </c>
      <c r="X24" s="21" t="n">
        <f aca="false">AVERAGE(C24:W24)</f>
        <v>0</v>
      </c>
      <c r="Y24" s="21" t="n">
        <f aca="false">STDEV(C24:W24)</f>
        <v>0</v>
      </c>
    </row>
    <row r="25" customFormat="false" ht="14.25" hidden="false" customHeight="false" outlineLevel="0" collapsed="false">
      <c r="B25" s="19" t="n">
        <v>43853</v>
      </c>
      <c r="C25" s="20" t="n">
        <f aca="false">(Data!B26/'Greens Area'!B$5)*0.929</f>
        <v>0</v>
      </c>
      <c r="D25" s="20" t="n">
        <f aca="false">(Data!C26/'Greens Area'!C$5)*0.929</f>
        <v>0</v>
      </c>
      <c r="E25" s="20" t="n">
        <f aca="false">(Data!D26/'Greens Area'!D$5)*0.929</f>
        <v>0</v>
      </c>
      <c r="F25" s="20" t="n">
        <f aca="false">(Data!E26/'Greens Area'!E$5)*0.929</f>
        <v>0</v>
      </c>
      <c r="G25" s="20" t="n">
        <f aca="false">(Data!F26/'Greens Area'!F$5)*0.929</f>
        <v>0</v>
      </c>
      <c r="H25" s="20" t="n">
        <f aca="false">(Data!G26/'Greens Area'!G$5)*0.929</f>
        <v>0</v>
      </c>
      <c r="I25" s="20" t="n">
        <f aca="false">(Data!H26/'Greens Area'!H$5)*0.929</f>
        <v>0</v>
      </c>
      <c r="J25" s="20" t="n">
        <f aca="false">(Data!I26/'Greens Area'!I$5)*0.929</f>
        <v>0</v>
      </c>
      <c r="K25" s="20" t="n">
        <f aca="false">(Data!J26/'Greens Area'!J$5)*0.929</f>
        <v>0</v>
      </c>
      <c r="L25" s="20" t="n">
        <f aca="false">(Data!K26/'Greens Area'!K$5)*0.929</f>
        <v>0</v>
      </c>
      <c r="M25" s="20" t="n">
        <f aca="false">(Data!L26/'Greens Area'!L$5)*0.929</f>
        <v>0</v>
      </c>
      <c r="N25" s="20" t="n">
        <f aca="false">(Data!M26/'Greens Area'!M$5)*0.929</f>
        <v>0</v>
      </c>
      <c r="O25" s="20" t="n">
        <f aca="false">(Data!N26/'Greens Area'!N$5)*0.929</f>
        <v>0</v>
      </c>
      <c r="P25" s="20" t="n">
        <f aca="false">(Data!O26/'Greens Area'!O$5)*0.929</f>
        <v>0</v>
      </c>
      <c r="Q25" s="20" t="n">
        <f aca="false">(Data!P26/'Greens Area'!P$5)*0.929</f>
        <v>0</v>
      </c>
      <c r="R25" s="20" t="n">
        <f aca="false">(Data!Q26/'Greens Area'!Q$5)*0.929</f>
        <v>0</v>
      </c>
      <c r="S25" s="20" t="n">
        <f aca="false">(Data!R26/'Greens Area'!R$5)*0.929</f>
        <v>0</v>
      </c>
      <c r="T25" s="20" t="n">
        <f aca="false">(Data!S26/'Greens Area'!S$5)*0.929</f>
        <v>0</v>
      </c>
      <c r="U25" s="20" t="n">
        <f aca="false">(Data!T26/'Greens Area'!T$5)*0.929</f>
        <v>0</v>
      </c>
      <c r="V25" s="20" t="n">
        <f aca="false">(Data!U26/'Greens Area'!U$5)*0.929</f>
        <v>0</v>
      </c>
      <c r="W25" s="20" t="n">
        <f aca="false">(Data!V26/'Greens Area'!V$5)*0.929</f>
        <v>0</v>
      </c>
      <c r="X25" s="21" t="n">
        <f aca="false">AVERAGE(C25:W25)</f>
        <v>0</v>
      </c>
      <c r="Y25" s="21" t="n">
        <f aca="false">STDEV(C25:W25)</f>
        <v>0</v>
      </c>
    </row>
    <row r="26" customFormat="false" ht="14.25" hidden="false" customHeight="false" outlineLevel="0" collapsed="false">
      <c r="B26" s="19" t="n">
        <v>43854</v>
      </c>
      <c r="C26" s="20" t="n">
        <f aca="false">(Data!B27/'Greens Area'!B$5)*0.929</f>
        <v>0</v>
      </c>
      <c r="D26" s="20" t="n">
        <f aca="false">(Data!C27/'Greens Area'!C$5)*0.929</f>
        <v>0</v>
      </c>
      <c r="E26" s="20" t="n">
        <f aca="false">(Data!D27/'Greens Area'!D$5)*0.929</f>
        <v>0</v>
      </c>
      <c r="F26" s="20" t="n">
        <f aca="false">(Data!E27/'Greens Area'!E$5)*0.929</f>
        <v>0</v>
      </c>
      <c r="G26" s="20" t="n">
        <f aca="false">(Data!F27/'Greens Area'!F$5)*0.929</f>
        <v>0</v>
      </c>
      <c r="H26" s="20" t="n">
        <f aca="false">(Data!G27/'Greens Area'!G$5)*0.929</f>
        <v>0</v>
      </c>
      <c r="I26" s="20" t="n">
        <f aca="false">(Data!H27/'Greens Area'!H$5)*0.929</f>
        <v>0</v>
      </c>
      <c r="J26" s="20" t="n">
        <f aca="false">(Data!I27/'Greens Area'!I$5)*0.929</f>
        <v>0</v>
      </c>
      <c r="K26" s="20" t="n">
        <f aca="false">(Data!J27/'Greens Area'!J$5)*0.929</f>
        <v>0</v>
      </c>
      <c r="L26" s="20" t="n">
        <f aca="false">(Data!K27/'Greens Area'!K$5)*0.929</f>
        <v>0</v>
      </c>
      <c r="M26" s="20" t="n">
        <f aca="false">(Data!L27/'Greens Area'!L$5)*0.929</f>
        <v>0</v>
      </c>
      <c r="N26" s="20" t="n">
        <f aca="false">(Data!M27/'Greens Area'!M$5)*0.929</f>
        <v>0</v>
      </c>
      <c r="O26" s="20" t="n">
        <f aca="false">(Data!N27/'Greens Area'!N$5)*0.929</f>
        <v>0</v>
      </c>
      <c r="P26" s="20" t="n">
        <f aca="false">(Data!O27/'Greens Area'!O$5)*0.929</f>
        <v>0</v>
      </c>
      <c r="Q26" s="20" t="n">
        <f aca="false">(Data!P27/'Greens Area'!P$5)*0.929</f>
        <v>0</v>
      </c>
      <c r="R26" s="20" t="n">
        <f aca="false">(Data!Q27/'Greens Area'!Q$5)*0.929</f>
        <v>0</v>
      </c>
      <c r="S26" s="20" t="n">
        <f aca="false">(Data!R27/'Greens Area'!R$5)*0.929</f>
        <v>0</v>
      </c>
      <c r="T26" s="20" t="n">
        <f aca="false">(Data!S27/'Greens Area'!S$5)*0.929</f>
        <v>0</v>
      </c>
      <c r="U26" s="20" t="n">
        <f aca="false">(Data!T27/'Greens Area'!T$5)*0.929</f>
        <v>0</v>
      </c>
      <c r="V26" s="20" t="n">
        <f aca="false">(Data!U27/'Greens Area'!U$5)*0.929</f>
        <v>0</v>
      </c>
      <c r="W26" s="20" t="n">
        <f aca="false">(Data!V27/'Greens Area'!V$5)*0.929</f>
        <v>0</v>
      </c>
      <c r="X26" s="21" t="n">
        <f aca="false">AVERAGE(C26:W26)</f>
        <v>0</v>
      </c>
      <c r="Y26" s="21" t="n">
        <f aca="false">STDEV(C26:W26)</f>
        <v>0</v>
      </c>
    </row>
    <row r="27" customFormat="false" ht="14.25" hidden="false" customHeight="false" outlineLevel="0" collapsed="false">
      <c r="B27" s="19" t="n">
        <v>43855</v>
      </c>
      <c r="C27" s="20" t="n">
        <f aca="false">(Data!B28/'Greens Area'!B$5)*0.929</f>
        <v>0</v>
      </c>
      <c r="D27" s="20" t="n">
        <f aca="false">(Data!C28/'Greens Area'!C$5)*0.929</f>
        <v>0</v>
      </c>
      <c r="E27" s="20" t="n">
        <f aca="false">(Data!D28/'Greens Area'!D$5)*0.929</f>
        <v>0</v>
      </c>
      <c r="F27" s="20" t="n">
        <f aca="false">(Data!E28/'Greens Area'!E$5)*0.929</f>
        <v>0</v>
      </c>
      <c r="G27" s="20" t="n">
        <f aca="false">(Data!F28/'Greens Area'!F$5)*0.929</f>
        <v>0</v>
      </c>
      <c r="H27" s="20" t="n">
        <f aca="false">(Data!G28/'Greens Area'!G$5)*0.929</f>
        <v>0</v>
      </c>
      <c r="I27" s="20" t="n">
        <f aca="false">(Data!H28/'Greens Area'!H$5)*0.929</f>
        <v>0</v>
      </c>
      <c r="J27" s="20" t="n">
        <f aca="false">(Data!I28/'Greens Area'!I$5)*0.929</f>
        <v>0</v>
      </c>
      <c r="K27" s="20" t="n">
        <f aca="false">(Data!J28/'Greens Area'!J$5)*0.929</f>
        <v>0</v>
      </c>
      <c r="L27" s="20" t="n">
        <f aca="false">(Data!K28/'Greens Area'!K$5)*0.929</f>
        <v>0</v>
      </c>
      <c r="M27" s="20" t="n">
        <f aca="false">(Data!L28/'Greens Area'!L$5)*0.929</f>
        <v>0</v>
      </c>
      <c r="N27" s="20" t="n">
        <f aca="false">(Data!M28/'Greens Area'!M$5)*0.929</f>
        <v>0</v>
      </c>
      <c r="O27" s="20" t="n">
        <f aca="false">(Data!N28/'Greens Area'!N$5)*0.929</f>
        <v>0</v>
      </c>
      <c r="P27" s="20" t="n">
        <f aca="false">(Data!O28/'Greens Area'!O$5)*0.929</f>
        <v>0</v>
      </c>
      <c r="Q27" s="20" t="n">
        <f aca="false">(Data!P28/'Greens Area'!P$5)*0.929</f>
        <v>0</v>
      </c>
      <c r="R27" s="20" t="n">
        <f aca="false">(Data!Q28/'Greens Area'!Q$5)*0.929</f>
        <v>0</v>
      </c>
      <c r="S27" s="20" t="n">
        <f aca="false">(Data!R28/'Greens Area'!R$5)*0.929</f>
        <v>0</v>
      </c>
      <c r="T27" s="20" t="n">
        <f aca="false">(Data!S28/'Greens Area'!S$5)*0.929</f>
        <v>0</v>
      </c>
      <c r="U27" s="20" t="n">
        <f aca="false">(Data!T28/'Greens Area'!T$5)*0.929</f>
        <v>0</v>
      </c>
      <c r="V27" s="20" t="n">
        <f aca="false">(Data!U28/'Greens Area'!U$5)*0.929</f>
        <v>0</v>
      </c>
      <c r="W27" s="20" t="n">
        <f aca="false">(Data!V28/'Greens Area'!V$5)*0.929</f>
        <v>0</v>
      </c>
      <c r="X27" s="21" t="n">
        <f aca="false">AVERAGE(C27:W27)</f>
        <v>0</v>
      </c>
      <c r="Y27" s="21" t="n">
        <f aca="false">STDEV(C27:W27)</f>
        <v>0</v>
      </c>
    </row>
    <row r="28" customFormat="false" ht="14.25" hidden="false" customHeight="false" outlineLevel="0" collapsed="false">
      <c r="B28" s="19" t="n">
        <v>43856</v>
      </c>
      <c r="C28" s="20" t="n">
        <f aca="false">(Data!B29/'Greens Area'!B$5)*0.929</f>
        <v>0</v>
      </c>
      <c r="D28" s="20" t="n">
        <f aca="false">(Data!C29/'Greens Area'!C$5)*0.929</f>
        <v>0</v>
      </c>
      <c r="E28" s="20" t="n">
        <f aca="false">(Data!D29/'Greens Area'!D$5)*0.929</f>
        <v>0</v>
      </c>
      <c r="F28" s="20" t="n">
        <f aca="false">(Data!E29/'Greens Area'!E$5)*0.929</f>
        <v>0</v>
      </c>
      <c r="G28" s="20" t="n">
        <f aca="false">(Data!F29/'Greens Area'!F$5)*0.929</f>
        <v>0</v>
      </c>
      <c r="H28" s="20" t="n">
        <f aca="false">(Data!G29/'Greens Area'!G$5)*0.929</f>
        <v>0</v>
      </c>
      <c r="I28" s="20" t="n">
        <f aca="false">(Data!H29/'Greens Area'!H$5)*0.929</f>
        <v>0</v>
      </c>
      <c r="J28" s="20" t="n">
        <f aca="false">(Data!I29/'Greens Area'!I$5)*0.929</f>
        <v>0</v>
      </c>
      <c r="K28" s="20" t="n">
        <f aca="false">(Data!J29/'Greens Area'!J$5)*0.929</f>
        <v>0</v>
      </c>
      <c r="L28" s="20" t="n">
        <f aca="false">(Data!K29/'Greens Area'!K$5)*0.929</f>
        <v>0</v>
      </c>
      <c r="M28" s="20" t="n">
        <f aca="false">(Data!L29/'Greens Area'!L$5)*0.929</f>
        <v>0</v>
      </c>
      <c r="N28" s="20" t="n">
        <f aca="false">(Data!M29/'Greens Area'!M$5)*0.929</f>
        <v>0</v>
      </c>
      <c r="O28" s="20" t="n">
        <f aca="false">(Data!N29/'Greens Area'!N$5)*0.929</f>
        <v>0</v>
      </c>
      <c r="P28" s="20" t="n">
        <f aca="false">(Data!O29/'Greens Area'!O$5)*0.929</f>
        <v>0</v>
      </c>
      <c r="Q28" s="20" t="n">
        <f aca="false">(Data!P29/'Greens Area'!P$5)*0.929</f>
        <v>0</v>
      </c>
      <c r="R28" s="20" t="n">
        <f aca="false">(Data!Q29/'Greens Area'!Q$5)*0.929</f>
        <v>0</v>
      </c>
      <c r="S28" s="20" t="n">
        <f aca="false">(Data!R29/'Greens Area'!R$5)*0.929</f>
        <v>0</v>
      </c>
      <c r="T28" s="20" t="n">
        <f aca="false">(Data!S29/'Greens Area'!S$5)*0.929</f>
        <v>0</v>
      </c>
      <c r="U28" s="20" t="n">
        <f aca="false">(Data!T29/'Greens Area'!T$5)*0.929</f>
        <v>0</v>
      </c>
      <c r="V28" s="20" t="n">
        <f aca="false">(Data!U29/'Greens Area'!U$5)*0.929</f>
        <v>0</v>
      </c>
      <c r="W28" s="20" t="n">
        <f aca="false">(Data!V29/'Greens Area'!V$5)*0.929</f>
        <v>0</v>
      </c>
      <c r="X28" s="21" t="n">
        <f aca="false">AVERAGE(C28:W28)</f>
        <v>0</v>
      </c>
      <c r="Y28" s="21" t="n">
        <f aca="false">STDEV(C28:W28)</f>
        <v>0</v>
      </c>
    </row>
    <row r="29" customFormat="false" ht="14.25" hidden="false" customHeight="false" outlineLevel="0" collapsed="false">
      <c r="B29" s="19" t="n">
        <v>43857</v>
      </c>
      <c r="C29" s="20" t="n">
        <f aca="false">(Data!B30/'Greens Area'!B$5)*0.929</f>
        <v>0</v>
      </c>
      <c r="D29" s="20" t="n">
        <f aca="false">(Data!C30/'Greens Area'!C$5)*0.929</f>
        <v>0</v>
      </c>
      <c r="E29" s="20" t="n">
        <f aca="false">(Data!D30/'Greens Area'!D$5)*0.929</f>
        <v>0</v>
      </c>
      <c r="F29" s="20" t="n">
        <f aca="false">(Data!E30/'Greens Area'!E$5)*0.929</f>
        <v>0</v>
      </c>
      <c r="G29" s="20" t="n">
        <f aca="false">(Data!F30/'Greens Area'!F$5)*0.929</f>
        <v>0</v>
      </c>
      <c r="H29" s="20" t="n">
        <f aca="false">(Data!G30/'Greens Area'!G$5)*0.929</f>
        <v>0</v>
      </c>
      <c r="I29" s="20" t="n">
        <f aca="false">(Data!H30/'Greens Area'!H$5)*0.929</f>
        <v>0</v>
      </c>
      <c r="J29" s="20" t="n">
        <f aca="false">(Data!I30/'Greens Area'!I$5)*0.929</f>
        <v>0</v>
      </c>
      <c r="K29" s="20" t="n">
        <f aca="false">(Data!J30/'Greens Area'!J$5)*0.929</f>
        <v>0</v>
      </c>
      <c r="L29" s="20" t="n">
        <f aca="false">(Data!K30/'Greens Area'!K$5)*0.929</f>
        <v>0</v>
      </c>
      <c r="M29" s="20" t="n">
        <f aca="false">(Data!L30/'Greens Area'!L$5)*0.929</f>
        <v>0</v>
      </c>
      <c r="N29" s="20" t="n">
        <f aca="false">(Data!M30/'Greens Area'!M$5)*0.929</f>
        <v>0</v>
      </c>
      <c r="O29" s="20" t="n">
        <f aca="false">(Data!N30/'Greens Area'!N$5)*0.929</f>
        <v>0</v>
      </c>
      <c r="P29" s="20" t="n">
        <f aca="false">(Data!O30/'Greens Area'!O$5)*0.929</f>
        <v>0</v>
      </c>
      <c r="Q29" s="20" t="n">
        <f aca="false">(Data!P30/'Greens Area'!P$5)*0.929</f>
        <v>0</v>
      </c>
      <c r="R29" s="20" t="n">
        <f aca="false">(Data!Q30/'Greens Area'!Q$5)*0.929</f>
        <v>0</v>
      </c>
      <c r="S29" s="20" t="n">
        <f aca="false">(Data!R30/'Greens Area'!R$5)*0.929</f>
        <v>0</v>
      </c>
      <c r="T29" s="20" t="n">
        <f aca="false">(Data!S30/'Greens Area'!S$5)*0.929</f>
        <v>0</v>
      </c>
      <c r="U29" s="20" t="n">
        <f aca="false">(Data!T30/'Greens Area'!T$5)*0.929</f>
        <v>0</v>
      </c>
      <c r="V29" s="20" t="n">
        <f aca="false">(Data!U30/'Greens Area'!U$5)*0.929</f>
        <v>0</v>
      </c>
      <c r="W29" s="20" t="n">
        <f aca="false">(Data!V30/'Greens Area'!V$5)*0.929</f>
        <v>0</v>
      </c>
      <c r="X29" s="21" t="n">
        <f aca="false">AVERAGE(C29:W29)</f>
        <v>0</v>
      </c>
      <c r="Y29" s="21" t="n">
        <f aca="false">STDEV(C29:W29)</f>
        <v>0</v>
      </c>
    </row>
    <row r="30" customFormat="false" ht="14.25" hidden="false" customHeight="false" outlineLevel="0" collapsed="false">
      <c r="B30" s="19" t="n">
        <v>43858</v>
      </c>
      <c r="C30" s="20" t="n">
        <f aca="false">(Data!B31/'Greens Area'!B$5)*0.929</f>
        <v>0</v>
      </c>
      <c r="D30" s="20" t="n">
        <f aca="false">(Data!C31/'Greens Area'!C$5)*0.929</f>
        <v>0</v>
      </c>
      <c r="E30" s="20" t="n">
        <f aca="false">(Data!D31/'Greens Area'!D$5)*0.929</f>
        <v>0</v>
      </c>
      <c r="F30" s="20" t="n">
        <f aca="false">(Data!E31/'Greens Area'!E$5)*0.929</f>
        <v>0</v>
      </c>
      <c r="G30" s="20" t="n">
        <f aca="false">(Data!F31/'Greens Area'!F$5)*0.929</f>
        <v>0</v>
      </c>
      <c r="H30" s="20" t="n">
        <f aca="false">(Data!G31/'Greens Area'!G$5)*0.929</f>
        <v>0</v>
      </c>
      <c r="I30" s="20" t="n">
        <f aca="false">(Data!H31/'Greens Area'!H$5)*0.929</f>
        <v>0</v>
      </c>
      <c r="J30" s="20" t="n">
        <f aca="false">(Data!I31/'Greens Area'!I$5)*0.929</f>
        <v>0</v>
      </c>
      <c r="K30" s="20" t="n">
        <f aca="false">(Data!J31/'Greens Area'!J$5)*0.929</f>
        <v>0</v>
      </c>
      <c r="L30" s="20" t="n">
        <f aca="false">(Data!K31/'Greens Area'!K$5)*0.929</f>
        <v>0</v>
      </c>
      <c r="M30" s="20" t="n">
        <f aca="false">(Data!L31/'Greens Area'!L$5)*0.929</f>
        <v>0</v>
      </c>
      <c r="N30" s="20" t="n">
        <f aca="false">(Data!M31/'Greens Area'!M$5)*0.929</f>
        <v>0</v>
      </c>
      <c r="O30" s="20" t="n">
        <f aca="false">(Data!N31/'Greens Area'!N$5)*0.929</f>
        <v>0</v>
      </c>
      <c r="P30" s="20" t="n">
        <f aca="false">(Data!O31/'Greens Area'!O$5)*0.929</f>
        <v>0</v>
      </c>
      <c r="Q30" s="20" t="n">
        <f aca="false">(Data!P31/'Greens Area'!P$5)*0.929</f>
        <v>0</v>
      </c>
      <c r="R30" s="20" t="n">
        <f aca="false">(Data!Q31/'Greens Area'!Q$5)*0.929</f>
        <v>0</v>
      </c>
      <c r="S30" s="20" t="n">
        <f aca="false">(Data!R31/'Greens Area'!R$5)*0.929</f>
        <v>0</v>
      </c>
      <c r="T30" s="20" t="n">
        <f aca="false">(Data!S31/'Greens Area'!S$5)*0.929</f>
        <v>0</v>
      </c>
      <c r="U30" s="20" t="n">
        <f aca="false">(Data!T31/'Greens Area'!T$5)*0.929</f>
        <v>0</v>
      </c>
      <c r="V30" s="20" t="n">
        <f aca="false">(Data!U31/'Greens Area'!U$5)*0.929</f>
        <v>0</v>
      </c>
      <c r="W30" s="20" t="n">
        <f aca="false">(Data!V31/'Greens Area'!V$5)*0.929</f>
        <v>0</v>
      </c>
      <c r="X30" s="21" t="n">
        <f aca="false">AVERAGE(C30:W30)</f>
        <v>0</v>
      </c>
      <c r="Y30" s="21" t="n">
        <f aca="false">STDEV(C30:W30)</f>
        <v>0</v>
      </c>
    </row>
    <row r="31" customFormat="false" ht="14.25" hidden="false" customHeight="false" outlineLevel="0" collapsed="false">
      <c r="B31" s="19" t="n">
        <v>43859</v>
      </c>
      <c r="C31" s="20" t="n">
        <f aca="false">(Data!B32/'Greens Area'!B$5)*0.929</f>
        <v>0</v>
      </c>
      <c r="D31" s="20" t="n">
        <f aca="false">(Data!C32/'Greens Area'!C$5)*0.929</f>
        <v>0</v>
      </c>
      <c r="E31" s="20" t="n">
        <f aca="false">(Data!D32/'Greens Area'!D$5)*0.929</f>
        <v>0</v>
      </c>
      <c r="F31" s="20" t="n">
        <f aca="false">(Data!E32/'Greens Area'!E$5)*0.929</f>
        <v>0</v>
      </c>
      <c r="G31" s="20" t="n">
        <f aca="false">(Data!F32/'Greens Area'!F$5)*0.929</f>
        <v>0</v>
      </c>
      <c r="H31" s="20" t="n">
        <f aca="false">(Data!G32/'Greens Area'!G$5)*0.929</f>
        <v>0</v>
      </c>
      <c r="I31" s="20" t="n">
        <f aca="false">(Data!H32/'Greens Area'!H$5)*0.929</f>
        <v>0</v>
      </c>
      <c r="J31" s="20" t="n">
        <f aca="false">(Data!I32/'Greens Area'!I$5)*0.929</f>
        <v>0</v>
      </c>
      <c r="K31" s="20" t="n">
        <f aca="false">(Data!J32/'Greens Area'!J$5)*0.929</f>
        <v>0</v>
      </c>
      <c r="L31" s="20" t="n">
        <f aca="false">(Data!K32/'Greens Area'!K$5)*0.929</f>
        <v>0</v>
      </c>
      <c r="M31" s="20" t="n">
        <f aca="false">(Data!L32/'Greens Area'!L$5)*0.929</f>
        <v>0</v>
      </c>
      <c r="N31" s="20" t="n">
        <f aca="false">(Data!M32/'Greens Area'!M$5)*0.929</f>
        <v>0</v>
      </c>
      <c r="O31" s="20" t="n">
        <f aca="false">(Data!N32/'Greens Area'!N$5)*0.929</f>
        <v>0</v>
      </c>
      <c r="P31" s="20" t="n">
        <f aca="false">(Data!O32/'Greens Area'!O$5)*0.929</f>
        <v>0</v>
      </c>
      <c r="Q31" s="20" t="n">
        <f aca="false">(Data!P32/'Greens Area'!P$5)*0.929</f>
        <v>0</v>
      </c>
      <c r="R31" s="20" t="n">
        <f aca="false">(Data!Q32/'Greens Area'!Q$5)*0.929</f>
        <v>0</v>
      </c>
      <c r="S31" s="20" t="n">
        <f aca="false">(Data!R32/'Greens Area'!R$5)*0.929</f>
        <v>0</v>
      </c>
      <c r="T31" s="20" t="n">
        <f aca="false">(Data!S32/'Greens Area'!S$5)*0.929</f>
        <v>0</v>
      </c>
      <c r="U31" s="20" t="n">
        <f aca="false">(Data!T32/'Greens Area'!T$5)*0.929</f>
        <v>0</v>
      </c>
      <c r="V31" s="20" t="n">
        <f aca="false">(Data!U32/'Greens Area'!U$5)*0.929</f>
        <v>0</v>
      </c>
      <c r="W31" s="20" t="n">
        <f aca="false">(Data!V32/'Greens Area'!V$5)*0.929</f>
        <v>0</v>
      </c>
      <c r="X31" s="21" t="n">
        <f aca="false">AVERAGE(C31:W31)</f>
        <v>0</v>
      </c>
      <c r="Y31" s="21" t="n">
        <f aca="false">STDEV(C31:W31)</f>
        <v>0</v>
      </c>
    </row>
    <row r="32" customFormat="false" ht="14.25" hidden="false" customHeight="false" outlineLevel="0" collapsed="false">
      <c r="B32" s="19" t="n">
        <v>43860</v>
      </c>
      <c r="C32" s="20" t="n">
        <f aca="false">(Data!B33/'Greens Area'!B$5)*0.929</f>
        <v>0</v>
      </c>
      <c r="D32" s="20" t="n">
        <f aca="false">(Data!C33/'Greens Area'!C$5)*0.929</f>
        <v>0</v>
      </c>
      <c r="E32" s="20" t="n">
        <f aca="false">(Data!D33/'Greens Area'!D$5)*0.929</f>
        <v>0</v>
      </c>
      <c r="F32" s="20" t="n">
        <f aca="false">(Data!E33/'Greens Area'!E$5)*0.929</f>
        <v>0</v>
      </c>
      <c r="G32" s="20" t="n">
        <f aca="false">(Data!F33/'Greens Area'!F$5)*0.929</f>
        <v>0</v>
      </c>
      <c r="H32" s="20" t="n">
        <f aca="false">(Data!G33/'Greens Area'!G$5)*0.929</f>
        <v>0</v>
      </c>
      <c r="I32" s="20" t="n">
        <f aca="false">(Data!H33/'Greens Area'!H$5)*0.929</f>
        <v>0</v>
      </c>
      <c r="J32" s="20" t="n">
        <f aca="false">(Data!I33/'Greens Area'!I$5)*0.929</f>
        <v>0</v>
      </c>
      <c r="K32" s="20" t="n">
        <f aca="false">(Data!J33/'Greens Area'!J$5)*0.929</f>
        <v>0</v>
      </c>
      <c r="L32" s="20" t="n">
        <f aca="false">(Data!K33/'Greens Area'!K$5)*0.929</f>
        <v>0</v>
      </c>
      <c r="M32" s="20" t="n">
        <f aca="false">(Data!L33/'Greens Area'!L$5)*0.929</f>
        <v>0</v>
      </c>
      <c r="N32" s="20" t="n">
        <f aca="false">(Data!M33/'Greens Area'!M$5)*0.929</f>
        <v>0</v>
      </c>
      <c r="O32" s="20" t="n">
        <f aca="false">(Data!N33/'Greens Area'!N$5)*0.929</f>
        <v>0</v>
      </c>
      <c r="P32" s="20" t="n">
        <f aca="false">(Data!O33/'Greens Area'!O$5)*0.929</f>
        <v>0</v>
      </c>
      <c r="Q32" s="20" t="n">
        <f aca="false">(Data!P33/'Greens Area'!P$5)*0.929</f>
        <v>0</v>
      </c>
      <c r="R32" s="20" t="n">
        <f aca="false">(Data!Q33/'Greens Area'!Q$5)*0.929</f>
        <v>0</v>
      </c>
      <c r="S32" s="20" t="n">
        <f aca="false">(Data!R33/'Greens Area'!R$5)*0.929</f>
        <v>0</v>
      </c>
      <c r="T32" s="20" t="n">
        <f aca="false">(Data!S33/'Greens Area'!S$5)*0.929</f>
        <v>0</v>
      </c>
      <c r="U32" s="20" t="n">
        <f aca="false">(Data!T33/'Greens Area'!T$5)*0.929</f>
        <v>0</v>
      </c>
      <c r="V32" s="20" t="n">
        <f aca="false">(Data!U33/'Greens Area'!U$5)*0.929</f>
        <v>0</v>
      </c>
      <c r="W32" s="20" t="n">
        <f aca="false">(Data!V33/'Greens Area'!V$5)*0.929</f>
        <v>0</v>
      </c>
      <c r="X32" s="21" t="n">
        <f aca="false">AVERAGE(C32:W32)</f>
        <v>0</v>
      </c>
      <c r="Y32" s="21" t="n">
        <f aca="false">STDEV(C32:W32)</f>
        <v>0</v>
      </c>
    </row>
    <row r="33" customFormat="false" ht="14.25" hidden="false" customHeight="false" outlineLevel="0" collapsed="false">
      <c r="B33" s="19" t="n">
        <v>43861</v>
      </c>
      <c r="C33" s="20" t="n">
        <f aca="false">(Data!B34/'Greens Area'!B$5)*0.929</f>
        <v>0</v>
      </c>
      <c r="D33" s="20" t="n">
        <f aca="false">(Data!C34/'Greens Area'!C$5)*0.929</f>
        <v>0</v>
      </c>
      <c r="E33" s="20" t="n">
        <f aca="false">(Data!D34/'Greens Area'!D$5)*0.929</f>
        <v>0</v>
      </c>
      <c r="F33" s="20" t="n">
        <f aca="false">(Data!E34/'Greens Area'!E$5)*0.929</f>
        <v>0</v>
      </c>
      <c r="G33" s="20" t="n">
        <f aca="false">(Data!F34/'Greens Area'!F$5)*0.929</f>
        <v>0</v>
      </c>
      <c r="H33" s="20" t="n">
        <f aca="false">(Data!G34/'Greens Area'!G$5)*0.929</f>
        <v>0</v>
      </c>
      <c r="I33" s="20" t="n">
        <f aca="false">(Data!H34/'Greens Area'!H$5)*0.929</f>
        <v>0</v>
      </c>
      <c r="J33" s="20" t="n">
        <f aca="false">(Data!I34/'Greens Area'!I$5)*0.929</f>
        <v>0</v>
      </c>
      <c r="K33" s="20" t="n">
        <f aca="false">(Data!J34/'Greens Area'!J$5)*0.929</f>
        <v>0</v>
      </c>
      <c r="L33" s="20" t="n">
        <f aca="false">(Data!K34/'Greens Area'!K$5)*0.929</f>
        <v>0</v>
      </c>
      <c r="M33" s="20" t="n">
        <f aca="false">(Data!L34/'Greens Area'!L$5)*0.929</f>
        <v>0</v>
      </c>
      <c r="N33" s="20" t="n">
        <f aca="false">(Data!M34/'Greens Area'!M$5)*0.929</f>
        <v>0</v>
      </c>
      <c r="O33" s="20" t="n">
        <f aca="false">(Data!N34/'Greens Area'!N$5)*0.929</f>
        <v>0</v>
      </c>
      <c r="P33" s="20" t="n">
        <f aca="false">(Data!O34/'Greens Area'!O$5)*0.929</f>
        <v>0</v>
      </c>
      <c r="Q33" s="20" t="n">
        <f aca="false">(Data!P34/'Greens Area'!P$5)*0.929</f>
        <v>0</v>
      </c>
      <c r="R33" s="20" t="n">
        <f aca="false">(Data!Q34/'Greens Area'!Q$5)*0.929</f>
        <v>0</v>
      </c>
      <c r="S33" s="20" t="n">
        <f aca="false">(Data!R34/'Greens Area'!R$5)*0.929</f>
        <v>0</v>
      </c>
      <c r="T33" s="20" t="n">
        <f aca="false">(Data!S34/'Greens Area'!S$5)*0.929</f>
        <v>0</v>
      </c>
      <c r="U33" s="20" t="n">
        <f aca="false">(Data!T34/'Greens Area'!T$5)*0.929</f>
        <v>0</v>
      </c>
      <c r="V33" s="20" t="n">
        <f aca="false">(Data!U34/'Greens Area'!U$5)*0.929</f>
        <v>0</v>
      </c>
      <c r="W33" s="20" t="n">
        <f aca="false">(Data!V34/'Greens Area'!V$5)*0.929</f>
        <v>0</v>
      </c>
      <c r="X33" s="21" t="n">
        <f aca="false">AVERAGE(C33:W33)</f>
        <v>0</v>
      </c>
      <c r="Y33" s="21" t="n">
        <f aca="false">STDEV(C33:W33)</f>
        <v>0</v>
      </c>
    </row>
    <row r="34" customFormat="false" ht="14.25" hidden="false" customHeight="false" outlineLevel="0" collapsed="false">
      <c r="B34" s="19" t="n">
        <v>43862</v>
      </c>
      <c r="C34" s="20" t="n">
        <f aca="false">(Data!B35/'Greens Area'!B$5)*0.929</f>
        <v>0</v>
      </c>
      <c r="D34" s="20" t="n">
        <f aca="false">(Data!C35/'Greens Area'!C$5)*0.929</f>
        <v>0</v>
      </c>
      <c r="E34" s="20" t="n">
        <f aca="false">(Data!D35/'Greens Area'!D$5)*0.929</f>
        <v>0</v>
      </c>
      <c r="F34" s="20" t="n">
        <f aca="false">(Data!E35/'Greens Area'!E$5)*0.929</f>
        <v>0</v>
      </c>
      <c r="G34" s="20" t="n">
        <f aca="false">(Data!F35/'Greens Area'!F$5)*0.929</f>
        <v>0</v>
      </c>
      <c r="H34" s="20" t="n">
        <f aca="false">(Data!G35/'Greens Area'!G$5)*0.929</f>
        <v>0</v>
      </c>
      <c r="I34" s="20" t="n">
        <f aca="false">(Data!H35/'Greens Area'!H$5)*0.929</f>
        <v>0</v>
      </c>
      <c r="J34" s="20" t="n">
        <f aca="false">(Data!I35/'Greens Area'!I$5)*0.929</f>
        <v>0</v>
      </c>
      <c r="K34" s="20" t="n">
        <f aca="false">(Data!J35/'Greens Area'!J$5)*0.929</f>
        <v>0</v>
      </c>
      <c r="L34" s="20" t="n">
        <f aca="false">(Data!K35/'Greens Area'!K$5)*0.929</f>
        <v>0</v>
      </c>
      <c r="M34" s="20" t="n">
        <f aca="false">(Data!L35/'Greens Area'!L$5)*0.929</f>
        <v>0</v>
      </c>
      <c r="N34" s="20" t="n">
        <f aca="false">(Data!M35/'Greens Area'!M$5)*0.929</f>
        <v>0</v>
      </c>
      <c r="O34" s="20" t="n">
        <f aca="false">(Data!N35/'Greens Area'!N$5)*0.929</f>
        <v>0</v>
      </c>
      <c r="P34" s="20" t="n">
        <f aca="false">(Data!O35/'Greens Area'!O$5)*0.929</f>
        <v>0</v>
      </c>
      <c r="Q34" s="20" t="n">
        <f aca="false">(Data!P35/'Greens Area'!P$5)*0.929</f>
        <v>0</v>
      </c>
      <c r="R34" s="20" t="n">
        <f aca="false">(Data!Q35/'Greens Area'!Q$5)*0.929</f>
        <v>0</v>
      </c>
      <c r="S34" s="20" t="n">
        <f aca="false">(Data!R35/'Greens Area'!R$5)*0.929</f>
        <v>0</v>
      </c>
      <c r="T34" s="20" t="n">
        <f aca="false">(Data!S35/'Greens Area'!S$5)*0.929</f>
        <v>0</v>
      </c>
      <c r="U34" s="20" t="n">
        <f aca="false">(Data!T35/'Greens Area'!T$5)*0.929</f>
        <v>0</v>
      </c>
      <c r="V34" s="20" t="n">
        <f aca="false">(Data!U35/'Greens Area'!U$5)*0.929</f>
        <v>0</v>
      </c>
      <c r="W34" s="20" t="n">
        <f aca="false">(Data!V35/'Greens Area'!V$5)*0.929</f>
        <v>0</v>
      </c>
      <c r="X34" s="21" t="n">
        <f aca="false">AVERAGE(C34:W34)</f>
        <v>0</v>
      </c>
      <c r="Y34" s="21" t="n">
        <f aca="false">STDEV(C34:W34)</f>
        <v>0</v>
      </c>
    </row>
    <row r="35" customFormat="false" ht="14.25" hidden="false" customHeight="false" outlineLevel="0" collapsed="false">
      <c r="B35" s="19" t="n">
        <v>43863</v>
      </c>
      <c r="C35" s="20" t="n">
        <f aca="false">(Data!B36/'Greens Area'!B$5)*0.929</f>
        <v>0</v>
      </c>
      <c r="D35" s="20" t="n">
        <f aca="false">(Data!C36/'Greens Area'!C$5)*0.929</f>
        <v>0</v>
      </c>
      <c r="E35" s="20" t="n">
        <f aca="false">(Data!D36/'Greens Area'!D$5)*0.929</f>
        <v>0</v>
      </c>
      <c r="F35" s="20" t="n">
        <f aca="false">(Data!E36/'Greens Area'!E$5)*0.929</f>
        <v>0</v>
      </c>
      <c r="G35" s="20" t="n">
        <f aca="false">(Data!F36/'Greens Area'!F$5)*0.929</f>
        <v>0</v>
      </c>
      <c r="H35" s="20" t="n">
        <f aca="false">(Data!G36/'Greens Area'!G$5)*0.929</f>
        <v>0</v>
      </c>
      <c r="I35" s="20" t="n">
        <f aca="false">(Data!H36/'Greens Area'!H$5)*0.929</f>
        <v>0</v>
      </c>
      <c r="J35" s="20" t="n">
        <f aca="false">(Data!I36/'Greens Area'!I$5)*0.929</f>
        <v>0</v>
      </c>
      <c r="K35" s="20" t="n">
        <f aca="false">(Data!J36/'Greens Area'!J$5)*0.929</f>
        <v>0</v>
      </c>
      <c r="L35" s="20" t="n">
        <f aca="false">(Data!K36/'Greens Area'!K$5)*0.929</f>
        <v>0</v>
      </c>
      <c r="M35" s="20" t="n">
        <f aca="false">(Data!L36/'Greens Area'!L$5)*0.929</f>
        <v>0</v>
      </c>
      <c r="N35" s="20" t="n">
        <f aca="false">(Data!M36/'Greens Area'!M$5)*0.929</f>
        <v>0</v>
      </c>
      <c r="O35" s="20" t="n">
        <f aca="false">(Data!N36/'Greens Area'!N$5)*0.929</f>
        <v>0</v>
      </c>
      <c r="P35" s="20" t="n">
        <f aca="false">(Data!O36/'Greens Area'!O$5)*0.929</f>
        <v>0</v>
      </c>
      <c r="Q35" s="20" t="n">
        <f aca="false">(Data!P36/'Greens Area'!P$5)*0.929</f>
        <v>0</v>
      </c>
      <c r="R35" s="20" t="n">
        <f aca="false">(Data!Q36/'Greens Area'!Q$5)*0.929</f>
        <v>0</v>
      </c>
      <c r="S35" s="20" t="n">
        <f aca="false">(Data!R36/'Greens Area'!R$5)*0.929</f>
        <v>0</v>
      </c>
      <c r="T35" s="20" t="n">
        <f aca="false">(Data!S36/'Greens Area'!S$5)*0.929</f>
        <v>0</v>
      </c>
      <c r="U35" s="20" t="n">
        <f aca="false">(Data!T36/'Greens Area'!T$5)*0.929</f>
        <v>0</v>
      </c>
      <c r="V35" s="20" t="n">
        <f aca="false">(Data!U36/'Greens Area'!U$5)*0.929</f>
        <v>0</v>
      </c>
      <c r="W35" s="20" t="n">
        <f aca="false">(Data!V36/'Greens Area'!V$5)*0.929</f>
        <v>0</v>
      </c>
      <c r="X35" s="21" t="n">
        <f aca="false">AVERAGE(C35:W35)</f>
        <v>0</v>
      </c>
      <c r="Y35" s="21" t="n">
        <f aca="false">STDEV(C35:W35)</f>
        <v>0</v>
      </c>
    </row>
    <row r="36" customFormat="false" ht="14.25" hidden="false" customHeight="false" outlineLevel="0" collapsed="false">
      <c r="B36" s="19" t="n">
        <v>43864</v>
      </c>
      <c r="C36" s="20" t="n">
        <f aca="false">(Data!B37/'Greens Area'!B$5)*0.929</f>
        <v>0</v>
      </c>
      <c r="D36" s="20" t="n">
        <f aca="false">(Data!C37/'Greens Area'!C$5)*0.929</f>
        <v>0</v>
      </c>
      <c r="E36" s="20" t="n">
        <f aca="false">(Data!D37/'Greens Area'!D$5)*0.929</f>
        <v>0</v>
      </c>
      <c r="F36" s="20" t="n">
        <f aca="false">(Data!E37/'Greens Area'!E$5)*0.929</f>
        <v>0</v>
      </c>
      <c r="G36" s="20" t="n">
        <f aca="false">(Data!F37/'Greens Area'!F$5)*0.929</f>
        <v>0</v>
      </c>
      <c r="H36" s="20" t="n">
        <f aca="false">(Data!G37/'Greens Area'!G$5)*0.929</f>
        <v>0</v>
      </c>
      <c r="I36" s="20" t="n">
        <f aca="false">(Data!H37/'Greens Area'!H$5)*0.929</f>
        <v>0</v>
      </c>
      <c r="J36" s="20" t="n">
        <f aca="false">(Data!I37/'Greens Area'!I$5)*0.929</f>
        <v>0</v>
      </c>
      <c r="K36" s="20" t="n">
        <f aca="false">(Data!J37/'Greens Area'!J$5)*0.929</f>
        <v>0</v>
      </c>
      <c r="L36" s="20" t="n">
        <f aca="false">(Data!K37/'Greens Area'!K$5)*0.929</f>
        <v>0</v>
      </c>
      <c r="M36" s="20" t="n">
        <f aca="false">(Data!L37/'Greens Area'!L$5)*0.929</f>
        <v>0</v>
      </c>
      <c r="N36" s="20" t="n">
        <f aca="false">(Data!M37/'Greens Area'!M$5)*0.929</f>
        <v>0</v>
      </c>
      <c r="O36" s="20" t="n">
        <f aca="false">(Data!N37/'Greens Area'!N$5)*0.929</f>
        <v>0</v>
      </c>
      <c r="P36" s="20" t="n">
        <f aca="false">(Data!O37/'Greens Area'!O$5)*0.929</f>
        <v>0</v>
      </c>
      <c r="Q36" s="20" t="n">
        <f aca="false">(Data!P37/'Greens Area'!P$5)*0.929</f>
        <v>0</v>
      </c>
      <c r="R36" s="20" t="n">
        <f aca="false">(Data!Q37/'Greens Area'!Q$5)*0.929</f>
        <v>0</v>
      </c>
      <c r="S36" s="20" t="n">
        <f aca="false">(Data!R37/'Greens Area'!R$5)*0.929</f>
        <v>0</v>
      </c>
      <c r="T36" s="20" t="n">
        <f aca="false">(Data!S37/'Greens Area'!S$5)*0.929</f>
        <v>0</v>
      </c>
      <c r="U36" s="20" t="n">
        <f aca="false">(Data!T37/'Greens Area'!T$5)*0.929</f>
        <v>0</v>
      </c>
      <c r="V36" s="20" t="n">
        <f aca="false">(Data!U37/'Greens Area'!U$5)*0.929</f>
        <v>0</v>
      </c>
      <c r="W36" s="20" t="n">
        <f aca="false">(Data!V37/'Greens Area'!V$5)*0.929</f>
        <v>0</v>
      </c>
      <c r="X36" s="21" t="n">
        <f aca="false">AVERAGE(C36:W36)</f>
        <v>0</v>
      </c>
      <c r="Y36" s="21" t="n">
        <f aca="false">STDEV(C36:W36)</f>
        <v>0</v>
      </c>
    </row>
    <row r="37" customFormat="false" ht="14.25" hidden="false" customHeight="false" outlineLevel="0" collapsed="false">
      <c r="B37" s="19" t="n">
        <v>43865</v>
      </c>
      <c r="C37" s="20" t="n">
        <f aca="false">(Data!B38/'Greens Area'!B$5)*0.929</f>
        <v>0</v>
      </c>
      <c r="D37" s="20" t="n">
        <f aca="false">(Data!C38/'Greens Area'!C$5)*0.929</f>
        <v>0</v>
      </c>
      <c r="E37" s="20" t="n">
        <f aca="false">(Data!D38/'Greens Area'!D$5)*0.929</f>
        <v>0</v>
      </c>
      <c r="F37" s="20" t="n">
        <f aca="false">(Data!E38/'Greens Area'!E$5)*0.929</f>
        <v>0</v>
      </c>
      <c r="G37" s="20" t="n">
        <f aca="false">(Data!F38/'Greens Area'!F$5)*0.929</f>
        <v>0</v>
      </c>
      <c r="H37" s="20" t="n">
        <f aca="false">(Data!G38/'Greens Area'!G$5)*0.929</f>
        <v>0</v>
      </c>
      <c r="I37" s="20" t="n">
        <f aca="false">(Data!H38/'Greens Area'!H$5)*0.929</f>
        <v>0</v>
      </c>
      <c r="J37" s="20" t="n">
        <f aca="false">(Data!I38/'Greens Area'!I$5)*0.929</f>
        <v>0</v>
      </c>
      <c r="K37" s="20" t="n">
        <f aca="false">(Data!J38/'Greens Area'!J$5)*0.929</f>
        <v>0</v>
      </c>
      <c r="L37" s="20" t="n">
        <f aca="false">(Data!K38/'Greens Area'!K$5)*0.929</f>
        <v>0</v>
      </c>
      <c r="M37" s="20" t="n">
        <f aca="false">(Data!L38/'Greens Area'!L$5)*0.929</f>
        <v>0</v>
      </c>
      <c r="N37" s="20" t="n">
        <f aca="false">(Data!M38/'Greens Area'!M$5)*0.929</f>
        <v>0</v>
      </c>
      <c r="O37" s="20" t="n">
        <f aca="false">(Data!N38/'Greens Area'!N$5)*0.929</f>
        <v>0</v>
      </c>
      <c r="P37" s="20" t="n">
        <f aca="false">(Data!O38/'Greens Area'!O$5)*0.929</f>
        <v>0</v>
      </c>
      <c r="Q37" s="20" t="n">
        <f aca="false">(Data!P38/'Greens Area'!P$5)*0.929</f>
        <v>0</v>
      </c>
      <c r="R37" s="20" t="n">
        <f aca="false">(Data!Q38/'Greens Area'!Q$5)*0.929</f>
        <v>0</v>
      </c>
      <c r="S37" s="20" t="n">
        <f aca="false">(Data!R38/'Greens Area'!R$5)*0.929</f>
        <v>0</v>
      </c>
      <c r="T37" s="20" t="n">
        <f aca="false">(Data!S38/'Greens Area'!S$5)*0.929</f>
        <v>0</v>
      </c>
      <c r="U37" s="20" t="n">
        <f aca="false">(Data!T38/'Greens Area'!T$5)*0.929</f>
        <v>0</v>
      </c>
      <c r="V37" s="20" t="n">
        <f aca="false">(Data!U38/'Greens Area'!U$5)*0.929</f>
        <v>0</v>
      </c>
      <c r="W37" s="20" t="n">
        <f aca="false">(Data!V38/'Greens Area'!V$5)*0.929</f>
        <v>0</v>
      </c>
      <c r="X37" s="21" t="n">
        <f aca="false">AVERAGE(C37:W37)</f>
        <v>0</v>
      </c>
      <c r="Y37" s="21" t="n">
        <f aca="false">STDEV(C37:W37)</f>
        <v>0</v>
      </c>
    </row>
    <row r="38" customFormat="false" ht="14.25" hidden="false" customHeight="false" outlineLevel="0" collapsed="false">
      <c r="B38" s="19" t="n">
        <v>43866</v>
      </c>
      <c r="C38" s="20" t="n">
        <f aca="false">(Data!B39/'Greens Area'!B$5)*0.929</f>
        <v>0</v>
      </c>
      <c r="D38" s="20" t="n">
        <f aca="false">(Data!C39/'Greens Area'!C$5)*0.929</f>
        <v>0</v>
      </c>
      <c r="E38" s="20" t="n">
        <f aca="false">(Data!D39/'Greens Area'!D$5)*0.929</f>
        <v>0</v>
      </c>
      <c r="F38" s="20" t="n">
        <f aca="false">(Data!E39/'Greens Area'!E$5)*0.929</f>
        <v>0</v>
      </c>
      <c r="G38" s="20" t="n">
        <f aca="false">(Data!F39/'Greens Area'!F$5)*0.929</f>
        <v>0</v>
      </c>
      <c r="H38" s="20" t="n">
        <f aca="false">(Data!G39/'Greens Area'!G$5)*0.929</f>
        <v>0</v>
      </c>
      <c r="I38" s="20" t="n">
        <f aca="false">(Data!H39/'Greens Area'!H$5)*0.929</f>
        <v>0</v>
      </c>
      <c r="J38" s="20" t="n">
        <f aca="false">(Data!I39/'Greens Area'!I$5)*0.929</f>
        <v>0</v>
      </c>
      <c r="K38" s="20" t="n">
        <f aca="false">(Data!J39/'Greens Area'!J$5)*0.929</f>
        <v>0</v>
      </c>
      <c r="L38" s="20" t="n">
        <f aca="false">(Data!K39/'Greens Area'!K$5)*0.929</f>
        <v>0</v>
      </c>
      <c r="M38" s="20" t="n">
        <f aca="false">(Data!L39/'Greens Area'!L$5)*0.929</f>
        <v>0</v>
      </c>
      <c r="N38" s="20" t="n">
        <f aca="false">(Data!M39/'Greens Area'!M$5)*0.929</f>
        <v>0</v>
      </c>
      <c r="O38" s="20" t="n">
        <f aca="false">(Data!N39/'Greens Area'!N$5)*0.929</f>
        <v>0</v>
      </c>
      <c r="P38" s="20" t="n">
        <f aca="false">(Data!O39/'Greens Area'!O$5)*0.929</f>
        <v>0</v>
      </c>
      <c r="Q38" s="20" t="n">
        <f aca="false">(Data!P39/'Greens Area'!P$5)*0.929</f>
        <v>0</v>
      </c>
      <c r="R38" s="20" t="n">
        <f aca="false">(Data!Q39/'Greens Area'!Q$5)*0.929</f>
        <v>0</v>
      </c>
      <c r="S38" s="20" t="n">
        <f aca="false">(Data!R39/'Greens Area'!R$5)*0.929</f>
        <v>0</v>
      </c>
      <c r="T38" s="20" t="n">
        <f aca="false">(Data!S39/'Greens Area'!S$5)*0.929</f>
        <v>0</v>
      </c>
      <c r="U38" s="20" t="n">
        <f aca="false">(Data!T39/'Greens Area'!T$5)*0.929</f>
        <v>0</v>
      </c>
      <c r="V38" s="20" t="n">
        <f aca="false">(Data!U39/'Greens Area'!U$5)*0.929</f>
        <v>0</v>
      </c>
      <c r="W38" s="20" t="n">
        <f aca="false">(Data!V39/'Greens Area'!V$5)*0.929</f>
        <v>0</v>
      </c>
      <c r="X38" s="21" t="n">
        <f aca="false">AVERAGE(C38:W38)</f>
        <v>0</v>
      </c>
      <c r="Y38" s="21" t="n">
        <f aca="false">STDEV(C38:W38)</f>
        <v>0</v>
      </c>
    </row>
    <row r="39" customFormat="false" ht="14.25" hidden="false" customHeight="false" outlineLevel="0" collapsed="false">
      <c r="B39" s="19" t="n">
        <v>43867</v>
      </c>
      <c r="C39" s="20" t="n">
        <f aca="false">(Data!B40/'Greens Area'!B$5)*0.929</f>
        <v>0</v>
      </c>
      <c r="D39" s="20" t="n">
        <f aca="false">(Data!C40/'Greens Area'!C$5)*0.929</f>
        <v>0</v>
      </c>
      <c r="E39" s="20" t="n">
        <f aca="false">(Data!D40/'Greens Area'!D$5)*0.929</f>
        <v>0</v>
      </c>
      <c r="F39" s="20" t="n">
        <f aca="false">(Data!E40/'Greens Area'!E$5)*0.929</f>
        <v>0</v>
      </c>
      <c r="G39" s="20" t="n">
        <f aca="false">(Data!F40/'Greens Area'!F$5)*0.929</f>
        <v>0</v>
      </c>
      <c r="H39" s="20" t="n">
        <f aca="false">(Data!G40/'Greens Area'!G$5)*0.929</f>
        <v>0</v>
      </c>
      <c r="I39" s="20" t="n">
        <f aca="false">(Data!H40/'Greens Area'!H$5)*0.929</f>
        <v>0</v>
      </c>
      <c r="J39" s="20" t="n">
        <f aca="false">(Data!I40/'Greens Area'!I$5)*0.929</f>
        <v>0</v>
      </c>
      <c r="K39" s="20" t="n">
        <f aca="false">(Data!J40/'Greens Area'!J$5)*0.929</f>
        <v>0</v>
      </c>
      <c r="L39" s="20" t="n">
        <f aca="false">(Data!K40/'Greens Area'!K$5)*0.929</f>
        <v>0</v>
      </c>
      <c r="M39" s="20" t="n">
        <f aca="false">(Data!L40/'Greens Area'!L$5)*0.929</f>
        <v>0</v>
      </c>
      <c r="N39" s="20" t="n">
        <f aca="false">(Data!M40/'Greens Area'!M$5)*0.929</f>
        <v>0</v>
      </c>
      <c r="O39" s="20" t="n">
        <f aca="false">(Data!N40/'Greens Area'!N$5)*0.929</f>
        <v>0</v>
      </c>
      <c r="P39" s="20" t="n">
        <f aca="false">(Data!O40/'Greens Area'!O$5)*0.929</f>
        <v>0</v>
      </c>
      <c r="Q39" s="20" t="n">
        <f aca="false">(Data!P40/'Greens Area'!P$5)*0.929</f>
        <v>0</v>
      </c>
      <c r="R39" s="20" t="n">
        <f aca="false">(Data!Q40/'Greens Area'!Q$5)*0.929</f>
        <v>0</v>
      </c>
      <c r="S39" s="20" t="n">
        <f aca="false">(Data!R40/'Greens Area'!R$5)*0.929</f>
        <v>0</v>
      </c>
      <c r="T39" s="20" t="n">
        <f aca="false">(Data!S40/'Greens Area'!S$5)*0.929</f>
        <v>0</v>
      </c>
      <c r="U39" s="20" t="n">
        <f aca="false">(Data!T40/'Greens Area'!T$5)*0.929</f>
        <v>0</v>
      </c>
      <c r="V39" s="20" t="n">
        <f aca="false">(Data!U40/'Greens Area'!U$5)*0.929</f>
        <v>0</v>
      </c>
      <c r="W39" s="20" t="n">
        <f aca="false">(Data!V40/'Greens Area'!V$5)*0.929</f>
        <v>0</v>
      </c>
      <c r="X39" s="21" t="n">
        <f aca="false">AVERAGE(C39:W39)</f>
        <v>0</v>
      </c>
      <c r="Y39" s="21" t="n">
        <f aca="false">STDEV(C39:W39)</f>
        <v>0</v>
      </c>
    </row>
    <row r="40" customFormat="false" ht="14.25" hidden="false" customHeight="false" outlineLevel="0" collapsed="false">
      <c r="B40" s="19" t="n">
        <v>43868</v>
      </c>
      <c r="C40" s="20" t="n">
        <f aca="false">(Data!B41/'Greens Area'!B$5)*0.929</f>
        <v>0</v>
      </c>
      <c r="D40" s="20" t="n">
        <f aca="false">(Data!C41/'Greens Area'!C$5)*0.929</f>
        <v>0</v>
      </c>
      <c r="E40" s="20" t="n">
        <f aca="false">(Data!D41/'Greens Area'!D$5)*0.929</f>
        <v>0</v>
      </c>
      <c r="F40" s="20" t="n">
        <f aca="false">(Data!E41/'Greens Area'!E$5)*0.929</f>
        <v>0</v>
      </c>
      <c r="G40" s="20" t="n">
        <f aca="false">(Data!F41/'Greens Area'!F$5)*0.929</f>
        <v>0</v>
      </c>
      <c r="H40" s="20" t="n">
        <f aca="false">(Data!G41/'Greens Area'!G$5)*0.929</f>
        <v>0</v>
      </c>
      <c r="I40" s="20" t="n">
        <f aca="false">(Data!H41/'Greens Area'!H$5)*0.929</f>
        <v>0</v>
      </c>
      <c r="J40" s="20" t="n">
        <f aca="false">(Data!I41/'Greens Area'!I$5)*0.929</f>
        <v>0</v>
      </c>
      <c r="K40" s="20" t="n">
        <f aca="false">(Data!J41/'Greens Area'!J$5)*0.929</f>
        <v>0</v>
      </c>
      <c r="L40" s="20" t="n">
        <f aca="false">(Data!K41/'Greens Area'!K$5)*0.929</f>
        <v>0</v>
      </c>
      <c r="M40" s="20" t="n">
        <f aca="false">(Data!L41/'Greens Area'!L$5)*0.929</f>
        <v>0</v>
      </c>
      <c r="N40" s="20" t="n">
        <f aca="false">(Data!M41/'Greens Area'!M$5)*0.929</f>
        <v>0</v>
      </c>
      <c r="O40" s="20" t="n">
        <f aca="false">(Data!N41/'Greens Area'!N$5)*0.929</f>
        <v>0</v>
      </c>
      <c r="P40" s="20" t="n">
        <f aca="false">(Data!O41/'Greens Area'!O$5)*0.929</f>
        <v>0</v>
      </c>
      <c r="Q40" s="20" t="n">
        <f aca="false">(Data!P41/'Greens Area'!P$5)*0.929</f>
        <v>0</v>
      </c>
      <c r="R40" s="20" t="n">
        <f aca="false">(Data!Q41/'Greens Area'!Q$5)*0.929</f>
        <v>0</v>
      </c>
      <c r="S40" s="20" t="n">
        <f aca="false">(Data!R41/'Greens Area'!R$5)*0.929</f>
        <v>0</v>
      </c>
      <c r="T40" s="20" t="n">
        <f aca="false">(Data!S41/'Greens Area'!S$5)*0.929</f>
        <v>0</v>
      </c>
      <c r="U40" s="20" t="n">
        <f aca="false">(Data!T41/'Greens Area'!T$5)*0.929</f>
        <v>0</v>
      </c>
      <c r="V40" s="20" t="n">
        <f aca="false">(Data!U41/'Greens Area'!U$5)*0.929</f>
        <v>0</v>
      </c>
      <c r="W40" s="20" t="n">
        <f aca="false">(Data!V41/'Greens Area'!V$5)*0.929</f>
        <v>0</v>
      </c>
      <c r="X40" s="21" t="n">
        <f aca="false">AVERAGE(C40:W40)</f>
        <v>0</v>
      </c>
      <c r="Y40" s="21" t="n">
        <f aca="false">STDEV(C40:W40)</f>
        <v>0</v>
      </c>
    </row>
    <row r="41" customFormat="false" ht="14.25" hidden="false" customHeight="false" outlineLevel="0" collapsed="false">
      <c r="B41" s="19" t="n">
        <v>43869</v>
      </c>
      <c r="C41" s="20" t="n">
        <f aca="false">(Data!B42/'Greens Area'!B$5)*0.929</f>
        <v>0</v>
      </c>
      <c r="D41" s="20" t="n">
        <f aca="false">(Data!C42/'Greens Area'!C$5)*0.929</f>
        <v>0</v>
      </c>
      <c r="E41" s="20" t="n">
        <f aca="false">(Data!D42/'Greens Area'!D$5)*0.929</f>
        <v>0</v>
      </c>
      <c r="F41" s="20" t="n">
        <f aca="false">(Data!E42/'Greens Area'!E$5)*0.929</f>
        <v>0</v>
      </c>
      <c r="G41" s="20" t="n">
        <f aca="false">(Data!F42/'Greens Area'!F$5)*0.929</f>
        <v>0</v>
      </c>
      <c r="H41" s="20" t="n">
        <f aca="false">(Data!G42/'Greens Area'!G$5)*0.929</f>
        <v>0</v>
      </c>
      <c r="I41" s="20" t="n">
        <f aca="false">(Data!H42/'Greens Area'!H$5)*0.929</f>
        <v>0</v>
      </c>
      <c r="J41" s="20" t="n">
        <f aca="false">(Data!I42/'Greens Area'!I$5)*0.929</f>
        <v>0</v>
      </c>
      <c r="K41" s="20" t="n">
        <f aca="false">(Data!J42/'Greens Area'!J$5)*0.929</f>
        <v>0</v>
      </c>
      <c r="L41" s="20" t="n">
        <f aca="false">(Data!K42/'Greens Area'!K$5)*0.929</f>
        <v>0</v>
      </c>
      <c r="M41" s="20" t="n">
        <f aca="false">(Data!L42/'Greens Area'!L$5)*0.929</f>
        <v>0</v>
      </c>
      <c r="N41" s="20" t="n">
        <f aca="false">(Data!M42/'Greens Area'!M$5)*0.929</f>
        <v>0</v>
      </c>
      <c r="O41" s="20" t="n">
        <f aca="false">(Data!N42/'Greens Area'!N$5)*0.929</f>
        <v>0</v>
      </c>
      <c r="P41" s="20" t="n">
        <f aca="false">(Data!O42/'Greens Area'!O$5)*0.929</f>
        <v>0</v>
      </c>
      <c r="Q41" s="20" t="n">
        <f aca="false">(Data!P42/'Greens Area'!P$5)*0.929</f>
        <v>0</v>
      </c>
      <c r="R41" s="20" t="n">
        <f aca="false">(Data!Q42/'Greens Area'!Q$5)*0.929</f>
        <v>0</v>
      </c>
      <c r="S41" s="20" t="n">
        <f aca="false">(Data!R42/'Greens Area'!R$5)*0.929</f>
        <v>0</v>
      </c>
      <c r="T41" s="20" t="n">
        <f aca="false">(Data!S42/'Greens Area'!S$5)*0.929</f>
        <v>0</v>
      </c>
      <c r="U41" s="20" t="n">
        <f aca="false">(Data!T42/'Greens Area'!T$5)*0.929</f>
        <v>0</v>
      </c>
      <c r="V41" s="20" t="n">
        <f aca="false">(Data!U42/'Greens Area'!U$5)*0.929</f>
        <v>0</v>
      </c>
      <c r="W41" s="20" t="n">
        <f aca="false">(Data!V42/'Greens Area'!V$5)*0.929</f>
        <v>0</v>
      </c>
      <c r="X41" s="21" t="n">
        <f aca="false">AVERAGE(C41:W41)</f>
        <v>0</v>
      </c>
      <c r="Y41" s="21" t="n">
        <f aca="false">STDEV(C41:W41)</f>
        <v>0</v>
      </c>
    </row>
    <row r="42" customFormat="false" ht="14.25" hidden="false" customHeight="false" outlineLevel="0" collapsed="false">
      <c r="B42" s="19" t="n">
        <v>43870</v>
      </c>
      <c r="C42" s="20" t="n">
        <f aca="false">(Data!B43/'Greens Area'!B$5)*0.929</f>
        <v>0</v>
      </c>
      <c r="D42" s="20" t="n">
        <f aca="false">(Data!C43/'Greens Area'!C$5)*0.929</f>
        <v>0</v>
      </c>
      <c r="E42" s="20" t="n">
        <f aca="false">(Data!D43/'Greens Area'!D$5)*0.929</f>
        <v>0</v>
      </c>
      <c r="F42" s="20" t="n">
        <f aca="false">(Data!E43/'Greens Area'!E$5)*0.929</f>
        <v>0</v>
      </c>
      <c r="G42" s="20" t="n">
        <f aca="false">(Data!F43/'Greens Area'!F$5)*0.929</f>
        <v>0</v>
      </c>
      <c r="H42" s="20" t="n">
        <f aca="false">(Data!G43/'Greens Area'!G$5)*0.929</f>
        <v>0</v>
      </c>
      <c r="I42" s="20" t="n">
        <f aca="false">(Data!H43/'Greens Area'!H$5)*0.929</f>
        <v>0</v>
      </c>
      <c r="J42" s="20" t="n">
        <f aca="false">(Data!I43/'Greens Area'!I$5)*0.929</f>
        <v>0</v>
      </c>
      <c r="K42" s="20" t="n">
        <f aca="false">(Data!J43/'Greens Area'!J$5)*0.929</f>
        <v>0</v>
      </c>
      <c r="L42" s="20" t="n">
        <f aca="false">(Data!K43/'Greens Area'!K$5)*0.929</f>
        <v>0</v>
      </c>
      <c r="M42" s="20" t="n">
        <f aca="false">(Data!L43/'Greens Area'!L$5)*0.929</f>
        <v>0</v>
      </c>
      <c r="N42" s="20" t="n">
        <f aca="false">(Data!M43/'Greens Area'!M$5)*0.929</f>
        <v>0</v>
      </c>
      <c r="O42" s="20" t="n">
        <f aca="false">(Data!N43/'Greens Area'!N$5)*0.929</f>
        <v>0</v>
      </c>
      <c r="P42" s="20" t="n">
        <f aca="false">(Data!O43/'Greens Area'!O$5)*0.929</f>
        <v>0</v>
      </c>
      <c r="Q42" s="20" t="n">
        <f aca="false">(Data!P43/'Greens Area'!P$5)*0.929</f>
        <v>0</v>
      </c>
      <c r="R42" s="20" t="n">
        <f aca="false">(Data!Q43/'Greens Area'!Q$5)*0.929</f>
        <v>0</v>
      </c>
      <c r="S42" s="20" t="n">
        <f aca="false">(Data!R43/'Greens Area'!R$5)*0.929</f>
        <v>0</v>
      </c>
      <c r="T42" s="20" t="n">
        <f aca="false">(Data!S43/'Greens Area'!S$5)*0.929</f>
        <v>0</v>
      </c>
      <c r="U42" s="20" t="n">
        <f aca="false">(Data!T43/'Greens Area'!T$5)*0.929</f>
        <v>0</v>
      </c>
      <c r="V42" s="20" t="n">
        <f aca="false">(Data!U43/'Greens Area'!U$5)*0.929</f>
        <v>0</v>
      </c>
      <c r="W42" s="20" t="n">
        <f aca="false">(Data!V43/'Greens Area'!V$5)*0.929</f>
        <v>0</v>
      </c>
      <c r="X42" s="21" t="n">
        <f aca="false">AVERAGE(C42:W42)</f>
        <v>0</v>
      </c>
      <c r="Y42" s="21" t="n">
        <f aca="false">STDEV(C42:W42)</f>
        <v>0</v>
      </c>
    </row>
    <row r="43" customFormat="false" ht="14.25" hidden="false" customHeight="false" outlineLevel="0" collapsed="false">
      <c r="B43" s="19" t="n">
        <v>43871</v>
      </c>
      <c r="C43" s="20" t="n">
        <f aca="false">(Data!B44/'Greens Area'!B$5)*0.929</f>
        <v>0</v>
      </c>
      <c r="D43" s="20" t="n">
        <f aca="false">(Data!C44/'Greens Area'!C$5)*0.929</f>
        <v>0</v>
      </c>
      <c r="E43" s="20" t="n">
        <f aca="false">(Data!D44/'Greens Area'!D$5)*0.929</f>
        <v>0</v>
      </c>
      <c r="F43" s="20" t="n">
        <f aca="false">(Data!E44/'Greens Area'!E$5)*0.929</f>
        <v>0</v>
      </c>
      <c r="G43" s="20" t="n">
        <f aca="false">(Data!F44/'Greens Area'!F$5)*0.929</f>
        <v>0</v>
      </c>
      <c r="H43" s="20" t="n">
        <f aca="false">(Data!G44/'Greens Area'!G$5)*0.929</f>
        <v>0</v>
      </c>
      <c r="I43" s="20" t="n">
        <f aca="false">(Data!H44/'Greens Area'!H$5)*0.929</f>
        <v>0</v>
      </c>
      <c r="J43" s="20" t="n">
        <f aca="false">(Data!I44/'Greens Area'!I$5)*0.929</f>
        <v>0</v>
      </c>
      <c r="K43" s="20" t="n">
        <f aca="false">(Data!J44/'Greens Area'!J$5)*0.929</f>
        <v>0</v>
      </c>
      <c r="L43" s="20" t="n">
        <f aca="false">(Data!K44/'Greens Area'!K$5)*0.929</f>
        <v>0</v>
      </c>
      <c r="M43" s="20" t="n">
        <f aca="false">(Data!L44/'Greens Area'!L$5)*0.929</f>
        <v>0</v>
      </c>
      <c r="N43" s="20" t="n">
        <f aca="false">(Data!M44/'Greens Area'!M$5)*0.929</f>
        <v>0</v>
      </c>
      <c r="O43" s="20" t="n">
        <f aca="false">(Data!N44/'Greens Area'!N$5)*0.929</f>
        <v>0</v>
      </c>
      <c r="P43" s="20" t="n">
        <f aca="false">(Data!O44/'Greens Area'!O$5)*0.929</f>
        <v>0</v>
      </c>
      <c r="Q43" s="20" t="n">
        <f aca="false">(Data!P44/'Greens Area'!P$5)*0.929</f>
        <v>0</v>
      </c>
      <c r="R43" s="20" t="n">
        <f aca="false">(Data!Q44/'Greens Area'!Q$5)*0.929</f>
        <v>0</v>
      </c>
      <c r="S43" s="20" t="n">
        <f aca="false">(Data!R44/'Greens Area'!R$5)*0.929</f>
        <v>0</v>
      </c>
      <c r="T43" s="20" t="n">
        <f aca="false">(Data!S44/'Greens Area'!S$5)*0.929</f>
        <v>0</v>
      </c>
      <c r="U43" s="20" t="n">
        <f aca="false">(Data!T44/'Greens Area'!T$5)*0.929</f>
        <v>0</v>
      </c>
      <c r="V43" s="20" t="n">
        <f aca="false">(Data!U44/'Greens Area'!U$5)*0.929</f>
        <v>0</v>
      </c>
      <c r="W43" s="20" t="n">
        <f aca="false">(Data!V44/'Greens Area'!V$5)*0.929</f>
        <v>0</v>
      </c>
      <c r="X43" s="21" t="n">
        <f aca="false">AVERAGE(C43:W43)</f>
        <v>0</v>
      </c>
      <c r="Y43" s="21" t="n">
        <f aca="false">STDEV(C43:W43)</f>
        <v>0</v>
      </c>
    </row>
    <row r="44" customFormat="false" ht="14.25" hidden="false" customHeight="false" outlineLevel="0" collapsed="false">
      <c r="B44" s="19" t="n">
        <v>43872</v>
      </c>
      <c r="C44" s="20" t="n">
        <f aca="false">(Data!B45/'Greens Area'!B$5)*0.929</f>
        <v>0</v>
      </c>
      <c r="D44" s="20" t="n">
        <f aca="false">(Data!C45/'Greens Area'!C$5)*0.929</f>
        <v>0</v>
      </c>
      <c r="E44" s="20" t="n">
        <f aca="false">(Data!D45/'Greens Area'!D$5)*0.929</f>
        <v>0</v>
      </c>
      <c r="F44" s="20" t="n">
        <f aca="false">(Data!E45/'Greens Area'!E$5)*0.929</f>
        <v>0</v>
      </c>
      <c r="G44" s="20" t="n">
        <f aca="false">(Data!F45/'Greens Area'!F$5)*0.929</f>
        <v>0</v>
      </c>
      <c r="H44" s="20" t="n">
        <f aca="false">(Data!G45/'Greens Area'!G$5)*0.929</f>
        <v>0</v>
      </c>
      <c r="I44" s="20" t="n">
        <f aca="false">(Data!H45/'Greens Area'!H$5)*0.929</f>
        <v>0</v>
      </c>
      <c r="J44" s="20" t="n">
        <f aca="false">(Data!I45/'Greens Area'!I$5)*0.929</f>
        <v>0</v>
      </c>
      <c r="K44" s="20" t="n">
        <f aca="false">(Data!J45/'Greens Area'!J$5)*0.929</f>
        <v>0</v>
      </c>
      <c r="L44" s="20" t="n">
        <f aca="false">(Data!K45/'Greens Area'!K$5)*0.929</f>
        <v>0</v>
      </c>
      <c r="M44" s="20" t="n">
        <f aca="false">(Data!L45/'Greens Area'!L$5)*0.929</f>
        <v>0</v>
      </c>
      <c r="N44" s="20" t="n">
        <f aca="false">(Data!M45/'Greens Area'!M$5)*0.929</f>
        <v>0</v>
      </c>
      <c r="O44" s="20" t="n">
        <f aca="false">(Data!N45/'Greens Area'!N$5)*0.929</f>
        <v>0</v>
      </c>
      <c r="P44" s="20" t="n">
        <f aca="false">(Data!O45/'Greens Area'!O$5)*0.929</f>
        <v>0</v>
      </c>
      <c r="Q44" s="20" t="n">
        <f aca="false">(Data!P45/'Greens Area'!P$5)*0.929</f>
        <v>0</v>
      </c>
      <c r="R44" s="20" t="n">
        <f aca="false">(Data!Q45/'Greens Area'!Q$5)*0.929</f>
        <v>0</v>
      </c>
      <c r="S44" s="20" t="n">
        <f aca="false">(Data!R45/'Greens Area'!R$5)*0.929</f>
        <v>0</v>
      </c>
      <c r="T44" s="20" t="n">
        <f aca="false">(Data!S45/'Greens Area'!S$5)*0.929</f>
        <v>0</v>
      </c>
      <c r="U44" s="20" t="n">
        <f aca="false">(Data!T45/'Greens Area'!T$5)*0.929</f>
        <v>0</v>
      </c>
      <c r="V44" s="20" t="n">
        <f aca="false">(Data!U45/'Greens Area'!U$5)*0.929</f>
        <v>0</v>
      </c>
      <c r="W44" s="20" t="n">
        <f aca="false">(Data!V45/'Greens Area'!V$5)*0.929</f>
        <v>0</v>
      </c>
      <c r="X44" s="21" t="n">
        <f aca="false">AVERAGE(C44:W44)</f>
        <v>0</v>
      </c>
      <c r="Y44" s="21" t="n">
        <f aca="false">STDEV(C44:W44)</f>
        <v>0</v>
      </c>
    </row>
    <row r="45" customFormat="false" ht="14.25" hidden="false" customHeight="false" outlineLevel="0" collapsed="false">
      <c r="B45" s="19" t="n">
        <v>43873</v>
      </c>
      <c r="C45" s="20" t="n">
        <f aca="false">(Data!B46/'Greens Area'!B$5)*0.929</f>
        <v>0</v>
      </c>
      <c r="D45" s="20" t="n">
        <f aca="false">(Data!C46/'Greens Area'!C$5)*0.929</f>
        <v>0</v>
      </c>
      <c r="E45" s="20" t="n">
        <f aca="false">(Data!D46/'Greens Area'!D$5)*0.929</f>
        <v>0</v>
      </c>
      <c r="F45" s="20" t="n">
        <f aca="false">(Data!E46/'Greens Area'!E$5)*0.929</f>
        <v>0</v>
      </c>
      <c r="G45" s="20" t="n">
        <f aca="false">(Data!F46/'Greens Area'!F$5)*0.929</f>
        <v>0</v>
      </c>
      <c r="H45" s="20" t="n">
        <f aca="false">(Data!G46/'Greens Area'!G$5)*0.929</f>
        <v>0</v>
      </c>
      <c r="I45" s="20" t="n">
        <f aca="false">(Data!H46/'Greens Area'!H$5)*0.929</f>
        <v>0</v>
      </c>
      <c r="J45" s="20" t="n">
        <f aca="false">(Data!I46/'Greens Area'!I$5)*0.929</f>
        <v>0</v>
      </c>
      <c r="K45" s="20" t="n">
        <f aca="false">(Data!J46/'Greens Area'!J$5)*0.929</f>
        <v>0</v>
      </c>
      <c r="L45" s="20" t="n">
        <f aca="false">(Data!K46/'Greens Area'!K$5)*0.929</f>
        <v>0</v>
      </c>
      <c r="M45" s="20" t="n">
        <f aca="false">(Data!L46/'Greens Area'!L$5)*0.929</f>
        <v>0</v>
      </c>
      <c r="N45" s="20" t="n">
        <f aca="false">(Data!M46/'Greens Area'!M$5)*0.929</f>
        <v>0</v>
      </c>
      <c r="O45" s="20" t="n">
        <f aca="false">(Data!N46/'Greens Area'!N$5)*0.929</f>
        <v>0</v>
      </c>
      <c r="P45" s="20" t="n">
        <f aca="false">(Data!O46/'Greens Area'!O$5)*0.929</f>
        <v>0</v>
      </c>
      <c r="Q45" s="20" t="n">
        <f aca="false">(Data!P46/'Greens Area'!P$5)*0.929</f>
        <v>0</v>
      </c>
      <c r="R45" s="20" t="n">
        <f aca="false">(Data!Q46/'Greens Area'!Q$5)*0.929</f>
        <v>0</v>
      </c>
      <c r="S45" s="20" t="n">
        <f aca="false">(Data!R46/'Greens Area'!R$5)*0.929</f>
        <v>0</v>
      </c>
      <c r="T45" s="20" t="n">
        <f aca="false">(Data!S46/'Greens Area'!S$5)*0.929</f>
        <v>0</v>
      </c>
      <c r="U45" s="20" t="n">
        <f aca="false">(Data!T46/'Greens Area'!T$5)*0.929</f>
        <v>0</v>
      </c>
      <c r="V45" s="20" t="n">
        <f aca="false">(Data!U46/'Greens Area'!U$5)*0.929</f>
        <v>0</v>
      </c>
      <c r="W45" s="20" t="n">
        <f aca="false">(Data!V46/'Greens Area'!V$5)*0.929</f>
        <v>0</v>
      </c>
      <c r="X45" s="21" t="n">
        <f aca="false">AVERAGE(C45:W45)</f>
        <v>0</v>
      </c>
      <c r="Y45" s="21" t="n">
        <f aca="false">STDEV(C45:W45)</f>
        <v>0</v>
      </c>
    </row>
    <row r="46" customFormat="false" ht="14.25" hidden="false" customHeight="false" outlineLevel="0" collapsed="false">
      <c r="B46" s="19" t="n">
        <v>43874</v>
      </c>
      <c r="C46" s="20" t="n">
        <f aca="false">(Data!B47/'Greens Area'!B$5)*0.929</f>
        <v>0</v>
      </c>
      <c r="D46" s="20" t="n">
        <f aca="false">(Data!C47/'Greens Area'!C$5)*0.929</f>
        <v>0</v>
      </c>
      <c r="E46" s="20" t="n">
        <f aca="false">(Data!D47/'Greens Area'!D$5)*0.929</f>
        <v>0</v>
      </c>
      <c r="F46" s="20" t="n">
        <f aca="false">(Data!E47/'Greens Area'!E$5)*0.929</f>
        <v>0</v>
      </c>
      <c r="G46" s="20" t="n">
        <f aca="false">(Data!F47/'Greens Area'!F$5)*0.929</f>
        <v>0</v>
      </c>
      <c r="H46" s="20" t="n">
        <f aca="false">(Data!G47/'Greens Area'!G$5)*0.929</f>
        <v>0</v>
      </c>
      <c r="I46" s="20" t="n">
        <f aca="false">(Data!H47/'Greens Area'!H$5)*0.929</f>
        <v>0</v>
      </c>
      <c r="J46" s="20" t="n">
        <f aca="false">(Data!I47/'Greens Area'!I$5)*0.929</f>
        <v>0</v>
      </c>
      <c r="K46" s="20" t="n">
        <f aca="false">(Data!J47/'Greens Area'!J$5)*0.929</f>
        <v>0</v>
      </c>
      <c r="L46" s="20" t="n">
        <f aca="false">(Data!K47/'Greens Area'!K$5)*0.929</f>
        <v>0</v>
      </c>
      <c r="M46" s="20" t="n">
        <f aca="false">(Data!L47/'Greens Area'!L$5)*0.929</f>
        <v>0</v>
      </c>
      <c r="N46" s="20" t="n">
        <f aca="false">(Data!M47/'Greens Area'!M$5)*0.929</f>
        <v>0</v>
      </c>
      <c r="O46" s="20" t="n">
        <f aca="false">(Data!N47/'Greens Area'!N$5)*0.929</f>
        <v>0</v>
      </c>
      <c r="P46" s="20" t="n">
        <f aca="false">(Data!O47/'Greens Area'!O$5)*0.929</f>
        <v>0</v>
      </c>
      <c r="Q46" s="20" t="n">
        <f aca="false">(Data!P47/'Greens Area'!P$5)*0.929</f>
        <v>0</v>
      </c>
      <c r="R46" s="20" t="n">
        <f aca="false">(Data!Q47/'Greens Area'!Q$5)*0.929</f>
        <v>0</v>
      </c>
      <c r="S46" s="20" t="n">
        <f aca="false">(Data!R47/'Greens Area'!R$5)*0.929</f>
        <v>0</v>
      </c>
      <c r="T46" s="20" t="n">
        <f aca="false">(Data!S47/'Greens Area'!S$5)*0.929</f>
        <v>0</v>
      </c>
      <c r="U46" s="20" t="n">
        <f aca="false">(Data!T47/'Greens Area'!T$5)*0.929</f>
        <v>0</v>
      </c>
      <c r="V46" s="20" t="n">
        <f aca="false">(Data!U47/'Greens Area'!U$5)*0.929</f>
        <v>0</v>
      </c>
      <c r="W46" s="20" t="n">
        <f aca="false">(Data!V47/'Greens Area'!V$5)*0.929</f>
        <v>0</v>
      </c>
      <c r="X46" s="21" t="n">
        <f aca="false">AVERAGE(C46:W46)</f>
        <v>0</v>
      </c>
      <c r="Y46" s="21" t="n">
        <f aca="false">STDEV(C46:W46)</f>
        <v>0</v>
      </c>
    </row>
    <row r="47" customFormat="false" ht="14.25" hidden="false" customHeight="false" outlineLevel="0" collapsed="false">
      <c r="B47" s="19" t="n">
        <v>43875</v>
      </c>
      <c r="C47" s="20" t="n">
        <f aca="false">(Data!B48/'Greens Area'!B$5)*0.929</f>
        <v>0</v>
      </c>
      <c r="D47" s="20" t="n">
        <f aca="false">(Data!C48/'Greens Area'!C$5)*0.929</f>
        <v>0</v>
      </c>
      <c r="E47" s="20" t="n">
        <f aca="false">(Data!D48/'Greens Area'!D$5)*0.929</f>
        <v>0</v>
      </c>
      <c r="F47" s="20" t="n">
        <f aca="false">(Data!E48/'Greens Area'!E$5)*0.929</f>
        <v>0</v>
      </c>
      <c r="G47" s="20" t="n">
        <f aca="false">(Data!F48/'Greens Area'!F$5)*0.929</f>
        <v>0</v>
      </c>
      <c r="H47" s="20" t="n">
        <f aca="false">(Data!G48/'Greens Area'!G$5)*0.929</f>
        <v>0</v>
      </c>
      <c r="I47" s="20" t="n">
        <f aca="false">(Data!H48/'Greens Area'!H$5)*0.929</f>
        <v>0</v>
      </c>
      <c r="J47" s="20" t="n">
        <f aca="false">(Data!I48/'Greens Area'!I$5)*0.929</f>
        <v>0</v>
      </c>
      <c r="K47" s="20" t="n">
        <f aca="false">(Data!J48/'Greens Area'!J$5)*0.929</f>
        <v>0</v>
      </c>
      <c r="L47" s="20" t="n">
        <f aca="false">(Data!K48/'Greens Area'!K$5)*0.929</f>
        <v>0</v>
      </c>
      <c r="M47" s="20" t="n">
        <f aca="false">(Data!L48/'Greens Area'!L$5)*0.929</f>
        <v>0</v>
      </c>
      <c r="N47" s="20" t="n">
        <f aca="false">(Data!M48/'Greens Area'!M$5)*0.929</f>
        <v>0</v>
      </c>
      <c r="O47" s="20" t="n">
        <f aca="false">(Data!N48/'Greens Area'!N$5)*0.929</f>
        <v>0</v>
      </c>
      <c r="P47" s="20" t="n">
        <f aca="false">(Data!O48/'Greens Area'!O$5)*0.929</f>
        <v>0</v>
      </c>
      <c r="Q47" s="20" t="n">
        <f aca="false">(Data!P48/'Greens Area'!P$5)*0.929</f>
        <v>0</v>
      </c>
      <c r="R47" s="20" t="n">
        <f aca="false">(Data!Q48/'Greens Area'!Q$5)*0.929</f>
        <v>0</v>
      </c>
      <c r="S47" s="20" t="n">
        <f aca="false">(Data!R48/'Greens Area'!R$5)*0.929</f>
        <v>0</v>
      </c>
      <c r="T47" s="20" t="n">
        <f aca="false">(Data!S48/'Greens Area'!S$5)*0.929</f>
        <v>0</v>
      </c>
      <c r="U47" s="20" t="n">
        <f aca="false">(Data!T48/'Greens Area'!T$5)*0.929</f>
        <v>0</v>
      </c>
      <c r="V47" s="20" t="n">
        <f aca="false">(Data!U48/'Greens Area'!U$5)*0.929</f>
        <v>0</v>
      </c>
      <c r="W47" s="20" t="n">
        <f aca="false">(Data!V48/'Greens Area'!V$5)*0.929</f>
        <v>0</v>
      </c>
      <c r="X47" s="21" t="n">
        <f aca="false">AVERAGE(C47:W47)</f>
        <v>0</v>
      </c>
      <c r="Y47" s="21" t="n">
        <f aca="false">STDEV(C47:W47)</f>
        <v>0</v>
      </c>
    </row>
    <row r="48" customFormat="false" ht="14.25" hidden="false" customHeight="false" outlineLevel="0" collapsed="false">
      <c r="B48" s="19" t="n">
        <v>43876</v>
      </c>
      <c r="C48" s="20" t="n">
        <f aca="false">(Data!B49/'Greens Area'!B$5)*0.929</f>
        <v>0</v>
      </c>
      <c r="D48" s="20" t="n">
        <f aca="false">(Data!C49/'Greens Area'!C$5)*0.929</f>
        <v>0</v>
      </c>
      <c r="E48" s="20" t="n">
        <f aca="false">(Data!D49/'Greens Area'!D$5)*0.929</f>
        <v>0</v>
      </c>
      <c r="F48" s="20" t="n">
        <f aca="false">(Data!E49/'Greens Area'!E$5)*0.929</f>
        <v>0</v>
      </c>
      <c r="G48" s="20" t="n">
        <f aca="false">(Data!F49/'Greens Area'!F$5)*0.929</f>
        <v>0</v>
      </c>
      <c r="H48" s="20" t="n">
        <f aca="false">(Data!G49/'Greens Area'!G$5)*0.929</f>
        <v>0</v>
      </c>
      <c r="I48" s="20" t="n">
        <f aca="false">(Data!H49/'Greens Area'!H$5)*0.929</f>
        <v>0</v>
      </c>
      <c r="J48" s="20" t="n">
        <f aca="false">(Data!I49/'Greens Area'!I$5)*0.929</f>
        <v>0</v>
      </c>
      <c r="K48" s="20" t="n">
        <f aca="false">(Data!J49/'Greens Area'!J$5)*0.929</f>
        <v>0</v>
      </c>
      <c r="L48" s="20" t="n">
        <f aca="false">(Data!K49/'Greens Area'!K$5)*0.929</f>
        <v>0</v>
      </c>
      <c r="M48" s="20" t="n">
        <f aca="false">(Data!L49/'Greens Area'!L$5)*0.929</f>
        <v>0</v>
      </c>
      <c r="N48" s="20" t="n">
        <f aca="false">(Data!M49/'Greens Area'!M$5)*0.929</f>
        <v>0</v>
      </c>
      <c r="O48" s="20" t="n">
        <f aca="false">(Data!N49/'Greens Area'!N$5)*0.929</f>
        <v>0</v>
      </c>
      <c r="P48" s="20" t="n">
        <f aca="false">(Data!O49/'Greens Area'!O$5)*0.929</f>
        <v>0</v>
      </c>
      <c r="Q48" s="20" t="n">
        <f aca="false">(Data!P49/'Greens Area'!P$5)*0.929</f>
        <v>0</v>
      </c>
      <c r="R48" s="20" t="n">
        <f aca="false">(Data!Q49/'Greens Area'!Q$5)*0.929</f>
        <v>0</v>
      </c>
      <c r="S48" s="20" t="n">
        <f aca="false">(Data!R49/'Greens Area'!R$5)*0.929</f>
        <v>0</v>
      </c>
      <c r="T48" s="20" t="n">
        <f aca="false">(Data!S49/'Greens Area'!S$5)*0.929</f>
        <v>0</v>
      </c>
      <c r="U48" s="20" t="n">
        <f aca="false">(Data!T49/'Greens Area'!T$5)*0.929</f>
        <v>0</v>
      </c>
      <c r="V48" s="20" t="n">
        <f aca="false">(Data!U49/'Greens Area'!U$5)*0.929</f>
        <v>0</v>
      </c>
      <c r="W48" s="20" t="n">
        <f aca="false">(Data!V49/'Greens Area'!V$5)*0.929</f>
        <v>0</v>
      </c>
      <c r="X48" s="21" t="n">
        <f aca="false">AVERAGE(C48:W48)</f>
        <v>0</v>
      </c>
      <c r="Y48" s="21" t="n">
        <f aca="false">STDEV(C48:W48)</f>
        <v>0</v>
      </c>
    </row>
    <row r="49" customFormat="false" ht="14.25" hidden="false" customHeight="false" outlineLevel="0" collapsed="false">
      <c r="B49" s="19" t="n">
        <v>43877</v>
      </c>
      <c r="C49" s="20" t="n">
        <f aca="false">(Data!B50/'Greens Area'!B$5)*0.929</f>
        <v>0</v>
      </c>
      <c r="D49" s="20" t="n">
        <f aca="false">(Data!C50/'Greens Area'!C$5)*0.929</f>
        <v>0</v>
      </c>
      <c r="E49" s="20" t="n">
        <f aca="false">(Data!D50/'Greens Area'!D$5)*0.929</f>
        <v>0</v>
      </c>
      <c r="F49" s="20" t="n">
        <f aca="false">(Data!E50/'Greens Area'!E$5)*0.929</f>
        <v>0</v>
      </c>
      <c r="G49" s="20" t="n">
        <f aca="false">(Data!F50/'Greens Area'!F$5)*0.929</f>
        <v>0</v>
      </c>
      <c r="H49" s="20" t="n">
        <f aca="false">(Data!G50/'Greens Area'!G$5)*0.929</f>
        <v>0</v>
      </c>
      <c r="I49" s="20" t="n">
        <f aca="false">(Data!H50/'Greens Area'!H$5)*0.929</f>
        <v>0</v>
      </c>
      <c r="J49" s="20" t="n">
        <f aca="false">(Data!I50/'Greens Area'!I$5)*0.929</f>
        <v>0</v>
      </c>
      <c r="K49" s="20" t="n">
        <f aca="false">(Data!J50/'Greens Area'!J$5)*0.929</f>
        <v>0</v>
      </c>
      <c r="L49" s="20" t="n">
        <f aca="false">(Data!K50/'Greens Area'!K$5)*0.929</f>
        <v>0</v>
      </c>
      <c r="M49" s="20" t="n">
        <f aca="false">(Data!L50/'Greens Area'!L$5)*0.929</f>
        <v>0</v>
      </c>
      <c r="N49" s="20" t="n">
        <f aca="false">(Data!M50/'Greens Area'!M$5)*0.929</f>
        <v>0</v>
      </c>
      <c r="O49" s="20" t="n">
        <f aca="false">(Data!N50/'Greens Area'!N$5)*0.929</f>
        <v>0</v>
      </c>
      <c r="P49" s="20" t="n">
        <f aca="false">(Data!O50/'Greens Area'!O$5)*0.929</f>
        <v>0</v>
      </c>
      <c r="Q49" s="20" t="n">
        <f aca="false">(Data!P50/'Greens Area'!P$5)*0.929</f>
        <v>0</v>
      </c>
      <c r="R49" s="20" t="n">
        <f aca="false">(Data!Q50/'Greens Area'!Q$5)*0.929</f>
        <v>0</v>
      </c>
      <c r="S49" s="20" t="n">
        <f aca="false">(Data!R50/'Greens Area'!R$5)*0.929</f>
        <v>0</v>
      </c>
      <c r="T49" s="20" t="n">
        <f aca="false">(Data!S50/'Greens Area'!S$5)*0.929</f>
        <v>0</v>
      </c>
      <c r="U49" s="20" t="n">
        <f aca="false">(Data!T50/'Greens Area'!T$5)*0.929</f>
        <v>0</v>
      </c>
      <c r="V49" s="20" t="n">
        <f aca="false">(Data!U50/'Greens Area'!U$5)*0.929</f>
        <v>0</v>
      </c>
      <c r="W49" s="20" t="n">
        <f aca="false">(Data!V50/'Greens Area'!V$5)*0.929</f>
        <v>0</v>
      </c>
      <c r="X49" s="21" t="n">
        <f aca="false">AVERAGE(C49:W49)</f>
        <v>0</v>
      </c>
      <c r="Y49" s="21" t="n">
        <f aca="false">STDEV(C49:W49)</f>
        <v>0</v>
      </c>
    </row>
    <row r="50" customFormat="false" ht="14.25" hidden="false" customHeight="false" outlineLevel="0" collapsed="false">
      <c r="B50" s="19" t="n">
        <v>43878</v>
      </c>
      <c r="C50" s="20" t="n">
        <f aca="false">(Data!B51/'Greens Area'!B$5)*0.929</f>
        <v>0</v>
      </c>
      <c r="D50" s="20" t="n">
        <f aca="false">(Data!C51/'Greens Area'!C$5)*0.929</f>
        <v>0</v>
      </c>
      <c r="E50" s="20" t="n">
        <f aca="false">(Data!D51/'Greens Area'!D$5)*0.929</f>
        <v>0</v>
      </c>
      <c r="F50" s="20" t="n">
        <f aca="false">(Data!E51/'Greens Area'!E$5)*0.929</f>
        <v>0</v>
      </c>
      <c r="G50" s="20" t="n">
        <f aca="false">(Data!F51/'Greens Area'!F$5)*0.929</f>
        <v>0</v>
      </c>
      <c r="H50" s="20" t="n">
        <f aca="false">(Data!G51/'Greens Area'!G$5)*0.929</f>
        <v>0</v>
      </c>
      <c r="I50" s="20" t="n">
        <f aca="false">(Data!H51/'Greens Area'!H$5)*0.929</f>
        <v>0</v>
      </c>
      <c r="J50" s="20" t="n">
        <f aca="false">(Data!I51/'Greens Area'!I$5)*0.929</f>
        <v>0</v>
      </c>
      <c r="K50" s="20" t="n">
        <f aca="false">(Data!J51/'Greens Area'!J$5)*0.929</f>
        <v>0</v>
      </c>
      <c r="L50" s="20" t="n">
        <f aca="false">(Data!K51/'Greens Area'!K$5)*0.929</f>
        <v>0</v>
      </c>
      <c r="M50" s="20" t="n">
        <f aca="false">(Data!L51/'Greens Area'!L$5)*0.929</f>
        <v>0</v>
      </c>
      <c r="N50" s="20" t="n">
        <f aca="false">(Data!M51/'Greens Area'!M$5)*0.929</f>
        <v>0</v>
      </c>
      <c r="O50" s="20" t="n">
        <f aca="false">(Data!N51/'Greens Area'!N$5)*0.929</f>
        <v>0</v>
      </c>
      <c r="P50" s="20" t="n">
        <f aca="false">(Data!O51/'Greens Area'!O$5)*0.929</f>
        <v>0</v>
      </c>
      <c r="Q50" s="20" t="n">
        <f aca="false">(Data!P51/'Greens Area'!P$5)*0.929</f>
        <v>0</v>
      </c>
      <c r="R50" s="20" t="n">
        <f aca="false">(Data!Q51/'Greens Area'!Q$5)*0.929</f>
        <v>0</v>
      </c>
      <c r="S50" s="20" t="n">
        <f aca="false">(Data!R51/'Greens Area'!R$5)*0.929</f>
        <v>0</v>
      </c>
      <c r="T50" s="20" t="n">
        <f aca="false">(Data!S51/'Greens Area'!S$5)*0.929</f>
        <v>0</v>
      </c>
      <c r="U50" s="20" t="n">
        <f aca="false">(Data!T51/'Greens Area'!T$5)*0.929</f>
        <v>0</v>
      </c>
      <c r="V50" s="20" t="n">
        <f aca="false">(Data!U51/'Greens Area'!U$5)*0.929</f>
        <v>0</v>
      </c>
      <c r="W50" s="20" t="n">
        <f aca="false">(Data!V51/'Greens Area'!V$5)*0.929</f>
        <v>0</v>
      </c>
      <c r="X50" s="21" t="n">
        <f aca="false">AVERAGE(C50:W50)</f>
        <v>0</v>
      </c>
      <c r="Y50" s="21" t="n">
        <f aca="false">STDEV(C50:W50)</f>
        <v>0</v>
      </c>
    </row>
    <row r="51" customFormat="false" ht="14.25" hidden="false" customHeight="false" outlineLevel="0" collapsed="false">
      <c r="B51" s="19" t="n">
        <v>43879</v>
      </c>
      <c r="C51" s="20" t="n">
        <f aca="false">(Data!B52/'Greens Area'!B$5)*0.929</f>
        <v>0</v>
      </c>
      <c r="D51" s="20" t="n">
        <f aca="false">(Data!C52/'Greens Area'!C$5)*0.929</f>
        <v>0</v>
      </c>
      <c r="E51" s="20" t="n">
        <f aca="false">(Data!D52/'Greens Area'!D$5)*0.929</f>
        <v>0</v>
      </c>
      <c r="F51" s="20" t="n">
        <f aca="false">(Data!E52/'Greens Area'!E$5)*0.929</f>
        <v>0</v>
      </c>
      <c r="G51" s="20" t="n">
        <f aca="false">(Data!F52/'Greens Area'!F$5)*0.929</f>
        <v>0</v>
      </c>
      <c r="H51" s="20" t="n">
        <f aca="false">(Data!G52/'Greens Area'!G$5)*0.929</f>
        <v>0</v>
      </c>
      <c r="I51" s="20" t="n">
        <f aca="false">(Data!H52/'Greens Area'!H$5)*0.929</f>
        <v>0</v>
      </c>
      <c r="J51" s="20" t="n">
        <f aca="false">(Data!I52/'Greens Area'!I$5)*0.929</f>
        <v>0</v>
      </c>
      <c r="K51" s="20" t="n">
        <f aca="false">(Data!J52/'Greens Area'!J$5)*0.929</f>
        <v>0</v>
      </c>
      <c r="L51" s="20" t="n">
        <f aca="false">(Data!K52/'Greens Area'!K$5)*0.929</f>
        <v>0</v>
      </c>
      <c r="M51" s="20" t="n">
        <f aca="false">(Data!L52/'Greens Area'!L$5)*0.929</f>
        <v>0</v>
      </c>
      <c r="N51" s="20" t="n">
        <f aca="false">(Data!M52/'Greens Area'!M$5)*0.929</f>
        <v>0</v>
      </c>
      <c r="O51" s="20" t="n">
        <f aca="false">(Data!N52/'Greens Area'!N$5)*0.929</f>
        <v>0</v>
      </c>
      <c r="P51" s="20" t="n">
        <f aca="false">(Data!O52/'Greens Area'!O$5)*0.929</f>
        <v>0</v>
      </c>
      <c r="Q51" s="20" t="n">
        <f aca="false">(Data!P52/'Greens Area'!P$5)*0.929</f>
        <v>0</v>
      </c>
      <c r="R51" s="20" t="n">
        <f aca="false">(Data!Q52/'Greens Area'!Q$5)*0.929</f>
        <v>0</v>
      </c>
      <c r="S51" s="20" t="n">
        <f aca="false">(Data!R52/'Greens Area'!R$5)*0.929</f>
        <v>0</v>
      </c>
      <c r="T51" s="20" t="n">
        <f aca="false">(Data!S52/'Greens Area'!S$5)*0.929</f>
        <v>0</v>
      </c>
      <c r="U51" s="20" t="n">
        <f aca="false">(Data!T52/'Greens Area'!T$5)*0.929</f>
        <v>0</v>
      </c>
      <c r="V51" s="20" t="n">
        <f aca="false">(Data!U52/'Greens Area'!U$5)*0.929</f>
        <v>0</v>
      </c>
      <c r="W51" s="20" t="n">
        <f aca="false">(Data!V52/'Greens Area'!V$5)*0.929</f>
        <v>0</v>
      </c>
      <c r="X51" s="21" t="n">
        <f aca="false">AVERAGE(C51:W51)</f>
        <v>0</v>
      </c>
      <c r="Y51" s="21" t="n">
        <f aca="false">STDEV(C51:W51)</f>
        <v>0</v>
      </c>
    </row>
    <row r="52" customFormat="false" ht="14.25" hidden="false" customHeight="false" outlineLevel="0" collapsed="false">
      <c r="B52" s="19" t="n">
        <v>43880</v>
      </c>
      <c r="C52" s="20" t="n">
        <f aca="false">(Data!B53/'Greens Area'!B$5)*0.929</f>
        <v>0</v>
      </c>
      <c r="D52" s="20" t="n">
        <f aca="false">(Data!C53/'Greens Area'!C$5)*0.929</f>
        <v>0</v>
      </c>
      <c r="E52" s="20" t="n">
        <f aca="false">(Data!D53/'Greens Area'!D$5)*0.929</f>
        <v>0</v>
      </c>
      <c r="F52" s="20" t="n">
        <f aca="false">(Data!E53/'Greens Area'!E$5)*0.929</f>
        <v>0</v>
      </c>
      <c r="G52" s="20" t="n">
        <f aca="false">(Data!F53/'Greens Area'!F$5)*0.929</f>
        <v>0</v>
      </c>
      <c r="H52" s="20" t="n">
        <f aca="false">(Data!G53/'Greens Area'!G$5)*0.929</f>
        <v>0</v>
      </c>
      <c r="I52" s="20" t="n">
        <f aca="false">(Data!H53/'Greens Area'!H$5)*0.929</f>
        <v>0</v>
      </c>
      <c r="J52" s="20" t="n">
        <f aca="false">(Data!I53/'Greens Area'!I$5)*0.929</f>
        <v>0</v>
      </c>
      <c r="K52" s="20" t="n">
        <f aca="false">(Data!J53/'Greens Area'!J$5)*0.929</f>
        <v>0</v>
      </c>
      <c r="L52" s="20" t="n">
        <f aca="false">(Data!K53/'Greens Area'!K$5)*0.929</f>
        <v>0</v>
      </c>
      <c r="M52" s="20" t="n">
        <f aca="false">(Data!L53/'Greens Area'!L$5)*0.929</f>
        <v>0</v>
      </c>
      <c r="N52" s="20" t="n">
        <f aca="false">(Data!M53/'Greens Area'!M$5)*0.929</f>
        <v>0</v>
      </c>
      <c r="O52" s="20" t="n">
        <f aca="false">(Data!N53/'Greens Area'!N$5)*0.929</f>
        <v>0</v>
      </c>
      <c r="P52" s="20" t="n">
        <f aca="false">(Data!O53/'Greens Area'!O$5)*0.929</f>
        <v>0</v>
      </c>
      <c r="Q52" s="20" t="n">
        <f aca="false">(Data!P53/'Greens Area'!P$5)*0.929</f>
        <v>0</v>
      </c>
      <c r="R52" s="20" t="n">
        <f aca="false">(Data!Q53/'Greens Area'!Q$5)*0.929</f>
        <v>0</v>
      </c>
      <c r="S52" s="20" t="n">
        <f aca="false">(Data!R53/'Greens Area'!R$5)*0.929</f>
        <v>0</v>
      </c>
      <c r="T52" s="20" t="n">
        <f aca="false">(Data!S53/'Greens Area'!S$5)*0.929</f>
        <v>0</v>
      </c>
      <c r="U52" s="20" t="n">
        <f aca="false">(Data!T53/'Greens Area'!T$5)*0.929</f>
        <v>0</v>
      </c>
      <c r="V52" s="20" t="n">
        <f aca="false">(Data!U53/'Greens Area'!U$5)*0.929</f>
        <v>0</v>
      </c>
      <c r="W52" s="20" t="n">
        <f aca="false">(Data!V53/'Greens Area'!V$5)*0.929</f>
        <v>0</v>
      </c>
      <c r="X52" s="21" t="n">
        <f aca="false">AVERAGE(C52:W52)</f>
        <v>0</v>
      </c>
      <c r="Y52" s="21" t="n">
        <f aca="false">STDEV(C52:W52)</f>
        <v>0</v>
      </c>
    </row>
    <row r="53" customFormat="false" ht="14.25" hidden="false" customHeight="false" outlineLevel="0" collapsed="false">
      <c r="B53" s="19" t="n">
        <v>43881</v>
      </c>
      <c r="C53" s="20" t="n">
        <f aca="false">(Data!B54/'Greens Area'!B$5)*0.929</f>
        <v>0</v>
      </c>
      <c r="D53" s="20" t="n">
        <f aca="false">(Data!C54/'Greens Area'!C$5)*0.929</f>
        <v>0</v>
      </c>
      <c r="E53" s="20" t="n">
        <f aca="false">(Data!D54/'Greens Area'!D$5)*0.929</f>
        <v>0</v>
      </c>
      <c r="F53" s="20" t="n">
        <f aca="false">(Data!E54/'Greens Area'!E$5)*0.929</f>
        <v>0</v>
      </c>
      <c r="G53" s="20" t="n">
        <f aca="false">(Data!F54/'Greens Area'!F$5)*0.929</f>
        <v>0</v>
      </c>
      <c r="H53" s="20" t="n">
        <f aca="false">(Data!G54/'Greens Area'!G$5)*0.929</f>
        <v>0</v>
      </c>
      <c r="I53" s="20" t="n">
        <f aca="false">(Data!H54/'Greens Area'!H$5)*0.929</f>
        <v>0</v>
      </c>
      <c r="J53" s="20" t="n">
        <f aca="false">(Data!I54/'Greens Area'!I$5)*0.929</f>
        <v>0</v>
      </c>
      <c r="K53" s="20" t="n">
        <f aca="false">(Data!J54/'Greens Area'!J$5)*0.929</f>
        <v>0</v>
      </c>
      <c r="L53" s="20" t="n">
        <f aca="false">(Data!K54/'Greens Area'!K$5)*0.929</f>
        <v>0</v>
      </c>
      <c r="M53" s="20" t="n">
        <f aca="false">(Data!L54/'Greens Area'!L$5)*0.929</f>
        <v>0</v>
      </c>
      <c r="N53" s="20" t="n">
        <f aca="false">(Data!M54/'Greens Area'!M$5)*0.929</f>
        <v>0</v>
      </c>
      <c r="O53" s="20" t="n">
        <f aca="false">(Data!N54/'Greens Area'!N$5)*0.929</f>
        <v>0</v>
      </c>
      <c r="P53" s="20" t="n">
        <f aca="false">(Data!O54/'Greens Area'!O$5)*0.929</f>
        <v>0</v>
      </c>
      <c r="Q53" s="20" t="n">
        <f aca="false">(Data!P54/'Greens Area'!P$5)*0.929</f>
        <v>0</v>
      </c>
      <c r="R53" s="20" t="n">
        <f aca="false">(Data!Q54/'Greens Area'!Q$5)*0.929</f>
        <v>0</v>
      </c>
      <c r="S53" s="20" t="n">
        <f aca="false">(Data!R54/'Greens Area'!R$5)*0.929</f>
        <v>0</v>
      </c>
      <c r="T53" s="20" t="n">
        <f aca="false">(Data!S54/'Greens Area'!S$5)*0.929</f>
        <v>0</v>
      </c>
      <c r="U53" s="20" t="n">
        <f aca="false">(Data!T54/'Greens Area'!T$5)*0.929</f>
        <v>0</v>
      </c>
      <c r="V53" s="20" t="n">
        <f aca="false">(Data!U54/'Greens Area'!U$5)*0.929</f>
        <v>0</v>
      </c>
      <c r="W53" s="20" t="n">
        <f aca="false">(Data!V54/'Greens Area'!V$5)*0.929</f>
        <v>0</v>
      </c>
      <c r="X53" s="21" t="n">
        <f aca="false">AVERAGE(C53:W53)</f>
        <v>0</v>
      </c>
      <c r="Y53" s="21" t="n">
        <f aca="false">STDEV(C53:W53)</f>
        <v>0</v>
      </c>
    </row>
    <row r="54" customFormat="false" ht="14.25" hidden="false" customHeight="false" outlineLevel="0" collapsed="false">
      <c r="B54" s="19" t="n">
        <v>43882</v>
      </c>
      <c r="C54" s="20" t="n">
        <f aca="false">(Data!B55/'Greens Area'!B$5)*0.929</f>
        <v>0</v>
      </c>
      <c r="D54" s="20" t="n">
        <f aca="false">(Data!C55/'Greens Area'!C$5)*0.929</f>
        <v>0</v>
      </c>
      <c r="E54" s="20" t="n">
        <f aca="false">(Data!D55/'Greens Area'!D$5)*0.929</f>
        <v>0</v>
      </c>
      <c r="F54" s="20" t="n">
        <f aca="false">(Data!E55/'Greens Area'!E$5)*0.929</f>
        <v>0</v>
      </c>
      <c r="G54" s="20" t="n">
        <f aca="false">(Data!F55/'Greens Area'!F$5)*0.929</f>
        <v>0</v>
      </c>
      <c r="H54" s="20" t="n">
        <f aca="false">(Data!G55/'Greens Area'!G$5)*0.929</f>
        <v>0</v>
      </c>
      <c r="I54" s="20" t="n">
        <f aca="false">(Data!H55/'Greens Area'!H$5)*0.929</f>
        <v>0</v>
      </c>
      <c r="J54" s="20" t="n">
        <f aca="false">(Data!I55/'Greens Area'!I$5)*0.929</f>
        <v>0</v>
      </c>
      <c r="K54" s="20" t="n">
        <f aca="false">(Data!J55/'Greens Area'!J$5)*0.929</f>
        <v>0</v>
      </c>
      <c r="L54" s="20" t="n">
        <f aca="false">(Data!K55/'Greens Area'!K$5)*0.929</f>
        <v>0</v>
      </c>
      <c r="M54" s="20" t="n">
        <f aca="false">(Data!L55/'Greens Area'!L$5)*0.929</f>
        <v>0</v>
      </c>
      <c r="N54" s="20" t="n">
        <f aca="false">(Data!M55/'Greens Area'!M$5)*0.929</f>
        <v>0</v>
      </c>
      <c r="O54" s="20" t="n">
        <f aca="false">(Data!N55/'Greens Area'!N$5)*0.929</f>
        <v>0</v>
      </c>
      <c r="P54" s="20" t="n">
        <f aca="false">(Data!O55/'Greens Area'!O$5)*0.929</f>
        <v>0</v>
      </c>
      <c r="Q54" s="20" t="n">
        <f aca="false">(Data!P55/'Greens Area'!P$5)*0.929</f>
        <v>0</v>
      </c>
      <c r="R54" s="20" t="n">
        <f aca="false">(Data!Q55/'Greens Area'!Q$5)*0.929</f>
        <v>0</v>
      </c>
      <c r="S54" s="20" t="n">
        <f aca="false">(Data!R55/'Greens Area'!R$5)*0.929</f>
        <v>0</v>
      </c>
      <c r="T54" s="20" t="n">
        <f aca="false">(Data!S55/'Greens Area'!S$5)*0.929</f>
        <v>0</v>
      </c>
      <c r="U54" s="20" t="n">
        <f aca="false">(Data!T55/'Greens Area'!T$5)*0.929</f>
        <v>0</v>
      </c>
      <c r="V54" s="20" t="n">
        <f aca="false">(Data!U55/'Greens Area'!U$5)*0.929</f>
        <v>0</v>
      </c>
      <c r="W54" s="20" t="n">
        <f aca="false">(Data!V55/'Greens Area'!V$5)*0.929</f>
        <v>0</v>
      </c>
      <c r="X54" s="21" t="n">
        <f aca="false">AVERAGE(C54:W54)</f>
        <v>0</v>
      </c>
      <c r="Y54" s="21" t="n">
        <f aca="false">STDEV(C54:W54)</f>
        <v>0</v>
      </c>
    </row>
    <row r="55" customFormat="false" ht="14.25" hidden="false" customHeight="false" outlineLevel="0" collapsed="false">
      <c r="B55" s="19" t="n">
        <v>43883</v>
      </c>
      <c r="C55" s="20" t="n">
        <f aca="false">(Data!B56/'Greens Area'!B$5)*0.929</f>
        <v>0</v>
      </c>
      <c r="D55" s="20" t="n">
        <f aca="false">(Data!C56/'Greens Area'!C$5)*0.929</f>
        <v>0</v>
      </c>
      <c r="E55" s="20" t="n">
        <f aca="false">(Data!D56/'Greens Area'!D$5)*0.929</f>
        <v>0</v>
      </c>
      <c r="F55" s="20" t="n">
        <f aca="false">(Data!E56/'Greens Area'!E$5)*0.929</f>
        <v>0</v>
      </c>
      <c r="G55" s="20" t="n">
        <f aca="false">(Data!F56/'Greens Area'!F$5)*0.929</f>
        <v>0</v>
      </c>
      <c r="H55" s="20" t="n">
        <f aca="false">(Data!G56/'Greens Area'!G$5)*0.929</f>
        <v>0</v>
      </c>
      <c r="I55" s="20" t="n">
        <f aca="false">(Data!H56/'Greens Area'!H$5)*0.929</f>
        <v>0</v>
      </c>
      <c r="J55" s="20" t="n">
        <f aca="false">(Data!I56/'Greens Area'!I$5)*0.929</f>
        <v>0</v>
      </c>
      <c r="K55" s="20" t="n">
        <f aca="false">(Data!J56/'Greens Area'!J$5)*0.929</f>
        <v>0</v>
      </c>
      <c r="L55" s="20" t="n">
        <f aca="false">(Data!K56/'Greens Area'!K$5)*0.929</f>
        <v>0</v>
      </c>
      <c r="M55" s="20" t="n">
        <f aca="false">(Data!L56/'Greens Area'!L$5)*0.929</f>
        <v>0</v>
      </c>
      <c r="N55" s="20" t="n">
        <f aca="false">(Data!M56/'Greens Area'!M$5)*0.929</f>
        <v>0</v>
      </c>
      <c r="O55" s="20" t="n">
        <f aca="false">(Data!N56/'Greens Area'!N$5)*0.929</f>
        <v>0</v>
      </c>
      <c r="P55" s="20" t="n">
        <f aca="false">(Data!O56/'Greens Area'!O$5)*0.929</f>
        <v>0</v>
      </c>
      <c r="Q55" s="20" t="n">
        <f aca="false">(Data!P56/'Greens Area'!P$5)*0.929</f>
        <v>0</v>
      </c>
      <c r="R55" s="20" t="n">
        <f aca="false">(Data!Q56/'Greens Area'!Q$5)*0.929</f>
        <v>0</v>
      </c>
      <c r="S55" s="20" t="n">
        <f aca="false">(Data!R56/'Greens Area'!R$5)*0.929</f>
        <v>0</v>
      </c>
      <c r="T55" s="20" t="n">
        <f aca="false">(Data!S56/'Greens Area'!S$5)*0.929</f>
        <v>0</v>
      </c>
      <c r="U55" s="20" t="n">
        <f aca="false">(Data!T56/'Greens Area'!T$5)*0.929</f>
        <v>0</v>
      </c>
      <c r="V55" s="20" t="n">
        <f aca="false">(Data!U56/'Greens Area'!U$5)*0.929</f>
        <v>0</v>
      </c>
      <c r="W55" s="20" t="n">
        <f aca="false">(Data!V56/'Greens Area'!V$5)*0.929</f>
        <v>0</v>
      </c>
      <c r="X55" s="21" t="n">
        <f aca="false">AVERAGE(C55:W55)</f>
        <v>0</v>
      </c>
      <c r="Y55" s="21" t="n">
        <f aca="false">STDEV(C55:W55)</f>
        <v>0</v>
      </c>
    </row>
    <row r="56" customFormat="false" ht="14.25" hidden="false" customHeight="false" outlineLevel="0" collapsed="false">
      <c r="B56" s="19" t="n">
        <v>43884</v>
      </c>
      <c r="C56" s="20" t="n">
        <f aca="false">(Data!B57/'Greens Area'!B$5)*0.929</f>
        <v>0</v>
      </c>
      <c r="D56" s="20" t="n">
        <f aca="false">(Data!C57/'Greens Area'!C$5)*0.929</f>
        <v>0</v>
      </c>
      <c r="E56" s="20" t="n">
        <f aca="false">(Data!D57/'Greens Area'!D$5)*0.929</f>
        <v>0</v>
      </c>
      <c r="F56" s="20" t="n">
        <f aca="false">(Data!E57/'Greens Area'!E$5)*0.929</f>
        <v>0</v>
      </c>
      <c r="G56" s="20" t="n">
        <f aca="false">(Data!F57/'Greens Area'!F$5)*0.929</f>
        <v>0</v>
      </c>
      <c r="H56" s="20" t="n">
        <f aca="false">(Data!G57/'Greens Area'!G$5)*0.929</f>
        <v>0</v>
      </c>
      <c r="I56" s="20" t="n">
        <f aca="false">(Data!H57/'Greens Area'!H$5)*0.929</f>
        <v>0</v>
      </c>
      <c r="J56" s="20" t="n">
        <f aca="false">(Data!I57/'Greens Area'!I$5)*0.929</f>
        <v>0</v>
      </c>
      <c r="K56" s="20" t="n">
        <f aca="false">(Data!J57/'Greens Area'!J$5)*0.929</f>
        <v>0</v>
      </c>
      <c r="L56" s="20" t="n">
        <f aca="false">(Data!K57/'Greens Area'!K$5)*0.929</f>
        <v>0</v>
      </c>
      <c r="M56" s="20" t="n">
        <f aca="false">(Data!L57/'Greens Area'!L$5)*0.929</f>
        <v>0</v>
      </c>
      <c r="N56" s="20" t="n">
        <f aca="false">(Data!M57/'Greens Area'!M$5)*0.929</f>
        <v>0</v>
      </c>
      <c r="O56" s="20" t="n">
        <f aca="false">(Data!N57/'Greens Area'!N$5)*0.929</f>
        <v>0</v>
      </c>
      <c r="P56" s="20" t="n">
        <f aca="false">(Data!O57/'Greens Area'!O$5)*0.929</f>
        <v>0</v>
      </c>
      <c r="Q56" s="20" t="n">
        <f aca="false">(Data!P57/'Greens Area'!P$5)*0.929</f>
        <v>0</v>
      </c>
      <c r="R56" s="20" t="n">
        <f aca="false">(Data!Q57/'Greens Area'!Q$5)*0.929</f>
        <v>0</v>
      </c>
      <c r="S56" s="20" t="n">
        <f aca="false">(Data!R57/'Greens Area'!R$5)*0.929</f>
        <v>0</v>
      </c>
      <c r="T56" s="20" t="n">
        <f aca="false">(Data!S57/'Greens Area'!S$5)*0.929</f>
        <v>0</v>
      </c>
      <c r="U56" s="20" t="n">
        <f aca="false">(Data!T57/'Greens Area'!T$5)*0.929</f>
        <v>0</v>
      </c>
      <c r="V56" s="20" t="n">
        <f aca="false">(Data!U57/'Greens Area'!U$5)*0.929</f>
        <v>0</v>
      </c>
      <c r="W56" s="20" t="n">
        <f aca="false">(Data!V57/'Greens Area'!V$5)*0.929</f>
        <v>0</v>
      </c>
      <c r="X56" s="21" t="n">
        <f aca="false">AVERAGE(C56:W56)</f>
        <v>0</v>
      </c>
      <c r="Y56" s="21" t="n">
        <f aca="false">STDEV(C56:W56)</f>
        <v>0</v>
      </c>
    </row>
    <row r="57" customFormat="false" ht="14.25" hidden="false" customHeight="false" outlineLevel="0" collapsed="false">
      <c r="B57" s="19" t="n">
        <v>43885</v>
      </c>
      <c r="C57" s="20" t="n">
        <f aca="false">(Data!B58/'Greens Area'!B$5)*0.929</f>
        <v>0</v>
      </c>
      <c r="D57" s="20" t="n">
        <f aca="false">(Data!C58/'Greens Area'!C$5)*0.929</f>
        <v>0</v>
      </c>
      <c r="E57" s="20" t="n">
        <f aca="false">(Data!D58/'Greens Area'!D$5)*0.929</f>
        <v>0</v>
      </c>
      <c r="F57" s="20" t="n">
        <f aca="false">(Data!E58/'Greens Area'!E$5)*0.929</f>
        <v>0</v>
      </c>
      <c r="G57" s="20" t="n">
        <f aca="false">(Data!F58/'Greens Area'!F$5)*0.929</f>
        <v>0</v>
      </c>
      <c r="H57" s="20" t="n">
        <f aca="false">(Data!G58/'Greens Area'!G$5)*0.929</f>
        <v>0</v>
      </c>
      <c r="I57" s="20" t="n">
        <f aca="false">(Data!H58/'Greens Area'!H$5)*0.929</f>
        <v>0</v>
      </c>
      <c r="J57" s="20" t="n">
        <f aca="false">(Data!I58/'Greens Area'!I$5)*0.929</f>
        <v>0</v>
      </c>
      <c r="K57" s="20" t="n">
        <f aca="false">(Data!J58/'Greens Area'!J$5)*0.929</f>
        <v>0</v>
      </c>
      <c r="L57" s="20" t="n">
        <f aca="false">(Data!K58/'Greens Area'!K$5)*0.929</f>
        <v>0</v>
      </c>
      <c r="M57" s="20" t="n">
        <f aca="false">(Data!L58/'Greens Area'!L$5)*0.929</f>
        <v>0</v>
      </c>
      <c r="N57" s="20" t="n">
        <f aca="false">(Data!M58/'Greens Area'!M$5)*0.929</f>
        <v>0</v>
      </c>
      <c r="O57" s="20" t="n">
        <f aca="false">(Data!N58/'Greens Area'!N$5)*0.929</f>
        <v>0</v>
      </c>
      <c r="P57" s="20" t="n">
        <f aca="false">(Data!O58/'Greens Area'!O$5)*0.929</f>
        <v>0</v>
      </c>
      <c r="Q57" s="20" t="n">
        <f aca="false">(Data!P58/'Greens Area'!P$5)*0.929</f>
        <v>0</v>
      </c>
      <c r="R57" s="20" t="n">
        <f aca="false">(Data!Q58/'Greens Area'!Q$5)*0.929</f>
        <v>0</v>
      </c>
      <c r="S57" s="20" t="n">
        <f aca="false">(Data!R58/'Greens Area'!R$5)*0.929</f>
        <v>0</v>
      </c>
      <c r="T57" s="20" t="n">
        <f aca="false">(Data!S58/'Greens Area'!S$5)*0.929</f>
        <v>0</v>
      </c>
      <c r="U57" s="20" t="n">
        <f aca="false">(Data!T58/'Greens Area'!T$5)*0.929</f>
        <v>0</v>
      </c>
      <c r="V57" s="20" t="n">
        <f aca="false">(Data!U58/'Greens Area'!U$5)*0.929</f>
        <v>0</v>
      </c>
      <c r="W57" s="20" t="n">
        <f aca="false">(Data!V58/'Greens Area'!V$5)*0.929</f>
        <v>0</v>
      </c>
      <c r="X57" s="21" t="n">
        <f aca="false">AVERAGE(C57:W57)</f>
        <v>0</v>
      </c>
      <c r="Y57" s="21" t="n">
        <f aca="false">STDEV(C57:W57)</f>
        <v>0</v>
      </c>
    </row>
    <row r="58" customFormat="false" ht="14.25" hidden="false" customHeight="false" outlineLevel="0" collapsed="false">
      <c r="B58" s="19" t="n">
        <v>43886</v>
      </c>
      <c r="C58" s="20" t="n">
        <f aca="false">(Data!B59/'Greens Area'!B$5)*0.929</f>
        <v>0</v>
      </c>
      <c r="D58" s="20" t="n">
        <f aca="false">(Data!C59/'Greens Area'!C$5)*0.929</f>
        <v>0</v>
      </c>
      <c r="E58" s="20" t="n">
        <f aca="false">(Data!D59/'Greens Area'!D$5)*0.929</f>
        <v>0</v>
      </c>
      <c r="F58" s="20" t="n">
        <f aca="false">(Data!E59/'Greens Area'!E$5)*0.929</f>
        <v>0</v>
      </c>
      <c r="G58" s="20" t="n">
        <f aca="false">(Data!F59/'Greens Area'!F$5)*0.929</f>
        <v>0</v>
      </c>
      <c r="H58" s="20" t="n">
        <f aca="false">(Data!G59/'Greens Area'!G$5)*0.929</f>
        <v>0</v>
      </c>
      <c r="I58" s="20" t="n">
        <f aca="false">(Data!H59/'Greens Area'!H$5)*0.929</f>
        <v>0</v>
      </c>
      <c r="J58" s="20" t="n">
        <f aca="false">(Data!I59/'Greens Area'!I$5)*0.929</f>
        <v>0</v>
      </c>
      <c r="K58" s="20" t="n">
        <f aca="false">(Data!J59/'Greens Area'!J$5)*0.929</f>
        <v>0</v>
      </c>
      <c r="L58" s="20" t="n">
        <f aca="false">(Data!K59/'Greens Area'!K$5)*0.929</f>
        <v>0</v>
      </c>
      <c r="M58" s="20" t="n">
        <f aca="false">(Data!L59/'Greens Area'!L$5)*0.929</f>
        <v>0</v>
      </c>
      <c r="N58" s="20" t="n">
        <f aca="false">(Data!M59/'Greens Area'!M$5)*0.929</f>
        <v>0</v>
      </c>
      <c r="O58" s="20" t="n">
        <f aca="false">(Data!N59/'Greens Area'!N$5)*0.929</f>
        <v>0</v>
      </c>
      <c r="P58" s="20" t="n">
        <f aca="false">(Data!O59/'Greens Area'!O$5)*0.929</f>
        <v>0</v>
      </c>
      <c r="Q58" s="20" t="n">
        <f aca="false">(Data!P59/'Greens Area'!P$5)*0.929</f>
        <v>0</v>
      </c>
      <c r="R58" s="20" t="n">
        <f aca="false">(Data!Q59/'Greens Area'!Q$5)*0.929</f>
        <v>0</v>
      </c>
      <c r="S58" s="20" t="n">
        <f aca="false">(Data!R59/'Greens Area'!R$5)*0.929</f>
        <v>0</v>
      </c>
      <c r="T58" s="20" t="n">
        <f aca="false">(Data!S59/'Greens Area'!S$5)*0.929</f>
        <v>0</v>
      </c>
      <c r="U58" s="20" t="n">
        <f aca="false">(Data!T59/'Greens Area'!T$5)*0.929</f>
        <v>0</v>
      </c>
      <c r="V58" s="20" t="n">
        <f aca="false">(Data!U59/'Greens Area'!U$5)*0.929</f>
        <v>0</v>
      </c>
      <c r="W58" s="20" t="n">
        <f aca="false">(Data!V59/'Greens Area'!V$5)*0.929</f>
        <v>0</v>
      </c>
      <c r="X58" s="21" t="n">
        <f aca="false">AVERAGE(C58:W58)</f>
        <v>0</v>
      </c>
      <c r="Y58" s="21" t="n">
        <f aca="false">STDEV(C58:W58)</f>
        <v>0</v>
      </c>
    </row>
    <row r="59" customFormat="false" ht="14.25" hidden="false" customHeight="false" outlineLevel="0" collapsed="false">
      <c r="B59" s="19" t="n">
        <v>43887</v>
      </c>
      <c r="C59" s="20" t="n">
        <f aca="false">(Data!B60/'Greens Area'!B$5)*0.929</f>
        <v>0</v>
      </c>
      <c r="D59" s="20" t="n">
        <f aca="false">(Data!C60/'Greens Area'!C$5)*0.929</f>
        <v>0</v>
      </c>
      <c r="E59" s="20" t="n">
        <f aca="false">(Data!D60/'Greens Area'!D$5)*0.929</f>
        <v>0</v>
      </c>
      <c r="F59" s="20" t="n">
        <f aca="false">(Data!E60/'Greens Area'!E$5)*0.929</f>
        <v>0</v>
      </c>
      <c r="G59" s="20" t="n">
        <f aca="false">(Data!F60/'Greens Area'!F$5)*0.929</f>
        <v>0</v>
      </c>
      <c r="H59" s="20" t="n">
        <f aca="false">(Data!G60/'Greens Area'!G$5)*0.929</f>
        <v>0</v>
      </c>
      <c r="I59" s="20" t="n">
        <f aca="false">(Data!H60/'Greens Area'!H$5)*0.929</f>
        <v>0</v>
      </c>
      <c r="J59" s="20" t="n">
        <f aca="false">(Data!I60/'Greens Area'!I$5)*0.929</f>
        <v>0</v>
      </c>
      <c r="K59" s="20" t="n">
        <f aca="false">(Data!J60/'Greens Area'!J$5)*0.929</f>
        <v>0</v>
      </c>
      <c r="L59" s="20" t="n">
        <f aca="false">(Data!K60/'Greens Area'!K$5)*0.929</f>
        <v>0</v>
      </c>
      <c r="M59" s="20" t="n">
        <f aca="false">(Data!L60/'Greens Area'!L$5)*0.929</f>
        <v>0</v>
      </c>
      <c r="N59" s="20" t="n">
        <f aca="false">(Data!M60/'Greens Area'!M$5)*0.929</f>
        <v>0</v>
      </c>
      <c r="O59" s="20" t="n">
        <f aca="false">(Data!N60/'Greens Area'!N$5)*0.929</f>
        <v>0</v>
      </c>
      <c r="P59" s="20" t="n">
        <f aca="false">(Data!O60/'Greens Area'!O$5)*0.929</f>
        <v>0</v>
      </c>
      <c r="Q59" s="20" t="n">
        <f aca="false">(Data!P60/'Greens Area'!P$5)*0.929</f>
        <v>0</v>
      </c>
      <c r="R59" s="20" t="n">
        <f aca="false">(Data!Q60/'Greens Area'!Q$5)*0.929</f>
        <v>0</v>
      </c>
      <c r="S59" s="20" t="n">
        <f aca="false">(Data!R60/'Greens Area'!R$5)*0.929</f>
        <v>0</v>
      </c>
      <c r="T59" s="20" t="n">
        <f aca="false">(Data!S60/'Greens Area'!S$5)*0.929</f>
        <v>0</v>
      </c>
      <c r="U59" s="20" t="n">
        <f aca="false">(Data!T60/'Greens Area'!T$5)*0.929</f>
        <v>0</v>
      </c>
      <c r="V59" s="20" t="n">
        <f aca="false">(Data!U60/'Greens Area'!U$5)*0.929</f>
        <v>0</v>
      </c>
      <c r="W59" s="20" t="n">
        <f aca="false">(Data!V60/'Greens Area'!V$5)*0.929</f>
        <v>0</v>
      </c>
      <c r="X59" s="21" t="n">
        <f aca="false">AVERAGE(C59:W59)</f>
        <v>0</v>
      </c>
      <c r="Y59" s="21" t="n">
        <f aca="false">STDEV(C59:W59)</f>
        <v>0</v>
      </c>
    </row>
    <row r="60" customFormat="false" ht="14.25" hidden="false" customHeight="false" outlineLevel="0" collapsed="false">
      <c r="B60" s="19" t="n">
        <v>43888</v>
      </c>
      <c r="C60" s="20" t="n">
        <f aca="false">(Data!B61/'Greens Area'!B$5)*0.929</f>
        <v>0</v>
      </c>
      <c r="D60" s="20" t="n">
        <f aca="false">(Data!C61/'Greens Area'!C$5)*0.929</f>
        <v>0</v>
      </c>
      <c r="E60" s="20" t="n">
        <f aca="false">(Data!D61/'Greens Area'!D$5)*0.929</f>
        <v>0</v>
      </c>
      <c r="F60" s="20" t="n">
        <f aca="false">(Data!E61/'Greens Area'!E$5)*0.929</f>
        <v>0</v>
      </c>
      <c r="G60" s="20" t="n">
        <f aca="false">(Data!F61/'Greens Area'!F$5)*0.929</f>
        <v>0</v>
      </c>
      <c r="H60" s="20" t="n">
        <f aca="false">(Data!G61/'Greens Area'!G$5)*0.929</f>
        <v>0</v>
      </c>
      <c r="I60" s="20" t="n">
        <f aca="false">(Data!H61/'Greens Area'!H$5)*0.929</f>
        <v>0</v>
      </c>
      <c r="J60" s="20" t="n">
        <f aca="false">(Data!I61/'Greens Area'!I$5)*0.929</f>
        <v>0</v>
      </c>
      <c r="K60" s="20" t="n">
        <f aca="false">(Data!J61/'Greens Area'!J$5)*0.929</f>
        <v>0</v>
      </c>
      <c r="L60" s="20" t="n">
        <f aca="false">(Data!K61/'Greens Area'!K$5)*0.929</f>
        <v>0</v>
      </c>
      <c r="M60" s="20" t="n">
        <f aca="false">(Data!L61/'Greens Area'!L$5)*0.929</f>
        <v>0</v>
      </c>
      <c r="N60" s="20" t="n">
        <f aca="false">(Data!M61/'Greens Area'!M$5)*0.929</f>
        <v>0</v>
      </c>
      <c r="O60" s="20" t="n">
        <f aca="false">(Data!N61/'Greens Area'!N$5)*0.929</f>
        <v>0</v>
      </c>
      <c r="P60" s="20" t="n">
        <f aca="false">(Data!O61/'Greens Area'!O$5)*0.929</f>
        <v>0</v>
      </c>
      <c r="Q60" s="20" t="n">
        <f aca="false">(Data!P61/'Greens Area'!P$5)*0.929</f>
        <v>0</v>
      </c>
      <c r="R60" s="20" t="n">
        <f aca="false">(Data!Q61/'Greens Area'!Q$5)*0.929</f>
        <v>0</v>
      </c>
      <c r="S60" s="20" t="n">
        <f aca="false">(Data!R61/'Greens Area'!R$5)*0.929</f>
        <v>0</v>
      </c>
      <c r="T60" s="20" t="n">
        <f aca="false">(Data!S61/'Greens Area'!S$5)*0.929</f>
        <v>0</v>
      </c>
      <c r="U60" s="20" t="n">
        <f aca="false">(Data!T61/'Greens Area'!T$5)*0.929</f>
        <v>0</v>
      </c>
      <c r="V60" s="20" t="n">
        <f aca="false">(Data!U61/'Greens Area'!U$5)*0.929</f>
        <v>0</v>
      </c>
      <c r="W60" s="20" t="n">
        <f aca="false">(Data!V61/'Greens Area'!V$5)*0.929</f>
        <v>0</v>
      </c>
      <c r="X60" s="21" t="n">
        <f aca="false">AVERAGE(C60:W60)</f>
        <v>0</v>
      </c>
      <c r="Y60" s="21" t="n">
        <f aca="false">STDEV(C60:W60)</f>
        <v>0</v>
      </c>
    </row>
    <row r="61" customFormat="false" ht="14.25" hidden="false" customHeight="false" outlineLevel="0" collapsed="false">
      <c r="B61" s="19" t="n">
        <v>43889</v>
      </c>
      <c r="C61" s="20" t="n">
        <f aca="false">(Data!B62/'Greens Area'!B$5)*0.929</f>
        <v>0</v>
      </c>
      <c r="D61" s="20" t="n">
        <f aca="false">(Data!C62/'Greens Area'!C$5)*0.929</f>
        <v>0</v>
      </c>
      <c r="E61" s="20" t="n">
        <f aca="false">(Data!D62/'Greens Area'!D$5)*0.929</f>
        <v>0</v>
      </c>
      <c r="F61" s="20" t="n">
        <f aca="false">(Data!E62/'Greens Area'!E$5)*0.929</f>
        <v>0</v>
      </c>
      <c r="G61" s="20" t="n">
        <f aca="false">(Data!F62/'Greens Area'!F$5)*0.929</f>
        <v>0</v>
      </c>
      <c r="H61" s="20" t="n">
        <f aca="false">(Data!G62/'Greens Area'!G$5)*0.929</f>
        <v>0</v>
      </c>
      <c r="I61" s="20" t="n">
        <f aca="false">(Data!H62/'Greens Area'!H$5)*0.929</f>
        <v>0</v>
      </c>
      <c r="J61" s="20" t="n">
        <f aca="false">(Data!I62/'Greens Area'!I$5)*0.929</f>
        <v>0</v>
      </c>
      <c r="K61" s="20" t="n">
        <f aca="false">(Data!J62/'Greens Area'!J$5)*0.929</f>
        <v>0</v>
      </c>
      <c r="L61" s="20" t="n">
        <f aca="false">(Data!K62/'Greens Area'!K$5)*0.929</f>
        <v>0</v>
      </c>
      <c r="M61" s="20" t="n">
        <f aca="false">(Data!L62/'Greens Area'!L$5)*0.929</f>
        <v>0</v>
      </c>
      <c r="N61" s="20" t="n">
        <f aca="false">(Data!M62/'Greens Area'!M$5)*0.929</f>
        <v>0</v>
      </c>
      <c r="O61" s="20" t="n">
        <f aca="false">(Data!N62/'Greens Area'!N$5)*0.929</f>
        <v>0</v>
      </c>
      <c r="P61" s="20" t="n">
        <f aca="false">(Data!O62/'Greens Area'!O$5)*0.929</f>
        <v>0</v>
      </c>
      <c r="Q61" s="20" t="n">
        <f aca="false">(Data!P62/'Greens Area'!P$5)*0.929</f>
        <v>0</v>
      </c>
      <c r="R61" s="20" t="n">
        <f aca="false">(Data!Q62/'Greens Area'!Q$5)*0.929</f>
        <v>0</v>
      </c>
      <c r="S61" s="20" t="n">
        <f aca="false">(Data!R62/'Greens Area'!R$5)*0.929</f>
        <v>0</v>
      </c>
      <c r="T61" s="20" t="n">
        <f aca="false">(Data!S62/'Greens Area'!S$5)*0.929</f>
        <v>0</v>
      </c>
      <c r="U61" s="20" t="n">
        <f aca="false">(Data!T62/'Greens Area'!T$5)*0.929</f>
        <v>0</v>
      </c>
      <c r="V61" s="20" t="n">
        <f aca="false">(Data!U62/'Greens Area'!U$5)*0.929</f>
        <v>0</v>
      </c>
      <c r="W61" s="20" t="n">
        <f aca="false">(Data!V62/'Greens Area'!V$5)*0.929</f>
        <v>0</v>
      </c>
      <c r="X61" s="21" t="n">
        <f aca="false">AVERAGE(C61:W61)</f>
        <v>0</v>
      </c>
      <c r="Y61" s="21" t="n">
        <f aca="false">STDEV(C61:W61)</f>
        <v>0</v>
      </c>
    </row>
    <row r="62" customFormat="false" ht="14.25" hidden="false" customHeight="false" outlineLevel="0" collapsed="false">
      <c r="B62" s="19" t="n">
        <v>43890</v>
      </c>
      <c r="C62" s="20" t="n">
        <f aca="false">(Data!B63/'Greens Area'!B$5)*0.929</f>
        <v>0</v>
      </c>
      <c r="D62" s="20" t="n">
        <f aca="false">(Data!C63/'Greens Area'!C$5)*0.929</f>
        <v>0</v>
      </c>
      <c r="E62" s="20" t="n">
        <f aca="false">(Data!D63/'Greens Area'!D$5)*0.929</f>
        <v>0</v>
      </c>
      <c r="F62" s="20" t="n">
        <f aca="false">(Data!E63/'Greens Area'!E$5)*0.929</f>
        <v>0</v>
      </c>
      <c r="G62" s="20" t="n">
        <f aca="false">(Data!F63/'Greens Area'!F$5)*0.929</f>
        <v>0</v>
      </c>
      <c r="H62" s="20" t="n">
        <f aca="false">(Data!G63/'Greens Area'!G$5)*0.929</f>
        <v>0</v>
      </c>
      <c r="I62" s="20" t="n">
        <f aca="false">(Data!H63/'Greens Area'!H$5)*0.929</f>
        <v>0</v>
      </c>
      <c r="J62" s="20" t="n">
        <f aca="false">(Data!I63/'Greens Area'!I$5)*0.929</f>
        <v>0</v>
      </c>
      <c r="K62" s="20" t="n">
        <f aca="false">(Data!J63/'Greens Area'!J$5)*0.929</f>
        <v>0</v>
      </c>
      <c r="L62" s="20" t="n">
        <f aca="false">(Data!K63/'Greens Area'!K$5)*0.929</f>
        <v>0</v>
      </c>
      <c r="M62" s="20" t="n">
        <f aca="false">(Data!L63/'Greens Area'!L$5)*0.929</f>
        <v>0</v>
      </c>
      <c r="N62" s="20" t="n">
        <f aca="false">(Data!M63/'Greens Area'!M$5)*0.929</f>
        <v>0</v>
      </c>
      <c r="O62" s="20" t="n">
        <f aca="false">(Data!N63/'Greens Area'!N$5)*0.929</f>
        <v>0</v>
      </c>
      <c r="P62" s="20" t="n">
        <f aca="false">(Data!O63/'Greens Area'!O$5)*0.929</f>
        <v>0</v>
      </c>
      <c r="Q62" s="20" t="n">
        <f aca="false">(Data!P63/'Greens Area'!P$5)*0.929</f>
        <v>0</v>
      </c>
      <c r="R62" s="20" t="n">
        <f aca="false">(Data!Q63/'Greens Area'!Q$5)*0.929</f>
        <v>0</v>
      </c>
      <c r="S62" s="20" t="n">
        <f aca="false">(Data!R63/'Greens Area'!R$5)*0.929</f>
        <v>0</v>
      </c>
      <c r="T62" s="20" t="n">
        <f aca="false">(Data!S63/'Greens Area'!S$5)*0.929</f>
        <v>0</v>
      </c>
      <c r="U62" s="20" t="n">
        <f aca="false">(Data!T63/'Greens Area'!T$5)*0.929</f>
        <v>0</v>
      </c>
      <c r="V62" s="20" t="n">
        <f aca="false">(Data!U63/'Greens Area'!U$5)*0.929</f>
        <v>0</v>
      </c>
      <c r="W62" s="20" t="n">
        <f aca="false">(Data!V63/'Greens Area'!V$5)*0.929</f>
        <v>0</v>
      </c>
      <c r="X62" s="21" t="n">
        <f aca="false">AVERAGE(C62:W62)</f>
        <v>0</v>
      </c>
      <c r="Y62" s="21" t="n">
        <f aca="false">STDEV(C62:W62)</f>
        <v>0</v>
      </c>
    </row>
    <row r="63" customFormat="false" ht="14.25" hidden="false" customHeight="false" outlineLevel="0" collapsed="false">
      <c r="B63" s="19" t="n">
        <v>43891</v>
      </c>
      <c r="C63" s="20" t="n">
        <f aca="false">(Data!B64/'Greens Area'!B$5)*0.929</f>
        <v>0</v>
      </c>
      <c r="D63" s="20" t="n">
        <f aca="false">(Data!C64/'Greens Area'!C$5)*0.929</f>
        <v>0</v>
      </c>
      <c r="E63" s="20" t="n">
        <f aca="false">(Data!D64/'Greens Area'!D$5)*0.929</f>
        <v>0</v>
      </c>
      <c r="F63" s="20" t="n">
        <f aca="false">(Data!E64/'Greens Area'!E$5)*0.929</f>
        <v>0</v>
      </c>
      <c r="G63" s="20" t="n">
        <f aca="false">(Data!F64/'Greens Area'!F$5)*0.929</f>
        <v>0</v>
      </c>
      <c r="H63" s="20" t="n">
        <f aca="false">(Data!G64/'Greens Area'!G$5)*0.929</f>
        <v>0</v>
      </c>
      <c r="I63" s="20" t="n">
        <f aca="false">(Data!H64/'Greens Area'!H$5)*0.929</f>
        <v>0</v>
      </c>
      <c r="J63" s="20" t="n">
        <f aca="false">(Data!I64/'Greens Area'!I$5)*0.929</f>
        <v>0</v>
      </c>
      <c r="K63" s="20" t="n">
        <f aca="false">(Data!J64/'Greens Area'!J$5)*0.929</f>
        <v>0</v>
      </c>
      <c r="L63" s="20" t="n">
        <f aca="false">(Data!K64/'Greens Area'!K$5)*0.929</f>
        <v>0</v>
      </c>
      <c r="M63" s="20" t="n">
        <f aca="false">(Data!L64/'Greens Area'!L$5)*0.929</f>
        <v>0</v>
      </c>
      <c r="N63" s="20" t="n">
        <f aca="false">(Data!M64/'Greens Area'!M$5)*0.929</f>
        <v>0</v>
      </c>
      <c r="O63" s="20" t="n">
        <f aca="false">(Data!N64/'Greens Area'!N$5)*0.929</f>
        <v>0</v>
      </c>
      <c r="P63" s="20" t="n">
        <f aca="false">(Data!O64/'Greens Area'!O$5)*0.929</f>
        <v>0</v>
      </c>
      <c r="Q63" s="20" t="n">
        <f aca="false">(Data!P64/'Greens Area'!P$5)*0.929</f>
        <v>0</v>
      </c>
      <c r="R63" s="20" t="n">
        <f aca="false">(Data!Q64/'Greens Area'!Q$5)*0.929</f>
        <v>0</v>
      </c>
      <c r="S63" s="20" t="n">
        <f aca="false">(Data!R64/'Greens Area'!R$5)*0.929</f>
        <v>0</v>
      </c>
      <c r="T63" s="20" t="n">
        <f aca="false">(Data!S64/'Greens Area'!S$5)*0.929</f>
        <v>0</v>
      </c>
      <c r="U63" s="20" t="n">
        <f aca="false">(Data!T64/'Greens Area'!T$5)*0.929</f>
        <v>0</v>
      </c>
      <c r="V63" s="20" t="n">
        <f aca="false">(Data!U64/'Greens Area'!U$5)*0.929</f>
        <v>0</v>
      </c>
      <c r="W63" s="20" t="n">
        <f aca="false">(Data!V64/'Greens Area'!V$5)*0.929</f>
        <v>0</v>
      </c>
      <c r="X63" s="21" t="n">
        <f aca="false">AVERAGE(C63:W63)</f>
        <v>0</v>
      </c>
      <c r="Y63" s="21" t="n">
        <f aca="false">STDEV(C63:W63)</f>
        <v>0</v>
      </c>
    </row>
    <row r="64" customFormat="false" ht="14.25" hidden="false" customHeight="false" outlineLevel="0" collapsed="false">
      <c r="B64" s="19" t="n">
        <v>43892</v>
      </c>
      <c r="C64" s="20" t="n">
        <f aca="false">(Data!B65/'Greens Area'!B$5)*0.929</f>
        <v>0</v>
      </c>
      <c r="D64" s="20" t="n">
        <f aca="false">(Data!C65/'Greens Area'!C$5)*0.929</f>
        <v>0</v>
      </c>
      <c r="E64" s="20" t="n">
        <f aca="false">(Data!D65/'Greens Area'!D$5)*0.929</f>
        <v>0</v>
      </c>
      <c r="F64" s="20" t="n">
        <f aca="false">(Data!E65/'Greens Area'!E$5)*0.929</f>
        <v>0</v>
      </c>
      <c r="G64" s="20" t="n">
        <f aca="false">(Data!F65/'Greens Area'!F$5)*0.929</f>
        <v>0</v>
      </c>
      <c r="H64" s="20" t="n">
        <f aca="false">(Data!G65/'Greens Area'!G$5)*0.929</f>
        <v>0</v>
      </c>
      <c r="I64" s="20" t="n">
        <f aca="false">(Data!H65/'Greens Area'!H$5)*0.929</f>
        <v>0</v>
      </c>
      <c r="J64" s="20" t="n">
        <f aca="false">(Data!I65/'Greens Area'!I$5)*0.929</f>
        <v>0</v>
      </c>
      <c r="K64" s="20" t="n">
        <f aca="false">(Data!J65/'Greens Area'!J$5)*0.929</f>
        <v>0</v>
      </c>
      <c r="L64" s="20" t="n">
        <f aca="false">(Data!K65/'Greens Area'!K$5)*0.929</f>
        <v>0</v>
      </c>
      <c r="M64" s="20" t="n">
        <f aca="false">(Data!L65/'Greens Area'!L$5)*0.929</f>
        <v>0</v>
      </c>
      <c r="N64" s="20" t="n">
        <f aca="false">(Data!M65/'Greens Area'!M$5)*0.929</f>
        <v>0</v>
      </c>
      <c r="O64" s="20" t="n">
        <f aca="false">(Data!N65/'Greens Area'!N$5)*0.929</f>
        <v>0</v>
      </c>
      <c r="P64" s="20" t="n">
        <f aca="false">(Data!O65/'Greens Area'!O$5)*0.929</f>
        <v>0</v>
      </c>
      <c r="Q64" s="20" t="n">
        <f aca="false">(Data!P65/'Greens Area'!P$5)*0.929</f>
        <v>0</v>
      </c>
      <c r="R64" s="20" t="n">
        <f aca="false">(Data!Q65/'Greens Area'!Q$5)*0.929</f>
        <v>0</v>
      </c>
      <c r="S64" s="20" t="n">
        <f aca="false">(Data!R65/'Greens Area'!R$5)*0.929</f>
        <v>0</v>
      </c>
      <c r="T64" s="20" t="n">
        <f aca="false">(Data!S65/'Greens Area'!S$5)*0.929</f>
        <v>0</v>
      </c>
      <c r="U64" s="20" t="n">
        <f aca="false">(Data!T65/'Greens Area'!T$5)*0.929</f>
        <v>0</v>
      </c>
      <c r="V64" s="20" t="n">
        <f aca="false">(Data!U65/'Greens Area'!U$5)*0.929</f>
        <v>0</v>
      </c>
      <c r="W64" s="20" t="n">
        <f aca="false">(Data!V65/'Greens Area'!V$5)*0.929</f>
        <v>0</v>
      </c>
      <c r="X64" s="21" t="n">
        <f aca="false">AVERAGE(C64:W64)</f>
        <v>0</v>
      </c>
      <c r="Y64" s="21" t="n">
        <f aca="false">STDEV(C64:W64)</f>
        <v>0</v>
      </c>
    </row>
    <row r="65" customFormat="false" ht="14.25" hidden="false" customHeight="false" outlineLevel="0" collapsed="false">
      <c r="B65" s="19" t="n">
        <v>43893</v>
      </c>
      <c r="C65" s="20" t="n">
        <f aca="false">(Data!B66/'Greens Area'!B$5)*0.929</f>
        <v>0</v>
      </c>
      <c r="D65" s="20" t="n">
        <f aca="false">(Data!C66/'Greens Area'!C$5)*0.929</f>
        <v>0</v>
      </c>
      <c r="E65" s="20" t="n">
        <f aca="false">(Data!D66/'Greens Area'!D$5)*0.929</f>
        <v>0</v>
      </c>
      <c r="F65" s="20" t="n">
        <f aca="false">(Data!E66/'Greens Area'!E$5)*0.929</f>
        <v>0</v>
      </c>
      <c r="G65" s="20" t="n">
        <f aca="false">(Data!F66/'Greens Area'!F$5)*0.929</f>
        <v>0</v>
      </c>
      <c r="H65" s="20" t="n">
        <f aca="false">(Data!G66/'Greens Area'!G$5)*0.929</f>
        <v>0</v>
      </c>
      <c r="I65" s="20" t="n">
        <f aca="false">(Data!H66/'Greens Area'!H$5)*0.929</f>
        <v>0</v>
      </c>
      <c r="J65" s="20" t="n">
        <f aca="false">(Data!I66/'Greens Area'!I$5)*0.929</f>
        <v>0</v>
      </c>
      <c r="K65" s="20" t="n">
        <f aca="false">(Data!J66/'Greens Area'!J$5)*0.929</f>
        <v>0</v>
      </c>
      <c r="L65" s="20" t="n">
        <f aca="false">(Data!K66/'Greens Area'!K$5)*0.929</f>
        <v>0</v>
      </c>
      <c r="M65" s="20" t="n">
        <f aca="false">(Data!L66/'Greens Area'!L$5)*0.929</f>
        <v>0</v>
      </c>
      <c r="N65" s="20" t="n">
        <f aca="false">(Data!M66/'Greens Area'!M$5)*0.929</f>
        <v>0</v>
      </c>
      <c r="O65" s="20" t="n">
        <f aca="false">(Data!N66/'Greens Area'!N$5)*0.929</f>
        <v>0</v>
      </c>
      <c r="P65" s="20" t="n">
        <f aca="false">(Data!O66/'Greens Area'!O$5)*0.929</f>
        <v>0</v>
      </c>
      <c r="Q65" s="20" t="n">
        <f aca="false">(Data!P66/'Greens Area'!P$5)*0.929</f>
        <v>0</v>
      </c>
      <c r="R65" s="20" t="n">
        <f aca="false">(Data!Q66/'Greens Area'!Q$5)*0.929</f>
        <v>0</v>
      </c>
      <c r="S65" s="20" t="n">
        <f aca="false">(Data!R66/'Greens Area'!R$5)*0.929</f>
        <v>0</v>
      </c>
      <c r="T65" s="20" t="n">
        <f aca="false">(Data!S66/'Greens Area'!S$5)*0.929</f>
        <v>0</v>
      </c>
      <c r="U65" s="20" t="n">
        <f aca="false">(Data!T66/'Greens Area'!T$5)*0.929</f>
        <v>0</v>
      </c>
      <c r="V65" s="20" t="n">
        <f aca="false">(Data!U66/'Greens Area'!U$5)*0.929</f>
        <v>0</v>
      </c>
      <c r="W65" s="20" t="n">
        <f aca="false">(Data!V66/'Greens Area'!V$5)*0.929</f>
        <v>0</v>
      </c>
      <c r="X65" s="21" t="n">
        <f aca="false">AVERAGE(C65:W65)</f>
        <v>0</v>
      </c>
      <c r="Y65" s="21" t="n">
        <f aca="false">STDEV(C65:W65)</f>
        <v>0</v>
      </c>
    </row>
    <row r="66" customFormat="false" ht="14.25" hidden="false" customHeight="false" outlineLevel="0" collapsed="false">
      <c r="B66" s="19" t="n">
        <v>43894</v>
      </c>
      <c r="C66" s="20" t="n">
        <f aca="false">(Data!B67/'Greens Area'!B$5)*0.929</f>
        <v>0</v>
      </c>
      <c r="D66" s="20" t="n">
        <f aca="false">(Data!C67/'Greens Area'!C$5)*0.929</f>
        <v>0</v>
      </c>
      <c r="E66" s="20" t="n">
        <f aca="false">(Data!D67/'Greens Area'!D$5)*0.929</f>
        <v>0</v>
      </c>
      <c r="F66" s="20" t="n">
        <f aca="false">(Data!E67/'Greens Area'!E$5)*0.929</f>
        <v>0</v>
      </c>
      <c r="G66" s="20" t="n">
        <f aca="false">(Data!F67/'Greens Area'!F$5)*0.929</f>
        <v>0</v>
      </c>
      <c r="H66" s="20" t="n">
        <f aca="false">(Data!G67/'Greens Area'!G$5)*0.929</f>
        <v>0</v>
      </c>
      <c r="I66" s="20" t="n">
        <f aca="false">(Data!H67/'Greens Area'!H$5)*0.929</f>
        <v>0</v>
      </c>
      <c r="J66" s="20" t="n">
        <f aca="false">(Data!I67/'Greens Area'!I$5)*0.929</f>
        <v>0</v>
      </c>
      <c r="K66" s="20" t="n">
        <f aca="false">(Data!J67/'Greens Area'!J$5)*0.929</f>
        <v>0</v>
      </c>
      <c r="L66" s="20" t="n">
        <f aca="false">(Data!K67/'Greens Area'!K$5)*0.929</f>
        <v>0</v>
      </c>
      <c r="M66" s="20" t="n">
        <f aca="false">(Data!L67/'Greens Area'!L$5)*0.929</f>
        <v>0</v>
      </c>
      <c r="N66" s="20" t="n">
        <f aca="false">(Data!M67/'Greens Area'!M$5)*0.929</f>
        <v>0</v>
      </c>
      <c r="O66" s="20" t="n">
        <f aca="false">(Data!N67/'Greens Area'!N$5)*0.929</f>
        <v>0</v>
      </c>
      <c r="P66" s="20" t="n">
        <f aca="false">(Data!O67/'Greens Area'!O$5)*0.929</f>
        <v>0</v>
      </c>
      <c r="Q66" s="20" t="n">
        <f aca="false">(Data!P67/'Greens Area'!P$5)*0.929</f>
        <v>0</v>
      </c>
      <c r="R66" s="20" t="n">
        <f aca="false">(Data!Q67/'Greens Area'!Q$5)*0.929</f>
        <v>0</v>
      </c>
      <c r="S66" s="20" t="n">
        <f aca="false">(Data!R67/'Greens Area'!R$5)*0.929</f>
        <v>0</v>
      </c>
      <c r="T66" s="20" t="n">
        <f aca="false">(Data!S67/'Greens Area'!S$5)*0.929</f>
        <v>0</v>
      </c>
      <c r="U66" s="20" t="n">
        <f aca="false">(Data!T67/'Greens Area'!T$5)*0.929</f>
        <v>0</v>
      </c>
      <c r="V66" s="20" t="n">
        <f aca="false">(Data!U67/'Greens Area'!U$5)*0.929</f>
        <v>0</v>
      </c>
      <c r="W66" s="20" t="n">
        <f aca="false">(Data!V67/'Greens Area'!V$5)*0.929</f>
        <v>0</v>
      </c>
      <c r="X66" s="21" t="n">
        <f aca="false">AVERAGE(C66:W66)</f>
        <v>0</v>
      </c>
      <c r="Y66" s="21" t="n">
        <f aca="false">STDEV(C66:W66)</f>
        <v>0</v>
      </c>
    </row>
    <row r="67" customFormat="false" ht="14.25" hidden="false" customHeight="false" outlineLevel="0" collapsed="false">
      <c r="B67" s="19" t="n">
        <v>43895</v>
      </c>
      <c r="C67" s="20" t="n">
        <f aca="false">(Data!B68/'Greens Area'!B$5)*0.929</f>
        <v>0</v>
      </c>
      <c r="D67" s="20" t="n">
        <f aca="false">(Data!C68/'Greens Area'!C$5)*0.929</f>
        <v>0</v>
      </c>
      <c r="E67" s="20" t="n">
        <f aca="false">(Data!D68/'Greens Area'!D$5)*0.929</f>
        <v>0</v>
      </c>
      <c r="F67" s="20" t="n">
        <f aca="false">(Data!E68/'Greens Area'!E$5)*0.929</f>
        <v>0</v>
      </c>
      <c r="G67" s="20" t="n">
        <f aca="false">(Data!F68/'Greens Area'!F$5)*0.929</f>
        <v>0</v>
      </c>
      <c r="H67" s="20" t="n">
        <f aca="false">(Data!G68/'Greens Area'!G$5)*0.929</f>
        <v>0</v>
      </c>
      <c r="I67" s="20" t="n">
        <f aca="false">(Data!H68/'Greens Area'!H$5)*0.929</f>
        <v>0</v>
      </c>
      <c r="J67" s="20" t="n">
        <f aca="false">(Data!I68/'Greens Area'!I$5)*0.929</f>
        <v>0</v>
      </c>
      <c r="K67" s="20" t="n">
        <f aca="false">(Data!J68/'Greens Area'!J$5)*0.929</f>
        <v>0</v>
      </c>
      <c r="L67" s="20" t="n">
        <f aca="false">(Data!K68/'Greens Area'!K$5)*0.929</f>
        <v>0</v>
      </c>
      <c r="M67" s="20" t="n">
        <f aca="false">(Data!L68/'Greens Area'!L$5)*0.929</f>
        <v>0</v>
      </c>
      <c r="N67" s="20" t="n">
        <f aca="false">(Data!M68/'Greens Area'!M$5)*0.929</f>
        <v>0</v>
      </c>
      <c r="O67" s="20" t="n">
        <f aca="false">(Data!N68/'Greens Area'!N$5)*0.929</f>
        <v>0</v>
      </c>
      <c r="P67" s="20" t="n">
        <f aca="false">(Data!O68/'Greens Area'!O$5)*0.929</f>
        <v>0</v>
      </c>
      <c r="Q67" s="20" t="n">
        <f aca="false">(Data!P68/'Greens Area'!P$5)*0.929</f>
        <v>0</v>
      </c>
      <c r="R67" s="20" t="n">
        <f aca="false">(Data!Q68/'Greens Area'!Q$5)*0.929</f>
        <v>0</v>
      </c>
      <c r="S67" s="20" t="n">
        <f aca="false">(Data!R68/'Greens Area'!R$5)*0.929</f>
        <v>0</v>
      </c>
      <c r="T67" s="20" t="n">
        <f aca="false">(Data!S68/'Greens Area'!S$5)*0.929</f>
        <v>0</v>
      </c>
      <c r="U67" s="20" t="n">
        <f aca="false">(Data!T68/'Greens Area'!T$5)*0.929</f>
        <v>0</v>
      </c>
      <c r="V67" s="20" t="n">
        <f aca="false">(Data!U68/'Greens Area'!U$5)*0.929</f>
        <v>0</v>
      </c>
      <c r="W67" s="20" t="n">
        <f aca="false">(Data!V68/'Greens Area'!V$5)*0.929</f>
        <v>0</v>
      </c>
      <c r="X67" s="21" t="n">
        <f aca="false">AVERAGE(C67:W67)</f>
        <v>0</v>
      </c>
      <c r="Y67" s="21" t="n">
        <f aca="false">STDEV(C67:W67)</f>
        <v>0</v>
      </c>
    </row>
    <row r="68" customFormat="false" ht="14.25" hidden="false" customHeight="false" outlineLevel="0" collapsed="false">
      <c r="B68" s="19" t="n">
        <v>43896</v>
      </c>
      <c r="C68" s="20" t="n">
        <f aca="false">(Data!B69/'Greens Area'!B$5)*0.929</f>
        <v>0</v>
      </c>
      <c r="D68" s="20" t="n">
        <f aca="false">(Data!C69/'Greens Area'!C$5)*0.929</f>
        <v>0</v>
      </c>
      <c r="E68" s="20" t="n">
        <f aca="false">(Data!D69/'Greens Area'!D$5)*0.929</f>
        <v>0</v>
      </c>
      <c r="F68" s="20" t="n">
        <f aca="false">(Data!E69/'Greens Area'!E$5)*0.929</f>
        <v>0</v>
      </c>
      <c r="G68" s="20" t="n">
        <f aca="false">(Data!F69/'Greens Area'!F$5)*0.929</f>
        <v>0</v>
      </c>
      <c r="H68" s="20" t="n">
        <f aca="false">(Data!G69/'Greens Area'!G$5)*0.929</f>
        <v>0</v>
      </c>
      <c r="I68" s="20" t="n">
        <f aca="false">(Data!H69/'Greens Area'!H$5)*0.929</f>
        <v>0</v>
      </c>
      <c r="J68" s="20" t="n">
        <f aca="false">(Data!I69/'Greens Area'!I$5)*0.929</f>
        <v>0</v>
      </c>
      <c r="K68" s="20" t="n">
        <f aca="false">(Data!J69/'Greens Area'!J$5)*0.929</f>
        <v>0</v>
      </c>
      <c r="L68" s="20" t="n">
        <f aca="false">(Data!K69/'Greens Area'!K$5)*0.929</f>
        <v>0</v>
      </c>
      <c r="M68" s="20" t="n">
        <f aca="false">(Data!L69/'Greens Area'!L$5)*0.929</f>
        <v>0</v>
      </c>
      <c r="N68" s="20" t="n">
        <f aca="false">(Data!M69/'Greens Area'!M$5)*0.929</f>
        <v>0</v>
      </c>
      <c r="O68" s="20" t="n">
        <f aca="false">(Data!N69/'Greens Area'!N$5)*0.929</f>
        <v>0</v>
      </c>
      <c r="P68" s="20" t="n">
        <f aca="false">(Data!O69/'Greens Area'!O$5)*0.929</f>
        <v>0</v>
      </c>
      <c r="Q68" s="20" t="n">
        <f aca="false">(Data!P69/'Greens Area'!P$5)*0.929</f>
        <v>0</v>
      </c>
      <c r="R68" s="20" t="n">
        <f aca="false">(Data!Q69/'Greens Area'!Q$5)*0.929</f>
        <v>0</v>
      </c>
      <c r="S68" s="20" t="n">
        <f aca="false">(Data!R69/'Greens Area'!R$5)*0.929</f>
        <v>0</v>
      </c>
      <c r="T68" s="20" t="n">
        <f aca="false">(Data!S69/'Greens Area'!S$5)*0.929</f>
        <v>0</v>
      </c>
      <c r="U68" s="20" t="n">
        <f aca="false">(Data!T69/'Greens Area'!T$5)*0.929</f>
        <v>0</v>
      </c>
      <c r="V68" s="20" t="n">
        <f aca="false">(Data!U69/'Greens Area'!U$5)*0.929</f>
        <v>0</v>
      </c>
      <c r="W68" s="20" t="n">
        <f aca="false">(Data!V69/'Greens Area'!V$5)*0.929</f>
        <v>0</v>
      </c>
      <c r="X68" s="21" t="n">
        <f aca="false">AVERAGE(C68:W68)</f>
        <v>0</v>
      </c>
      <c r="Y68" s="21" t="n">
        <f aca="false">STDEV(C68:W68)</f>
        <v>0</v>
      </c>
    </row>
    <row r="69" customFormat="false" ht="14.25" hidden="false" customHeight="false" outlineLevel="0" collapsed="false">
      <c r="B69" s="19" t="n">
        <v>43897</v>
      </c>
      <c r="C69" s="20" t="n">
        <f aca="false">(Data!B70/'Greens Area'!B$5)*0.929</f>
        <v>0</v>
      </c>
      <c r="D69" s="20" t="n">
        <f aca="false">(Data!C70/'Greens Area'!C$5)*0.929</f>
        <v>0</v>
      </c>
      <c r="E69" s="20" t="n">
        <f aca="false">(Data!D70/'Greens Area'!D$5)*0.929</f>
        <v>0</v>
      </c>
      <c r="F69" s="20" t="n">
        <f aca="false">(Data!E70/'Greens Area'!E$5)*0.929</f>
        <v>0</v>
      </c>
      <c r="G69" s="20" t="n">
        <f aca="false">(Data!F70/'Greens Area'!F$5)*0.929</f>
        <v>0</v>
      </c>
      <c r="H69" s="20" t="n">
        <f aca="false">(Data!G70/'Greens Area'!G$5)*0.929</f>
        <v>0</v>
      </c>
      <c r="I69" s="20" t="n">
        <f aca="false">(Data!H70/'Greens Area'!H$5)*0.929</f>
        <v>0</v>
      </c>
      <c r="J69" s="20" t="n">
        <f aca="false">(Data!I70/'Greens Area'!I$5)*0.929</f>
        <v>0</v>
      </c>
      <c r="K69" s="20" t="n">
        <f aca="false">(Data!J70/'Greens Area'!J$5)*0.929</f>
        <v>0</v>
      </c>
      <c r="L69" s="20" t="n">
        <f aca="false">(Data!K70/'Greens Area'!K$5)*0.929</f>
        <v>0</v>
      </c>
      <c r="M69" s="20" t="n">
        <f aca="false">(Data!L70/'Greens Area'!L$5)*0.929</f>
        <v>0</v>
      </c>
      <c r="N69" s="20" t="n">
        <f aca="false">(Data!M70/'Greens Area'!M$5)*0.929</f>
        <v>0</v>
      </c>
      <c r="O69" s="20" t="n">
        <f aca="false">(Data!N70/'Greens Area'!N$5)*0.929</f>
        <v>0</v>
      </c>
      <c r="P69" s="20" t="n">
        <f aca="false">(Data!O70/'Greens Area'!O$5)*0.929</f>
        <v>0</v>
      </c>
      <c r="Q69" s="20" t="n">
        <f aca="false">(Data!P70/'Greens Area'!P$5)*0.929</f>
        <v>0</v>
      </c>
      <c r="R69" s="20" t="n">
        <f aca="false">(Data!Q70/'Greens Area'!Q$5)*0.929</f>
        <v>0</v>
      </c>
      <c r="S69" s="20" t="n">
        <f aca="false">(Data!R70/'Greens Area'!R$5)*0.929</f>
        <v>0</v>
      </c>
      <c r="T69" s="20" t="n">
        <f aca="false">(Data!S70/'Greens Area'!S$5)*0.929</f>
        <v>0</v>
      </c>
      <c r="U69" s="20" t="n">
        <f aca="false">(Data!T70/'Greens Area'!T$5)*0.929</f>
        <v>0</v>
      </c>
      <c r="V69" s="20" t="n">
        <f aca="false">(Data!U70/'Greens Area'!U$5)*0.929</f>
        <v>0</v>
      </c>
      <c r="W69" s="20" t="n">
        <f aca="false">(Data!V70/'Greens Area'!V$5)*0.929</f>
        <v>0</v>
      </c>
      <c r="X69" s="21" t="n">
        <f aca="false">AVERAGE(C69:W69)</f>
        <v>0</v>
      </c>
      <c r="Y69" s="21" t="n">
        <f aca="false">STDEV(C69:W69)</f>
        <v>0</v>
      </c>
    </row>
    <row r="70" customFormat="false" ht="14.25" hidden="false" customHeight="false" outlineLevel="0" collapsed="false">
      <c r="B70" s="19" t="n">
        <v>43898</v>
      </c>
      <c r="C70" s="20" t="n">
        <f aca="false">(Data!B71/'Greens Area'!B$5)*0.929</f>
        <v>0</v>
      </c>
      <c r="D70" s="20" t="n">
        <f aca="false">(Data!C71/'Greens Area'!C$5)*0.929</f>
        <v>0</v>
      </c>
      <c r="E70" s="20" t="n">
        <f aca="false">(Data!D71/'Greens Area'!D$5)*0.929</f>
        <v>0</v>
      </c>
      <c r="F70" s="20" t="n">
        <f aca="false">(Data!E71/'Greens Area'!E$5)*0.929</f>
        <v>0</v>
      </c>
      <c r="G70" s="20" t="n">
        <f aca="false">(Data!F71/'Greens Area'!F$5)*0.929</f>
        <v>0</v>
      </c>
      <c r="H70" s="20" t="n">
        <f aca="false">(Data!G71/'Greens Area'!G$5)*0.929</f>
        <v>0</v>
      </c>
      <c r="I70" s="20" t="n">
        <f aca="false">(Data!H71/'Greens Area'!H$5)*0.929</f>
        <v>0</v>
      </c>
      <c r="J70" s="20" t="n">
        <f aca="false">(Data!I71/'Greens Area'!I$5)*0.929</f>
        <v>0</v>
      </c>
      <c r="K70" s="20" t="n">
        <f aca="false">(Data!J71/'Greens Area'!J$5)*0.929</f>
        <v>0</v>
      </c>
      <c r="L70" s="20" t="n">
        <f aca="false">(Data!K71/'Greens Area'!K$5)*0.929</f>
        <v>0</v>
      </c>
      <c r="M70" s="20" t="n">
        <f aca="false">(Data!L71/'Greens Area'!L$5)*0.929</f>
        <v>0</v>
      </c>
      <c r="N70" s="20" t="n">
        <f aca="false">(Data!M71/'Greens Area'!M$5)*0.929</f>
        <v>0</v>
      </c>
      <c r="O70" s="20" t="n">
        <f aca="false">(Data!N71/'Greens Area'!N$5)*0.929</f>
        <v>0</v>
      </c>
      <c r="P70" s="20" t="n">
        <f aca="false">(Data!O71/'Greens Area'!O$5)*0.929</f>
        <v>0</v>
      </c>
      <c r="Q70" s="20" t="n">
        <f aca="false">(Data!P71/'Greens Area'!P$5)*0.929</f>
        <v>0</v>
      </c>
      <c r="R70" s="20" t="n">
        <f aca="false">(Data!Q71/'Greens Area'!Q$5)*0.929</f>
        <v>0</v>
      </c>
      <c r="S70" s="20" t="n">
        <f aca="false">(Data!R71/'Greens Area'!R$5)*0.929</f>
        <v>0</v>
      </c>
      <c r="T70" s="20" t="n">
        <f aca="false">(Data!S71/'Greens Area'!S$5)*0.929</f>
        <v>0</v>
      </c>
      <c r="U70" s="20" t="n">
        <f aca="false">(Data!T71/'Greens Area'!T$5)*0.929</f>
        <v>0</v>
      </c>
      <c r="V70" s="20" t="n">
        <f aca="false">(Data!U71/'Greens Area'!U$5)*0.929</f>
        <v>0</v>
      </c>
      <c r="W70" s="20" t="n">
        <f aca="false">(Data!V71/'Greens Area'!V$5)*0.929</f>
        <v>0</v>
      </c>
      <c r="X70" s="21" t="n">
        <f aca="false">AVERAGE(C70:W70)</f>
        <v>0</v>
      </c>
      <c r="Y70" s="21" t="n">
        <f aca="false">STDEV(C70:W70)</f>
        <v>0</v>
      </c>
    </row>
    <row r="71" customFormat="false" ht="14.25" hidden="false" customHeight="false" outlineLevel="0" collapsed="false">
      <c r="B71" s="19" t="n">
        <v>43899</v>
      </c>
      <c r="C71" s="20" t="n">
        <f aca="false">(Data!B72/'Greens Area'!B$5)*0.929</f>
        <v>0</v>
      </c>
      <c r="D71" s="20" t="n">
        <f aca="false">(Data!C72/'Greens Area'!C$5)*0.929</f>
        <v>0</v>
      </c>
      <c r="E71" s="20" t="n">
        <f aca="false">(Data!D72/'Greens Area'!D$5)*0.929</f>
        <v>0</v>
      </c>
      <c r="F71" s="20" t="n">
        <f aca="false">(Data!E72/'Greens Area'!E$5)*0.929</f>
        <v>0</v>
      </c>
      <c r="G71" s="20" t="n">
        <f aca="false">(Data!F72/'Greens Area'!F$5)*0.929</f>
        <v>0</v>
      </c>
      <c r="H71" s="20" t="n">
        <f aca="false">(Data!G72/'Greens Area'!G$5)*0.929</f>
        <v>0</v>
      </c>
      <c r="I71" s="20" t="n">
        <f aca="false">(Data!H72/'Greens Area'!H$5)*0.929</f>
        <v>0</v>
      </c>
      <c r="J71" s="20" t="n">
        <f aca="false">(Data!I72/'Greens Area'!I$5)*0.929</f>
        <v>0</v>
      </c>
      <c r="K71" s="20" t="n">
        <f aca="false">(Data!J72/'Greens Area'!J$5)*0.929</f>
        <v>0</v>
      </c>
      <c r="L71" s="20" t="n">
        <f aca="false">(Data!K72/'Greens Area'!K$5)*0.929</f>
        <v>0</v>
      </c>
      <c r="M71" s="20" t="n">
        <f aca="false">(Data!L72/'Greens Area'!L$5)*0.929</f>
        <v>0</v>
      </c>
      <c r="N71" s="20" t="n">
        <f aca="false">(Data!M72/'Greens Area'!M$5)*0.929</f>
        <v>0</v>
      </c>
      <c r="O71" s="20" t="n">
        <f aca="false">(Data!N72/'Greens Area'!N$5)*0.929</f>
        <v>0</v>
      </c>
      <c r="P71" s="20" t="n">
        <f aca="false">(Data!O72/'Greens Area'!O$5)*0.929</f>
        <v>0</v>
      </c>
      <c r="Q71" s="20" t="n">
        <f aca="false">(Data!P72/'Greens Area'!P$5)*0.929</f>
        <v>0</v>
      </c>
      <c r="R71" s="20" t="n">
        <f aca="false">(Data!Q72/'Greens Area'!Q$5)*0.929</f>
        <v>0</v>
      </c>
      <c r="S71" s="20" t="n">
        <f aca="false">(Data!R72/'Greens Area'!R$5)*0.929</f>
        <v>0</v>
      </c>
      <c r="T71" s="20" t="n">
        <f aca="false">(Data!S72/'Greens Area'!S$5)*0.929</f>
        <v>0</v>
      </c>
      <c r="U71" s="20" t="n">
        <f aca="false">(Data!T72/'Greens Area'!T$5)*0.929</f>
        <v>0</v>
      </c>
      <c r="V71" s="20" t="n">
        <f aca="false">(Data!U72/'Greens Area'!U$5)*0.929</f>
        <v>0</v>
      </c>
      <c r="W71" s="20" t="n">
        <f aca="false">(Data!V72/'Greens Area'!V$5)*0.929</f>
        <v>0</v>
      </c>
      <c r="X71" s="21" t="n">
        <f aca="false">AVERAGE(C71:W71)</f>
        <v>0</v>
      </c>
      <c r="Y71" s="21" t="n">
        <f aca="false">STDEV(C71:W71)</f>
        <v>0</v>
      </c>
    </row>
    <row r="72" customFormat="false" ht="14.25" hidden="false" customHeight="false" outlineLevel="0" collapsed="false">
      <c r="B72" s="19" t="n">
        <v>43900</v>
      </c>
      <c r="C72" s="20" t="n">
        <f aca="false">(Data!B73/'Greens Area'!B$5)*0.929</f>
        <v>0</v>
      </c>
      <c r="D72" s="20" t="n">
        <f aca="false">(Data!C73/'Greens Area'!C$5)*0.929</f>
        <v>0</v>
      </c>
      <c r="E72" s="20" t="n">
        <f aca="false">(Data!D73/'Greens Area'!D$5)*0.929</f>
        <v>0</v>
      </c>
      <c r="F72" s="20" t="n">
        <f aca="false">(Data!E73/'Greens Area'!E$5)*0.929</f>
        <v>0</v>
      </c>
      <c r="G72" s="20" t="n">
        <f aca="false">(Data!F73/'Greens Area'!F$5)*0.929</f>
        <v>0</v>
      </c>
      <c r="H72" s="20" t="n">
        <f aca="false">(Data!G73/'Greens Area'!G$5)*0.929</f>
        <v>0</v>
      </c>
      <c r="I72" s="20" t="n">
        <f aca="false">(Data!H73/'Greens Area'!H$5)*0.929</f>
        <v>0</v>
      </c>
      <c r="J72" s="20" t="n">
        <f aca="false">(Data!I73/'Greens Area'!I$5)*0.929</f>
        <v>0</v>
      </c>
      <c r="K72" s="20" t="n">
        <f aca="false">(Data!J73/'Greens Area'!J$5)*0.929</f>
        <v>0</v>
      </c>
      <c r="L72" s="20" t="n">
        <f aca="false">(Data!K73/'Greens Area'!K$5)*0.929</f>
        <v>0</v>
      </c>
      <c r="M72" s="20" t="n">
        <f aca="false">(Data!L73/'Greens Area'!L$5)*0.929</f>
        <v>0</v>
      </c>
      <c r="N72" s="20" t="n">
        <f aca="false">(Data!M73/'Greens Area'!M$5)*0.929</f>
        <v>0</v>
      </c>
      <c r="O72" s="20" t="n">
        <f aca="false">(Data!N73/'Greens Area'!N$5)*0.929</f>
        <v>0</v>
      </c>
      <c r="P72" s="20" t="n">
        <f aca="false">(Data!O73/'Greens Area'!O$5)*0.929</f>
        <v>0</v>
      </c>
      <c r="Q72" s="20" t="n">
        <f aca="false">(Data!P73/'Greens Area'!P$5)*0.929</f>
        <v>0</v>
      </c>
      <c r="R72" s="20" t="n">
        <f aca="false">(Data!Q73/'Greens Area'!Q$5)*0.929</f>
        <v>0</v>
      </c>
      <c r="S72" s="20" t="n">
        <f aca="false">(Data!R73/'Greens Area'!R$5)*0.929</f>
        <v>0</v>
      </c>
      <c r="T72" s="20" t="n">
        <f aca="false">(Data!S73/'Greens Area'!S$5)*0.929</f>
        <v>0</v>
      </c>
      <c r="U72" s="20" t="n">
        <f aca="false">(Data!T73/'Greens Area'!T$5)*0.929</f>
        <v>0</v>
      </c>
      <c r="V72" s="20" t="n">
        <f aca="false">(Data!U73/'Greens Area'!U$5)*0.929</f>
        <v>0</v>
      </c>
      <c r="W72" s="20" t="n">
        <f aca="false">(Data!V73/'Greens Area'!V$5)*0.929</f>
        <v>0</v>
      </c>
      <c r="X72" s="21" t="n">
        <f aca="false">AVERAGE(C72:W72)</f>
        <v>0</v>
      </c>
      <c r="Y72" s="21" t="n">
        <f aca="false">STDEV(C72:W72)</f>
        <v>0</v>
      </c>
    </row>
    <row r="73" customFormat="false" ht="14.25" hidden="false" customHeight="false" outlineLevel="0" collapsed="false">
      <c r="B73" s="19" t="n">
        <v>43901</v>
      </c>
      <c r="C73" s="20" t="n">
        <f aca="false">(Data!B74/'Greens Area'!B$5)*0.929</f>
        <v>0</v>
      </c>
      <c r="D73" s="20" t="n">
        <f aca="false">(Data!C74/'Greens Area'!C$5)*0.929</f>
        <v>0</v>
      </c>
      <c r="E73" s="20" t="n">
        <f aca="false">(Data!D74/'Greens Area'!D$5)*0.929</f>
        <v>0</v>
      </c>
      <c r="F73" s="20" t="n">
        <f aca="false">(Data!E74/'Greens Area'!E$5)*0.929</f>
        <v>0</v>
      </c>
      <c r="G73" s="20" t="n">
        <f aca="false">(Data!F74/'Greens Area'!F$5)*0.929</f>
        <v>0</v>
      </c>
      <c r="H73" s="20" t="n">
        <f aca="false">(Data!G74/'Greens Area'!G$5)*0.929</f>
        <v>0</v>
      </c>
      <c r="I73" s="20" t="n">
        <f aca="false">(Data!H74/'Greens Area'!H$5)*0.929</f>
        <v>0</v>
      </c>
      <c r="J73" s="20" t="n">
        <f aca="false">(Data!I74/'Greens Area'!I$5)*0.929</f>
        <v>0</v>
      </c>
      <c r="K73" s="20" t="n">
        <f aca="false">(Data!J74/'Greens Area'!J$5)*0.929</f>
        <v>0</v>
      </c>
      <c r="L73" s="20" t="n">
        <f aca="false">(Data!K74/'Greens Area'!K$5)*0.929</f>
        <v>0</v>
      </c>
      <c r="M73" s="20" t="n">
        <f aca="false">(Data!L74/'Greens Area'!L$5)*0.929</f>
        <v>0</v>
      </c>
      <c r="N73" s="20" t="n">
        <f aca="false">(Data!M74/'Greens Area'!M$5)*0.929</f>
        <v>0</v>
      </c>
      <c r="O73" s="20" t="n">
        <f aca="false">(Data!N74/'Greens Area'!N$5)*0.929</f>
        <v>0</v>
      </c>
      <c r="P73" s="20" t="n">
        <f aca="false">(Data!O74/'Greens Area'!O$5)*0.929</f>
        <v>0</v>
      </c>
      <c r="Q73" s="20" t="n">
        <f aca="false">(Data!P74/'Greens Area'!P$5)*0.929</f>
        <v>0</v>
      </c>
      <c r="R73" s="20" t="n">
        <f aca="false">(Data!Q74/'Greens Area'!Q$5)*0.929</f>
        <v>0</v>
      </c>
      <c r="S73" s="20" t="n">
        <f aca="false">(Data!R74/'Greens Area'!R$5)*0.929</f>
        <v>0</v>
      </c>
      <c r="T73" s="20" t="n">
        <f aca="false">(Data!S74/'Greens Area'!S$5)*0.929</f>
        <v>0</v>
      </c>
      <c r="U73" s="20" t="n">
        <f aca="false">(Data!T74/'Greens Area'!T$5)*0.929</f>
        <v>0</v>
      </c>
      <c r="V73" s="20" t="n">
        <f aca="false">(Data!U74/'Greens Area'!U$5)*0.929</f>
        <v>0</v>
      </c>
      <c r="W73" s="20" t="n">
        <f aca="false">(Data!V74/'Greens Area'!V$5)*0.929</f>
        <v>0</v>
      </c>
      <c r="X73" s="21" t="n">
        <f aca="false">AVERAGE(C73:W73)</f>
        <v>0</v>
      </c>
      <c r="Y73" s="21" t="n">
        <f aca="false">STDEV(C73:W73)</f>
        <v>0</v>
      </c>
    </row>
    <row r="74" customFormat="false" ht="14.25" hidden="false" customHeight="false" outlineLevel="0" collapsed="false">
      <c r="B74" s="19" t="n">
        <v>43902</v>
      </c>
      <c r="C74" s="20" t="n">
        <f aca="false">(Data!B75/'Greens Area'!B$5)*0.929</f>
        <v>0</v>
      </c>
      <c r="D74" s="20" t="n">
        <f aca="false">(Data!C75/'Greens Area'!C$5)*0.929</f>
        <v>0</v>
      </c>
      <c r="E74" s="20" t="n">
        <f aca="false">(Data!D75/'Greens Area'!D$5)*0.929</f>
        <v>0</v>
      </c>
      <c r="F74" s="20" t="n">
        <f aca="false">(Data!E75/'Greens Area'!E$5)*0.929</f>
        <v>0</v>
      </c>
      <c r="G74" s="20" t="n">
        <f aca="false">(Data!F75/'Greens Area'!F$5)*0.929</f>
        <v>0</v>
      </c>
      <c r="H74" s="20" t="n">
        <f aca="false">(Data!G75/'Greens Area'!G$5)*0.929</f>
        <v>0</v>
      </c>
      <c r="I74" s="20" t="n">
        <f aca="false">(Data!H75/'Greens Area'!H$5)*0.929</f>
        <v>0</v>
      </c>
      <c r="J74" s="20" t="n">
        <f aca="false">(Data!I75/'Greens Area'!I$5)*0.929</f>
        <v>0</v>
      </c>
      <c r="K74" s="20" t="n">
        <f aca="false">(Data!J75/'Greens Area'!J$5)*0.929</f>
        <v>0</v>
      </c>
      <c r="L74" s="20" t="n">
        <f aca="false">(Data!K75/'Greens Area'!K$5)*0.929</f>
        <v>0</v>
      </c>
      <c r="M74" s="20" t="n">
        <f aca="false">(Data!L75/'Greens Area'!L$5)*0.929</f>
        <v>0</v>
      </c>
      <c r="N74" s="20" t="n">
        <f aca="false">(Data!M75/'Greens Area'!M$5)*0.929</f>
        <v>0</v>
      </c>
      <c r="O74" s="20" t="n">
        <f aca="false">(Data!N75/'Greens Area'!N$5)*0.929</f>
        <v>0</v>
      </c>
      <c r="P74" s="20" t="n">
        <f aca="false">(Data!O75/'Greens Area'!O$5)*0.929</f>
        <v>0</v>
      </c>
      <c r="Q74" s="20" t="n">
        <f aca="false">(Data!P75/'Greens Area'!P$5)*0.929</f>
        <v>0</v>
      </c>
      <c r="R74" s="20" t="n">
        <f aca="false">(Data!Q75/'Greens Area'!Q$5)*0.929</f>
        <v>0</v>
      </c>
      <c r="S74" s="20" t="n">
        <f aca="false">(Data!R75/'Greens Area'!R$5)*0.929</f>
        <v>0</v>
      </c>
      <c r="T74" s="20" t="n">
        <f aca="false">(Data!S75/'Greens Area'!S$5)*0.929</f>
        <v>0</v>
      </c>
      <c r="U74" s="20" t="n">
        <f aca="false">(Data!T75/'Greens Area'!T$5)*0.929</f>
        <v>0</v>
      </c>
      <c r="V74" s="20" t="n">
        <f aca="false">(Data!U75/'Greens Area'!U$5)*0.929</f>
        <v>0</v>
      </c>
      <c r="W74" s="20" t="n">
        <f aca="false">(Data!V75/'Greens Area'!V$5)*0.929</f>
        <v>0</v>
      </c>
      <c r="X74" s="21" t="n">
        <f aca="false">AVERAGE(C74:W74)</f>
        <v>0</v>
      </c>
      <c r="Y74" s="21" t="n">
        <f aca="false">STDEV(C74:W74)</f>
        <v>0</v>
      </c>
    </row>
    <row r="75" customFormat="false" ht="14.25" hidden="false" customHeight="false" outlineLevel="0" collapsed="false">
      <c r="B75" s="19" t="n">
        <v>43903</v>
      </c>
      <c r="C75" s="20" t="n">
        <f aca="false">(Data!B76/'Greens Area'!B$5)*0.929</f>
        <v>0</v>
      </c>
      <c r="D75" s="20" t="n">
        <f aca="false">(Data!C76/'Greens Area'!C$5)*0.929</f>
        <v>0</v>
      </c>
      <c r="E75" s="20" t="n">
        <f aca="false">(Data!D76/'Greens Area'!D$5)*0.929</f>
        <v>0</v>
      </c>
      <c r="F75" s="20" t="n">
        <f aca="false">(Data!E76/'Greens Area'!E$5)*0.929</f>
        <v>0</v>
      </c>
      <c r="G75" s="20" t="n">
        <f aca="false">(Data!F76/'Greens Area'!F$5)*0.929</f>
        <v>0</v>
      </c>
      <c r="H75" s="20" t="n">
        <f aca="false">(Data!G76/'Greens Area'!G$5)*0.929</f>
        <v>0</v>
      </c>
      <c r="I75" s="20" t="n">
        <f aca="false">(Data!H76/'Greens Area'!H$5)*0.929</f>
        <v>0</v>
      </c>
      <c r="J75" s="20" t="n">
        <f aca="false">(Data!I76/'Greens Area'!I$5)*0.929</f>
        <v>0</v>
      </c>
      <c r="K75" s="20" t="n">
        <f aca="false">(Data!J76/'Greens Area'!J$5)*0.929</f>
        <v>0</v>
      </c>
      <c r="L75" s="20" t="n">
        <f aca="false">(Data!K76/'Greens Area'!K$5)*0.929</f>
        <v>0</v>
      </c>
      <c r="M75" s="20" t="n">
        <f aca="false">(Data!L76/'Greens Area'!L$5)*0.929</f>
        <v>0</v>
      </c>
      <c r="N75" s="20" t="n">
        <f aca="false">(Data!M76/'Greens Area'!M$5)*0.929</f>
        <v>0</v>
      </c>
      <c r="O75" s="20" t="n">
        <f aca="false">(Data!N76/'Greens Area'!N$5)*0.929</f>
        <v>0</v>
      </c>
      <c r="P75" s="20" t="n">
        <f aca="false">(Data!O76/'Greens Area'!O$5)*0.929</f>
        <v>0</v>
      </c>
      <c r="Q75" s="20" t="n">
        <f aca="false">(Data!P76/'Greens Area'!P$5)*0.929</f>
        <v>0</v>
      </c>
      <c r="R75" s="20" t="n">
        <f aca="false">(Data!Q76/'Greens Area'!Q$5)*0.929</f>
        <v>0</v>
      </c>
      <c r="S75" s="20" t="n">
        <f aca="false">(Data!R76/'Greens Area'!R$5)*0.929</f>
        <v>0</v>
      </c>
      <c r="T75" s="20" t="n">
        <f aca="false">(Data!S76/'Greens Area'!S$5)*0.929</f>
        <v>0</v>
      </c>
      <c r="U75" s="20" t="n">
        <f aca="false">(Data!T76/'Greens Area'!T$5)*0.929</f>
        <v>0</v>
      </c>
      <c r="V75" s="20" t="n">
        <f aca="false">(Data!U76/'Greens Area'!U$5)*0.929</f>
        <v>0</v>
      </c>
      <c r="W75" s="20" t="n">
        <f aca="false">(Data!V76/'Greens Area'!V$5)*0.929</f>
        <v>0</v>
      </c>
      <c r="X75" s="21" t="n">
        <f aca="false">AVERAGE(C75:W75)</f>
        <v>0</v>
      </c>
      <c r="Y75" s="21" t="n">
        <f aca="false">STDEV(C75:W75)</f>
        <v>0</v>
      </c>
    </row>
    <row r="76" customFormat="false" ht="14.25" hidden="false" customHeight="false" outlineLevel="0" collapsed="false">
      <c r="B76" s="19" t="n">
        <v>43904</v>
      </c>
      <c r="C76" s="20" t="n">
        <f aca="false">(Data!B77/'Greens Area'!B$5)*0.929</f>
        <v>0</v>
      </c>
      <c r="D76" s="20" t="n">
        <f aca="false">(Data!C77/'Greens Area'!C$5)*0.929</f>
        <v>0</v>
      </c>
      <c r="E76" s="20" t="n">
        <f aca="false">(Data!D77/'Greens Area'!D$5)*0.929</f>
        <v>0</v>
      </c>
      <c r="F76" s="20" t="n">
        <f aca="false">(Data!E77/'Greens Area'!E$5)*0.929</f>
        <v>0</v>
      </c>
      <c r="G76" s="20" t="n">
        <f aca="false">(Data!F77/'Greens Area'!F$5)*0.929</f>
        <v>0</v>
      </c>
      <c r="H76" s="20" t="n">
        <f aca="false">(Data!G77/'Greens Area'!G$5)*0.929</f>
        <v>0</v>
      </c>
      <c r="I76" s="20" t="n">
        <f aca="false">(Data!H77/'Greens Area'!H$5)*0.929</f>
        <v>0</v>
      </c>
      <c r="J76" s="20" t="n">
        <f aca="false">(Data!I77/'Greens Area'!I$5)*0.929</f>
        <v>0</v>
      </c>
      <c r="K76" s="20" t="n">
        <f aca="false">(Data!J77/'Greens Area'!J$5)*0.929</f>
        <v>0</v>
      </c>
      <c r="L76" s="20" t="n">
        <f aca="false">(Data!K77/'Greens Area'!K$5)*0.929</f>
        <v>0</v>
      </c>
      <c r="M76" s="20" t="n">
        <f aca="false">(Data!L77/'Greens Area'!L$5)*0.929</f>
        <v>0</v>
      </c>
      <c r="N76" s="20" t="n">
        <f aca="false">(Data!M77/'Greens Area'!M$5)*0.929</f>
        <v>0</v>
      </c>
      <c r="O76" s="20" t="n">
        <f aca="false">(Data!N77/'Greens Area'!N$5)*0.929</f>
        <v>0</v>
      </c>
      <c r="P76" s="20" t="n">
        <f aca="false">(Data!O77/'Greens Area'!O$5)*0.929</f>
        <v>0</v>
      </c>
      <c r="Q76" s="20" t="n">
        <f aca="false">(Data!P77/'Greens Area'!P$5)*0.929</f>
        <v>0</v>
      </c>
      <c r="R76" s="20" t="n">
        <f aca="false">(Data!Q77/'Greens Area'!Q$5)*0.929</f>
        <v>0</v>
      </c>
      <c r="S76" s="20" t="n">
        <f aca="false">(Data!R77/'Greens Area'!R$5)*0.929</f>
        <v>0</v>
      </c>
      <c r="T76" s="20" t="n">
        <f aca="false">(Data!S77/'Greens Area'!S$5)*0.929</f>
        <v>0</v>
      </c>
      <c r="U76" s="20" t="n">
        <f aca="false">(Data!T77/'Greens Area'!T$5)*0.929</f>
        <v>0</v>
      </c>
      <c r="V76" s="20" t="n">
        <f aca="false">(Data!U77/'Greens Area'!U$5)*0.929</f>
        <v>0</v>
      </c>
      <c r="W76" s="20" t="n">
        <f aca="false">(Data!V77/'Greens Area'!V$5)*0.929</f>
        <v>0</v>
      </c>
      <c r="X76" s="21" t="n">
        <f aca="false">AVERAGE(C76:W76)</f>
        <v>0</v>
      </c>
      <c r="Y76" s="21" t="n">
        <f aca="false">STDEV(C76:W76)</f>
        <v>0</v>
      </c>
    </row>
    <row r="77" customFormat="false" ht="14.25" hidden="false" customHeight="false" outlineLevel="0" collapsed="false">
      <c r="B77" s="19" t="n">
        <v>43905</v>
      </c>
      <c r="C77" s="20" t="n">
        <f aca="false">(Data!B78/'Greens Area'!B$5)*0.929</f>
        <v>0</v>
      </c>
      <c r="D77" s="20" t="n">
        <f aca="false">(Data!C78/'Greens Area'!C$5)*0.929</f>
        <v>0</v>
      </c>
      <c r="E77" s="20" t="n">
        <f aca="false">(Data!D78/'Greens Area'!D$5)*0.929</f>
        <v>0</v>
      </c>
      <c r="F77" s="20" t="n">
        <f aca="false">(Data!E78/'Greens Area'!E$5)*0.929</f>
        <v>0</v>
      </c>
      <c r="G77" s="20" t="n">
        <f aca="false">(Data!F78/'Greens Area'!F$5)*0.929</f>
        <v>0</v>
      </c>
      <c r="H77" s="20" t="n">
        <f aca="false">(Data!G78/'Greens Area'!G$5)*0.929</f>
        <v>0</v>
      </c>
      <c r="I77" s="20" t="n">
        <f aca="false">(Data!H78/'Greens Area'!H$5)*0.929</f>
        <v>0</v>
      </c>
      <c r="J77" s="20" t="n">
        <f aca="false">(Data!I78/'Greens Area'!I$5)*0.929</f>
        <v>0</v>
      </c>
      <c r="K77" s="20" t="n">
        <f aca="false">(Data!J78/'Greens Area'!J$5)*0.929</f>
        <v>0</v>
      </c>
      <c r="L77" s="20" t="n">
        <f aca="false">(Data!K78/'Greens Area'!K$5)*0.929</f>
        <v>0</v>
      </c>
      <c r="M77" s="20" t="n">
        <f aca="false">(Data!L78/'Greens Area'!L$5)*0.929</f>
        <v>0</v>
      </c>
      <c r="N77" s="20" t="n">
        <f aca="false">(Data!M78/'Greens Area'!M$5)*0.929</f>
        <v>0</v>
      </c>
      <c r="O77" s="20" t="n">
        <f aca="false">(Data!N78/'Greens Area'!N$5)*0.929</f>
        <v>0</v>
      </c>
      <c r="P77" s="20" t="n">
        <f aca="false">(Data!O78/'Greens Area'!O$5)*0.929</f>
        <v>0</v>
      </c>
      <c r="Q77" s="20" t="n">
        <f aca="false">(Data!P78/'Greens Area'!P$5)*0.929</f>
        <v>0</v>
      </c>
      <c r="R77" s="20" t="n">
        <f aca="false">(Data!Q78/'Greens Area'!Q$5)*0.929</f>
        <v>0</v>
      </c>
      <c r="S77" s="20" t="n">
        <f aca="false">(Data!R78/'Greens Area'!R$5)*0.929</f>
        <v>0</v>
      </c>
      <c r="T77" s="20" t="n">
        <f aca="false">(Data!S78/'Greens Area'!S$5)*0.929</f>
        <v>0</v>
      </c>
      <c r="U77" s="20" t="n">
        <f aca="false">(Data!T78/'Greens Area'!T$5)*0.929</f>
        <v>0</v>
      </c>
      <c r="V77" s="20" t="n">
        <f aca="false">(Data!U78/'Greens Area'!U$5)*0.929</f>
        <v>0</v>
      </c>
      <c r="W77" s="20" t="n">
        <f aca="false">(Data!V78/'Greens Area'!V$5)*0.929</f>
        <v>0</v>
      </c>
      <c r="X77" s="21" t="n">
        <f aca="false">AVERAGE(C77:W77)</f>
        <v>0</v>
      </c>
      <c r="Y77" s="21" t="n">
        <f aca="false">STDEV(C77:W77)</f>
        <v>0</v>
      </c>
    </row>
    <row r="78" customFormat="false" ht="14.25" hidden="false" customHeight="false" outlineLevel="0" collapsed="false">
      <c r="B78" s="19" t="n">
        <v>43906</v>
      </c>
      <c r="C78" s="20" t="n">
        <f aca="false">(Data!B79/'Greens Area'!B$5)*0.929</f>
        <v>0</v>
      </c>
      <c r="D78" s="20" t="n">
        <f aca="false">(Data!C79/'Greens Area'!C$5)*0.929</f>
        <v>0</v>
      </c>
      <c r="E78" s="20" t="n">
        <f aca="false">(Data!D79/'Greens Area'!D$5)*0.929</f>
        <v>0</v>
      </c>
      <c r="F78" s="20" t="n">
        <f aca="false">(Data!E79/'Greens Area'!E$5)*0.929</f>
        <v>0</v>
      </c>
      <c r="G78" s="20" t="n">
        <f aca="false">(Data!F79/'Greens Area'!F$5)*0.929</f>
        <v>0</v>
      </c>
      <c r="H78" s="20" t="n">
        <f aca="false">(Data!G79/'Greens Area'!G$5)*0.929</f>
        <v>0</v>
      </c>
      <c r="I78" s="20" t="n">
        <f aca="false">(Data!H79/'Greens Area'!H$5)*0.929</f>
        <v>0</v>
      </c>
      <c r="J78" s="20" t="n">
        <f aca="false">(Data!I79/'Greens Area'!I$5)*0.929</f>
        <v>0</v>
      </c>
      <c r="K78" s="20" t="n">
        <f aca="false">(Data!J79/'Greens Area'!J$5)*0.929</f>
        <v>0</v>
      </c>
      <c r="L78" s="20" t="n">
        <f aca="false">(Data!K79/'Greens Area'!K$5)*0.929</f>
        <v>0</v>
      </c>
      <c r="M78" s="20" t="n">
        <f aca="false">(Data!L79/'Greens Area'!L$5)*0.929</f>
        <v>0</v>
      </c>
      <c r="N78" s="20" t="n">
        <f aca="false">(Data!M79/'Greens Area'!M$5)*0.929</f>
        <v>0</v>
      </c>
      <c r="O78" s="20" t="n">
        <f aca="false">(Data!N79/'Greens Area'!N$5)*0.929</f>
        <v>0</v>
      </c>
      <c r="P78" s="20" t="n">
        <f aca="false">(Data!O79/'Greens Area'!O$5)*0.929</f>
        <v>0</v>
      </c>
      <c r="Q78" s="20" t="n">
        <f aca="false">(Data!P79/'Greens Area'!P$5)*0.929</f>
        <v>0</v>
      </c>
      <c r="R78" s="20" t="n">
        <f aca="false">(Data!Q79/'Greens Area'!Q$5)*0.929</f>
        <v>0</v>
      </c>
      <c r="S78" s="20" t="n">
        <f aca="false">(Data!R79/'Greens Area'!R$5)*0.929</f>
        <v>0</v>
      </c>
      <c r="T78" s="20" t="n">
        <f aca="false">(Data!S79/'Greens Area'!S$5)*0.929</f>
        <v>0</v>
      </c>
      <c r="U78" s="20" t="n">
        <f aca="false">(Data!T79/'Greens Area'!T$5)*0.929</f>
        <v>0</v>
      </c>
      <c r="V78" s="20" t="n">
        <f aca="false">(Data!U79/'Greens Area'!U$5)*0.929</f>
        <v>0</v>
      </c>
      <c r="W78" s="20" t="n">
        <f aca="false">(Data!V79/'Greens Area'!V$5)*0.929</f>
        <v>0</v>
      </c>
      <c r="X78" s="21" t="n">
        <f aca="false">AVERAGE(C78:W78)</f>
        <v>0</v>
      </c>
      <c r="Y78" s="21" t="n">
        <f aca="false">STDEV(C78:W78)</f>
        <v>0</v>
      </c>
    </row>
    <row r="79" customFormat="false" ht="14.25" hidden="false" customHeight="false" outlineLevel="0" collapsed="false">
      <c r="B79" s="19" t="n">
        <v>43907</v>
      </c>
      <c r="C79" s="20" t="n">
        <f aca="false">(Data!B80/'Greens Area'!B$5)*0.929</f>
        <v>0</v>
      </c>
      <c r="D79" s="20" t="n">
        <f aca="false">(Data!C80/'Greens Area'!C$5)*0.929</f>
        <v>0</v>
      </c>
      <c r="E79" s="20" t="n">
        <f aca="false">(Data!D80/'Greens Area'!D$5)*0.929</f>
        <v>0</v>
      </c>
      <c r="F79" s="20" t="n">
        <f aca="false">(Data!E80/'Greens Area'!E$5)*0.929</f>
        <v>0</v>
      </c>
      <c r="G79" s="20" t="n">
        <f aca="false">(Data!F80/'Greens Area'!F$5)*0.929</f>
        <v>0</v>
      </c>
      <c r="H79" s="20" t="n">
        <f aca="false">(Data!G80/'Greens Area'!G$5)*0.929</f>
        <v>0</v>
      </c>
      <c r="I79" s="20" t="n">
        <f aca="false">(Data!H80/'Greens Area'!H$5)*0.929</f>
        <v>0</v>
      </c>
      <c r="J79" s="20" t="n">
        <f aca="false">(Data!I80/'Greens Area'!I$5)*0.929</f>
        <v>0</v>
      </c>
      <c r="K79" s="20" t="n">
        <f aca="false">(Data!J80/'Greens Area'!J$5)*0.929</f>
        <v>0</v>
      </c>
      <c r="L79" s="20" t="n">
        <f aca="false">(Data!K80/'Greens Area'!K$5)*0.929</f>
        <v>0</v>
      </c>
      <c r="M79" s="20" t="n">
        <f aca="false">(Data!L80/'Greens Area'!L$5)*0.929</f>
        <v>0</v>
      </c>
      <c r="N79" s="20" t="n">
        <f aca="false">(Data!M80/'Greens Area'!M$5)*0.929</f>
        <v>0</v>
      </c>
      <c r="O79" s="20" t="n">
        <f aca="false">(Data!N80/'Greens Area'!N$5)*0.929</f>
        <v>0</v>
      </c>
      <c r="P79" s="20" t="n">
        <f aca="false">(Data!O80/'Greens Area'!O$5)*0.929</f>
        <v>0</v>
      </c>
      <c r="Q79" s="20" t="n">
        <f aca="false">(Data!P80/'Greens Area'!P$5)*0.929</f>
        <v>0</v>
      </c>
      <c r="R79" s="20" t="n">
        <f aca="false">(Data!Q80/'Greens Area'!Q$5)*0.929</f>
        <v>0</v>
      </c>
      <c r="S79" s="20" t="n">
        <f aca="false">(Data!R80/'Greens Area'!R$5)*0.929</f>
        <v>0</v>
      </c>
      <c r="T79" s="20" t="n">
        <f aca="false">(Data!S80/'Greens Area'!S$5)*0.929</f>
        <v>0</v>
      </c>
      <c r="U79" s="20" t="n">
        <f aca="false">(Data!T80/'Greens Area'!T$5)*0.929</f>
        <v>0</v>
      </c>
      <c r="V79" s="20" t="n">
        <f aca="false">(Data!U80/'Greens Area'!U$5)*0.929</f>
        <v>0</v>
      </c>
      <c r="W79" s="20" t="n">
        <f aca="false">(Data!V80/'Greens Area'!V$5)*0.929</f>
        <v>0</v>
      </c>
      <c r="X79" s="21" t="n">
        <f aca="false">AVERAGE(C79:W79)</f>
        <v>0</v>
      </c>
      <c r="Y79" s="21" t="n">
        <f aca="false">STDEV(C79:W79)</f>
        <v>0</v>
      </c>
    </row>
    <row r="80" customFormat="false" ht="14.25" hidden="false" customHeight="false" outlineLevel="0" collapsed="false">
      <c r="B80" s="19" t="n">
        <v>43908</v>
      </c>
      <c r="C80" s="20" t="n">
        <f aca="false">(Data!B81/'Greens Area'!B$5)*0.929</f>
        <v>0</v>
      </c>
      <c r="D80" s="20" t="n">
        <f aca="false">(Data!C81/'Greens Area'!C$5)*0.929</f>
        <v>0</v>
      </c>
      <c r="E80" s="20" t="n">
        <f aca="false">(Data!D81/'Greens Area'!D$5)*0.929</f>
        <v>0</v>
      </c>
      <c r="F80" s="20" t="n">
        <f aca="false">(Data!E81/'Greens Area'!E$5)*0.929</f>
        <v>0</v>
      </c>
      <c r="G80" s="20" t="n">
        <f aca="false">(Data!F81/'Greens Area'!F$5)*0.929</f>
        <v>0</v>
      </c>
      <c r="H80" s="20" t="n">
        <f aca="false">(Data!G81/'Greens Area'!G$5)*0.929</f>
        <v>0</v>
      </c>
      <c r="I80" s="20" t="n">
        <f aca="false">(Data!H81/'Greens Area'!H$5)*0.929</f>
        <v>0</v>
      </c>
      <c r="J80" s="20" t="n">
        <f aca="false">(Data!I81/'Greens Area'!I$5)*0.929</f>
        <v>0</v>
      </c>
      <c r="K80" s="20" t="n">
        <f aca="false">(Data!J81/'Greens Area'!J$5)*0.929</f>
        <v>0</v>
      </c>
      <c r="L80" s="20" t="n">
        <f aca="false">(Data!K81/'Greens Area'!K$5)*0.929</f>
        <v>0</v>
      </c>
      <c r="M80" s="20" t="n">
        <f aca="false">(Data!L81/'Greens Area'!L$5)*0.929</f>
        <v>0</v>
      </c>
      <c r="N80" s="20" t="n">
        <f aca="false">(Data!M81/'Greens Area'!M$5)*0.929</f>
        <v>0</v>
      </c>
      <c r="O80" s="20" t="n">
        <f aca="false">(Data!N81/'Greens Area'!N$5)*0.929</f>
        <v>0</v>
      </c>
      <c r="P80" s="20" t="n">
        <f aca="false">(Data!O81/'Greens Area'!O$5)*0.929</f>
        <v>0</v>
      </c>
      <c r="Q80" s="20" t="n">
        <f aca="false">(Data!P81/'Greens Area'!P$5)*0.929</f>
        <v>0</v>
      </c>
      <c r="R80" s="20" t="n">
        <f aca="false">(Data!Q81/'Greens Area'!Q$5)*0.929</f>
        <v>0</v>
      </c>
      <c r="S80" s="20" t="n">
        <f aca="false">(Data!R81/'Greens Area'!R$5)*0.929</f>
        <v>0</v>
      </c>
      <c r="T80" s="20" t="n">
        <f aca="false">(Data!S81/'Greens Area'!S$5)*0.929</f>
        <v>0</v>
      </c>
      <c r="U80" s="20" t="n">
        <f aca="false">(Data!T81/'Greens Area'!T$5)*0.929</f>
        <v>0</v>
      </c>
      <c r="V80" s="20" t="n">
        <f aca="false">(Data!U81/'Greens Area'!U$5)*0.929</f>
        <v>0</v>
      </c>
      <c r="W80" s="20" t="n">
        <f aca="false">(Data!V81/'Greens Area'!V$5)*0.929</f>
        <v>0</v>
      </c>
      <c r="X80" s="21" t="n">
        <f aca="false">AVERAGE(C80:W80)</f>
        <v>0</v>
      </c>
      <c r="Y80" s="21" t="n">
        <f aca="false">STDEV(C80:W80)</f>
        <v>0</v>
      </c>
    </row>
    <row r="81" customFormat="false" ht="14.25" hidden="false" customHeight="false" outlineLevel="0" collapsed="false">
      <c r="B81" s="19" t="n">
        <v>43909</v>
      </c>
      <c r="C81" s="20" t="n">
        <f aca="false">(Data!B82/'Greens Area'!B$5)*0.929</f>
        <v>0</v>
      </c>
      <c r="D81" s="20" t="n">
        <f aca="false">(Data!C82/'Greens Area'!C$5)*0.929</f>
        <v>0</v>
      </c>
      <c r="E81" s="20" t="n">
        <f aca="false">(Data!D82/'Greens Area'!D$5)*0.929</f>
        <v>0</v>
      </c>
      <c r="F81" s="20" t="n">
        <f aca="false">(Data!E82/'Greens Area'!E$5)*0.929</f>
        <v>0</v>
      </c>
      <c r="G81" s="20" t="n">
        <f aca="false">(Data!F82/'Greens Area'!F$5)*0.929</f>
        <v>0</v>
      </c>
      <c r="H81" s="20" t="n">
        <f aca="false">(Data!G82/'Greens Area'!G$5)*0.929</f>
        <v>0</v>
      </c>
      <c r="I81" s="20" t="n">
        <f aca="false">(Data!H82/'Greens Area'!H$5)*0.929</f>
        <v>0</v>
      </c>
      <c r="J81" s="20" t="n">
        <f aca="false">(Data!I82/'Greens Area'!I$5)*0.929</f>
        <v>0</v>
      </c>
      <c r="K81" s="20" t="n">
        <f aca="false">(Data!J82/'Greens Area'!J$5)*0.929</f>
        <v>0</v>
      </c>
      <c r="L81" s="20" t="n">
        <f aca="false">(Data!K82/'Greens Area'!K$5)*0.929</f>
        <v>0</v>
      </c>
      <c r="M81" s="20" t="n">
        <f aca="false">(Data!L82/'Greens Area'!L$5)*0.929</f>
        <v>0</v>
      </c>
      <c r="N81" s="20" t="n">
        <f aca="false">(Data!M82/'Greens Area'!M$5)*0.929</f>
        <v>0</v>
      </c>
      <c r="O81" s="20" t="n">
        <f aca="false">(Data!N82/'Greens Area'!N$5)*0.929</f>
        <v>0</v>
      </c>
      <c r="P81" s="20" t="n">
        <f aca="false">(Data!O82/'Greens Area'!O$5)*0.929</f>
        <v>0</v>
      </c>
      <c r="Q81" s="20" t="n">
        <f aca="false">(Data!P82/'Greens Area'!P$5)*0.929</f>
        <v>0</v>
      </c>
      <c r="R81" s="20" t="n">
        <f aca="false">(Data!Q82/'Greens Area'!Q$5)*0.929</f>
        <v>0</v>
      </c>
      <c r="S81" s="20" t="n">
        <f aca="false">(Data!R82/'Greens Area'!R$5)*0.929</f>
        <v>0</v>
      </c>
      <c r="T81" s="20" t="n">
        <f aca="false">(Data!S82/'Greens Area'!S$5)*0.929</f>
        <v>0</v>
      </c>
      <c r="U81" s="20" t="n">
        <f aca="false">(Data!T82/'Greens Area'!T$5)*0.929</f>
        <v>0</v>
      </c>
      <c r="V81" s="20" t="n">
        <f aca="false">(Data!U82/'Greens Area'!U$5)*0.929</f>
        <v>0</v>
      </c>
      <c r="W81" s="20" t="n">
        <f aca="false">(Data!V82/'Greens Area'!V$5)*0.929</f>
        <v>0</v>
      </c>
      <c r="X81" s="21" t="n">
        <f aca="false">AVERAGE(C81:W81)</f>
        <v>0</v>
      </c>
      <c r="Y81" s="21" t="n">
        <f aca="false">STDEV(C81:W81)</f>
        <v>0</v>
      </c>
    </row>
    <row r="82" customFormat="false" ht="14.25" hidden="false" customHeight="false" outlineLevel="0" collapsed="false">
      <c r="B82" s="19" t="n">
        <v>43910</v>
      </c>
      <c r="C82" s="20" t="n">
        <f aca="false">(Data!B83/'Greens Area'!B$5)*0.929</f>
        <v>0</v>
      </c>
      <c r="D82" s="20" t="n">
        <f aca="false">(Data!C83/'Greens Area'!C$5)*0.929</f>
        <v>0</v>
      </c>
      <c r="E82" s="20" t="n">
        <f aca="false">(Data!D83/'Greens Area'!D$5)*0.929</f>
        <v>0</v>
      </c>
      <c r="F82" s="20" t="n">
        <f aca="false">(Data!E83/'Greens Area'!E$5)*0.929</f>
        <v>0</v>
      </c>
      <c r="G82" s="20" t="n">
        <f aca="false">(Data!F83/'Greens Area'!F$5)*0.929</f>
        <v>0</v>
      </c>
      <c r="H82" s="20" t="n">
        <f aca="false">(Data!G83/'Greens Area'!G$5)*0.929</f>
        <v>0</v>
      </c>
      <c r="I82" s="20" t="n">
        <f aca="false">(Data!H83/'Greens Area'!H$5)*0.929</f>
        <v>0</v>
      </c>
      <c r="J82" s="20" t="n">
        <f aca="false">(Data!I83/'Greens Area'!I$5)*0.929</f>
        <v>0</v>
      </c>
      <c r="K82" s="20" t="n">
        <f aca="false">(Data!J83/'Greens Area'!J$5)*0.929</f>
        <v>0</v>
      </c>
      <c r="L82" s="20" t="n">
        <f aca="false">(Data!K83/'Greens Area'!K$5)*0.929</f>
        <v>0</v>
      </c>
      <c r="M82" s="20" t="n">
        <f aca="false">(Data!L83/'Greens Area'!L$5)*0.929</f>
        <v>0</v>
      </c>
      <c r="N82" s="20" t="n">
        <f aca="false">(Data!M83/'Greens Area'!M$5)*0.929</f>
        <v>0</v>
      </c>
      <c r="O82" s="20" t="n">
        <f aca="false">(Data!N83/'Greens Area'!N$5)*0.929</f>
        <v>0</v>
      </c>
      <c r="P82" s="20" t="n">
        <f aca="false">(Data!O83/'Greens Area'!O$5)*0.929</f>
        <v>0</v>
      </c>
      <c r="Q82" s="20" t="n">
        <f aca="false">(Data!P83/'Greens Area'!P$5)*0.929</f>
        <v>0</v>
      </c>
      <c r="R82" s="20" t="n">
        <f aca="false">(Data!Q83/'Greens Area'!Q$5)*0.929</f>
        <v>0</v>
      </c>
      <c r="S82" s="20" t="n">
        <f aca="false">(Data!R83/'Greens Area'!R$5)*0.929</f>
        <v>0</v>
      </c>
      <c r="T82" s="20" t="n">
        <f aca="false">(Data!S83/'Greens Area'!S$5)*0.929</f>
        <v>0</v>
      </c>
      <c r="U82" s="20" t="n">
        <f aca="false">(Data!T83/'Greens Area'!T$5)*0.929</f>
        <v>0</v>
      </c>
      <c r="V82" s="20" t="n">
        <f aca="false">(Data!U83/'Greens Area'!U$5)*0.929</f>
        <v>0</v>
      </c>
      <c r="W82" s="20" t="n">
        <f aca="false">(Data!V83/'Greens Area'!V$5)*0.929</f>
        <v>0</v>
      </c>
      <c r="X82" s="21" t="n">
        <f aca="false">AVERAGE(C82:W82)</f>
        <v>0</v>
      </c>
      <c r="Y82" s="21" t="n">
        <f aca="false">STDEV(C82:W82)</f>
        <v>0</v>
      </c>
    </row>
    <row r="83" customFormat="false" ht="14.25" hidden="false" customHeight="false" outlineLevel="0" collapsed="false">
      <c r="B83" s="19" t="n">
        <v>43911</v>
      </c>
      <c r="C83" s="20" t="n">
        <f aca="false">(Data!B84/'Greens Area'!B$5)*0.929</f>
        <v>0</v>
      </c>
      <c r="D83" s="20" t="n">
        <f aca="false">(Data!C84/'Greens Area'!C$5)*0.929</f>
        <v>0</v>
      </c>
      <c r="E83" s="20" t="n">
        <f aca="false">(Data!D84/'Greens Area'!D$5)*0.929</f>
        <v>0</v>
      </c>
      <c r="F83" s="20" t="n">
        <f aca="false">(Data!E84/'Greens Area'!E$5)*0.929</f>
        <v>0</v>
      </c>
      <c r="G83" s="20" t="n">
        <f aca="false">(Data!F84/'Greens Area'!F$5)*0.929</f>
        <v>0</v>
      </c>
      <c r="H83" s="20" t="n">
        <f aca="false">(Data!G84/'Greens Area'!G$5)*0.929</f>
        <v>0</v>
      </c>
      <c r="I83" s="20" t="n">
        <f aca="false">(Data!H84/'Greens Area'!H$5)*0.929</f>
        <v>0</v>
      </c>
      <c r="J83" s="20" t="n">
        <f aca="false">(Data!I84/'Greens Area'!I$5)*0.929</f>
        <v>0</v>
      </c>
      <c r="K83" s="20" t="n">
        <f aca="false">(Data!J84/'Greens Area'!J$5)*0.929</f>
        <v>0</v>
      </c>
      <c r="L83" s="20" t="n">
        <f aca="false">(Data!K84/'Greens Area'!K$5)*0.929</f>
        <v>0</v>
      </c>
      <c r="M83" s="20" t="n">
        <f aca="false">(Data!L84/'Greens Area'!L$5)*0.929</f>
        <v>0</v>
      </c>
      <c r="N83" s="20" t="n">
        <f aca="false">(Data!M84/'Greens Area'!M$5)*0.929</f>
        <v>0</v>
      </c>
      <c r="O83" s="20" t="n">
        <f aca="false">(Data!N84/'Greens Area'!N$5)*0.929</f>
        <v>0</v>
      </c>
      <c r="P83" s="20" t="n">
        <f aca="false">(Data!O84/'Greens Area'!O$5)*0.929</f>
        <v>0</v>
      </c>
      <c r="Q83" s="20" t="n">
        <f aca="false">(Data!P84/'Greens Area'!P$5)*0.929</f>
        <v>0</v>
      </c>
      <c r="R83" s="20" t="n">
        <f aca="false">(Data!Q84/'Greens Area'!Q$5)*0.929</f>
        <v>0</v>
      </c>
      <c r="S83" s="20" t="n">
        <f aca="false">(Data!R84/'Greens Area'!R$5)*0.929</f>
        <v>0</v>
      </c>
      <c r="T83" s="20" t="n">
        <f aca="false">(Data!S84/'Greens Area'!S$5)*0.929</f>
        <v>0</v>
      </c>
      <c r="U83" s="20" t="n">
        <f aca="false">(Data!T84/'Greens Area'!T$5)*0.929</f>
        <v>0</v>
      </c>
      <c r="V83" s="20" t="n">
        <f aca="false">(Data!U84/'Greens Area'!U$5)*0.929</f>
        <v>0</v>
      </c>
      <c r="W83" s="20" t="n">
        <f aca="false">(Data!V84/'Greens Area'!V$5)*0.929</f>
        <v>0</v>
      </c>
      <c r="X83" s="21" t="n">
        <f aca="false">AVERAGE(C83:W83)</f>
        <v>0</v>
      </c>
      <c r="Y83" s="21" t="n">
        <f aca="false">STDEV(C83:W83)</f>
        <v>0</v>
      </c>
    </row>
    <row r="84" customFormat="false" ht="14.25" hidden="false" customHeight="false" outlineLevel="0" collapsed="false">
      <c r="B84" s="19" t="n">
        <v>43912</v>
      </c>
      <c r="C84" s="20" t="n">
        <f aca="false">(Data!B85/'Greens Area'!B$5)*0.929</f>
        <v>0</v>
      </c>
      <c r="D84" s="20" t="n">
        <f aca="false">(Data!C85/'Greens Area'!C$5)*0.929</f>
        <v>0</v>
      </c>
      <c r="E84" s="20" t="n">
        <f aca="false">(Data!D85/'Greens Area'!D$5)*0.929</f>
        <v>0</v>
      </c>
      <c r="F84" s="20" t="n">
        <f aca="false">(Data!E85/'Greens Area'!E$5)*0.929</f>
        <v>0</v>
      </c>
      <c r="G84" s="20" t="n">
        <f aca="false">(Data!F85/'Greens Area'!F$5)*0.929</f>
        <v>0</v>
      </c>
      <c r="H84" s="20" t="n">
        <f aca="false">(Data!G85/'Greens Area'!G$5)*0.929</f>
        <v>0</v>
      </c>
      <c r="I84" s="20" t="n">
        <f aca="false">(Data!H85/'Greens Area'!H$5)*0.929</f>
        <v>0</v>
      </c>
      <c r="J84" s="20" t="n">
        <f aca="false">(Data!I85/'Greens Area'!I$5)*0.929</f>
        <v>0</v>
      </c>
      <c r="K84" s="20" t="n">
        <f aca="false">(Data!J85/'Greens Area'!J$5)*0.929</f>
        <v>0</v>
      </c>
      <c r="L84" s="20" t="n">
        <f aca="false">(Data!K85/'Greens Area'!K$5)*0.929</f>
        <v>0</v>
      </c>
      <c r="M84" s="20" t="n">
        <f aca="false">(Data!L85/'Greens Area'!L$5)*0.929</f>
        <v>0</v>
      </c>
      <c r="N84" s="20" t="n">
        <f aca="false">(Data!M85/'Greens Area'!M$5)*0.929</f>
        <v>0</v>
      </c>
      <c r="O84" s="20" t="n">
        <f aca="false">(Data!N85/'Greens Area'!N$5)*0.929</f>
        <v>0</v>
      </c>
      <c r="P84" s="20" t="n">
        <f aca="false">(Data!O85/'Greens Area'!O$5)*0.929</f>
        <v>0</v>
      </c>
      <c r="Q84" s="20" t="n">
        <f aca="false">(Data!P85/'Greens Area'!P$5)*0.929</f>
        <v>0</v>
      </c>
      <c r="R84" s="20" t="n">
        <f aca="false">(Data!Q85/'Greens Area'!Q$5)*0.929</f>
        <v>0</v>
      </c>
      <c r="S84" s="20" t="n">
        <f aca="false">(Data!R85/'Greens Area'!R$5)*0.929</f>
        <v>0</v>
      </c>
      <c r="T84" s="20" t="n">
        <f aca="false">(Data!S85/'Greens Area'!S$5)*0.929</f>
        <v>0</v>
      </c>
      <c r="U84" s="20" t="n">
        <f aca="false">(Data!T85/'Greens Area'!T$5)*0.929</f>
        <v>0</v>
      </c>
      <c r="V84" s="20" t="n">
        <f aca="false">(Data!U85/'Greens Area'!U$5)*0.929</f>
        <v>0</v>
      </c>
      <c r="W84" s="20" t="n">
        <f aca="false">(Data!V85/'Greens Area'!V$5)*0.929</f>
        <v>0</v>
      </c>
      <c r="X84" s="21" t="n">
        <f aca="false">AVERAGE(C84:W84)</f>
        <v>0</v>
      </c>
      <c r="Y84" s="21" t="n">
        <f aca="false">STDEV(C84:W84)</f>
        <v>0</v>
      </c>
    </row>
    <row r="85" customFormat="false" ht="14.25" hidden="false" customHeight="false" outlineLevel="0" collapsed="false">
      <c r="B85" s="19" t="n">
        <v>43913</v>
      </c>
      <c r="C85" s="20" t="n">
        <f aca="false">(Data!B86/'Greens Area'!B$5)*0.929</f>
        <v>0</v>
      </c>
      <c r="D85" s="20" t="n">
        <f aca="false">(Data!C86/'Greens Area'!C$5)*0.929</f>
        <v>0</v>
      </c>
      <c r="E85" s="20" t="n">
        <f aca="false">(Data!D86/'Greens Area'!D$5)*0.929</f>
        <v>0</v>
      </c>
      <c r="F85" s="20" t="n">
        <f aca="false">(Data!E86/'Greens Area'!E$5)*0.929</f>
        <v>0</v>
      </c>
      <c r="G85" s="20" t="n">
        <f aca="false">(Data!F86/'Greens Area'!F$5)*0.929</f>
        <v>0</v>
      </c>
      <c r="H85" s="20" t="n">
        <f aca="false">(Data!G86/'Greens Area'!G$5)*0.929</f>
        <v>0</v>
      </c>
      <c r="I85" s="20" t="n">
        <f aca="false">(Data!H86/'Greens Area'!H$5)*0.929</f>
        <v>0</v>
      </c>
      <c r="J85" s="20" t="n">
        <f aca="false">(Data!I86/'Greens Area'!I$5)*0.929</f>
        <v>0</v>
      </c>
      <c r="K85" s="20" t="n">
        <f aca="false">(Data!J86/'Greens Area'!J$5)*0.929</f>
        <v>0</v>
      </c>
      <c r="L85" s="20" t="n">
        <f aca="false">(Data!K86/'Greens Area'!K$5)*0.929</f>
        <v>0</v>
      </c>
      <c r="M85" s="20" t="n">
        <f aca="false">(Data!L86/'Greens Area'!L$5)*0.929</f>
        <v>0</v>
      </c>
      <c r="N85" s="20" t="n">
        <f aca="false">(Data!M86/'Greens Area'!M$5)*0.929</f>
        <v>0</v>
      </c>
      <c r="O85" s="20" t="n">
        <f aca="false">(Data!N86/'Greens Area'!N$5)*0.929</f>
        <v>0</v>
      </c>
      <c r="P85" s="20" t="n">
        <f aca="false">(Data!O86/'Greens Area'!O$5)*0.929</f>
        <v>0</v>
      </c>
      <c r="Q85" s="20" t="n">
        <f aca="false">(Data!P86/'Greens Area'!P$5)*0.929</f>
        <v>0</v>
      </c>
      <c r="R85" s="20" t="n">
        <f aca="false">(Data!Q86/'Greens Area'!Q$5)*0.929</f>
        <v>0</v>
      </c>
      <c r="S85" s="20" t="n">
        <f aca="false">(Data!R86/'Greens Area'!R$5)*0.929</f>
        <v>0</v>
      </c>
      <c r="T85" s="20" t="n">
        <f aca="false">(Data!S86/'Greens Area'!S$5)*0.929</f>
        <v>0</v>
      </c>
      <c r="U85" s="20" t="n">
        <f aca="false">(Data!T86/'Greens Area'!T$5)*0.929</f>
        <v>0</v>
      </c>
      <c r="V85" s="20" t="n">
        <f aca="false">(Data!U86/'Greens Area'!U$5)*0.929</f>
        <v>0</v>
      </c>
      <c r="W85" s="20" t="n">
        <f aca="false">(Data!V86/'Greens Area'!V$5)*0.929</f>
        <v>0</v>
      </c>
      <c r="X85" s="21" t="n">
        <f aca="false">AVERAGE(C85:W85)</f>
        <v>0</v>
      </c>
      <c r="Y85" s="21" t="n">
        <f aca="false">STDEV(C85:W85)</f>
        <v>0</v>
      </c>
    </row>
    <row r="86" customFormat="false" ht="14.25" hidden="false" customHeight="false" outlineLevel="0" collapsed="false">
      <c r="B86" s="19" t="n">
        <v>43914</v>
      </c>
      <c r="C86" s="20" t="n">
        <f aca="false">(Data!B87/'Greens Area'!B$5)*0.929</f>
        <v>0</v>
      </c>
      <c r="D86" s="20" t="n">
        <f aca="false">(Data!C87/'Greens Area'!C$5)*0.929</f>
        <v>0</v>
      </c>
      <c r="E86" s="20" t="n">
        <f aca="false">(Data!D87/'Greens Area'!D$5)*0.929</f>
        <v>0</v>
      </c>
      <c r="F86" s="20" t="n">
        <f aca="false">(Data!E87/'Greens Area'!E$5)*0.929</f>
        <v>0</v>
      </c>
      <c r="G86" s="20" t="n">
        <f aca="false">(Data!F87/'Greens Area'!F$5)*0.929</f>
        <v>0</v>
      </c>
      <c r="H86" s="20" t="n">
        <f aca="false">(Data!G87/'Greens Area'!G$5)*0.929</f>
        <v>0</v>
      </c>
      <c r="I86" s="20" t="n">
        <f aca="false">(Data!H87/'Greens Area'!H$5)*0.929</f>
        <v>0</v>
      </c>
      <c r="J86" s="20" t="n">
        <f aca="false">(Data!I87/'Greens Area'!I$5)*0.929</f>
        <v>0</v>
      </c>
      <c r="K86" s="20" t="n">
        <f aca="false">(Data!J87/'Greens Area'!J$5)*0.929</f>
        <v>0</v>
      </c>
      <c r="L86" s="20" t="n">
        <f aca="false">(Data!K87/'Greens Area'!K$5)*0.929</f>
        <v>0</v>
      </c>
      <c r="M86" s="20" t="n">
        <f aca="false">(Data!L87/'Greens Area'!L$5)*0.929</f>
        <v>0</v>
      </c>
      <c r="N86" s="20" t="n">
        <f aca="false">(Data!M87/'Greens Area'!M$5)*0.929</f>
        <v>0</v>
      </c>
      <c r="O86" s="20" t="n">
        <f aca="false">(Data!N87/'Greens Area'!N$5)*0.929</f>
        <v>0</v>
      </c>
      <c r="P86" s="20" t="n">
        <f aca="false">(Data!O87/'Greens Area'!O$5)*0.929</f>
        <v>0</v>
      </c>
      <c r="Q86" s="20" t="n">
        <f aca="false">(Data!P87/'Greens Area'!P$5)*0.929</f>
        <v>0</v>
      </c>
      <c r="R86" s="20" t="n">
        <f aca="false">(Data!Q87/'Greens Area'!Q$5)*0.929</f>
        <v>0</v>
      </c>
      <c r="S86" s="20" t="n">
        <f aca="false">(Data!R87/'Greens Area'!R$5)*0.929</f>
        <v>0</v>
      </c>
      <c r="T86" s="20" t="n">
        <f aca="false">(Data!S87/'Greens Area'!S$5)*0.929</f>
        <v>0</v>
      </c>
      <c r="U86" s="20" t="n">
        <f aca="false">(Data!T87/'Greens Area'!T$5)*0.929</f>
        <v>0</v>
      </c>
      <c r="V86" s="20" t="n">
        <f aca="false">(Data!U87/'Greens Area'!U$5)*0.929</f>
        <v>0</v>
      </c>
      <c r="W86" s="20" t="n">
        <f aca="false">(Data!V87/'Greens Area'!V$5)*0.929</f>
        <v>0</v>
      </c>
      <c r="X86" s="21" t="n">
        <f aca="false">AVERAGE(C86:W86)</f>
        <v>0</v>
      </c>
      <c r="Y86" s="21" t="n">
        <f aca="false">STDEV(C86:W86)</f>
        <v>0</v>
      </c>
    </row>
    <row r="87" customFormat="false" ht="14.25" hidden="false" customHeight="false" outlineLevel="0" collapsed="false">
      <c r="B87" s="19" t="n">
        <v>43915</v>
      </c>
      <c r="C87" s="20" t="n">
        <f aca="false">(Data!B88/'Greens Area'!B$5)*0.929</f>
        <v>0</v>
      </c>
      <c r="D87" s="20" t="n">
        <f aca="false">(Data!C88/'Greens Area'!C$5)*0.929</f>
        <v>0</v>
      </c>
      <c r="E87" s="20" t="n">
        <f aca="false">(Data!D88/'Greens Area'!D$5)*0.929</f>
        <v>0</v>
      </c>
      <c r="F87" s="20" t="n">
        <f aca="false">(Data!E88/'Greens Area'!E$5)*0.929</f>
        <v>0</v>
      </c>
      <c r="G87" s="20" t="n">
        <f aca="false">(Data!F88/'Greens Area'!F$5)*0.929</f>
        <v>0</v>
      </c>
      <c r="H87" s="20" t="n">
        <f aca="false">(Data!G88/'Greens Area'!G$5)*0.929</f>
        <v>0</v>
      </c>
      <c r="I87" s="20" t="n">
        <f aca="false">(Data!H88/'Greens Area'!H$5)*0.929</f>
        <v>0</v>
      </c>
      <c r="J87" s="20" t="n">
        <f aca="false">(Data!I88/'Greens Area'!I$5)*0.929</f>
        <v>0</v>
      </c>
      <c r="K87" s="20" t="n">
        <f aca="false">(Data!J88/'Greens Area'!J$5)*0.929</f>
        <v>0</v>
      </c>
      <c r="L87" s="20" t="n">
        <f aca="false">(Data!K88/'Greens Area'!K$5)*0.929</f>
        <v>0</v>
      </c>
      <c r="M87" s="20" t="n">
        <f aca="false">(Data!L88/'Greens Area'!L$5)*0.929</f>
        <v>0</v>
      </c>
      <c r="N87" s="20" t="n">
        <f aca="false">(Data!M88/'Greens Area'!M$5)*0.929</f>
        <v>0</v>
      </c>
      <c r="O87" s="20" t="n">
        <f aca="false">(Data!N88/'Greens Area'!N$5)*0.929</f>
        <v>0</v>
      </c>
      <c r="P87" s="20" t="n">
        <f aca="false">(Data!O88/'Greens Area'!O$5)*0.929</f>
        <v>0</v>
      </c>
      <c r="Q87" s="20" t="n">
        <f aca="false">(Data!P88/'Greens Area'!P$5)*0.929</f>
        <v>0</v>
      </c>
      <c r="R87" s="20" t="n">
        <f aca="false">(Data!Q88/'Greens Area'!Q$5)*0.929</f>
        <v>0</v>
      </c>
      <c r="S87" s="20" t="n">
        <f aca="false">(Data!R88/'Greens Area'!R$5)*0.929</f>
        <v>0</v>
      </c>
      <c r="T87" s="20" t="n">
        <f aca="false">(Data!S88/'Greens Area'!S$5)*0.929</f>
        <v>0</v>
      </c>
      <c r="U87" s="20" t="n">
        <f aca="false">(Data!T88/'Greens Area'!T$5)*0.929</f>
        <v>0</v>
      </c>
      <c r="V87" s="20" t="n">
        <f aca="false">(Data!U88/'Greens Area'!U$5)*0.929</f>
        <v>0</v>
      </c>
      <c r="W87" s="20" t="n">
        <f aca="false">(Data!V88/'Greens Area'!V$5)*0.929</f>
        <v>0</v>
      </c>
      <c r="X87" s="21" t="n">
        <f aca="false">AVERAGE(C87:W87)</f>
        <v>0</v>
      </c>
      <c r="Y87" s="21" t="n">
        <f aca="false">STDEV(C87:W87)</f>
        <v>0</v>
      </c>
    </row>
    <row r="88" customFormat="false" ht="14.25" hidden="false" customHeight="false" outlineLevel="0" collapsed="false">
      <c r="B88" s="19" t="n">
        <v>43916</v>
      </c>
      <c r="C88" s="20" t="n">
        <f aca="false">(Data!B89/'Greens Area'!B$5)*0.929</f>
        <v>0</v>
      </c>
      <c r="D88" s="20" t="n">
        <f aca="false">(Data!C89/'Greens Area'!C$5)*0.929</f>
        <v>0</v>
      </c>
      <c r="E88" s="20" t="n">
        <f aca="false">(Data!D89/'Greens Area'!D$5)*0.929</f>
        <v>0</v>
      </c>
      <c r="F88" s="20" t="n">
        <f aca="false">(Data!E89/'Greens Area'!E$5)*0.929</f>
        <v>0</v>
      </c>
      <c r="G88" s="20" t="n">
        <f aca="false">(Data!F89/'Greens Area'!F$5)*0.929</f>
        <v>0</v>
      </c>
      <c r="H88" s="20" t="n">
        <f aca="false">(Data!G89/'Greens Area'!G$5)*0.929</f>
        <v>0</v>
      </c>
      <c r="I88" s="20" t="n">
        <f aca="false">(Data!H89/'Greens Area'!H$5)*0.929</f>
        <v>0</v>
      </c>
      <c r="J88" s="20" t="n">
        <f aca="false">(Data!I89/'Greens Area'!I$5)*0.929</f>
        <v>0</v>
      </c>
      <c r="K88" s="20" t="n">
        <f aca="false">(Data!J89/'Greens Area'!J$5)*0.929</f>
        <v>0</v>
      </c>
      <c r="L88" s="20" t="n">
        <f aca="false">(Data!K89/'Greens Area'!K$5)*0.929</f>
        <v>0</v>
      </c>
      <c r="M88" s="20" t="n">
        <f aca="false">(Data!L89/'Greens Area'!L$5)*0.929</f>
        <v>0</v>
      </c>
      <c r="N88" s="20" t="n">
        <f aca="false">(Data!M89/'Greens Area'!M$5)*0.929</f>
        <v>0</v>
      </c>
      <c r="O88" s="20" t="n">
        <f aca="false">(Data!N89/'Greens Area'!N$5)*0.929</f>
        <v>0</v>
      </c>
      <c r="P88" s="20" t="n">
        <f aca="false">(Data!O89/'Greens Area'!O$5)*0.929</f>
        <v>0</v>
      </c>
      <c r="Q88" s="20" t="n">
        <f aca="false">(Data!P89/'Greens Area'!P$5)*0.929</f>
        <v>0</v>
      </c>
      <c r="R88" s="20" t="n">
        <f aca="false">(Data!Q89/'Greens Area'!Q$5)*0.929</f>
        <v>0</v>
      </c>
      <c r="S88" s="20" t="n">
        <f aca="false">(Data!R89/'Greens Area'!R$5)*0.929</f>
        <v>0</v>
      </c>
      <c r="T88" s="20" t="n">
        <f aca="false">(Data!S89/'Greens Area'!S$5)*0.929</f>
        <v>0</v>
      </c>
      <c r="U88" s="20" t="n">
        <f aca="false">(Data!T89/'Greens Area'!T$5)*0.929</f>
        <v>0</v>
      </c>
      <c r="V88" s="20" t="n">
        <f aca="false">(Data!U89/'Greens Area'!U$5)*0.929</f>
        <v>0</v>
      </c>
      <c r="W88" s="20" t="n">
        <f aca="false">(Data!V89/'Greens Area'!V$5)*0.929</f>
        <v>0</v>
      </c>
      <c r="X88" s="21" t="n">
        <f aca="false">AVERAGE(C88:W88)</f>
        <v>0</v>
      </c>
      <c r="Y88" s="21" t="n">
        <f aca="false">STDEV(C88:W88)</f>
        <v>0</v>
      </c>
    </row>
    <row r="89" customFormat="false" ht="14.25" hidden="false" customHeight="false" outlineLevel="0" collapsed="false">
      <c r="B89" s="19" t="n">
        <v>43917</v>
      </c>
      <c r="C89" s="20" t="n">
        <f aca="false">(Data!B90/'Greens Area'!B$5)*0.929</f>
        <v>0</v>
      </c>
      <c r="D89" s="20" t="n">
        <f aca="false">(Data!C90/'Greens Area'!C$5)*0.929</f>
        <v>0</v>
      </c>
      <c r="E89" s="20" t="n">
        <f aca="false">(Data!D90/'Greens Area'!D$5)*0.929</f>
        <v>0</v>
      </c>
      <c r="F89" s="20" t="n">
        <f aca="false">(Data!E90/'Greens Area'!E$5)*0.929</f>
        <v>0</v>
      </c>
      <c r="G89" s="20" t="n">
        <f aca="false">(Data!F90/'Greens Area'!F$5)*0.929</f>
        <v>0</v>
      </c>
      <c r="H89" s="20" t="n">
        <f aca="false">(Data!G90/'Greens Area'!G$5)*0.929</f>
        <v>0</v>
      </c>
      <c r="I89" s="20" t="n">
        <f aca="false">(Data!H90/'Greens Area'!H$5)*0.929</f>
        <v>0</v>
      </c>
      <c r="J89" s="20" t="n">
        <f aca="false">(Data!I90/'Greens Area'!I$5)*0.929</f>
        <v>0</v>
      </c>
      <c r="K89" s="20" t="n">
        <f aca="false">(Data!J90/'Greens Area'!J$5)*0.929</f>
        <v>0</v>
      </c>
      <c r="L89" s="20" t="n">
        <f aca="false">(Data!K90/'Greens Area'!K$5)*0.929</f>
        <v>0</v>
      </c>
      <c r="M89" s="20" t="n">
        <f aca="false">(Data!L90/'Greens Area'!L$5)*0.929</f>
        <v>0</v>
      </c>
      <c r="N89" s="20" t="n">
        <f aca="false">(Data!M90/'Greens Area'!M$5)*0.929</f>
        <v>0</v>
      </c>
      <c r="O89" s="20" t="n">
        <f aca="false">(Data!N90/'Greens Area'!N$5)*0.929</f>
        <v>0</v>
      </c>
      <c r="P89" s="20" t="n">
        <f aca="false">(Data!O90/'Greens Area'!O$5)*0.929</f>
        <v>0</v>
      </c>
      <c r="Q89" s="20" t="n">
        <f aca="false">(Data!P90/'Greens Area'!P$5)*0.929</f>
        <v>0</v>
      </c>
      <c r="R89" s="20" t="n">
        <f aca="false">(Data!Q90/'Greens Area'!Q$5)*0.929</f>
        <v>0</v>
      </c>
      <c r="S89" s="20" t="n">
        <f aca="false">(Data!R90/'Greens Area'!R$5)*0.929</f>
        <v>0</v>
      </c>
      <c r="T89" s="20" t="n">
        <f aca="false">(Data!S90/'Greens Area'!S$5)*0.929</f>
        <v>0</v>
      </c>
      <c r="U89" s="20" t="n">
        <f aca="false">(Data!T90/'Greens Area'!T$5)*0.929</f>
        <v>0</v>
      </c>
      <c r="V89" s="20" t="n">
        <f aca="false">(Data!U90/'Greens Area'!U$5)*0.929</f>
        <v>0</v>
      </c>
      <c r="W89" s="20" t="n">
        <f aca="false">(Data!V90/'Greens Area'!V$5)*0.929</f>
        <v>0</v>
      </c>
      <c r="X89" s="21" t="n">
        <f aca="false">AVERAGE(C89:W89)</f>
        <v>0</v>
      </c>
      <c r="Y89" s="21" t="n">
        <f aca="false">STDEV(C89:W89)</f>
        <v>0</v>
      </c>
    </row>
    <row r="90" customFormat="false" ht="14.25" hidden="false" customHeight="false" outlineLevel="0" collapsed="false">
      <c r="B90" s="19" t="n">
        <v>43918</v>
      </c>
      <c r="C90" s="20" t="n">
        <f aca="false">(Data!B91/'Greens Area'!B$5)*0.929</f>
        <v>0</v>
      </c>
      <c r="D90" s="20" t="n">
        <f aca="false">(Data!C91/'Greens Area'!C$5)*0.929</f>
        <v>0</v>
      </c>
      <c r="E90" s="20" t="n">
        <f aca="false">(Data!D91/'Greens Area'!D$5)*0.929</f>
        <v>0</v>
      </c>
      <c r="F90" s="20" t="n">
        <f aca="false">(Data!E91/'Greens Area'!E$5)*0.929</f>
        <v>0</v>
      </c>
      <c r="G90" s="20" t="n">
        <f aca="false">(Data!F91/'Greens Area'!F$5)*0.929</f>
        <v>0</v>
      </c>
      <c r="H90" s="20" t="n">
        <f aca="false">(Data!G91/'Greens Area'!G$5)*0.929</f>
        <v>0</v>
      </c>
      <c r="I90" s="20" t="n">
        <f aca="false">(Data!H91/'Greens Area'!H$5)*0.929</f>
        <v>0</v>
      </c>
      <c r="J90" s="20" t="n">
        <f aca="false">(Data!I91/'Greens Area'!I$5)*0.929</f>
        <v>0</v>
      </c>
      <c r="K90" s="20" t="n">
        <f aca="false">(Data!J91/'Greens Area'!J$5)*0.929</f>
        <v>0</v>
      </c>
      <c r="L90" s="20" t="n">
        <f aca="false">(Data!K91/'Greens Area'!K$5)*0.929</f>
        <v>0</v>
      </c>
      <c r="M90" s="20" t="n">
        <f aca="false">(Data!L91/'Greens Area'!L$5)*0.929</f>
        <v>0</v>
      </c>
      <c r="N90" s="20" t="n">
        <f aca="false">(Data!M91/'Greens Area'!M$5)*0.929</f>
        <v>0</v>
      </c>
      <c r="O90" s="20" t="n">
        <f aca="false">(Data!N91/'Greens Area'!N$5)*0.929</f>
        <v>0</v>
      </c>
      <c r="P90" s="20" t="n">
        <f aca="false">(Data!O91/'Greens Area'!O$5)*0.929</f>
        <v>0</v>
      </c>
      <c r="Q90" s="20" t="n">
        <f aca="false">(Data!P91/'Greens Area'!P$5)*0.929</f>
        <v>0</v>
      </c>
      <c r="R90" s="20" t="n">
        <f aca="false">(Data!Q91/'Greens Area'!Q$5)*0.929</f>
        <v>0</v>
      </c>
      <c r="S90" s="20" t="n">
        <f aca="false">(Data!R91/'Greens Area'!R$5)*0.929</f>
        <v>0</v>
      </c>
      <c r="T90" s="20" t="n">
        <f aca="false">(Data!S91/'Greens Area'!S$5)*0.929</f>
        <v>0</v>
      </c>
      <c r="U90" s="20" t="n">
        <f aca="false">(Data!T91/'Greens Area'!T$5)*0.929</f>
        <v>0</v>
      </c>
      <c r="V90" s="20" t="n">
        <f aca="false">(Data!U91/'Greens Area'!U$5)*0.929</f>
        <v>0</v>
      </c>
      <c r="W90" s="20" t="n">
        <f aca="false">(Data!V91/'Greens Area'!V$5)*0.929</f>
        <v>0</v>
      </c>
      <c r="X90" s="21" t="n">
        <f aca="false">AVERAGE(C90:W90)</f>
        <v>0</v>
      </c>
      <c r="Y90" s="21" t="n">
        <f aca="false">STDEV(C90:W90)</f>
        <v>0</v>
      </c>
    </row>
    <row r="91" customFormat="false" ht="14.25" hidden="false" customHeight="false" outlineLevel="0" collapsed="false">
      <c r="B91" s="19" t="n">
        <v>43919</v>
      </c>
      <c r="C91" s="20" t="n">
        <f aca="false">(Data!B92/'Greens Area'!B$5)*0.929</f>
        <v>0</v>
      </c>
      <c r="D91" s="20" t="n">
        <f aca="false">(Data!C92/'Greens Area'!C$5)*0.929</f>
        <v>0</v>
      </c>
      <c r="E91" s="20" t="n">
        <f aca="false">(Data!D92/'Greens Area'!D$5)*0.929</f>
        <v>0</v>
      </c>
      <c r="F91" s="20" t="n">
        <f aca="false">(Data!E92/'Greens Area'!E$5)*0.929</f>
        <v>0</v>
      </c>
      <c r="G91" s="20" t="n">
        <f aca="false">(Data!F92/'Greens Area'!F$5)*0.929</f>
        <v>0</v>
      </c>
      <c r="H91" s="20" t="n">
        <f aca="false">(Data!G92/'Greens Area'!G$5)*0.929</f>
        <v>0</v>
      </c>
      <c r="I91" s="20" t="n">
        <f aca="false">(Data!H92/'Greens Area'!H$5)*0.929</f>
        <v>0</v>
      </c>
      <c r="J91" s="20" t="n">
        <f aca="false">(Data!I92/'Greens Area'!I$5)*0.929</f>
        <v>0</v>
      </c>
      <c r="K91" s="20" t="n">
        <f aca="false">(Data!J92/'Greens Area'!J$5)*0.929</f>
        <v>0</v>
      </c>
      <c r="L91" s="20" t="n">
        <f aca="false">(Data!K92/'Greens Area'!K$5)*0.929</f>
        <v>0</v>
      </c>
      <c r="M91" s="20" t="n">
        <f aca="false">(Data!L92/'Greens Area'!L$5)*0.929</f>
        <v>0</v>
      </c>
      <c r="N91" s="20" t="n">
        <f aca="false">(Data!M92/'Greens Area'!M$5)*0.929</f>
        <v>0</v>
      </c>
      <c r="O91" s="20" t="n">
        <f aca="false">(Data!N92/'Greens Area'!N$5)*0.929</f>
        <v>0</v>
      </c>
      <c r="P91" s="20" t="n">
        <f aca="false">(Data!O92/'Greens Area'!O$5)*0.929</f>
        <v>0</v>
      </c>
      <c r="Q91" s="20" t="n">
        <f aca="false">(Data!P92/'Greens Area'!P$5)*0.929</f>
        <v>0</v>
      </c>
      <c r="R91" s="20" t="n">
        <f aca="false">(Data!Q92/'Greens Area'!Q$5)*0.929</f>
        <v>0</v>
      </c>
      <c r="S91" s="20" t="n">
        <f aca="false">(Data!R92/'Greens Area'!R$5)*0.929</f>
        <v>0</v>
      </c>
      <c r="T91" s="20" t="n">
        <f aca="false">(Data!S92/'Greens Area'!S$5)*0.929</f>
        <v>0</v>
      </c>
      <c r="U91" s="20" t="n">
        <f aca="false">(Data!T92/'Greens Area'!T$5)*0.929</f>
        <v>0</v>
      </c>
      <c r="V91" s="20" t="n">
        <f aca="false">(Data!U92/'Greens Area'!U$5)*0.929</f>
        <v>0</v>
      </c>
      <c r="W91" s="20" t="n">
        <f aca="false">(Data!V92/'Greens Area'!V$5)*0.929</f>
        <v>0</v>
      </c>
      <c r="X91" s="21" t="n">
        <f aca="false">AVERAGE(C91:W91)</f>
        <v>0</v>
      </c>
      <c r="Y91" s="21" t="n">
        <f aca="false">STDEV(C91:W91)</f>
        <v>0</v>
      </c>
    </row>
    <row r="92" customFormat="false" ht="14.25" hidden="false" customHeight="false" outlineLevel="0" collapsed="false">
      <c r="B92" s="19" t="n">
        <v>43920</v>
      </c>
      <c r="C92" s="20" t="n">
        <f aca="false">(Data!B93/'Greens Area'!B$5)*0.929</f>
        <v>0</v>
      </c>
      <c r="D92" s="20" t="n">
        <f aca="false">(Data!C93/'Greens Area'!C$5)*0.929</f>
        <v>0</v>
      </c>
      <c r="E92" s="20" t="n">
        <f aca="false">(Data!D93/'Greens Area'!D$5)*0.929</f>
        <v>0</v>
      </c>
      <c r="F92" s="20" t="n">
        <f aca="false">(Data!E93/'Greens Area'!E$5)*0.929</f>
        <v>0</v>
      </c>
      <c r="G92" s="20" t="n">
        <f aca="false">(Data!F93/'Greens Area'!F$5)*0.929</f>
        <v>0</v>
      </c>
      <c r="H92" s="20" t="n">
        <f aca="false">(Data!G93/'Greens Area'!G$5)*0.929</f>
        <v>0</v>
      </c>
      <c r="I92" s="20" t="n">
        <f aca="false">(Data!H93/'Greens Area'!H$5)*0.929</f>
        <v>0</v>
      </c>
      <c r="J92" s="20" t="n">
        <f aca="false">(Data!I93/'Greens Area'!I$5)*0.929</f>
        <v>0</v>
      </c>
      <c r="K92" s="20" t="n">
        <f aca="false">(Data!J93/'Greens Area'!J$5)*0.929</f>
        <v>0</v>
      </c>
      <c r="L92" s="20" t="n">
        <f aca="false">(Data!K93/'Greens Area'!K$5)*0.929</f>
        <v>0</v>
      </c>
      <c r="M92" s="20" t="n">
        <f aca="false">(Data!L93/'Greens Area'!L$5)*0.929</f>
        <v>0</v>
      </c>
      <c r="N92" s="20" t="n">
        <f aca="false">(Data!M93/'Greens Area'!M$5)*0.929</f>
        <v>0</v>
      </c>
      <c r="O92" s="20" t="n">
        <f aca="false">(Data!N93/'Greens Area'!N$5)*0.929</f>
        <v>0</v>
      </c>
      <c r="P92" s="20" t="n">
        <f aca="false">(Data!O93/'Greens Area'!O$5)*0.929</f>
        <v>0</v>
      </c>
      <c r="Q92" s="20" t="n">
        <f aca="false">(Data!P93/'Greens Area'!P$5)*0.929</f>
        <v>0</v>
      </c>
      <c r="R92" s="20" t="n">
        <f aca="false">(Data!Q93/'Greens Area'!Q$5)*0.929</f>
        <v>0</v>
      </c>
      <c r="S92" s="20" t="n">
        <f aca="false">(Data!R93/'Greens Area'!R$5)*0.929</f>
        <v>0</v>
      </c>
      <c r="T92" s="20" t="n">
        <f aca="false">(Data!S93/'Greens Area'!S$5)*0.929</f>
        <v>0</v>
      </c>
      <c r="U92" s="20" t="n">
        <f aca="false">(Data!T93/'Greens Area'!T$5)*0.929</f>
        <v>0</v>
      </c>
      <c r="V92" s="20" t="n">
        <f aca="false">(Data!U93/'Greens Area'!U$5)*0.929</f>
        <v>0</v>
      </c>
      <c r="W92" s="20" t="n">
        <f aca="false">(Data!V93/'Greens Area'!V$5)*0.929</f>
        <v>0</v>
      </c>
      <c r="X92" s="21" t="n">
        <f aca="false">AVERAGE(C92:W92)</f>
        <v>0</v>
      </c>
      <c r="Y92" s="21" t="n">
        <f aca="false">STDEV(C92:W92)</f>
        <v>0</v>
      </c>
    </row>
    <row r="93" customFormat="false" ht="14.25" hidden="false" customHeight="false" outlineLevel="0" collapsed="false">
      <c r="B93" s="19" t="n">
        <v>43921</v>
      </c>
      <c r="C93" s="20" t="n">
        <f aca="false">(Data!B94/'Greens Area'!B$5)*0.929</f>
        <v>0</v>
      </c>
      <c r="D93" s="20" t="n">
        <f aca="false">(Data!C94/'Greens Area'!C$5)*0.929</f>
        <v>0</v>
      </c>
      <c r="E93" s="20" t="n">
        <f aca="false">(Data!D94/'Greens Area'!D$5)*0.929</f>
        <v>0</v>
      </c>
      <c r="F93" s="20" t="n">
        <f aca="false">(Data!E94/'Greens Area'!E$5)*0.929</f>
        <v>0</v>
      </c>
      <c r="G93" s="20" t="n">
        <f aca="false">(Data!F94/'Greens Area'!F$5)*0.929</f>
        <v>0</v>
      </c>
      <c r="H93" s="20" t="n">
        <f aca="false">(Data!G94/'Greens Area'!G$5)*0.929</f>
        <v>0</v>
      </c>
      <c r="I93" s="20" t="n">
        <f aca="false">(Data!H94/'Greens Area'!H$5)*0.929</f>
        <v>0</v>
      </c>
      <c r="J93" s="20" t="n">
        <f aca="false">(Data!I94/'Greens Area'!I$5)*0.929</f>
        <v>0</v>
      </c>
      <c r="K93" s="20" t="n">
        <f aca="false">(Data!J94/'Greens Area'!J$5)*0.929</f>
        <v>0</v>
      </c>
      <c r="L93" s="20" t="n">
        <f aca="false">(Data!K94/'Greens Area'!K$5)*0.929</f>
        <v>0</v>
      </c>
      <c r="M93" s="20" t="n">
        <f aca="false">(Data!L94/'Greens Area'!L$5)*0.929</f>
        <v>0</v>
      </c>
      <c r="N93" s="20" t="n">
        <f aca="false">(Data!M94/'Greens Area'!M$5)*0.929</f>
        <v>0</v>
      </c>
      <c r="O93" s="20" t="n">
        <f aca="false">(Data!N94/'Greens Area'!N$5)*0.929</f>
        <v>0</v>
      </c>
      <c r="P93" s="20" t="n">
        <f aca="false">(Data!O94/'Greens Area'!O$5)*0.929</f>
        <v>0</v>
      </c>
      <c r="Q93" s="20" t="n">
        <f aca="false">(Data!P94/'Greens Area'!P$5)*0.929</f>
        <v>0</v>
      </c>
      <c r="R93" s="20" t="n">
        <f aca="false">(Data!Q94/'Greens Area'!Q$5)*0.929</f>
        <v>0</v>
      </c>
      <c r="S93" s="20" t="n">
        <f aca="false">(Data!R94/'Greens Area'!R$5)*0.929</f>
        <v>0</v>
      </c>
      <c r="T93" s="20" t="n">
        <f aca="false">(Data!S94/'Greens Area'!S$5)*0.929</f>
        <v>0</v>
      </c>
      <c r="U93" s="20" t="n">
        <f aca="false">(Data!T94/'Greens Area'!T$5)*0.929</f>
        <v>0</v>
      </c>
      <c r="V93" s="20" t="n">
        <f aca="false">(Data!U94/'Greens Area'!U$5)*0.929</f>
        <v>0</v>
      </c>
      <c r="W93" s="20" t="n">
        <f aca="false">(Data!V94/'Greens Area'!V$5)*0.929</f>
        <v>0</v>
      </c>
      <c r="X93" s="21" t="n">
        <f aca="false">AVERAGE(C93:W93)</f>
        <v>0</v>
      </c>
      <c r="Y93" s="21" t="n">
        <f aca="false">STDEV(C93:W93)</f>
        <v>0</v>
      </c>
    </row>
    <row r="94" customFormat="false" ht="14.25" hidden="false" customHeight="false" outlineLevel="0" collapsed="false">
      <c r="B94" s="19" t="n">
        <v>43922</v>
      </c>
      <c r="C94" s="20" t="n">
        <f aca="false">(Data!B95/'Greens Area'!B$5)*0.929</f>
        <v>0</v>
      </c>
      <c r="D94" s="20" t="n">
        <f aca="false">(Data!C95/'Greens Area'!C$5)*0.929</f>
        <v>0</v>
      </c>
      <c r="E94" s="20" t="n">
        <f aca="false">(Data!D95/'Greens Area'!D$5)*0.929</f>
        <v>0</v>
      </c>
      <c r="F94" s="20" t="n">
        <f aca="false">(Data!E95/'Greens Area'!E$5)*0.929</f>
        <v>0</v>
      </c>
      <c r="G94" s="20" t="n">
        <f aca="false">(Data!F95/'Greens Area'!F$5)*0.929</f>
        <v>0</v>
      </c>
      <c r="H94" s="20" t="n">
        <f aca="false">(Data!G95/'Greens Area'!G$5)*0.929</f>
        <v>0</v>
      </c>
      <c r="I94" s="20" t="n">
        <f aca="false">(Data!H95/'Greens Area'!H$5)*0.929</f>
        <v>0</v>
      </c>
      <c r="J94" s="20" t="n">
        <f aca="false">(Data!I95/'Greens Area'!I$5)*0.929</f>
        <v>0</v>
      </c>
      <c r="K94" s="20" t="n">
        <f aca="false">(Data!J95/'Greens Area'!J$5)*0.929</f>
        <v>0</v>
      </c>
      <c r="L94" s="20" t="n">
        <f aca="false">(Data!K95/'Greens Area'!K$5)*0.929</f>
        <v>0</v>
      </c>
      <c r="M94" s="20" t="n">
        <f aca="false">(Data!L95/'Greens Area'!L$5)*0.929</f>
        <v>0</v>
      </c>
      <c r="N94" s="20" t="n">
        <f aca="false">(Data!M95/'Greens Area'!M$5)*0.929</f>
        <v>0</v>
      </c>
      <c r="O94" s="20" t="n">
        <f aca="false">(Data!N95/'Greens Area'!N$5)*0.929</f>
        <v>0</v>
      </c>
      <c r="P94" s="20" t="n">
        <f aca="false">(Data!O95/'Greens Area'!O$5)*0.929</f>
        <v>0</v>
      </c>
      <c r="Q94" s="20" t="n">
        <f aca="false">(Data!P95/'Greens Area'!P$5)*0.929</f>
        <v>0</v>
      </c>
      <c r="R94" s="20" t="n">
        <f aca="false">(Data!Q95/'Greens Area'!Q$5)*0.929</f>
        <v>0</v>
      </c>
      <c r="S94" s="20" t="n">
        <f aca="false">(Data!R95/'Greens Area'!R$5)*0.929</f>
        <v>0</v>
      </c>
      <c r="T94" s="20" t="n">
        <f aca="false">(Data!S95/'Greens Area'!S$5)*0.929</f>
        <v>0</v>
      </c>
      <c r="U94" s="20" t="n">
        <f aca="false">(Data!T95/'Greens Area'!T$5)*0.929</f>
        <v>0</v>
      </c>
      <c r="V94" s="20" t="n">
        <f aca="false">(Data!U95/'Greens Area'!U$5)*0.929</f>
        <v>0</v>
      </c>
      <c r="W94" s="20" t="n">
        <f aca="false">(Data!V95/'Greens Area'!V$5)*0.929</f>
        <v>0</v>
      </c>
      <c r="X94" s="21" t="n">
        <f aca="false">AVERAGE(C94:W94)</f>
        <v>0</v>
      </c>
      <c r="Y94" s="21" t="n">
        <f aca="false">STDEV(C94:W94)</f>
        <v>0</v>
      </c>
    </row>
    <row r="95" customFormat="false" ht="14.25" hidden="false" customHeight="false" outlineLevel="0" collapsed="false">
      <c r="B95" s="19" t="n">
        <v>43923</v>
      </c>
      <c r="C95" s="20" t="n">
        <f aca="false">(Data!B96/'Greens Area'!B$5)*0.929</f>
        <v>0</v>
      </c>
      <c r="D95" s="20" t="n">
        <f aca="false">(Data!C96/'Greens Area'!C$5)*0.929</f>
        <v>0</v>
      </c>
      <c r="E95" s="20" t="n">
        <f aca="false">(Data!D96/'Greens Area'!D$5)*0.929</f>
        <v>0</v>
      </c>
      <c r="F95" s="20" t="n">
        <f aca="false">(Data!E96/'Greens Area'!E$5)*0.929</f>
        <v>0</v>
      </c>
      <c r="G95" s="20" t="n">
        <f aca="false">(Data!F96/'Greens Area'!F$5)*0.929</f>
        <v>0</v>
      </c>
      <c r="H95" s="20" t="n">
        <f aca="false">(Data!G96/'Greens Area'!G$5)*0.929</f>
        <v>0</v>
      </c>
      <c r="I95" s="20" t="n">
        <f aca="false">(Data!H96/'Greens Area'!H$5)*0.929</f>
        <v>0</v>
      </c>
      <c r="J95" s="20" t="n">
        <f aca="false">(Data!I96/'Greens Area'!I$5)*0.929</f>
        <v>0</v>
      </c>
      <c r="K95" s="20" t="n">
        <f aca="false">(Data!J96/'Greens Area'!J$5)*0.929</f>
        <v>0</v>
      </c>
      <c r="L95" s="20" t="n">
        <f aca="false">(Data!K96/'Greens Area'!K$5)*0.929</f>
        <v>0</v>
      </c>
      <c r="M95" s="20" t="n">
        <f aca="false">(Data!L96/'Greens Area'!L$5)*0.929</f>
        <v>0</v>
      </c>
      <c r="N95" s="20" t="n">
        <f aca="false">(Data!M96/'Greens Area'!M$5)*0.929</f>
        <v>0</v>
      </c>
      <c r="O95" s="20" t="n">
        <f aca="false">(Data!N96/'Greens Area'!N$5)*0.929</f>
        <v>0</v>
      </c>
      <c r="P95" s="20" t="n">
        <f aca="false">(Data!O96/'Greens Area'!O$5)*0.929</f>
        <v>0</v>
      </c>
      <c r="Q95" s="20" t="n">
        <f aca="false">(Data!P96/'Greens Area'!P$5)*0.929</f>
        <v>0</v>
      </c>
      <c r="R95" s="20" t="n">
        <f aca="false">(Data!Q96/'Greens Area'!Q$5)*0.929</f>
        <v>0</v>
      </c>
      <c r="S95" s="20" t="n">
        <f aca="false">(Data!R96/'Greens Area'!R$5)*0.929</f>
        <v>0</v>
      </c>
      <c r="T95" s="20" t="n">
        <f aca="false">(Data!S96/'Greens Area'!S$5)*0.929</f>
        <v>0</v>
      </c>
      <c r="U95" s="20" t="n">
        <f aca="false">(Data!T96/'Greens Area'!T$5)*0.929</f>
        <v>0</v>
      </c>
      <c r="V95" s="20" t="n">
        <f aca="false">(Data!U96/'Greens Area'!U$5)*0.929</f>
        <v>0</v>
      </c>
      <c r="W95" s="20" t="n">
        <f aca="false">(Data!V96/'Greens Area'!V$5)*0.929</f>
        <v>0</v>
      </c>
      <c r="X95" s="21" t="n">
        <f aca="false">AVERAGE(C95:W95)</f>
        <v>0</v>
      </c>
      <c r="Y95" s="21" t="n">
        <f aca="false">STDEV(C95:W95)</f>
        <v>0</v>
      </c>
    </row>
    <row r="96" customFormat="false" ht="14.25" hidden="false" customHeight="false" outlineLevel="0" collapsed="false">
      <c r="B96" s="19" t="n">
        <v>43924</v>
      </c>
      <c r="C96" s="20" t="n">
        <f aca="false">(Data!B97/'Greens Area'!B$5)*0.929</f>
        <v>0</v>
      </c>
      <c r="D96" s="20" t="n">
        <f aca="false">(Data!C97/'Greens Area'!C$5)*0.929</f>
        <v>0</v>
      </c>
      <c r="E96" s="20" t="n">
        <f aca="false">(Data!D97/'Greens Area'!D$5)*0.929</f>
        <v>0</v>
      </c>
      <c r="F96" s="20" t="n">
        <f aca="false">(Data!E97/'Greens Area'!E$5)*0.929</f>
        <v>0</v>
      </c>
      <c r="G96" s="20" t="n">
        <f aca="false">(Data!F97/'Greens Area'!F$5)*0.929</f>
        <v>0</v>
      </c>
      <c r="H96" s="20" t="n">
        <f aca="false">(Data!G97/'Greens Area'!G$5)*0.929</f>
        <v>0</v>
      </c>
      <c r="I96" s="20" t="n">
        <f aca="false">(Data!H97/'Greens Area'!H$5)*0.929</f>
        <v>0</v>
      </c>
      <c r="J96" s="20" t="n">
        <f aca="false">(Data!I97/'Greens Area'!I$5)*0.929</f>
        <v>0</v>
      </c>
      <c r="K96" s="20" t="n">
        <f aca="false">(Data!J97/'Greens Area'!J$5)*0.929</f>
        <v>0</v>
      </c>
      <c r="L96" s="20" t="n">
        <f aca="false">(Data!K97/'Greens Area'!K$5)*0.929</f>
        <v>0</v>
      </c>
      <c r="M96" s="20" t="n">
        <f aca="false">(Data!L97/'Greens Area'!L$5)*0.929</f>
        <v>0</v>
      </c>
      <c r="N96" s="20" t="n">
        <f aca="false">(Data!M97/'Greens Area'!M$5)*0.929</f>
        <v>0</v>
      </c>
      <c r="O96" s="20" t="n">
        <f aca="false">(Data!N97/'Greens Area'!N$5)*0.929</f>
        <v>0</v>
      </c>
      <c r="P96" s="20" t="n">
        <f aca="false">(Data!O97/'Greens Area'!O$5)*0.929</f>
        <v>0</v>
      </c>
      <c r="Q96" s="20" t="n">
        <f aca="false">(Data!P97/'Greens Area'!P$5)*0.929</f>
        <v>0</v>
      </c>
      <c r="R96" s="20" t="n">
        <f aca="false">(Data!Q97/'Greens Area'!Q$5)*0.929</f>
        <v>0</v>
      </c>
      <c r="S96" s="20" t="n">
        <f aca="false">(Data!R97/'Greens Area'!R$5)*0.929</f>
        <v>0</v>
      </c>
      <c r="T96" s="20" t="n">
        <f aca="false">(Data!S97/'Greens Area'!S$5)*0.929</f>
        <v>0</v>
      </c>
      <c r="U96" s="20" t="n">
        <f aca="false">(Data!T97/'Greens Area'!T$5)*0.929</f>
        <v>0</v>
      </c>
      <c r="V96" s="20" t="n">
        <f aca="false">(Data!U97/'Greens Area'!U$5)*0.929</f>
        <v>0</v>
      </c>
      <c r="W96" s="20" t="n">
        <f aca="false">(Data!V97/'Greens Area'!V$5)*0.929</f>
        <v>0</v>
      </c>
      <c r="X96" s="21" t="n">
        <f aca="false">AVERAGE(C96:W96)</f>
        <v>0</v>
      </c>
      <c r="Y96" s="21" t="n">
        <f aca="false">STDEV(C96:W96)</f>
        <v>0</v>
      </c>
    </row>
    <row r="97" customFormat="false" ht="14.25" hidden="false" customHeight="false" outlineLevel="0" collapsed="false">
      <c r="B97" s="19" t="n">
        <v>43925</v>
      </c>
      <c r="C97" s="20" t="n">
        <f aca="false">(Data!B98/'Greens Area'!B$5)*0.929</f>
        <v>0</v>
      </c>
      <c r="D97" s="20" t="n">
        <f aca="false">(Data!C98/'Greens Area'!C$5)*0.929</f>
        <v>0</v>
      </c>
      <c r="E97" s="20" t="n">
        <f aca="false">(Data!D98/'Greens Area'!D$5)*0.929</f>
        <v>0</v>
      </c>
      <c r="F97" s="20" t="n">
        <f aca="false">(Data!E98/'Greens Area'!E$5)*0.929</f>
        <v>0</v>
      </c>
      <c r="G97" s="20" t="n">
        <f aca="false">(Data!F98/'Greens Area'!F$5)*0.929</f>
        <v>0</v>
      </c>
      <c r="H97" s="20" t="n">
        <f aca="false">(Data!G98/'Greens Area'!G$5)*0.929</f>
        <v>0</v>
      </c>
      <c r="I97" s="20" t="n">
        <f aca="false">(Data!H98/'Greens Area'!H$5)*0.929</f>
        <v>0</v>
      </c>
      <c r="J97" s="20" t="n">
        <f aca="false">(Data!I98/'Greens Area'!I$5)*0.929</f>
        <v>0</v>
      </c>
      <c r="K97" s="20" t="n">
        <f aca="false">(Data!J98/'Greens Area'!J$5)*0.929</f>
        <v>0</v>
      </c>
      <c r="L97" s="20" t="n">
        <f aca="false">(Data!K98/'Greens Area'!K$5)*0.929</f>
        <v>0</v>
      </c>
      <c r="M97" s="20" t="n">
        <f aca="false">(Data!L98/'Greens Area'!L$5)*0.929</f>
        <v>0</v>
      </c>
      <c r="N97" s="20" t="n">
        <f aca="false">(Data!M98/'Greens Area'!M$5)*0.929</f>
        <v>0</v>
      </c>
      <c r="O97" s="20" t="n">
        <f aca="false">(Data!N98/'Greens Area'!N$5)*0.929</f>
        <v>0</v>
      </c>
      <c r="P97" s="20" t="n">
        <f aca="false">(Data!O98/'Greens Area'!O$5)*0.929</f>
        <v>0</v>
      </c>
      <c r="Q97" s="20" t="n">
        <f aca="false">(Data!P98/'Greens Area'!P$5)*0.929</f>
        <v>0</v>
      </c>
      <c r="R97" s="20" t="n">
        <f aca="false">(Data!Q98/'Greens Area'!Q$5)*0.929</f>
        <v>0</v>
      </c>
      <c r="S97" s="20" t="n">
        <f aca="false">(Data!R98/'Greens Area'!R$5)*0.929</f>
        <v>0</v>
      </c>
      <c r="T97" s="20" t="n">
        <f aca="false">(Data!S98/'Greens Area'!S$5)*0.929</f>
        <v>0</v>
      </c>
      <c r="U97" s="20" t="n">
        <f aca="false">(Data!T98/'Greens Area'!T$5)*0.929</f>
        <v>0</v>
      </c>
      <c r="V97" s="20" t="n">
        <f aca="false">(Data!U98/'Greens Area'!U$5)*0.929</f>
        <v>0</v>
      </c>
      <c r="W97" s="20" t="n">
        <f aca="false">(Data!V98/'Greens Area'!V$5)*0.929</f>
        <v>0</v>
      </c>
      <c r="X97" s="21" t="n">
        <f aca="false">AVERAGE(C97:W97)</f>
        <v>0</v>
      </c>
      <c r="Y97" s="21" t="n">
        <f aca="false">STDEV(C97:W97)</f>
        <v>0</v>
      </c>
    </row>
    <row r="98" customFormat="false" ht="14.25" hidden="false" customHeight="false" outlineLevel="0" collapsed="false">
      <c r="B98" s="19" t="n">
        <v>43926</v>
      </c>
      <c r="C98" s="20" t="n">
        <f aca="false">(Data!B99/'Greens Area'!B$5)*0.929</f>
        <v>0</v>
      </c>
      <c r="D98" s="20" t="n">
        <f aca="false">(Data!C99/'Greens Area'!C$5)*0.929</f>
        <v>0</v>
      </c>
      <c r="E98" s="20" t="n">
        <f aca="false">(Data!D99/'Greens Area'!D$5)*0.929</f>
        <v>0</v>
      </c>
      <c r="F98" s="20" t="n">
        <f aca="false">(Data!E99/'Greens Area'!E$5)*0.929</f>
        <v>0</v>
      </c>
      <c r="G98" s="20" t="n">
        <f aca="false">(Data!F99/'Greens Area'!F$5)*0.929</f>
        <v>0</v>
      </c>
      <c r="H98" s="20" t="n">
        <f aca="false">(Data!G99/'Greens Area'!G$5)*0.929</f>
        <v>0</v>
      </c>
      <c r="I98" s="20" t="n">
        <f aca="false">(Data!H99/'Greens Area'!H$5)*0.929</f>
        <v>0</v>
      </c>
      <c r="J98" s="20" t="n">
        <f aca="false">(Data!I99/'Greens Area'!I$5)*0.929</f>
        <v>0</v>
      </c>
      <c r="K98" s="20" t="n">
        <f aca="false">(Data!J99/'Greens Area'!J$5)*0.929</f>
        <v>0</v>
      </c>
      <c r="L98" s="20" t="n">
        <f aca="false">(Data!K99/'Greens Area'!K$5)*0.929</f>
        <v>0</v>
      </c>
      <c r="M98" s="20" t="n">
        <f aca="false">(Data!L99/'Greens Area'!L$5)*0.929</f>
        <v>0</v>
      </c>
      <c r="N98" s="20" t="n">
        <f aca="false">(Data!M99/'Greens Area'!M$5)*0.929</f>
        <v>0</v>
      </c>
      <c r="O98" s="20" t="n">
        <f aca="false">(Data!N99/'Greens Area'!N$5)*0.929</f>
        <v>0</v>
      </c>
      <c r="P98" s="20" t="n">
        <f aca="false">(Data!O99/'Greens Area'!O$5)*0.929</f>
        <v>0</v>
      </c>
      <c r="Q98" s="20" t="n">
        <f aca="false">(Data!P99/'Greens Area'!P$5)*0.929</f>
        <v>0</v>
      </c>
      <c r="R98" s="20" t="n">
        <f aca="false">(Data!Q99/'Greens Area'!Q$5)*0.929</f>
        <v>0</v>
      </c>
      <c r="S98" s="20" t="n">
        <f aca="false">(Data!R99/'Greens Area'!R$5)*0.929</f>
        <v>0</v>
      </c>
      <c r="T98" s="20" t="n">
        <f aca="false">(Data!S99/'Greens Area'!S$5)*0.929</f>
        <v>0</v>
      </c>
      <c r="U98" s="20" t="n">
        <f aca="false">(Data!T99/'Greens Area'!T$5)*0.929</f>
        <v>0</v>
      </c>
      <c r="V98" s="20" t="n">
        <f aca="false">(Data!U99/'Greens Area'!U$5)*0.929</f>
        <v>0</v>
      </c>
      <c r="W98" s="20" t="n">
        <f aca="false">(Data!V99/'Greens Area'!V$5)*0.929</f>
        <v>0</v>
      </c>
      <c r="X98" s="21" t="n">
        <f aca="false">AVERAGE(C98:W98)</f>
        <v>0</v>
      </c>
      <c r="Y98" s="21" t="n">
        <f aca="false">STDEV(C98:W98)</f>
        <v>0</v>
      </c>
    </row>
    <row r="99" customFormat="false" ht="14.25" hidden="false" customHeight="false" outlineLevel="0" collapsed="false">
      <c r="B99" s="19" t="n">
        <v>43927</v>
      </c>
      <c r="C99" s="20" t="n">
        <f aca="false">(Data!B100/'Greens Area'!B$5)*0.929</f>
        <v>0</v>
      </c>
      <c r="D99" s="20" t="n">
        <f aca="false">(Data!C100/'Greens Area'!C$5)*0.929</f>
        <v>0</v>
      </c>
      <c r="E99" s="20" t="n">
        <f aca="false">(Data!D100/'Greens Area'!D$5)*0.929</f>
        <v>0</v>
      </c>
      <c r="F99" s="20" t="n">
        <f aca="false">(Data!E100/'Greens Area'!E$5)*0.929</f>
        <v>0</v>
      </c>
      <c r="G99" s="20" t="n">
        <f aca="false">(Data!F100/'Greens Area'!F$5)*0.929</f>
        <v>0</v>
      </c>
      <c r="H99" s="20" t="n">
        <f aca="false">(Data!G100/'Greens Area'!G$5)*0.929</f>
        <v>0</v>
      </c>
      <c r="I99" s="20" t="n">
        <f aca="false">(Data!H100/'Greens Area'!H$5)*0.929</f>
        <v>0</v>
      </c>
      <c r="J99" s="20" t="n">
        <f aca="false">(Data!I100/'Greens Area'!I$5)*0.929</f>
        <v>0</v>
      </c>
      <c r="K99" s="20" t="n">
        <f aca="false">(Data!J100/'Greens Area'!J$5)*0.929</f>
        <v>0</v>
      </c>
      <c r="L99" s="20" t="n">
        <f aca="false">(Data!K100/'Greens Area'!K$5)*0.929</f>
        <v>0</v>
      </c>
      <c r="M99" s="20" t="n">
        <f aca="false">(Data!L100/'Greens Area'!L$5)*0.929</f>
        <v>0</v>
      </c>
      <c r="N99" s="20" t="n">
        <f aca="false">(Data!M100/'Greens Area'!M$5)*0.929</f>
        <v>0</v>
      </c>
      <c r="O99" s="20" t="n">
        <f aca="false">(Data!N100/'Greens Area'!N$5)*0.929</f>
        <v>0</v>
      </c>
      <c r="P99" s="20" t="n">
        <f aca="false">(Data!O100/'Greens Area'!O$5)*0.929</f>
        <v>0</v>
      </c>
      <c r="Q99" s="20" t="n">
        <f aca="false">(Data!P100/'Greens Area'!P$5)*0.929</f>
        <v>0</v>
      </c>
      <c r="R99" s="20" t="n">
        <f aca="false">(Data!Q100/'Greens Area'!Q$5)*0.929</f>
        <v>0</v>
      </c>
      <c r="S99" s="20" t="n">
        <f aca="false">(Data!R100/'Greens Area'!R$5)*0.929</f>
        <v>0</v>
      </c>
      <c r="T99" s="20" t="n">
        <f aca="false">(Data!S100/'Greens Area'!S$5)*0.929</f>
        <v>0</v>
      </c>
      <c r="U99" s="20" t="n">
        <f aca="false">(Data!T100/'Greens Area'!T$5)*0.929</f>
        <v>0</v>
      </c>
      <c r="V99" s="20" t="n">
        <f aca="false">(Data!U100/'Greens Area'!U$5)*0.929</f>
        <v>0</v>
      </c>
      <c r="W99" s="20" t="n">
        <f aca="false">(Data!V100/'Greens Area'!V$5)*0.929</f>
        <v>0</v>
      </c>
      <c r="X99" s="21" t="n">
        <f aca="false">AVERAGE(C99:W99)</f>
        <v>0</v>
      </c>
      <c r="Y99" s="21" t="n">
        <f aca="false">STDEV(C99:W99)</f>
        <v>0</v>
      </c>
    </row>
    <row r="100" customFormat="false" ht="14.25" hidden="false" customHeight="false" outlineLevel="0" collapsed="false">
      <c r="B100" s="19" t="n">
        <v>43928</v>
      </c>
      <c r="C100" s="20" t="n">
        <f aca="false">(Data!B101/'Greens Area'!B$5)*0.929</f>
        <v>0</v>
      </c>
      <c r="D100" s="20" t="n">
        <f aca="false">(Data!C101/'Greens Area'!C$5)*0.929</f>
        <v>0</v>
      </c>
      <c r="E100" s="20" t="n">
        <f aca="false">(Data!D101/'Greens Area'!D$5)*0.929</f>
        <v>0</v>
      </c>
      <c r="F100" s="20" t="n">
        <f aca="false">(Data!E101/'Greens Area'!E$5)*0.929</f>
        <v>0</v>
      </c>
      <c r="G100" s="20" t="n">
        <f aca="false">(Data!F101/'Greens Area'!F$5)*0.929</f>
        <v>0</v>
      </c>
      <c r="H100" s="20" t="n">
        <f aca="false">(Data!G101/'Greens Area'!G$5)*0.929</f>
        <v>0</v>
      </c>
      <c r="I100" s="20" t="n">
        <f aca="false">(Data!H101/'Greens Area'!H$5)*0.929</f>
        <v>0</v>
      </c>
      <c r="J100" s="20" t="n">
        <f aca="false">(Data!I101/'Greens Area'!I$5)*0.929</f>
        <v>0</v>
      </c>
      <c r="K100" s="20" t="n">
        <f aca="false">(Data!J101/'Greens Area'!J$5)*0.929</f>
        <v>0</v>
      </c>
      <c r="L100" s="20" t="n">
        <f aca="false">(Data!K101/'Greens Area'!K$5)*0.929</f>
        <v>0</v>
      </c>
      <c r="M100" s="20" t="n">
        <f aca="false">(Data!L101/'Greens Area'!L$5)*0.929</f>
        <v>0</v>
      </c>
      <c r="N100" s="20" t="n">
        <f aca="false">(Data!M101/'Greens Area'!M$5)*0.929</f>
        <v>0</v>
      </c>
      <c r="O100" s="20" t="n">
        <f aca="false">(Data!N101/'Greens Area'!N$5)*0.929</f>
        <v>0</v>
      </c>
      <c r="P100" s="20" t="n">
        <f aca="false">(Data!O101/'Greens Area'!O$5)*0.929</f>
        <v>0</v>
      </c>
      <c r="Q100" s="20" t="n">
        <f aca="false">(Data!P101/'Greens Area'!P$5)*0.929</f>
        <v>0</v>
      </c>
      <c r="R100" s="20" t="n">
        <f aca="false">(Data!Q101/'Greens Area'!Q$5)*0.929</f>
        <v>0</v>
      </c>
      <c r="S100" s="20" t="n">
        <f aca="false">(Data!R101/'Greens Area'!R$5)*0.929</f>
        <v>0</v>
      </c>
      <c r="T100" s="20" t="n">
        <f aca="false">(Data!S101/'Greens Area'!S$5)*0.929</f>
        <v>0</v>
      </c>
      <c r="U100" s="20" t="n">
        <f aca="false">(Data!T101/'Greens Area'!T$5)*0.929</f>
        <v>0</v>
      </c>
      <c r="V100" s="20" t="n">
        <f aca="false">(Data!U101/'Greens Area'!U$5)*0.929</f>
        <v>0</v>
      </c>
      <c r="W100" s="20" t="n">
        <f aca="false">(Data!V101/'Greens Area'!V$5)*0.929</f>
        <v>0</v>
      </c>
      <c r="X100" s="21" t="n">
        <f aca="false">AVERAGE(C100:W100)</f>
        <v>0</v>
      </c>
      <c r="Y100" s="21" t="n">
        <f aca="false">STDEV(C100:W100)</f>
        <v>0</v>
      </c>
    </row>
    <row r="101" customFormat="false" ht="14.25" hidden="false" customHeight="false" outlineLevel="0" collapsed="false">
      <c r="B101" s="19" t="n">
        <v>43929</v>
      </c>
      <c r="C101" s="20" t="n">
        <f aca="false">(Data!B102/'Greens Area'!B$5)*0.929</f>
        <v>0</v>
      </c>
      <c r="D101" s="20" t="n">
        <f aca="false">(Data!C102/'Greens Area'!C$5)*0.929</f>
        <v>0</v>
      </c>
      <c r="E101" s="20" t="n">
        <f aca="false">(Data!D102/'Greens Area'!D$5)*0.929</f>
        <v>0</v>
      </c>
      <c r="F101" s="20" t="n">
        <f aca="false">(Data!E102/'Greens Area'!E$5)*0.929</f>
        <v>0</v>
      </c>
      <c r="G101" s="20" t="n">
        <f aca="false">(Data!F102/'Greens Area'!F$5)*0.929</f>
        <v>0</v>
      </c>
      <c r="H101" s="20" t="n">
        <f aca="false">(Data!G102/'Greens Area'!G$5)*0.929</f>
        <v>0</v>
      </c>
      <c r="I101" s="20" t="n">
        <f aca="false">(Data!H102/'Greens Area'!H$5)*0.929</f>
        <v>0</v>
      </c>
      <c r="J101" s="20" t="n">
        <f aca="false">(Data!I102/'Greens Area'!I$5)*0.929</f>
        <v>0</v>
      </c>
      <c r="K101" s="20" t="n">
        <f aca="false">(Data!J102/'Greens Area'!J$5)*0.929</f>
        <v>0</v>
      </c>
      <c r="L101" s="20" t="n">
        <f aca="false">(Data!K102/'Greens Area'!K$5)*0.929</f>
        <v>0</v>
      </c>
      <c r="M101" s="20" t="n">
        <f aca="false">(Data!L102/'Greens Area'!L$5)*0.929</f>
        <v>0</v>
      </c>
      <c r="N101" s="20" t="n">
        <f aca="false">(Data!M102/'Greens Area'!M$5)*0.929</f>
        <v>0</v>
      </c>
      <c r="O101" s="20" t="n">
        <f aca="false">(Data!N102/'Greens Area'!N$5)*0.929</f>
        <v>0</v>
      </c>
      <c r="P101" s="20" t="n">
        <f aca="false">(Data!O102/'Greens Area'!O$5)*0.929</f>
        <v>0</v>
      </c>
      <c r="Q101" s="20" t="n">
        <f aca="false">(Data!P102/'Greens Area'!P$5)*0.929</f>
        <v>0</v>
      </c>
      <c r="R101" s="20" t="n">
        <f aca="false">(Data!Q102/'Greens Area'!Q$5)*0.929</f>
        <v>0</v>
      </c>
      <c r="S101" s="20" t="n">
        <f aca="false">(Data!R102/'Greens Area'!R$5)*0.929</f>
        <v>0</v>
      </c>
      <c r="T101" s="20" t="n">
        <f aca="false">(Data!S102/'Greens Area'!S$5)*0.929</f>
        <v>0</v>
      </c>
      <c r="U101" s="20" t="n">
        <f aca="false">(Data!T102/'Greens Area'!T$5)*0.929</f>
        <v>0</v>
      </c>
      <c r="V101" s="20" t="n">
        <f aca="false">(Data!U102/'Greens Area'!U$5)*0.929</f>
        <v>0</v>
      </c>
      <c r="W101" s="20" t="n">
        <f aca="false">(Data!V102/'Greens Area'!V$5)*0.929</f>
        <v>0</v>
      </c>
      <c r="X101" s="21" t="n">
        <f aca="false">AVERAGE(C101:W101)</f>
        <v>0</v>
      </c>
      <c r="Y101" s="21" t="n">
        <f aca="false">STDEV(C101:W101)</f>
        <v>0</v>
      </c>
    </row>
    <row r="102" customFormat="false" ht="14.25" hidden="false" customHeight="false" outlineLevel="0" collapsed="false">
      <c r="B102" s="19" t="n">
        <v>43930</v>
      </c>
      <c r="C102" s="20" t="n">
        <f aca="false">(Data!B103/'Greens Area'!B$5)*0.929</f>
        <v>0</v>
      </c>
      <c r="D102" s="20" t="n">
        <f aca="false">(Data!C103/'Greens Area'!C$5)*0.929</f>
        <v>0</v>
      </c>
      <c r="E102" s="20" t="n">
        <f aca="false">(Data!D103/'Greens Area'!D$5)*0.929</f>
        <v>0</v>
      </c>
      <c r="F102" s="20" t="n">
        <f aca="false">(Data!E103/'Greens Area'!E$5)*0.929</f>
        <v>0</v>
      </c>
      <c r="G102" s="20" t="n">
        <f aca="false">(Data!F103/'Greens Area'!F$5)*0.929</f>
        <v>0</v>
      </c>
      <c r="H102" s="20" t="n">
        <f aca="false">(Data!G103/'Greens Area'!G$5)*0.929</f>
        <v>0</v>
      </c>
      <c r="I102" s="20" t="n">
        <f aca="false">(Data!H103/'Greens Area'!H$5)*0.929</f>
        <v>0</v>
      </c>
      <c r="J102" s="20" t="n">
        <f aca="false">(Data!I103/'Greens Area'!I$5)*0.929</f>
        <v>0</v>
      </c>
      <c r="K102" s="20" t="n">
        <f aca="false">(Data!J103/'Greens Area'!J$5)*0.929</f>
        <v>0</v>
      </c>
      <c r="L102" s="20" t="n">
        <f aca="false">(Data!K103/'Greens Area'!K$5)*0.929</f>
        <v>0</v>
      </c>
      <c r="M102" s="20" t="n">
        <f aca="false">(Data!L103/'Greens Area'!L$5)*0.929</f>
        <v>0</v>
      </c>
      <c r="N102" s="20" t="n">
        <f aca="false">(Data!M103/'Greens Area'!M$5)*0.929</f>
        <v>0</v>
      </c>
      <c r="O102" s="20" t="n">
        <f aca="false">(Data!N103/'Greens Area'!N$5)*0.929</f>
        <v>0</v>
      </c>
      <c r="P102" s="20" t="n">
        <f aca="false">(Data!O103/'Greens Area'!O$5)*0.929</f>
        <v>0</v>
      </c>
      <c r="Q102" s="20" t="n">
        <f aca="false">(Data!P103/'Greens Area'!P$5)*0.929</f>
        <v>0</v>
      </c>
      <c r="R102" s="20" t="n">
        <f aca="false">(Data!Q103/'Greens Area'!Q$5)*0.929</f>
        <v>0</v>
      </c>
      <c r="S102" s="20" t="n">
        <f aca="false">(Data!R103/'Greens Area'!R$5)*0.929</f>
        <v>0</v>
      </c>
      <c r="T102" s="20" t="n">
        <f aca="false">(Data!S103/'Greens Area'!S$5)*0.929</f>
        <v>0</v>
      </c>
      <c r="U102" s="20" t="n">
        <f aca="false">(Data!T103/'Greens Area'!T$5)*0.929</f>
        <v>0</v>
      </c>
      <c r="V102" s="20" t="n">
        <f aca="false">(Data!U103/'Greens Area'!U$5)*0.929</f>
        <v>0</v>
      </c>
      <c r="W102" s="20" t="n">
        <f aca="false">(Data!V103/'Greens Area'!V$5)*0.929</f>
        <v>0</v>
      </c>
      <c r="X102" s="21" t="n">
        <f aca="false">AVERAGE(C102:W102)</f>
        <v>0</v>
      </c>
      <c r="Y102" s="21" t="n">
        <f aca="false">STDEV(C102:W102)</f>
        <v>0</v>
      </c>
    </row>
    <row r="103" customFormat="false" ht="14.25" hidden="false" customHeight="false" outlineLevel="0" collapsed="false">
      <c r="B103" s="19" t="n">
        <v>43931</v>
      </c>
      <c r="C103" s="20" t="n">
        <f aca="false">(Data!B104/'Greens Area'!B$5)*0.929</f>
        <v>0</v>
      </c>
      <c r="D103" s="20" t="n">
        <f aca="false">(Data!C104/'Greens Area'!C$5)*0.929</f>
        <v>0</v>
      </c>
      <c r="E103" s="20" t="n">
        <f aca="false">(Data!D104/'Greens Area'!D$5)*0.929</f>
        <v>0</v>
      </c>
      <c r="F103" s="20" t="n">
        <f aca="false">(Data!E104/'Greens Area'!E$5)*0.929</f>
        <v>0</v>
      </c>
      <c r="G103" s="20" t="n">
        <f aca="false">(Data!F104/'Greens Area'!F$5)*0.929</f>
        <v>0</v>
      </c>
      <c r="H103" s="20" t="n">
        <f aca="false">(Data!G104/'Greens Area'!G$5)*0.929</f>
        <v>0</v>
      </c>
      <c r="I103" s="20" t="n">
        <f aca="false">(Data!H104/'Greens Area'!H$5)*0.929</f>
        <v>0</v>
      </c>
      <c r="J103" s="20" t="n">
        <f aca="false">(Data!I104/'Greens Area'!I$5)*0.929</f>
        <v>0</v>
      </c>
      <c r="K103" s="20" t="n">
        <f aca="false">(Data!J104/'Greens Area'!J$5)*0.929</f>
        <v>0</v>
      </c>
      <c r="L103" s="20" t="n">
        <f aca="false">(Data!K104/'Greens Area'!K$5)*0.929</f>
        <v>0</v>
      </c>
      <c r="M103" s="20" t="n">
        <f aca="false">(Data!L104/'Greens Area'!L$5)*0.929</f>
        <v>0</v>
      </c>
      <c r="N103" s="20" t="n">
        <f aca="false">(Data!M104/'Greens Area'!M$5)*0.929</f>
        <v>0</v>
      </c>
      <c r="O103" s="20" t="n">
        <f aca="false">(Data!N104/'Greens Area'!N$5)*0.929</f>
        <v>0</v>
      </c>
      <c r="P103" s="20" t="n">
        <f aca="false">(Data!O104/'Greens Area'!O$5)*0.929</f>
        <v>0</v>
      </c>
      <c r="Q103" s="20" t="n">
        <f aca="false">(Data!P104/'Greens Area'!P$5)*0.929</f>
        <v>0</v>
      </c>
      <c r="R103" s="20" t="n">
        <f aca="false">(Data!Q104/'Greens Area'!Q$5)*0.929</f>
        <v>0</v>
      </c>
      <c r="S103" s="20" t="n">
        <f aca="false">(Data!R104/'Greens Area'!R$5)*0.929</f>
        <v>0</v>
      </c>
      <c r="T103" s="20" t="n">
        <f aca="false">(Data!S104/'Greens Area'!S$5)*0.929</f>
        <v>0</v>
      </c>
      <c r="U103" s="20" t="n">
        <f aca="false">(Data!T104/'Greens Area'!T$5)*0.929</f>
        <v>0</v>
      </c>
      <c r="V103" s="20" t="n">
        <f aca="false">(Data!U104/'Greens Area'!U$5)*0.929</f>
        <v>0</v>
      </c>
      <c r="W103" s="20" t="n">
        <f aca="false">(Data!V104/'Greens Area'!V$5)*0.929</f>
        <v>0</v>
      </c>
      <c r="X103" s="21" t="n">
        <f aca="false">AVERAGE(C103:W103)</f>
        <v>0</v>
      </c>
      <c r="Y103" s="21" t="n">
        <f aca="false">STDEV(C103:W103)</f>
        <v>0</v>
      </c>
    </row>
    <row r="104" customFormat="false" ht="14.25" hidden="false" customHeight="false" outlineLevel="0" collapsed="false">
      <c r="B104" s="19" t="n">
        <v>43932</v>
      </c>
      <c r="C104" s="20" t="n">
        <f aca="false">(Data!B105/'Greens Area'!B$5)*0.929</f>
        <v>0</v>
      </c>
      <c r="D104" s="20" t="n">
        <f aca="false">(Data!C105/'Greens Area'!C$5)*0.929</f>
        <v>0</v>
      </c>
      <c r="E104" s="20" t="n">
        <f aca="false">(Data!D105/'Greens Area'!D$5)*0.929</f>
        <v>0</v>
      </c>
      <c r="F104" s="20" t="n">
        <f aca="false">(Data!E105/'Greens Area'!E$5)*0.929</f>
        <v>0</v>
      </c>
      <c r="G104" s="20" t="n">
        <f aca="false">(Data!F105/'Greens Area'!F$5)*0.929</f>
        <v>0</v>
      </c>
      <c r="H104" s="20" t="n">
        <f aca="false">(Data!G105/'Greens Area'!G$5)*0.929</f>
        <v>0</v>
      </c>
      <c r="I104" s="20" t="n">
        <f aca="false">(Data!H105/'Greens Area'!H$5)*0.929</f>
        <v>0</v>
      </c>
      <c r="J104" s="20" t="n">
        <f aca="false">(Data!I105/'Greens Area'!I$5)*0.929</f>
        <v>0</v>
      </c>
      <c r="K104" s="20" t="n">
        <f aca="false">(Data!J105/'Greens Area'!J$5)*0.929</f>
        <v>0</v>
      </c>
      <c r="L104" s="20" t="n">
        <f aca="false">(Data!K105/'Greens Area'!K$5)*0.929</f>
        <v>0</v>
      </c>
      <c r="M104" s="20" t="n">
        <f aca="false">(Data!L105/'Greens Area'!L$5)*0.929</f>
        <v>0</v>
      </c>
      <c r="N104" s="20" t="n">
        <f aca="false">(Data!M105/'Greens Area'!M$5)*0.929</f>
        <v>0</v>
      </c>
      <c r="O104" s="20" t="n">
        <f aca="false">(Data!N105/'Greens Area'!N$5)*0.929</f>
        <v>0</v>
      </c>
      <c r="P104" s="20" t="n">
        <f aca="false">(Data!O105/'Greens Area'!O$5)*0.929</f>
        <v>0</v>
      </c>
      <c r="Q104" s="20" t="n">
        <f aca="false">(Data!P105/'Greens Area'!P$5)*0.929</f>
        <v>0</v>
      </c>
      <c r="R104" s="20" t="n">
        <f aca="false">(Data!Q105/'Greens Area'!Q$5)*0.929</f>
        <v>0</v>
      </c>
      <c r="S104" s="20" t="n">
        <f aca="false">(Data!R105/'Greens Area'!R$5)*0.929</f>
        <v>0</v>
      </c>
      <c r="T104" s="20" t="n">
        <f aca="false">(Data!S105/'Greens Area'!S$5)*0.929</f>
        <v>0</v>
      </c>
      <c r="U104" s="20" t="n">
        <f aca="false">(Data!T105/'Greens Area'!T$5)*0.929</f>
        <v>0</v>
      </c>
      <c r="V104" s="20" t="n">
        <f aca="false">(Data!U105/'Greens Area'!U$5)*0.929</f>
        <v>0</v>
      </c>
      <c r="W104" s="20" t="n">
        <f aca="false">(Data!V105/'Greens Area'!V$5)*0.929</f>
        <v>0</v>
      </c>
      <c r="X104" s="21" t="n">
        <f aca="false">AVERAGE(C104:W104)</f>
        <v>0</v>
      </c>
      <c r="Y104" s="21" t="n">
        <f aca="false">STDEV(C104:W104)</f>
        <v>0</v>
      </c>
    </row>
    <row r="105" customFormat="false" ht="14.25" hidden="false" customHeight="false" outlineLevel="0" collapsed="false">
      <c r="B105" s="19" t="n">
        <v>43933</v>
      </c>
      <c r="C105" s="20" t="n">
        <f aca="false">(Data!B106/'Greens Area'!B$5)*0.929</f>
        <v>0</v>
      </c>
      <c r="D105" s="20" t="n">
        <f aca="false">(Data!C106/'Greens Area'!C$5)*0.929</f>
        <v>0</v>
      </c>
      <c r="E105" s="20" t="n">
        <f aca="false">(Data!D106/'Greens Area'!D$5)*0.929</f>
        <v>0</v>
      </c>
      <c r="F105" s="20" t="n">
        <f aca="false">(Data!E106/'Greens Area'!E$5)*0.929</f>
        <v>0</v>
      </c>
      <c r="G105" s="20" t="n">
        <f aca="false">(Data!F106/'Greens Area'!F$5)*0.929</f>
        <v>0</v>
      </c>
      <c r="H105" s="20" t="n">
        <f aca="false">(Data!G106/'Greens Area'!G$5)*0.929</f>
        <v>0</v>
      </c>
      <c r="I105" s="20" t="n">
        <f aca="false">(Data!H106/'Greens Area'!H$5)*0.929</f>
        <v>0</v>
      </c>
      <c r="J105" s="20" t="n">
        <f aca="false">(Data!I106/'Greens Area'!I$5)*0.929</f>
        <v>0</v>
      </c>
      <c r="K105" s="20" t="n">
        <f aca="false">(Data!J106/'Greens Area'!J$5)*0.929</f>
        <v>0</v>
      </c>
      <c r="L105" s="20" t="n">
        <f aca="false">(Data!K106/'Greens Area'!K$5)*0.929</f>
        <v>0</v>
      </c>
      <c r="M105" s="20" t="n">
        <f aca="false">(Data!L106/'Greens Area'!L$5)*0.929</f>
        <v>0</v>
      </c>
      <c r="N105" s="20" t="n">
        <f aca="false">(Data!M106/'Greens Area'!M$5)*0.929</f>
        <v>0</v>
      </c>
      <c r="O105" s="20" t="n">
        <f aca="false">(Data!N106/'Greens Area'!N$5)*0.929</f>
        <v>0</v>
      </c>
      <c r="P105" s="20" t="n">
        <f aca="false">(Data!O106/'Greens Area'!O$5)*0.929</f>
        <v>0</v>
      </c>
      <c r="Q105" s="20" t="n">
        <f aca="false">(Data!P106/'Greens Area'!P$5)*0.929</f>
        <v>0</v>
      </c>
      <c r="R105" s="20" t="n">
        <f aca="false">(Data!Q106/'Greens Area'!Q$5)*0.929</f>
        <v>0</v>
      </c>
      <c r="S105" s="20" t="n">
        <f aca="false">(Data!R106/'Greens Area'!R$5)*0.929</f>
        <v>0</v>
      </c>
      <c r="T105" s="20" t="n">
        <f aca="false">(Data!S106/'Greens Area'!S$5)*0.929</f>
        <v>0</v>
      </c>
      <c r="U105" s="20" t="n">
        <f aca="false">(Data!T106/'Greens Area'!T$5)*0.929</f>
        <v>0</v>
      </c>
      <c r="V105" s="20" t="n">
        <f aca="false">(Data!U106/'Greens Area'!U$5)*0.929</f>
        <v>0</v>
      </c>
      <c r="W105" s="20" t="n">
        <f aca="false">(Data!V106/'Greens Area'!V$5)*0.929</f>
        <v>0</v>
      </c>
      <c r="X105" s="21" t="n">
        <f aca="false">AVERAGE(C105:W105)</f>
        <v>0</v>
      </c>
      <c r="Y105" s="21" t="n">
        <f aca="false">STDEV(C105:W105)</f>
        <v>0</v>
      </c>
    </row>
    <row r="106" customFormat="false" ht="14.25" hidden="false" customHeight="false" outlineLevel="0" collapsed="false">
      <c r="B106" s="19" t="n">
        <v>43934</v>
      </c>
      <c r="C106" s="20" t="n">
        <f aca="false">(Data!B107/'Greens Area'!B$5)*0.929</f>
        <v>0</v>
      </c>
      <c r="D106" s="20" t="n">
        <f aca="false">(Data!C107/'Greens Area'!C$5)*0.929</f>
        <v>0</v>
      </c>
      <c r="E106" s="20" t="n">
        <f aca="false">(Data!D107/'Greens Area'!D$5)*0.929</f>
        <v>0</v>
      </c>
      <c r="F106" s="20" t="n">
        <f aca="false">(Data!E107/'Greens Area'!E$5)*0.929</f>
        <v>0</v>
      </c>
      <c r="G106" s="20" t="n">
        <f aca="false">(Data!F107/'Greens Area'!F$5)*0.929</f>
        <v>0</v>
      </c>
      <c r="H106" s="20" t="n">
        <f aca="false">(Data!G107/'Greens Area'!G$5)*0.929</f>
        <v>0</v>
      </c>
      <c r="I106" s="20" t="n">
        <f aca="false">(Data!H107/'Greens Area'!H$5)*0.929</f>
        <v>0</v>
      </c>
      <c r="J106" s="20" t="n">
        <f aca="false">(Data!I107/'Greens Area'!I$5)*0.929</f>
        <v>0</v>
      </c>
      <c r="K106" s="20" t="n">
        <f aca="false">(Data!J107/'Greens Area'!J$5)*0.929</f>
        <v>0</v>
      </c>
      <c r="L106" s="20" t="n">
        <f aca="false">(Data!K107/'Greens Area'!K$5)*0.929</f>
        <v>0</v>
      </c>
      <c r="M106" s="20" t="n">
        <f aca="false">(Data!L107/'Greens Area'!L$5)*0.929</f>
        <v>0</v>
      </c>
      <c r="N106" s="20" t="n">
        <f aca="false">(Data!M107/'Greens Area'!M$5)*0.929</f>
        <v>0</v>
      </c>
      <c r="O106" s="20" t="n">
        <f aca="false">(Data!N107/'Greens Area'!N$5)*0.929</f>
        <v>0</v>
      </c>
      <c r="P106" s="20" t="n">
        <f aca="false">(Data!O107/'Greens Area'!O$5)*0.929</f>
        <v>0</v>
      </c>
      <c r="Q106" s="20" t="n">
        <f aca="false">(Data!P107/'Greens Area'!P$5)*0.929</f>
        <v>0</v>
      </c>
      <c r="R106" s="20" t="n">
        <f aca="false">(Data!Q107/'Greens Area'!Q$5)*0.929</f>
        <v>0</v>
      </c>
      <c r="S106" s="20" t="n">
        <f aca="false">(Data!R107/'Greens Area'!R$5)*0.929</f>
        <v>0</v>
      </c>
      <c r="T106" s="20" t="n">
        <f aca="false">(Data!S107/'Greens Area'!S$5)*0.929</f>
        <v>0</v>
      </c>
      <c r="U106" s="20" t="n">
        <f aca="false">(Data!T107/'Greens Area'!T$5)*0.929</f>
        <v>0</v>
      </c>
      <c r="V106" s="20" t="n">
        <f aca="false">(Data!U107/'Greens Area'!U$5)*0.929</f>
        <v>0</v>
      </c>
      <c r="W106" s="20" t="n">
        <f aca="false">(Data!V107/'Greens Area'!V$5)*0.929</f>
        <v>0</v>
      </c>
      <c r="X106" s="21" t="n">
        <f aca="false">AVERAGE(C106:W106)</f>
        <v>0</v>
      </c>
      <c r="Y106" s="21" t="n">
        <f aca="false">STDEV(C106:W106)</f>
        <v>0</v>
      </c>
    </row>
    <row r="107" customFormat="false" ht="14.25" hidden="false" customHeight="false" outlineLevel="0" collapsed="false">
      <c r="B107" s="19" t="n">
        <v>43935</v>
      </c>
      <c r="C107" s="20" t="n">
        <f aca="false">(Data!B108/'Greens Area'!B$5)*0.929</f>
        <v>0</v>
      </c>
      <c r="D107" s="20" t="n">
        <f aca="false">(Data!C108/'Greens Area'!C$5)*0.929</f>
        <v>0</v>
      </c>
      <c r="E107" s="20" t="n">
        <f aca="false">(Data!D108/'Greens Area'!D$5)*0.929</f>
        <v>0</v>
      </c>
      <c r="F107" s="20" t="n">
        <f aca="false">(Data!E108/'Greens Area'!E$5)*0.929</f>
        <v>0</v>
      </c>
      <c r="G107" s="20" t="n">
        <f aca="false">(Data!F108/'Greens Area'!F$5)*0.929</f>
        <v>0</v>
      </c>
      <c r="H107" s="20" t="n">
        <f aca="false">(Data!G108/'Greens Area'!G$5)*0.929</f>
        <v>0</v>
      </c>
      <c r="I107" s="20" t="n">
        <f aca="false">(Data!H108/'Greens Area'!H$5)*0.929</f>
        <v>0</v>
      </c>
      <c r="J107" s="20" t="n">
        <f aca="false">(Data!I108/'Greens Area'!I$5)*0.929</f>
        <v>0</v>
      </c>
      <c r="K107" s="20" t="n">
        <f aca="false">(Data!J108/'Greens Area'!J$5)*0.929</f>
        <v>0</v>
      </c>
      <c r="L107" s="20" t="n">
        <f aca="false">(Data!K108/'Greens Area'!K$5)*0.929</f>
        <v>0</v>
      </c>
      <c r="M107" s="20" t="n">
        <f aca="false">(Data!L108/'Greens Area'!L$5)*0.929</f>
        <v>0</v>
      </c>
      <c r="N107" s="20" t="n">
        <f aca="false">(Data!M108/'Greens Area'!M$5)*0.929</f>
        <v>0</v>
      </c>
      <c r="O107" s="20" t="n">
        <f aca="false">(Data!N108/'Greens Area'!N$5)*0.929</f>
        <v>0</v>
      </c>
      <c r="P107" s="20" t="n">
        <f aca="false">(Data!O108/'Greens Area'!O$5)*0.929</f>
        <v>0</v>
      </c>
      <c r="Q107" s="20" t="n">
        <f aca="false">(Data!P108/'Greens Area'!P$5)*0.929</f>
        <v>0</v>
      </c>
      <c r="R107" s="20" t="n">
        <f aca="false">(Data!Q108/'Greens Area'!Q$5)*0.929</f>
        <v>0</v>
      </c>
      <c r="S107" s="20" t="n">
        <f aca="false">(Data!R108/'Greens Area'!R$5)*0.929</f>
        <v>0</v>
      </c>
      <c r="T107" s="20" t="n">
        <f aca="false">(Data!S108/'Greens Area'!S$5)*0.929</f>
        <v>0</v>
      </c>
      <c r="U107" s="20" t="n">
        <f aca="false">(Data!T108/'Greens Area'!T$5)*0.929</f>
        <v>0</v>
      </c>
      <c r="V107" s="20" t="n">
        <f aca="false">(Data!U108/'Greens Area'!U$5)*0.929</f>
        <v>0</v>
      </c>
      <c r="W107" s="20" t="n">
        <f aca="false">(Data!V108/'Greens Area'!V$5)*0.929</f>
        <v>0</v>
      </c>
      <c r="X107" s="21" t="n">
        <f aca="false">AVERAGE(C107:W107)</f>
        <v>0</v>
      </c>
      <c r="Y107" s="21" t="n">
        <f aca="false">STDEV(C107:W107)</f>
        <v>0</v>
      </c>
    </row>
    <row r="108" customFormat="false" ht="14.25" hidden="false" customHeight="false" outlineLevel="0" collapsed="false">
      <c r="B108" s="19" t="n">
        <v>43936</v>
      </c>
      <c r="C108" s="20" t="n">
        <f aca="false">(Data!B109/'Greens Area'!B$5)*0.929</f>
        <v>0</v>
      </c>
      <c r="D108" s="20" t="n">
        <f aca="false">(Data!C109/'Greens Area'!C$5)*0.929</f>
        <v>0</v>
      </c>
      <c r="E108" s="20" t="n">
        <f aca="false">(Data!D109/'Greens Area'!D$5)*0.929</f>
        <v>0</v>
      </c>
      <c r="F108" s="20" t="n">
        <f aca="false">(Data!E109/'Greens Area'!E$5)*0.929</f>
        <v>0</v>
      </c>
      <c r="G108" s="20" t="n">
        <f aca="false">(Data!F109/'Greens Area'!F$5)*0.929</f>
        <v>0</v>
      </c>
      <c r="H108" s="20" t="n">
        <f aca="false">(Data!G109/'Greens Area'!G$5)*0.929</f>
        <v>0</v>
      </c>
      <c r="I108" s="20" t="n">
        <f aca="false">(Data!H109/'Greens Area'!H$5)*0.929</f>
        <v>0</v>
      </c>
      <c r="J108" s="20" t="n">
        <f aca="false">(Data!I109/'Greens Area'!I$5)*0.929</f>
        <v>0</v>
      </c>
      <c r="K108" s="20" t="n">
        <f aca="false">(Data!J109/'Greens Area'!J$5)*0.929</f>
        <v>0</v>
      </c>
      <c r="L108" s="20" t="n">
        <f aca="false">(Data!K109/'Greens Area'!K$5)*0.929</f>
        <v>0</v>
      </c>
      <c r="M108" s="20" t="n">
        <f aca="false">(Data!L109/'Greens Area'!L$5)*0.929</f>
        <v>0</v>
      </c>
      <c r="N108" s="20" t="n">
        <f aca="false">(Data!M109/'Greens Area'!M$5)*0.929</f>
        <v>0</v>
      </c>
      <c r="O108" s="20" t="n">
        <f aca="false">(Data!N109/'Greens Area'!N$5)*0.929</f>
        <v>0</v>
      </c>
      <c r="P108" s="20" t="n">
        <f aca="false">(Data!O109/'Greens Area'!O$5)*0.929</f>
        <v>0</v>
      </c>
      <c r="Q108" s="20" t="n">
        <f aca="false">(Data!P109/'Greens Area'!P$5)*0.929</f>
        <v>0</v>
      </c>
      <c r="R108" s="20" t="n">
        <f aca="false">(Data!Q109/'Greens Area'!Q$5)*0.929</f>
        <v>0</v>
      </c>
      <c r="S108" s="20" t="n">
        <f aca="false">(Data!R109/'Greens Area'!R$5)*0.929</f>
        <v>0</v>
      </c>
      <c r="T108" s="20" t="n">
        <f aca="false">(Data!S109/'Greens Area'!S$5)*0.929</f>
        <v>0</v>
      </c>
      <c r="U108" s="20" t="n">
        <f aca="false">(Data!T109/'Greens Area'!T$5)*0.929</f>
        <v>0</v>
      </c>
      <c r="V108" s="20" t="n">
        <f aca="false">(Data!U109/'Greens Area'!U$5)*0.929</f>
        <v>0</v>
      </c>
      <c r="W108" s="20" t="n">
        <f aca="false">(Data!V109/'Greens Area'!V$5)*0.929</f>
        <v>0</v>
      </c>
      <c r="X108" s="21" t="n">
        <f aca="false">AVERAGE(C108:W108)</f>
        <v>0</v>
      </c>
      <c r="Y108" s="21" t="n">
        <f aca="false">STDEV(C108:W108)</f>
        <v>0</v>
      </c>
    </row>
    <row r="109" customFormat="false" ht="14.25" hidden="false" customHeight="false" outlineLevel="0" collapsed="false">
      <c r="B109" s="19" t="n">
        <v>43937</v>
      </c>
      <c r="C109" s="20" t="n">
        <f aca="false">(Data!B110/'Greens Area'!B$5)*0.929</f>
        <v>0</v>
      </c>
      <c r="D109" s="20" t="n">
        <f aca="false">(Data!C110/'Greens Area'!C$5)*0.929</f>
        <v>0</v>
      </c>
      <c r="E109" s="20" t="n">
        <f aca="false">(Data!D110/'Greens Area'!D$5)*0.929</f>
        <v>0</v>
      </c>
      <c r="F109" s="20" t="n">
        <f aca="false">(Data!E110/'Greens Area'!E$5)*0.929</f>
        <v>0</v>
      </c>
      <c r="G109" s="20" t="n">
        <f aca="false">(Data!F110/'Greens Area'!F$5)*0.929</f>
        <v>0</v>
      </c>
      <c r="H109" s="20" t="n">
        <f aca="false">(Data!G110/'Greens Area'!G$5)*0.929</f>
        <v>0</v>
      </c>
      <c r="I109" s="20" t="n">
        <f aca="false">(Data!H110/'Greens Area'!H$5)*0.929</f>
        <v>0</v>
      </c>
      <c r="J109" s="20" t="n">
        <f aca="false">(Data!I110/'Greens Area'!I$5)*0.929</f>
        <v>0</v>
      </c>
      <c r="K109" s="20" t="n">
        <f aca="false">(Data!J110/'Greens Area'!J$5)*0.929</f>
        <v>0</v>
      </c>
      <c r="L109" s="20" t="n">
        <f aca="false">(Data!K110/'Greens Area'!K$5)*0.929</f>
        <v>0</v>
      </c>
      <c r="M109" s="20" t="n">
        <f aca="false">(Data!L110/'Greens Area'!L$5)*0.929</f>
        <v>0</v>
      </c>
      <c r="N109" s="20" t="n">
        <f aca="false">(Data!M110/'Greens Area'!M$5)*0.929</f>
        <v>0</v>
      </c>
      <c r="O109" s="20" t="n">
        <f aca="false">(Data!N110/'Greens Area'!N$5)*0.929</f>
        <v>0</v>
      </c>
      <c r="P109" s="20" t="n">
        <f aca="false">(Data!O110/'Greens Area'!O$5)*0.929</f>
        <v>0</v>
      </c>
      <c r="Q109" s="20" t="n">
        <f aca="false">(Data!P110/'Greens Area'!P$5)*0.929</f>
        <v>0</v>
      </c>
      <c r="R109" s="20" t="n">
        <f aca="false">(Data!Q110/'Greens Area'!Q$5)*0.929</f>
        <v>0</v>
      </c>
      <c r="S109" s="20" t="n">
        <f aca="false">(Data!R110/'Greens Area'!R$5)*0.929</f>
        <v>0</v>
      </c>
      <c r="T109" s="20" t="n">
        <f aca="false">(Data!S110/'Greens Area'!S$5)*0.929</f>
        <v>0</v>
      </c>
      <c r="U109" s="20" t="n">
        <f aca="false">(Data!T110/'Greens Area'!T$5)*0.929</f>
        <v>0</v>
      </c>
      <c r="V109" s="20" t="n">
        <f aca="false">(Data!U110/'Greens Area'!U$5)*0.929</f>
        <v>0</v>
      </c>
      <c r="W109" s="20" t="n">
        <f aca="false">(Data!V110/'Greens Area'!V$5)*0.929</f>
        <v>0</v>
      </c>
      <c r="X109" s="21" t="n">
        <f aca="false">AVERAGE(C109:W109)</f>
        <v>0</v>
      </c>
      <c r="Y109" s="21" t="n">
        <f aca="false">STDEV(C109:W109)</f>
        <v>0</v>
      </c>
    </row>
    <row r="110" customFormat="false" ht="14.25" hidden="false" customHeight="false" outlineLevel="0" collapsed="false">
      <c r="B110" s="19" t="n">
        <v>43938</v>
      </c>
      <c r="C110" s="20" t="n">
        <f aca="false">(Data!B111/'Greens Area'!B$5)*0.929</f>
        <v>0</v>
      </c>
      <c r="D110" s="20" t="n">
        <f aca="false">(Data!C111/'Greens Area'!C$5)*0.929</f>
        <v>0</v>
      </c>
      <c r="E110" s="20" t="n">
        <f aca="false">(Data!D111/'Greens Area'!D$5)*0.929</f>
        <v>0</v>
      </c>
      <c r="F110" s="20" t="n">
        <f aca="false">(Data!E111/'Greens Area'!E$5)*0.929</f>
        <v>0</v>
      </c>
      <c r="G110" s="20" t="n">
        <f aca="false">(Data!F111/'Greens Area'!F$5)*0.929</f>
        <v>0</v>
      </c>
      <c r="H110" s="20" t="n">
        <f aca="false">(Data!G111/'Greens Area'!G$5)*0.929</f>
        <v>0</v>
      </c>
      <c r="I110" s="20" t="n">
        <f aca="false">(Data!H111/'Greens Area'!H$5)*0.929</f>
        <v>0</v>
      </c>
      <c r="J110" s="20" t="n">
        <f aca="false">(Data!I111/'Greens Area'!I$5)*0.929</f>
        <v>0</v>
      </c>
      <c r="K110" s="20" t="n">
        <f aca="false">(Data!J111/'Greens Area'!J$5)*0.929</f>
        <v>0</v>
      </c>
      <c r="L110" s="20" t="n">
        <f aca="false">(Data!K111/'Greens Area'!K$5)*0.929</f>
        <v>0</v>
      </c>
      <c r="M110" s="20" t="n">
        <f aca="false">(Data!L111/'Greens Area'!L$5)*0.929</f>
        <v>0</v>
      </c>
      <c r="N110" s="20" t="n">
        <f aca="false">(Data!M111/'Greens Area'!M$5)*0.929</f>
        <v>0</v>
      </c>
      <c r="O110" s="20" t="n">
        <f aca="false">(Data!N111/'Greens Area'!N$5)*0.929</f>
        <v>0</v>
      </c>
      <c r="P110" s="20" t="n">
        <f aca="false">(Data!O111/'Greens Area'!O$5)*0.929</f>
        <v>0</v>
      </c>
      <c r="Q110" s="20" t="n">
        <f aca="false">(Data!P111/'Greens Area'!P$5)*0.929</f>
        <v>0</v>
      </c>
      <c r="R110" s="20" t="n">
        <f aca="false">(Data!Q111/'Greens Area'!Q$5)*0.929</f>
        <v>0</v>
      </c>
      <c r="S110" s="20" t="n">
        <f aca="false">(Data!R111/'Greens Area'!R$5)*0.929</f>
        <v>0</v>
      </c>
      <c r="T110" s="20" t="n">
        <f aca="false">(Data!S111/'Greens Area'!S$5)*0.929</f>
        <v>0</v>
      </c>
      <c r="U110" s="20" t="n">
        <f aca="false">(Data!T111/'Greens Area'!T$5)*0.929</f>
        <v>0</v>
      </c>
      <c r="V110" s="20" t="n">
        <f aca="false">(Data!U111/'Greens Area'!U$5)*0.929</f>
        <v>0</v>
      </c>
      <c r="W110" s="20" t="n">
        <f aca="false">(Data!V111/'Greens Area'!V$5)*0.929</f>
        <v>0</v>
      </c>
      <c r="X110" s="21" t="n">
        <f aca="false">AVERAGE(C110:W110)</f>
        <v>0</v>
      </c>
      <c r="Y110" s="21" t="n">
        <f aca="false">STDEV(C110:W110)</f>
        <v>0</v>
      </c>
    </row>
    <row r="111" customFormat="false" ht="14.25" hidden="false" customHeight="false" outlineLevel="0" collapsed="false">
      <c r="B111" s="19" t="n">
        <v>43939</v>
      </c>
      <c r="C111" s="20" t="n">
        <f aca="false">(Data!B112/'Greens Area'!B$5)*0.929</f>
        <v>0</v>
      </c>
      <c r="D111" s="20" t="n">
        <f aca="false">(Data!C112/'Greens Area'!C$5)*0.929</f>
        <v>0</v>
      </c>
      <c r="E111" s="20" t="n">
        <f aca="false">(Data!D112/'Greens Area'!D$5)*0.929</f>
        <v>0</v>
      </c>
      <c r="F111" s="20" t="n">
        <f aca="false">(Data!E112/'Greens Area'!E$5)*0.929</f>
        <v>0</v>
      </c>
      <c r="G111" s="20" t="n">
        <f aca="false">(Data!F112/'Greens Area'!F$5)*0.929</f>
        <v>0</v>
      </c>
      <c r="H111" s="20" t="n">
        <f aca="false">(Data!G112/'Greens Area'!G$5)*0.929</f>
        <v>0</v>
      </c>
      <c r="I111" s="20" t="n">
        <f aca="false">(Data!H112/'Greens Area'!H$5)*0.929</f>
        <v>0</v>
      </c>
      <c r="J111" s="20" t="n">
        <f aca="false">(Data!I112/'Greens Area'!I$5)*0.929</f>
        <v>0</v>
      </c>
      <c r="K111" s="20" t="n">
        <f aca="false">(Data!J112/'Greens Area'!J$5)*0.929</f>
        <v>0</v>
      </c>
      <c r="L111" s="20" t="n">
        <f aca="false">(Data!K112/'Greens Area'!K$5)*0.929</f>
        <v>0</v>
      </c>
      <c r="M111" s="20" t="n">
        <f aca="false">(Data!L112/'Greens Area'!L$5)*0.929</f>
        <v>0</v>
      </c>
      <c r="N111" s="20" t="n">
        <f aca="false">(Data!M112/'Greens Area'!M$5)*0.929</f>
        <v>0</v>
      </c>
      <c r="O111" s="20" t="n">
        <f aca="false">(Data!N112/'Greens Area'!N$5)*0.929</f>
        <v>0</v>
      </c>
      <c r="P111" s="20" t="n">
        <f aca="false">(Data!O112/'Greens Area'!O$5)*0.929</f>
        <v>0</v>
      </c>
      <c r="Q111" s="20" t="n">
        <f aca="false">(Data!P112/'Greens Area'!P$5)*0.929</f>
        <v>0</v>
      </c>
      <c r="R111" s="20" t="n">
        <f aca="false">(Data!Q112/'Greens Area'!Q$5)*0.929</f>
        <v>0</v>
      </c>
      <c r="S111" s="20" t="n">
        <f aca="false">(Data!R112/'Greens Area'!R$5)*0.929</f>
        <v>0</v>
      </c>
      <c r="T111" s="20" t="n">
        <f aca="false">(Data!S112/'Greens Area'!S$5)*0.929</f>
        <v>0</v>
      </c>
      <c r="U111" s="20" t="n">
        <f aca="false">(Data!T112/'Greens Area'!T$5)*0.929</f>
        <v>0</v>
      </c>
      <c r="V111" s="20" t="n">
        <f aca="false">(Data!U112/'Greens Area'!U$5)*0.929</f>
        <v>0</v>
      </c>
      <c r="W111" s="20" t="n">
        <f aca="false">(Data!V112/'Greens Area'!V$5)*0.929</f>
        <v>0</v>
      </c>
      <c r="X111" s="21" t="n">
        <f aca="false">AVERAGE(C111:W111)</f>
        <v>0</v>
      </c>
      <c r="Y111" s="21" t="n">
        <f aca="false">STDEV(C111:W111)</f>
        <v>0</v>
      </c>
    </row>
    <row r="112" customFormat="false" ht="14.25" hidden="false" customHeight="false" outlineLevel="0" collapsed="false">
      <c r="B112" s="19" t="n">
        <v>43940</v>
      </c>
      <c r="C112" s="20" t="n">
        <f aca="false">(Data!B113/'Greens Area'!B$5)*0.929</f>
        <v>0</v>
      </c>
      <c r="D112" s="20" t="n">
        <f aca="false">(Data!C113/'Greens Area'!C$5)*0.929</f>
        <v>0</v>
      </c>
      <c r="E112" s="20" t="n">
        <f aca="false">(Data!D113/'Greens Area'!D$5)*0.929</f>
        <v>0</v>
      </c>
      <c r="F112" s="20" t="n">
        <f aca="false">(Data!E113/'Greens Area'!E$5)*0.929</f>
        <v>0</v>
      </c>
      <c r="G112" s="20" t="n">
        <f aca="false">(Data!F113/'Greens Area'!F$5)*0.929</f>
        <v>0</v>
      </c>
      <c r="H112" s="20" t="n">
        <f aca="false">(Data!G113/'Greens Area'!G$5)*0.929</f>
        <v>0</v>
      </c>
      <c r="I112" s="20" t="n">
        <f aca="false">(Data!H113/'Greens Area'!H$5)*0.929</f>
        <v>0</v>
      </c>
      <c r="J112" s="20" t="n">
        <f aca="false">(Data!I113/'Greens Area'!I$5)*0.929</f>
        <v>0</v>
      </c>
      <c r="K112" s="20" t="n">
        <f aca="false">(Data!J113/'Greens Area'!J$5)*0.929</f>
        <v>0</v>
      </c>
      <c r="L112" s="20" t="n">
        <f aca="false">(Data!K113/'Greens Area'!K$5)*0.929</f>
        <v>0</v>
      </c>
      <c r="M112" s="20" t="n">
        <f aca="false">(Data!L113/'Greens Area'!L$5)*0.929</f>
        <v>0</v>
      </c>
      <c r="N112" s="20" t="n">
        <f aca="false">(Data!M113/'Greens Area'!M$5)*0.929</f>
        <v>0</v>
      </c>
      <c r="O112" s="20" t="n">
        <f aca="false">(Data!N113/'Greens Area'!N$5)*0.929</f>
        <v>0</v>
      </c>
      <c r="P112" s="20" t="n">
        <f aca="false">(Data!O113/'Greens Area'!O$5)*0.929</f>
        <v>0</v>
      </c>
      <c r="Q112" s="20" t="n">
        <f aca="false">(Data!P113/'Greens Area'!P$5)*0.929</f>
        <v>0</v>
      </c>
      <c r="R112" s="20" t="n">
        <f aca="false">(Data!Q113/'Greens Area'!Q$5)*0.929</f>
        <v>0</v>
      </c>
      <c r="S112" s="20" t="n">
        <f aca="false">(Data!R113/'Greens Area'!R$5)*0.929</f>
        <v>0</v>
      </c>
      <c r="T112" s="20" t="n">
        <f aca="false">(Data!S113/'Greens Area'!S$5)*0.929</f>
        <v>0</v>
      </c>
      <c r="U112" s="20" t="n">
        <f aca="false">(Data!T113/'Greens Area'!T$5)*0.929</f>
        <v>0</v>
      </c>
      <c r="V112" s="20" t="n">
        <f aca="false">(Data!U113/'Greens Area'!U$5)*0.929</f>
        <v>0</v>
      </c>
      <c r="W112" s="20" t="n">
        <f aca="false">(Data!V113/'Greens Area'!V$5)*0.929</f>
        <v>0</v>
      </c>
      <c r="X112" s="21" t="n">
        <f aca="false">AVERAGE(C112:W112)</f>
        <v>0</v>
      </c>
      <c r="Y112" s="21" t="n">
        <f aca="false">STDEV(C112:W112)</f>
        <v>0</v>
      </c>
    </row>
    <row r="113" customFormat="false" ht="14.25" hidden="false" customHeight="false" outlineLevel="0" collapsed="false">
      <c r="B113" s="19" t="n">
        <v>43941</v>
      </c>
      <c r="C113" s="20" t="n">
        <f aca="false">(Data!B114/'Greens Area'!B$5)*0.929</f>
        <v>0</v>
      </c>
      <c r="D113" s="20" t="n">
        <f aca="false">(Data!C114/'Greens Area'!C$5)*0.929</f>
        <v>0</v>
      </c>
      <c r="E113" s="20" t="n">
        <f aca="false">(Data!D114/'Greens Area'!D$5)*0.929</f>
        <v>0</v>
      </c>
      <c r="F113" s="20" t="n">
        <f aca="false">(Data!E114/'Greens Area'!E$5)*0.929</f>
        <v>0</v>
      </c>
      <c r="G113" s="20" t="n">
        <f aca="false">(Data!F114/'Greens Area'!F$5)*0.929</f>
        <v>0</v>
      </c>
      <c r="H113" s="20" t="n">
        <f aca="false">(Data!G114/'Greens Area'!G$5)*0.929</f>
        <v>0</v>
      </c>
      <c r="I113" s="20" t="n">
        <f aca="false">(Data!H114/'Greens Area'!H$5)*0.929</f>
        <v>0</v>
      </c>
      <c r="J113" s="20" t="n">
        <f aca="false">(Data!I114/'Greens Area'!I$5)*0.929</f>
        <v>0</v>
      </c>
      <c r="K113" s="20" t="n">
        <f aca="false">(Data!J114/'Greens Area'!J$5)*0.929</f>
        <v>0</v>
      </c>
      <c r="L113" s="20" t="n">
        <f aca="false">(Data!K114/'Greens Area'!K$5)*0.929</f>
        <v>0</v>
      </c>
      <c r="M113" s="20" t="n">
        <f aca="false">(Data!L114/'Greens Area'!L$5)*0.929</f>
        <v>0</v>
      </c>
      <c r="N113" s="20" t="n">
        <f aca="false">(Data!M114/'Greens Area'!M$5)*0.929</f>
        <v>0</v>
      </c>
      <c r="O113" s="20" t="n">
        <f aca="false">(Data!N114/'Greens Area'!N$5)*0.929</f>
        <v>0</v>
      </c>
      <c r="P113" s="20" t="n">
        <f aca="false">(Data!O114/'Greens Area'!O$5)*0.929</f>
        <v>0</v>
      </c>
      <c r="Q113" s="20" t="n">
        <f aca="false">(Data!P114/'Greens Area'!P$5)*0.929</f>
        <v>0</v>
      </c>
      <c r="R113" s="20" t="n">
        <f aca="false">(Data!Q114/'Greens Area'!Q$5)*0.929</f>
        <v>0</v>
      </c>
      <c r="S113" s="20" t="n">
        <f aca="false">(Data!R114/'Greens Area'!R$5)*0.929</f>
        <v>0</v>
      </c>
      <c r="T113" s="20" t="n">
        <f aca="false">(Data!S114/'Greens Area'!S$5)*0.929</f>
        <v>0</v>
      </c>
      <c r="U113" s="20" t="n">
        <f aca="false">(Data!T114/'Greens Area'!T$5)*0.929</f>
        <v>0</v>
      </c>
      <c r="V113" s="20" t="n">
        <f aca="false">(Data!U114/'Greens Area'!U$5)*0.929</f>
        <v>0</v>
      </c>
      <c r="W113" s="20" t="n">
        <f aca="false">(Data!V114/'Greens Area'!V$5)*0.929</f>
        <v>0</v>
      </c>
      <c r="X113" s="21" t="n">
        <f aca="false">AVERAGE(C113:W113)</f>
        <v>0</v>
      </c>
      <c r="Y113" s="21" t="n">
        <f aca="false">STDEV(C113:W113)</f>
        <v>0</v>
      </c>
    </row>
    <row r="114" customFormat="false" ht="14.25" hidden="false" customHeight="false" outlineLevel="0" collapsed="false">
      <c r="B114" s="19" t="n">
        <v>43942</v>
      </c>
      <c r="C114" s="20" t="n">
        <f aca="false">(Data!B115/'Greens Area'!B$5)*0.929</f>
        <v>0</v>
      </c>
      <c r="D114" s="20" t="n">
        <f aca="false">(Data!C115/'Greens Area'!C$5)*0.929</f>
        <v>0</v>
      </c>
      <c r="E114" s="20" t="n">
        <f aca="false">(Data!D115/'Greens Area'!D$5)*0.929</f>
        <v>0</v>
      </c>
      <c r="F114" s="20" t="n">
        <f aca="false">(Data!E115/'Greens Area'!E$5)*0.929</f>
        <v>0</v>
      </c>
      <c r="G114" s="20" t="n">
        <f aca="false">(Data!F115/'Greens Area'!F$5)*0.929</f>
        <v>0</v>
      </c>
      <c r="H114" s="20" t="n">
        <f aca="false">(Data!G115/'Greens Area'!G$5)*0.929</f>
        <v>0</v>
      </c>
      <c r="I114" s="20" t="n">
        <f aca="false">(Data!H115/'Greens Area'!H$5)*0.929</f>
        <v>0</v>
      </c>
      <c r="J114" s="20" t="n">
        <f aca="false">(Data!I115/'Greens Area'!I$5)*0.929</f>
        <v>0</v>
      </c>
      <c r="K114" s="20" t="n">
        <f aca="false">(Data!J115/'Greens Area'!J$5)*0.929</f>
        <v>0</v>
      </c>
      <c r="L114" s="20" t="n">
        <f aca="false">(Data!K115/'Greens Area'!K$5)*0.929</f>
        <v>0</v>
      </c>
      <c r="M114" s="20" t="n">
        <f aca="false">(Data!L115/'Greens Area'!L$5)*0.929</f>
        <v>0</v>
      </c>
      <c r="N114" s="20" t="n">
        <f aca="false">(Data!M115/'Greens Area'!M$5)*0.929</f>
        <v>0</v>
      </c>
      <c r="O114" s="20" t="n">
        <f aca="false">(Data!N115/'Greens Area'!N$5)*0.929</f>
        <v>0</v>
      </c>
      <c r="P114" s="20" t="n">
        <f aca="false">(Data!O115/'Greens Area'!O$5)*0.929</f>
        <v>0</v>
      </c>
      <c r="Q114" s="20" t="n">
        <f aca="false">(Data!P115/'Greens Area'!P$5)*0.929</f>
        <v>0</v>
      </c>
      <c r="R114" s="20" t="n">
        <f aca="false">(Data!Q115/'Greens Area'!Q$5)*0.929</f>
        <v>0</v>
      </c>
      <c r="S114" s="20" t="n">
        <f aca="false">(Data!R115/'Greens Area'!R$5)*0.929</f>
        <v>0</v>
      </c>
      <c r="T114" s="20" t="n">
        <f aca="false">(Data!S115/'Greens Area'!S$5)*0.929</f>
        <v>0</v>
      </c>
      <c r="U114" s="20" t="n">
        <f aca="false">(Data!T115/'Greens Area'!T$5)*0.929</f>
        <v>0</v>
      </c>
      <c r="V114" s="20" t="n">
        <f aca="false">(Data!U115/'Greens Area'!U$5)*0.929</f>
        <v>0</v>
      </c>
      <c r="W114" s="20" t="n">
        <f aca="false">(Data!V115/'Greens Area'!V$5)*0.929</f>
        <v>0</v>
      </c>
      <c r="X114" s="21" t="n">
        <f aca="false">AVERAGE(C114:W114)</f>
        <v>0</v>
      </c>
      <c r="Y114" s="21" t="n">
        <f aca="false">STDEV(C114:W114)</f>
        <v>0</v>
      </c>
    </row>
    <row r="115" customFormat="false" ht="14.25" hidden="false" customHeight="false" outlineLevel="0" collapsed="false">
      <c r="B115" s="19" t="n">
        <v>43943</v>
      </c>
      <c r="C115" s="20" t="n">
        <f aca="false">(Data!B116/'Greens Area'!B$5)*0.929</f>
        <v>0</v>
      </c>
      <c r="D115" s="20" t="n">
        <f aca="false">(Data!C116/'Greens Area'!C$5)*0.929</f>
        <v>0</v>
      </c>
      <c r="E115" s="20" t="n">
        <f aca="false">(Data!D116/'Greens Area'!D$5)*0.929</f>
        <v>0</v>
      </c>
      <c r="F115" s="20" t="n">
        <f aca="false">(Data!E116/'Greens Area'!E$5)*0.929</f>
        <v>0</v>
      </c>
      <c r="G115" s="20" t="n">
        <f aca="false">(Data!F116/'Greens Area'!F$5)*0.929</f>
        <v>0</v>
      </c>
      <c r="H115" s="20" t="n">
        <f aca="false">(Data!G116/'Greens Area'!G$5)*0.929</f>
        <v>0</v>
      </c>
      <c r="I115" s="20" t="n">
        <f aca="false">(Data!H116/'Greens Area'!H$5)*0.929</f>
        <v>0</v>
      </c>
      <c r="J115" s="20" t="n">
        <f aca="false">(Data!I116/'Greens Area'!I$5)*0.929</f>
        <v>0</v>
      </c>
      <c r="K115" s="20" t="n">
        <f aca="false">(Data!J116/'Greens Area'!J$5)*0.929</f>
        <v>0</v>
      </c>
      <c r="L115" s="20" t="n">
        <f aca="false">(Data!K116/'Greens Area'!K$5)*0.929</f>
        <v>0</v>
      </c>
      <c r="M115" s="20" t="n">
        <f aca="false">(Data!L116/'Greens Area'!L$5)*0.929</f>
        <v>0</v>
      </c>
      <c r="N115" s="20" t="n">
        <f aca="false">(Data!M116/'Greens Area'!M$5)*0.929</f>
        <v>0</v>
      </c>
      <c r="O115" s="20" t="n">
        <f aca="false">(Data!N116/'Greens Area'!N$5)*0.929</f>
        <v>0</v>
      </c>
      <c r="P115" s="20" t="n">
        <f aca="false">(Data!O116/'Greens Area'!O$5)*0.929</f>
        <v>0</v>
      </c>
      <c r="Q115" s="20" t="n">
        <f aca="false">(Data!P116/'Greens Area'!P$5)*0.929</f>
        <v>0</v>
      </c>
      <c r="R115" s="20" t="n">
        <f aca="false">(Data!Q116/'Greens Area'!Q$5)*0.929</f>
        <v>0</v>
      </c>
      <c r="S115" s="20" t="n">
        <f aca="false">(Data!R116/'Greens Area'!R$5)*0.929</f>
        <v>0</v>
      </c>
      <c r="T115" s="20" t="n">
        <f aca="false">(Data!S116/'Greens Area'!S$5)*0.929</f>
        <v>0</v>
      </c>
      <c r="U115" s="20" t="n">
        <f aca="false">(Data!T116/'Greens Area'!T$5)*0.929</f>
        <v>0</v>
      </c>
      <c r="V115" s="20" t="n">
        <f aca="false">(Data!U116/'Greens Area'!U$5)*0.929</f>
        <v>0</v>
      </c>
      <c r="W115" s="20" t="n">
        <f aca="false">(Data!V116/'Greens Area'!V$5)*0.929</f>
        <v>0</v>
      </c>
      <c r="X115" s="21" t="n">
        <f aca="false">AVERAGE(C115:W115)</f>
        <v>0</v>
      </c>
      <c r="Y115" s="21" t="n">
        <f aca="false">STDEV(C115:W115)</f>
        <v>0</v>
      </c>
    </row>
    <row r="116" customFormat="false" ht="14.25" hidden="false" customHeight="false" outlineLevel="0" collapsed="false">
      <c r="B116" s="19" t="n">
        <v>43944</v>
      </c>
      <c r="C116" s="20" t="n">
        <f aca="false">(Data!B117/'Greens Area'!B$5)*0.929</f>
        <v>0</v>
      </c>
      <c r="D116" s="20" t="n">
        <f aca="false">(Data!C117/'Greens Area'!C$5)*0.929</f>
        <v>0</v>
      </c>
      <c r="E116" s="20" t="n">
        <f aca="false">(Data!D117/'Greens Area'!D$5)*0.929</f>
        <v>0</v>
      </c>
      <c r="F116" s="20" t="n">
        <f aca="false">(Data!E117/'Greens Area'!E$5)*0.929</f>
        <v>0</v>
      </c>
      <c r="G116" s="20" t="n">
        <f aca="false">(Data!F117/'Greens Area'!F$5)*0.929</f>
        <v>0</v>
      </c>
      <c r="H116" s="20" t="n">
        <f aca="false">(Data!G117/'Greens Area'!G$5)*0.929</f>
        <v>0</v>
      </c>
      <c r="I116" s="20" t="n">
        <f aca="false">(Data!H117/'Greens Area'!H$5)*0.929</f>
        <v>0</v>
      </c>
      <c r="J116" s="20" t="n">
        <f aca="false">(Data!I117/'Greens Area'!I$5)*0.929</f>
        <v>0</v>
      </c>
      <c r="K116" s="20" t="n">
        <f aca="false">(Data!J117/'Greens Area'!J$5)*0.929</f>
        <v>0</v>
      </c>
      <c r="L116" s="20" t="n">
        <f aca="false">(Data!K117/'Greens Area'!K$5)*0.929</f>
        <v>0</v>
      </c>
      <c r="M116" s="20" t="n">
        <f aca="false">(Data!L117/'Greens Area'!L$5)*0.929</f>
        <v>0</v>
      </c>
      <c r="N116" s="20" t="n">
        <f aca="false">(Data!M117/'Greens Area'!M$5)*0.929</f>
        <v>0</v>
      </c>
      <c r="O116" s="20" t="n">
        <f aca="false">(Data!N117/'Greens Area'!N$5)*0.929</f>
        <v>0</v>
      </c>
      <c r="P116" s="20" t="n">
        <f aca="false">(Data!O117/'Greens Area'!O$5)*0.929</f>
        <v>0</v>
      </c>
      <c r="Q116" s="20" t="n">
        <f aca="false">(Data!P117/'Greens Area'!P$5)*0.929</f>
        <v>0</v>
      </c>
      <c r="R116" s="20" t="n">
        <f aca="false">(Data!Q117/'Greens Area'!Q$5)*0.929</f>
        <v>0</v>
      </c>
      <c r="S116" s="20" t="n">
        <f aca="false">(Data!R117/'Greens Area'!R$5)*0.929</f>
        <v>0</v>
      </c>
      <c r="T116" s="20" t="n">
        <f aca="false">(Data!S117/'Greens Area'!S$5)*0.929</f>
        <v>0</v>
      </c>
      <c r="U116" s="20" t="n">
        <f aca="false">(Data!T117/'Greens Area'!T$5)*0.929</f>
        <v>0</v>
      </c>
      <c r="V116" s="20" t="n">
        <f aca="false">(Data!U117/'Greens Area'!U$5)*0.929</f>
        <v>0</v>
      </c>
      <c r="W116" s="20" t="n">
        <f aca="false">(Data!V117/'Greens Area'!V$5)*0.929</f>
        <v>0</v>
      </c>
      <c r="X116" s="21" t="n">
        <f aca="false">AVERAGE(C116:W116)</f>
        <v>0</v>
      </c>
      <c r="Y116" s="21" t="n">
        <f aca="false">STDEV(C116:W116)</f>
        <v>0</v>
      </c>
    </row>
    <row r="117" customFormat="false" ht="14.25" hidden="false" customHeight="false" outlineLevel="0" collapsed="false">
      <c r="B117" s="19" t="n">
        <v>43945</v>
      </c>
      <c r="C117" s="20" t="n">
        <f aca="false">(Data!B118/'Greens Area'!B$5)*0.929</f>
        <v>0</v>
      </c>
      <c r="D117" s="20" t="n">
        <f aca="false">(Data!C118/'Greens Area'!C$5)*0.929</f>
        <v>0</v>
      </c>
      <c r="E117" s="20" t="n">
        <f aca="false">(Data!D118/'Greens Area'!D$5)*0.929</f>
        <v>0</v>
      </c>
      <c r="F117" s="20" t="n">
        <f aca="false">(Data!E118/'Greens Area'!E$5)*0.929</f>
        <v>0</v>
      </c>
      <c r="G117" s="20" t="n">
        <f aca="false">(Data!F118/'Greens Area'!F$5)*0.929</f>
        <v>0</v>
      </c>
      <c r="H117" s="20" t="n">
        <f aca="false">(Data!G118/'Greens Area'!G$5)*0.929</f>
        <v>0</v>
      </c>
      <c r="I117" s="20" t="n">
        <f aca="false">(Data!H118/'Greens Area'!H$5)*0.929</f>
        <v>0</v>
      </c>
      <c r="J117" s="20" t="n">
        <f aca="false">(Data!I118/'Greens Area'!I$5)*0.929</f>
        <v>0</v>
      </c>
      <c r="K117" s="20" t="n">
        <f aca="false">(Data!J118/'Greens Area'!J$5)*0.929</f>
        <v>0</v>
      </c>
      <c r="L117" s="20" t="n">
        <f aca="false">(Data!K118/'Greens Area'!K$5)*0.929</f>
        <v>0</v>
      </c>
      <c r="M117" s="20" t="n">
        <f aca="false">(Data!L118/'Greens Area'!L$5)*0.929</f>
        <v>0</v>
      </c>
      <c r="N117" s="20" t="n">
        <f aca="false">(Data!M118/'Greens Area'!M$5)*0.929</f>
        <v>0</v>
      </c>
      <c r="O117" s="20" t="n">
        <f aca="false">(Data!N118/'Greens Area'!N$5)*0.929</f>
        <v>0</v>
      </c>
      <c r="P117" s="20" t="n">
        <f aca="false">(Data!O118/'Greens Area'!O$5)*0.929</f>
        <v>0</v>
      </c>
      <c r="Q117" s="20" t="n">
        <f aca="false">(Data!P118/'Greens Area'!P$5)*0.929</f>
        <v>0</v>
      </c>
      <c r="R117" s="20" t="n">
        <f aca="false">(Data!Q118/'Greens Area'!Q$5)*0.929</f>
        <v>0</v>
      </c>
      <c r="S117" s="20" t="n">
        <f aca="false">(Data!R118/'Greens Area'!R$5)*0.929</f>
        <v>0</v>
      </c>
      <c r="T117" s="20" t="n">
        <f aca="false">(Data!S118/'Greens Area'!S$5)*0.929</f>
        <v>0</v>
      </c>
      <c r="U117" s="20" t="n">
        <f aca="false">(Data!T118/'Greens Area'!T$5)*0.929</f>
        <v>0</v>
      </c>
      <c r="V117" s="20" t="n">
        <f aca="false">(Data!U118/'Greens Area'!U$5)*0.929</f>
        <v>0</v>
      </c>
      <c r="W117" s="20" t="n">
        <f aca="false">(Data!V118/'Greens Area'!V$5)*0.929</f>
        <v>0</v>
      </c>
      <c r="X117" s="21" t="n">
        <f aca="false">AVERAGE(C117:W117)</f>
        <v>0</v>
      </c>
      <c r="Y117" s="21" t="n">
        <f aca="false">STDEV(C117:W117)</f>
        <v>0</v>
      </c>
    </row>
    <row r="118" customFormat="false" ht="14.25" hidden="false" customHeight="false" outlineLevel="0" collapsed="false">
      <c r="B118" s="19" t="n">
        <v>43946</v>
      </c>
      <c r="C118" s="20" t="n">
        <f aca="false">(Data!B119/'Greens Area'!B$5)*0.929</f>
        <v>0</v>
      </c>
      <c r="D118" s="20" t="n">
        <f aca="false">(Data!C119/'Greens Area'!C$5)*0.929</f>
        <v>0</v>
      </c>
      <c r="E118" s="20" t="n">
        <f aca="false">(Data!D119/'Greens Area'!D$5)*0.929</f>
        <v>0</v>
      </c>
      <c r="F118" s="20" t="n">
        <f aca="false">(Data!E119/'Greens Area'!E$5)*0.929</f>
        <v>0</v>
      </c>
      <c r="G118" s="20" t="n">
        <f aca="false">(Data!F119/'Greens Area'!F$5)*0.929</f>
        <v>0</v>
      </c>
      <c r="H118" s="20" t="n">
        <f aca="false">(Data!G119/'Greens Area'!G$5)*0.929</f>
        <v>0</v>
      </c>
      <c r="I118" s="20" t="n">
        <f aca="false">(Data!H119/'Greens Area'!H$5)*0.929</f>
        <v>0</v>
      </c>
      <c r="J118" s="20" t="n">
        <f aca="false">(Data!I119/'Greens Area'!I$5)*0.929</f>
        <v>0</v>
      </c>
      <c r="K118" s="20" t="n">
        <f aca="false">(Data!J119/'Greens Area'!J$5)*0.929</f>
        <v>0</v>
      </c>
      <c r="L118" s="20" t="n">
        <f aca="false">(Data!K119/'Greens Area'!K$5)*0.929</f>
        <v>0</v>
      </c>
      <c r="M118" s="20" t="n">
        <f aca="false">(Data!L119/'Greens Area'!L$5)*0.929</f>
        <v>0</v>
      </c>
      <c r="N118" s="20" t="n">
        <f aca="false">(Data!M119/'Greens Area'!M$5)*0.929</f>
        <v>0</v>
      </c>
      <c r="O118" s="20" t="n">
        <f aca="false">(Data!N119/'Greens Area'!N$5)*0.929</f>
        <v>0</v>
      </c>
      <c r="P118" s="20" t="n">
        <f aca="false">(Data!O119/'Greens Area'!O$5)*0.929</f>
        <v>0</v>
      </c>
      <c r="Q118" s="20" t="n">
        <f aca="false">(Data!P119/'Greens Area'!P$5)*0.929</f>
        <v>0</v>
      </c>
      <c r="R118" s="20" t="n">
        <f aca="false">(Data!Q119/'Greens Area'!Q$5)*0.929</f>
        <v>0</v>
      </c>
      <c r="S118" s="20" t="n">
        <f aca="false">(Data!R119/'Greens Area'!R$5)*0.929</f>
        <v>0</v>
      </c>
      <c r="T118" s="20" t="n">
        <f aca="false">(Data!S119/'Greens Area'!S$5)*0.929</f>
        <v>0</v>
      </c>
      <c r="U118" s="20" t="n">
        <f aca="false">(Data!T119/'Greens Area'!T$5)*0.929</f>
        <v>0</v>
      </c>
      <c r="V118" s="20" t="n">
        <f aca="false">(Data!U119/'Greens Area'!U$5)*0.929</f>
        <v>0</v>
      </c>
      <c r="W118" s="20" t="n">
        <f aca="false">(Data!V119/'Greens Area'!V$5)*0.929</f>
        <v>0</v>
      </c>
      <c r="X118" s="21" t="n">
        <f aca="false">AVERAGE(C118:W118)</f>
        <v>0</v>
      </c>
      <c r="Y118" s="21" t="n">
        <f aca="false">STDEV(C118:W118)</f>
        <v>0</v>
      </c>
    </row>
    <row r="119" customFormat="false" ht="14.25" hidden="false" customHeight="false" outlineLevel="0" collapsed="false">
      <c r="B119" s="19" t="n">
        <v>43947</v>
      </c>
      <c r="C119" s="20" t="n">
        <f aca="false">(Data!B120/'Greens Area'!B$5)*0.929</f>
        <v>0</v>
      </c>
      <c r="D119" s="20" t="n">
        <f aca="false">(Data!C120/'Greens Area'!C$5)*0.929</f>
        <v>0</v>
      </c>
      <c r="E119" s="20" t="n">
        <f aca="false">(Data!D120/'Greens Area'!D$5)*0.929</f>
        <v>0</v>
      </c>
      <c r="F119" s="20" t="n">
        <f aca="false">(Data!E120/'Greens Area'!E$5)*0.929</f>
        <v>0</v>
      </c>
      <c r="G119" s="20" t="n">
        <f aca="false">(Data!F120/'Greens Area'!F$5)*0.929</f>
        <v>0</v>
      </c>
      <c r="H119" s="20" t="n">
        <f aca="false">(Data!G120/'Greens Area'!G$5)*0.929</f>
        <v>0</v>
      </c>
      <c r="I119" s="20" t="n">
        <f aca="false">(Data!H120/'Greens Area'!H$5)*0.929</f>
        <v>0</v>
      </c>
      <c r="J119" s="20" t="n">
        <f aca="false">(Data!I120/'Greens Area'!I$5)*0.929</f>
        <v>0</v>
      </c>
      <c r="K119" s="20" t="n">
        <f aca="false">(Data!J120/'Greens Area'!J$5)*0.929</f>
        <v>0</v>
      </c>
      <c r="L119" s="20" t="n">
        <f aca="false">(Data!K120/'Greens Area'!K$5)*0.929</f>
        <v>0</v>
      </c>
      <c r="M119" s="20" t="n">
        <f aca="false">(Data!L120/'Greens Area'!L$5)*0.929</f>
        <v>0</v>
      </c>
      <c r="N119" s="20" t="n">
        <f aca="false">(Data!M120/'Greens Area'!M$5)*0.929</f>
        <v>0</v>
      </c>
      <c r="O119" s="20" t="n">
        <f aca="false">(Data!N120/'Greens Area'!N$5)*0.929</f>
        <v>0</v>
      </c>
      <c r="P119" s="20" t="n">
        <f aca="false">(Data!O120/'Greens Area'!O$5)*0.929</f>
        <v>0</v>
      </c>
      <c r="Q119" s="20" t="n">
        <f aca="false">(Data!P120/'Greens Area'!P$5)*0.929</f>
        <v>0</v>
      </c>
      <c r="R119" s="20" t="n">
        <f aca="false">(Data!Q120/'Greens Area'!Q$5)*0.929</f>
        <v>0</v>
      </c>
      <c r="S119" s="20" t="n">
        <f aca="false">(Data!R120/'Greens Area'!R$5)*0.929</f>
        <v>0</v>
      </c>
      <c r="T119" s="20" t="n">
        <f aca="false">(Data!S120/'Greens Area'!S$5)*0.929</f>
        <v>0</v>
      </c>
      <c r="U119" s="20" t="n">
        <f aca="false">(Data!T120/'Greens Area'!T$5)*0.929</f>
        <v>0</v>
      </c>
      <c r="V119" s="20" t="n">
        <f aca="false">(Data!U120/'Greens Area'!U$5)*0.929</f>
        <v>0</v>
      </c>
      <c r="W119" s="20" t="n">
        <f aca="false">(Data!V120/'Greens Area'!V$5)*0.929</f>
        <v>0</v>
      </c>
      <c r="X119" s="21" t="n">
        <f aca="false">AVERAGE(C119:W119)</f>
        <v>0</v>
      </c>
      <c r="Y119" s="21" t="n">
        <f aca="false">STDEV(C119:W119)</f>
        <v>0</v>
      </c>
    </row>
    <row r="120" customFormat="false" ht="14.25" hidden="false" customHeight="false" outlineLevel="0" collapsed="false">
      <c r="B120" s="19" t="n">
        <v>43948</v>
      </c>
      <c r="C120" s="20" t="n">
        <f aca="false">(Data!B121/'Greens Area'!B$5)*0.929</f>
        <v>0</v>
      </c>
      <c r="D120" s="20" t="n">
        <f aca="false">(Data!C121/'Greens Area'!C$5)*0.929</f>
        <v>0</v>
      </c>
      <c r="E120" s="20" t="n">
        <f aca="false">(Data!D121/'Greens Area'!D$5)*0.929</f>
        <v>0</v>
      </c>
      <c r="F120" s="20" t="n">
        <f aca="false">(Data!E121/'Greens Area'!E$5)*0.929</f>
        <v>0</v>
      </c>
      <c r="G120" s="20" t="n">
        <f aca="false">(Data!F121/'Greens Area'!F$5)*0.929</f>
        <v>0</v>
      </c>
      <c r="H120" s="20" t="n">
        <f aca="false">(Data!G121/'Greens Area'!G$5)*0.929</f>
        <v>0</v>
      </c>
      <c r="I120" s="20" t="n">
        <f aca="false">(Data!H121/'Greens Area'!H$5)*0.929</f>
        <v>0</v>
      </c>
      <c r="J120" s="20" t="n">
        <f aca="false">(Data!I121/'Greens Area'!I$5)*0.929</f>
        <v>0</v>
      </c>
      <c r="K120" s="20" t="n">
        <f aca="false">(Data!J121/'Greens Area'!J$5)*0.929</f>
        <v>0</v>
      </c>
      <c r="L120" s="20" t="n">
        <f aca="false">(Data!K121/'Greens Area'!K$5)*0.929</f>
        <v>0</v>
      </c>
      <c r="M120" s="20" t="n">
        <f aca="false">(Data!L121/'Greens Area'!L$5)*0.929</f>
        <v>0</v>
      </c>
      <c r="N120" s="20" t="n">
        <f aca="false">(Data!M121/'Greens Area'!M$5)*0.929</f>
        <v>0</v>
      </c>
      <c r="O120" s="20" t="n">
        <f aca="false">(Data!N121/'Greens Area'!N$5)*0.929</f>
        <v>0</v>
      </c>
      <c r="P120" s="20" t="n">
        <f aca="false">(Data!O121/'Greens Area'!O$5)*0.929</f>
        <v>0</v>
      </c>
      <c r="Q120" s="20" t="n">
        <f aca="false">(Data!P121/'Greens Area'!P$5)*0.929</f>
        <v>0</v>
      </c>
      <c r="R120" s="20" t="n">
        <f aca="false">(Data!Q121/'Greens Area'!Q$5)*0.929</f>
        <v>0</v>
      </c>
      <c r="S120" s="20" t="n">
        <f aca="false">(Data!R121/'Greens Area'!R$5)*0.929</f>
        <v>0</v>
      </c>
      <c r="T120" s="20" t="n">
        <f aca="false">(Data!S121/'Greens Area'!S$5)*0.929</f>
        <v>0</v>
      </c>
      <c r="U120" s="20" t="n">
        <f aca="false">(Data!T121/'Greens Area'!T$5)*0.929</f>
        <v>0</v>
      </c>
      <c r="V120" s="20" t="n">
        <f aca="false">(Data!U121/'Greens Area'!U$5)*0.929</f>
        <v>0</v>
      </c>
      <c r="W120" s="20" t="n">
        <f aca="false">(Data!V121/'Greens Area'!V$5)*0.929</f>
        <v>0</v>
      </c>
      <c r="X120" s="21" t="n">
        <f aca="false">AVERAGE(C120:W120)</f>
        <v>0</v>
      </c>
      <c r="Y120" s="21" t="n">
        <f aca="false">STDEV(C120:W120)</f>
        <v>0</v>
      </c>
    </row>
    <row r="121" customFormat="false" ht="14.25" hidden="false" customHeight="false" outlineLevel="0" collapsed="false">
      <c r="B121" s="19" t="n">
        <v>43949</v>
      </c>
      <c r="C121" s="20" t="n">
        <f aca="false">(Data!B122/'Greens Area'!B$5)*0.929</f>
        <v>0</v>
      </c>
      <c r="D121" s="20" t="n">
        <f aca="false">(Data!C122/'Greens Area'!C$5)*0.929</f>
        <v>0</v>
      </c>
      <c r="E121" s="20" t="n">
        <f aca="false">(Data!D122/'Greens Area'!D$5)*0.929</f>
        <v>0</v>
      </c>
      <c r="F121" s="20" t="n">
        <f aca="false">(Data!E122/'Greens Area'!E$5)*0.929</f>
        <v>0</v>
      </c>
      <c r="G121" s="20" t="n">
        <f aca="false">(Data!F122/'Greens Area'!F$5)*0.929</f>
        <v>0</v>
      </c>
      <c r="H121" s="20" t="n">
        <f aca="false">(Data!G122/'Greens Area'!G$5)*0.929</f>
        <v>0</v>
      </c>
      <c r="I121" s="20" t="n">
        <f aca="false">(Data!H122/'Greens Area'!H$5)*0.929</f>
        <v>0</v>
      </c>
      <c r="J121" s="20" t="n">
        <f aca="false">(Data!I122/'Greens Area'!I$5)*0.929</f>
        <v>0</v>
      </c>
      <c r="K121" s="20" t="n">
        <f aca="false">(Data!J122/'Greens Area'!J$5)*0.929</f>
        <v>0</v>
      </c>
      <c r="L121" s="20" t="n">
        <f aca="false">(Data!K122/'Greens Area'!K$5)*0.929</f>
        <v>0</v>
      </c>
      <c r="M121" s="20" t="n">
        <f aca="false">(Data!L122/'Greens Area'!L$5)*0.929</f>
        <v>0</v>
      </c>
      <c r="N121" s="20" t="n">
        <f aca="false">(Data!M122/'Greens Area'!M$5)*0.929</f>
        <v>0</v>
      </c>
      <c r="O121" s="20" t="n">
        <f aca="false">(Data!N122/'Greens Area'!N$5)*0.929</f>
        <v>0</v>
      </c>
      <c r="P121" s="20" t="n">
        <f aca="false">(Data!O122/'Greens Area'!O$5)*0.929</f>
        <v>0</v>
      </c>
      <c r="Q121" s="20" t="n">
        <f aca="false">(Data!P122/'Greens Area'!P$5)*0.929</f>
        <v>0</v>
      </c>
      <c r="R121" s="20" t="n">
        <f aca="false">(Data!Q122/'Greens Area'!Q$5)*0.929</f>
        <v>0</v>
      </c>
      <c r="S121" s="20" t="n">
        <f aca="false">(Data!R122/'Greens Area'!R$5)*0.929</f>
        <v>0</v>
      </c>
      <c r="T121" s="20" t="n">
        <f aca="false">(Data!S122/'Greens Area'!S$5)*0.929</f>
        <v>0</v>
      </c>
      <c r="U121" s="20" t="n">
        <f aca="false">(Data!T122/'Greens Area'!T$5)*0.929</f>
        <v>0</v>
      </c>
      <c r="V121" s="20" t="n">
        <f aca="false">(Data!U122/'Greens Area'!U$5)*0.929</f>
        <v>0</v>
      </c>
      <c r="W121" s="20" t="n">
        <f aca="false">(Data!V122/'Greens Area'!V$5)*0.929</f>
        <v>0</v>
      </c>
      <c r="X121" s="21" t="n">
        <f aca="false">AVERAGE(C121:W121)</f>
        <v>0</v>
      </c>
      <c r="Y121" s="21" t="n">
        <f aca="false">STDEV(C121:W121)</f>
        <v>0</v>
      </c>
    </row>
    <row r="122" customFormat="false" ht="14.25" hidden="false" customHeight="false" outlineLevel="0" collapsed="false">
      <c r="B122" s="19" t="n">
        <v>43950</v>
      </c>
      <c r="C122" s="20" t="n">
        <f aca="false">(Data!B123/'Greens Area'!B$5)*0.929</f>
        <v>0</v>
      </c>
      <c r="D122" s="20" t="n">
        <f aca="false">(Data!C123/'Greens Area'!C$5)*0.929</f>
        <v>0</v>
      </c>
      <c r="E122" s="20" t="n">
        <f aca="false">(Data!D123/'Greens Area'!D$5)*0.929</f>
        <v>0</v>
      </c>
      <c r="F122" s="20" t="n">
        <f aca="false">(Data!E123/'Greens Area'!E$5)*0.929</f>
        <v>0</v>
      </c>
      <c r="G122" s="20" t="n">
        <f aca="false">(Data!F123/'Greens Area'!F$5)*0.929</f>
        <v>0</v>
      </c>
      <c r="H122" s="20" t="n">
        <f aca="false">(Data!G123/'Greens Area'!G$5)*0.929</f>
        <v>0</v>
      </c>
      <c r="I122" s="20" t="n">
        <f aca="false">(Data!H123/'Greens Area'!H$5)*0.929</f>
        <v>0</v>
      </c>
      <c r="J122" s="20" t="n">
        <f aca="false">(Data!I123/'Greens Area'!I$5)*0.929</f>
        <v>0</v>
      </c>
      <c r="K122" s="20" t="n">
        <f aca="false">(Data!J123/'Greens Area'!J$5)*0.929</f>
        <v>0</v>
      </c>
      <c r="L122" s="20" t="n">
        <f aca="false">(Data!K123/'Greens Area'!K$5)*0.929</f>
        <v>0</v>
      </c>
      <c r="M122" s="20" t="n">
        <f aca="false">(Data!L123/'Greens Area'!L$5)*0.929</f>
        <v>0</v>
      </c>
      <c r="N122" s="20" t="n">
        <f aca="false">(Data!M123/'Greens Area'!M$5)*0.929</f>
        <v>0</v>
      </c>
      <c r="O122" s="20" t="n">
        <f aca="false">(Data!N123/'Greens Area'!N$5)*0.929</f>
        <v>0</v>
      </c>
      <c r="P122" s="20" t="n">
        <f aca="false">(Data!O123/'Greens Area'!O$5)*0.929</f>
        <v>0</v>
      </c>
      <c r="Q122" s="20" t="n">
        <f aca="false">(Data!P123/'Greens Area'!P$5)*0.929</f>
        <v>0</v>
      </c>
      <c r="R122" s="20" t="n">
        <f aca="false">(Data!Q123/'Greens Area'!Q$5)*0.929</f>
        <v>0</v>
      </c>
      <c r="S122" s="20" t="n">
        <f aca="false">(Data!R123/'Greens Area'!R$5)*0.929</f>
        <v>0</v>
      </c>
      <c r="T122" s="20" t="n">
        <f aca="false">(Data!S123/'Greens Area'!S$5)*0.929</f>
        <v>0</v>
      </c>
      <c r="U122" s="20" t="n">
        <f aca="false">(Data!T123/'Greens Area'!T$5)*0.929</f>
        <v>0</v>
      </c>
      <c r="V122" s="20" t="n">
        <f aca="false">(Data!U123/'Greens Area'!U$5)*0.929</f>
        <v>0</v>
      </c>
      <c r="W122" s="20" t="n">
        <f aca="false">(Data!V123/'Greens Area'!V$5)*0.929</f>
        <v>0</v>
      </c>
      <c r="X122" s="21" t="n">
        <f aca="false">AVERAGE(C122:W122)</f>
        <v>0</v>
      </c>
      <c r="Y122" s="21" t="n">
        <f aca="false">STDEV(C122:W122)</f>
        <v>0</v>
      </c>
    </row>
    <row r="123" customFormat="false" ht="14.25" hidden="false" customHeight="false" outlineLevel="0" collapsed="false">
      <c r="B123" s="19" t="n">
        <v>43951</v>
      </c>
      <c r="C123" s="20" t="n">
        <f aca="false">(Data!B124/'Greens Area'!B$5)*0.929</f>
        <v>0</v>
      </c>
      <c r="D123" s="20" t="n">
        <f aca="false">(Data!C124/'Greens Area'!C$5)*0.929</f>
        <v>0</v>
      </c>
      <c r="E123" s="20" t="n">
        <f aca="false">(Data!D124/'Greens Area'!D$5)*0.929</f>
        <v>0</v>
      </c>
      <c r="F123" s="20" t="n">
        <f aca="false">(Data!E124/'Greens Area'!E$5)*0.929</f>
        <v>0</v>
      </c>
      <c r="G123" s="20" t="n">
        <f aca="false">(Data!F124/'Greens Area'!F$5)*0.929</f>
        <v>0</v>
      </c>
      <c r="H123" s="20" t="n">
        <f aca="false">(Data!G124/'Greens Area'!G$5)*0.929</f>
        <v>0</v>
      </c>
      <c r="I123" s="20" t="n">
        <f aca="false">(Data!H124/'Greens Area'!H$5)*0.929</f>
        <v>0</v>
      </c>
      <c r="J123" s="20" t="n">
        <f aca="false">(Data!I124/'Greens Area'!I$5)*0.929</f>
        <v>0</v>
      </c>
      <c r="K123" s="20" t="n">
        <f aca="false">(Data!J124/'Greens Area'!J$5)*0.929</f>
        <v>0</v>
      </c>
      <c r="L123" s="20" t="n">
        <f aca="false">(Data!K124/'Greens Area'!K$5)*0.929</f>
        <v>0</v>
      </c>
      <c r="M123" s="20" t="n">
        <f aca="false">(Data!L124/'Greens Area'!L$5)*0.929</f>
        <v>0</v>
      </c>
      <c r="N123" s="20" t="n">
        <f aca="false">(Data!M124/'Greens Area'!M$5)*0.929</f>
        <v>0</v>
      </c>
      <c r="O123" s="20" t="n">
        <f aca="false">(Data!N124/'Greens Area'!N$5)*0.929</f>
        <v>0</v>
      </c>
      <c r="P123" s="20" t="n">
        <f aca="false">(Data!O124/'Greens Area'!O$5)*0.929</f>
        <v>0</v>
      </c>
      <c r="Q123" s="20" t="n">
        <f aca="false">(Data!P124/'Greens Area'!P$5)*0.929</f>
        <v>0</v>
      </c>
      <c r="R123" s="20" t="n">
        <f aca="false">(Data!Q124/'Greens Area'!Q$5)*0.929</f>
        <v>0</v>
      </c>
      <c r="S123" s="20" t="n">
        <f aca="false">(Data!R124/'Greens Area'!R$5)*0.929</f>
        <v>0</v>
      </c>
      <c r="T123" s="20" t="n">
        <f aca="false">(Data!S124/'Greens Area'!S$5)*0.929</f>
        <v>0</v>
      </c>
      <c r="U123" s="20" t="n">
        <f aca="false">(Data!T124/'Greens Area'!T$5)*0.929</f>
        <v>0</v>
      </c>
      <c r="V123" s="20" t="n">
        <f aca="false">(Data!U124/'Greens Area'!U$5)*0.929</f>
        <v>0</v>
      </c>
      <c r="W123" s="20" t="n">
        <f aca="false">(Data!V124/'Greens Area'!V$5)*0.929</f>
        <v>0</v>
      </c>
      <c r="X123" s="21" t="n">
        <f aca="false">AVERAGE(C123:W123)</f>
        <v>0</v>
      </c>
      <c r="Y123" s="21" t="n">
        <f aca="false">STDEV(C123:W123)</f>
        <v>0</v>
      </c>
    </row>
    <row r="124" customFormat="false" ht="14.25" hidden="false" customHeight="false" outlineLevel="0" collapsed="false">
      <c r="B124" s="19" t="n">
        <v>43952</v>
      </c>
      <c r="C124" s="20" t="n">
        <f aca="false">(Data!B125/'Greens Area'!B$5)*0.929</f>
        <v>0</v>
      </c>
      <c r="D124" s="20" t="n">
        <f aca="false">(Data!C125/'Greens Area'!C$5)*0.929</f>
        <v>0</v>
      </c>
      <c r="E124" s="20" t="n">
        <f aca="false">(Data!D125/'Greens Area'!D$5)*0.929</f>
        <v>0</v>
      </c>
      <c r="F124" s="20" t="n">
        <f aca="false">(Data!E125/'Greens Area'!E$5)*0.929</f>
        <v>0</v>
      </c>
      <c r="G124" s="20" t="n">
        <f aca="false">(Data!F125/'Greens Area'!F$5)*0.929</f>
        <v>0</v>
      </c>
      <c r="H124" s="20" t="n">
        <f aca="false">(Data!G125/'Greens Area'!G$5)*0.929</f>
        <v>0</v>
      </c>
      <c r="I124" s="20" t="n">
        <f aca="false">(Data!H125/'Greens Area'!H$5)*0.929</f>
        <v>0</v>
      </c>
      <c r="J124" s="20" t="n">
        <f aca="false">(Data!I125/'Greens Area'!I$5)*0.929</f>
        <v>0</v>
      </c>
      <c r="K124" s="20" t="n">
        <f aca="false">(Data!J125/'Greens Area'!J$5)*0.929</f>
        <v>0</v>
      </c>
      <c r="L124" s="20" t="n">
        <f aca="false">(Data!K125/'Greens Area'!K$5)*0.929</f>
        <v>0</v>
      </c>
      <c r="M124" s="20" t="n">
        <f aca="false">(Data!L125/'Greens Area'!L$5)*0.929</f>
        <v>0</v>
      </c>
      <c r="N124" s="20" t="n">
        <f aca="false">(Data!M125/'Greens Area'!M$5)*0.929</f>
        <v>0</v>
      </c>
      <c r="O124" s="20" t="n">
        <f aca="false">(Data!N125/'Greens Area'!N$5)*0.929</f>
        <v>0</v>
      </c>
      <c r="P124" s="20" t="n">
        <f aca="false">(Data!O125/'Greens Area'!O$5)*0.929</f>
        <v>0</v>
      </c>
      <c r="Q124" s="20" t="n">
        <f aca="false">(Data!P125/'Greens Area'!P$5)*0.929</f>
        <v>0</v>
      </c>
      <c r="R124" s="20" t="n">
        <f aca="false">(Data!Q125/'Greens Area'!Q$5)*0.929</f>
        <v>0</v>
      </c>
      <c r="S124" s="20" t="n">
        <f aca="false">(Data!R125/'Greens Area'!R$5)*0.929</f>
        <v>0</v>
      </c>
      <c r="T124" s="20" t="n">
        <f aca="false">(Data!S125/'Greens Area'!S$5)*0.929</f>
        <v>0</v>
      </c>
      <c r="U124" s="20" t="n">
        <f aca="false">(Data!T125/'Greens Area'!T$5)*0.929</f>
        <v>0</v>
      </c>
      <c r="V124" s="20" t="n">
        <f aca="false">(Data!U125/'Greens Area'!U$5)*0.929</f>
        <v>0</v>
      </c>
      <c r="W124" s="20" t="n">
        <f aca="false">(Data!V125/'Greens Area'!V$5)*0.929</f>
        <v>0</v>
      </c>
      <c r="X124" s="21" t="n">
        <f aca="false">AVERAGE(C124:W124)</f>
        <v>0</v>
      </c>
      <c r="Y124" s="21" t="n">
        <f aca="false">STDEV(C124:W124)</f>
        <v>0</v>
      </c>
    </row>
    <row r="125" customFormat="false" ht="14.25" hidden="false" customHeight="false" outlineLevel="0" collapsed="false">
      <c r="B125" s="19" t="n">
        <v>43953</v>
      </c>
      <c r="C125" s="20" t="n">
        <f aca="false">(Data!B126/'Greens Area'!B$5)*0.929</f>
        <v>0</v>
      </c>
      <c r="D125" s="20" t="n">
        <f aca="false">(Data!C126/'Greens Area'!C$5)*0.929</f>
        <v>0</v>
      </c>
      <c r="E125" s="20" t="n">
        <f aca="false">(Data!D126/'Greens Area'!D$5)*0.929</f>
        <v>0</v>
      </c>
      <c r="F125" s="20" t="n">
        <f aca="false">(Data!E126/'Greens Area'!E$5)*0.929</f>
        <v>0</v>
      </c>
      <c r="G125" s="20" t="n">
        <f aca="false">(Data!F126/'Greens Area'!F$5)*0.929</f>
        <v>0</v>
      </c>
      <c r="H125" s="20" t="n">
        <f aca="false">(Data!G126/'Greens Area'!G$5)*0.929</f>
        <v>0</v>
      </c>
      <c r="I125" s="20" t="n">
        <f aca="false">(Data!H126/'Greens Area'!H$5)*0.929</f>
        <v>0</v>
      </c>
      <c r="J125" s="20" t="n">
        <f aca="false">(Data!I126/'Greens Area'!I$5)*0.929</f>
        <v>0</v>
      </c>
      <c r="K125" s="20" t="n">
        <f aca="false">(Data!J126/'Greens Area'!J$5)*0.929</f>
        <v>0</v>
      </c>
      <c r="L125" s="20" t="n">
        <f aca="false">(Data!K126/'Greens Area'!K$5)*0.929</f>
        <v>0</v>
      </c>
      <c r="M125" s="20" t="n">
        <f aca="false">(Data!L126/'Greens Area'!L$5)*0.929</f>
        <v>0</v>
      </c>
      <c r="N125" s="20" t="n">
        <f aca="false">(Data!M126/'Greens Area'!M$5)*0.929</f>
        <v>0</v>
      </c>
      <c r="O125" s="20" t="n">
        <f aca="false">(Data!N126/'Greens Area'!N$5)*0.929</f>
        <v>0</v>
      </c>
      <c r="P125" s="20" t="n">
        <f aca="false">(Data!O126/'Greens Area'!O$5)*0.929</f>
        <v>0</v>
      </c>
      <c r="Q125" s="20" t="n">
        <f aca="false">(Data!P126/'Greens Area'!P$5)*0.929</f>
        <v>0</v>
      </c>
      <c r="R125" s="20" t="n">
        <f aca="false">(Data!Q126/'Greens Area'!Q$5)*0.929</f>
        <v>0</v>
      </c>
      <c r="S125" s="20" t="n">
        <f aca="false">(Data!R126/'Greens Area'!R$5)*0.929</f>
        <v>0</v>
      </c>
      <c r="T125" s="20" t="n">
        <f aca="false">(Data!S126/'Greens Area'!S$5)*0.929</f>
        <v>0</v>
      </c>
      <c r="U125" s="20" t="n">
        <f aca="false">(Data!T126/'Greens Area'!T$5)*0.929</f>
        <v>0</v>
      </c>
      <c r="V125" s="20" t="n">
        <f aca="false">(Data!U126/'Greens Area'!U$5)*0.929</f>
        <v>0</v>
      </c>
      <c r="W125" s="20" t="n">
        <f aca="false">(Data!V126/'Greens Area'!V$5)*0.929</f>
        <v>0</v>
      </c>
      <c r="X125" s="21" t="n">
        <f aca="false">AVERAGE(C125:W125)</f>
        <v>0</v>
      </c>
      <c r="Y125" s="21" t="n">
        <f aca="false">STDEV(C125:W125)</f>
        <v>0</v>
      </c>
    </row>
    <row r="126" customFormat="false" ht="14.25" hidden="false" customHeight="false" outlineLevel="0" collapsed="false">
      <c r="B126" s="19" t="n">
        <v>43954</v>
      </c>
      <c r="C126" s="20" t="n">
        <f aca="false">(Data!B127/'Greens Area'!B$5)*0.929</f>
        <v>0</v>
      </c>
      <c r="D126" s="20" t="n">
        <f aca="false">(Data!C127/'Greens Area'!C$5)*0.929</f>
        <v>0</v>
      </c>
      <c r="E126" s="20" t="n">
        <f aca="false">(Data!D127/'Greens Area'!D$5)*0.929</f>
        <v>0</v>
      </c>
      <c r="F126" s="20" t="n">
        <f aca="false">(Data!E127/'Greens Area'!E$5)*0.929</f>
        <v>0</v>
      </c>
      <c r="G126" s="20" t="n">
        <f aca="false">(Data!F127/'Greens Area'!F$5)*0.929</f>
        <v>0</v>
      </c>
      <c r="H126" s="20" t="n">
        <f aca="false">(Data!G127/'Greens Area'!G$5)*0.929</f>
        <v>0</v>
      </c>
      <c r="I126" s="20" t="n">
        <f aca="false">(Data!H127/'Greens Area'!H$5)*0.929</f>
        <v>0</v>
      </c>
      <c r="J126" s="20" t="n">
        <f aca="false">(Data!I127/'Greens Area'!I$5)*0.929</f>
        <v>0</v>
      </c>
      <c r="K126" s="20" t="n">
        <f aca="false">(Data!J127/'Greens Area'!J$5)*0.929</f>
        <v>0</v>
      </c>
      <c r="L126" s="20" t="n">
        <f aca="false">(Data!K127/'Greens Area'!K$5)*0.929</f>
        <v>0</v>
      </c>
      <c r="M126" s="20" t="n">
        <f aca="false">(Data!L127/'Greens Area'!L$5)*0.929</f>
        <v>0</v>
      </c>
      <c r="N126" s="20" t="n">
        <f aca="false">(Data!M127/'Greens Area'!M$5)*0.929</f>
        <v>0</v>
      </c>
      <c r="O126" s="20" t="n">
        <f aca="false">(Data!N127/'Greens Area'!N$5)*0.929</f>
        <v>0</v>
      </c>
      <c r="P126" s="20" t="n">
        <f aca="false">(Data!O127/'Greens Area'!O$5)*0.929</f>
        <v>0</v>
      </c>
      <c r="Q126" s="20" t="n">
        <f aca="false">(Data!P127/'Greens Area'!P$5)*0.929</f>
        <v>0</v>
      </c>
      <c r="R126" s="20" t="n">
        <f aca="false">(Data!Q127/'Greens Area'!Q$5)*0.929</f>
        <v>0</v>
      </c>
      <c r="S126" s="20" t="n">
        <f aca="false">(Data!R127/'Greens Area'!R$5)*0.929</f>
        <v>0</v>
      </c>
      <c r="T126" s="20" t="n">
        <f aca="false">(Data!S127/'Greens Area'!S$5)*0.929</f>
        <v>0</v>
      </c>
      <c r="U126" s="20" t="n">
        <f aca="false">(Data!T127/'Greens Area'!T$5)*0.929</f>
        <v>0</v>
      </c>
      <c r="V126" s="20" t="n">
        <f aca="false">(Data!U127/'Greens Area'!U$5)*0.929</f>
        <v>0</v>
      </c>
      <c r="W126" s="20" t="n">
        <f aca="false">(Data!V127/'Greens Area'!V$5)*0.929</f>
        <v>0</v>
      </c>
      <c r="X126" s="21" t="n">
        <f aca="false">AVERAGE(C126:W126)</f>
        <v>0</v>
      </c>
      <c r="Y126" s="21" t="n">
        <f aca="false">STDEV(C126:W126)</f>
        <v>0</v>
      </c>
    </row>
    <row r="127" customFormat="false" ht="14.25" hidden="false" customHeight="false" outlineLevel="0" collapsed="false">
      <c r="B127" s="19" t="n">
        <v>43955</v>
      </c>
      <c r="C127" s="20" t="n">
        <f aca="false">(Data!B128/'Greens Area'!B$5)*0.929</f>
        <v>0</v>
      </c>
      <c r="D127" s="20" t="n">
        <f aca="false">(Data!C128/'Greens Area'!C$5)*0.929</f>
        <v>0</v>
      </c>
      <c r="E127" s="20" t="n">
        <f aca="false">(Data!D128/'Greens Area'!D$5)*0.929</f>
        <v>0</v>
      </c>
      <c r="F127" s="20" t="n">
        <f aca="false">(Data!E128/'Greens Area'!E$5)*0.929</f>
        <v>0</v>
      </c>
      <c r="G127" s="20" t="n">
        <f aca="false">(Data!F128/'Greens Area'!F$5)*0.929</f>
        <v>0</v>
      </c>
      <c r="H127" s="20" t="n">
        <f aca="false">(Data!G128/'Greens Area'!G$5)*0.929</f>
        <v>0</v>
      </c>
      <c r="I127" s="20" t="n">
        <f aca="false">(Data!H128/'Greens Area'!H$5)*0.929</f>
        <v>0</v>
      </c>
      <c r="J127" s="20" t="n">
        <f aca="false">(Data!I128/'Greens Area'!I$5)*0.929</f>
        <v>0</v>
      </c>
      <c r="K127" s="20" t="n">
        <f aca="false">(Data!J128/'Greens Area'!J$5)*0.929</f>
        <v>0</v>
      </c>
      <c r="L127" s="20" t="n">
        <f aca="false">(Data!K128/'Greens Area'!K$5)*0.929</f>
        <v>0</v>
      </c>
      <c r="M127" s="20" t="n">
        <f aca="false">(Data!L128/'Greens Area'!L$5)*0.929</f>
        <v>0</v>
      </c>
      <c r="N127" s="20" t="n">
        <f aca="false">(Data!M128/'Greens Area'!M$5)*0.929</f>
        <v>0</v>
      </c>
      <c r="O127" s="20" t="n">
        <f aca="false">(Data!N128/'Greens Area'!N$5)*0.929</f>
        <v>0</v>
      </c>
      <c r="P127" s="20" t="n">
        <f aca="false">(Data!O128/'Greens Area'!O$5)*0.929</f>
        <v>0</v>
      </c>
      <c r="Q127" s="20" t="n">
        <f aca="false">(Data!P128/'Greens Area'!P$5)*0.929</f>
        <v>0</v>
      </c>
      <c r="R127" s="20" t="n">
        <f aca="false">(Data!Q128/'Greens Area'!Q$5)*0.929</f>
        <v>0</v>
      </c>
      <c r="S127" s="20" t="n">
        <f aca="false">(Data!R128/'Greens Area'!R$5)*0.929</f>
        <v>0</v>
      </c>
      <c r="T127" s="20" t="n">
        <f aca="false">(Data!S128/'Greens Area'!S$5)*0.929</f>
        <v>0</v>
      </c>
      <c r="U127" s="20" t="n">
        <f aca="false">(Data!T128/'Greens Area'!T$5)*0.929</f>
        <v>0</v>
      </c>
      <c r="V127" s="20" t="n">
        <f aca="false">(Data!U128/'Greens Area'!U$5)*0.929</f>
        <v>0</v>
      </c>
      <c r="W127" s="20" t="n">
        <f aca="false">(Data!V128/'Greens Area'!V$5)*0.929</f>
        <v>0</v>
      </c>
      <c r="X127" s="21" t="n">
        <f aca="false">AVERAGE(C127:W127)</f>
        <v>0</v>
      </c>
      <c r="Y127" s="21" t="n">
        <f aca="false">STDEV(C127:W127)</f>
        <v>0</v>
      </c>
    </row>
    <row r="128" customFormat="false" ht="14.25" hidden="false" customHeight="false" outlineLevel="0" collapsed="false">
      <c r="B128" s="19" t="n">
        <v>43956</v>
      </c>
      <c r="C128" s="20" t="n">
        <f aca="false">(Data!B129/'Greens Area'!B$5)*0.929</f>
        <v>0</v>
      </c>
      <c r="D128" s="20" t="n">
        <f aca="false">(Data!C129/'Greens Area'!C$5)*0.929</f>
        <v>0</v>
      </c>
      <c r="E128" s="20" t="n">
        <f aca="false">(Data!D129/'Greens Area'!D$5)*0.929</f>
        <v>0</v>
      </c>
      <c r="F128" s="20" t="n">
        <f aca="false">(Data!E129/'Greens Area'!E$5)*0.929</f>
        <v>0</v>
      </c>
      <c r="G128" s="20" t="n">
        <f aca="false">(Data!F129/'Greens Area'!F$5)*0.929</f>
        <v>0</v>
      </c>
      <c r="H128" s="20" t="n">
        <f aca="false">(Data!G129/'Greens Area'!G$5)*0.929</f>
        <v>0</v>
      </c>
      <c r="I128" s="20" t="n">
        <f aca="false">(Data!H129/'Greens Area'!H$5)*0.929</f>
        <v>0</v>
      </c>
      <c r="J128" s="20" t="n">
        <f aca="false">(Data!I129/'Greens Area'!I$5)*0.929</f>
        <v>0</v>
      </c>
      <c r="K128" s="20" t="n">
        <f aca="false">(Data!J129/'Greens Area'!J$5)*0.929</f>
        <v>0</v>
      </c>
      <c r="L128" s="20" t="n">
        <f aca="false">(Data!K129/'Greens Area'!K$5)*0.929</f>
        <v>0</v>
      </c>
      <c r="M128" s="20" t="n">
        <f aca="false">(Data!L129/'Greens Area'!L$5)*0.929</f>
        <v>0</v>
      </c>
      <c r="N128" s="20" t="n">
        <f aca="false">(Data!M129/'Greens Area'!M$5)*0.929</f>
        <v>0</v>
      </c>
      <c r="O128" s="20" t="n">
        <f aca="false">(Data!N129/'Greens Area'!N$5)*0.929</f>
        <v>0</v>
      </c>
      <c r="P128" s="20" t="n">
        <f aca="false">(Data!O129/'Greens Area'!O$5)*0.929</f>
        <v>0</v>
      </c>
      <c r="Q128" s="20" t="n">
        <f aca="false">(Data!P129/'Greens Area'!P$5)*0.929</f>
        <v>0</v>
      </c>
      <c r="R128" s="20" t="n">
        <f aca="false">(Data!Q129/'Greens Area'!Q$5)*0.929</f>
        <v>0</v>
      </c>
      <c r="S128" s="20" t="n">
        <f aca="false">(Data!R129/'Greens Area'!R$5)*0.929</f>
        <v>0</v>
      </c>
      <c r="T128" s="20" t="n">
        <f aca="false">(Data!S129/'Greens Area'!S$5)*0.929</f>
        <v>0</v>
      </c>
      <c r="U128" s="20" t="n">
        <f aca="false">(Data!T129/'Greens Area'!T$5)*0.929</f>
        <v>0</v>
      </c>
      <c r="V128" s="20" t="n">
        <f aca="false">(Data!U129/'Greens Area'!U$5)*0.929</f>
        <v>0</v>
      </c>
      <c r="W128" s="20" t="n">
        <f aca="false">(Data!V129/'Greens Area'!V$5)*0.929</f>
        <v>0</v>
      </c>
      <c r="X128" s="21" t="n">
        <f aca="false">AVERAGE(C128:W128)</f>
        <v>0</v>
      </c>
      <c r="Y128" s="21" t="n">
        <f aca="false">STDEV(C128:W128)</f>
        <v>0</v>
      </c>
    </row>
    <row r="129" customFormat="false" ht="14.25" hidden="false" customHeight="false" outlineLevel="0" collapsed="false">
      <c r="B129" s="19" t="n">
        <v>43957</v>
      </c>
      <c r="C129" s="20" t="n">
        <f aca="false">(Data!B130/'Greens Area'!B$5)*0.929</f>
        <v>0</v>
      </c>
      <c r="D129" s="20" t="n">
        <f aca="false">(Data!C130/'Greens Area'!C$5)*0.929</f>
        <v>0</v>
      </c>
      <c r="E129" s="20" t="n">
        <f aca="false">(Data!D130/'Greens Area'!D$5)*0.929</f>
        <v>0</v>
      </c>
      <c r="F129" s="20" t="n">
        <f aca="false">(Data!E130/'Greens Area'!E$5)*0.929</f>
        <v>0</v>
      </c>
      <c r="G129" s="20" t="n">
        <f aca="false">(Data!F130/'Greens Area'!F$5)*0.929</f>
        <v>0</v>
      </c>
      <c r="H129" s="20" t="n">
        <f aca="false">(Data!G130/'Greens Area'!G$5)*0.929</f>
        <v>0</v>
      </c>
      <c r="I129" s="20" t="n">
        <f aca="false">(Data!H130/'Greens Area'!H$5)*0.929</f>
        <v>0</v>
      </c>
      <c r="J129" s="20" t="n">
        <f aca="false">(Data!I130/'Greens Area'!I$5)*0.929</f>
        <v>0</v>
      </c>
      <c r="K129" s="20" t="n">
        <f aca="false">(Data!J130/'Greens Area'!J$5)*0.929</f>
        <v>0</v>
      </c>
      <c r="L129" s="20" t="n">
        <f aca="false">(Data!K130/'Greens Area'!K$5)*0.929</f>
        <v>0</v>
      </c>
      <c r="M129" s="20" t="n">
        <f aca="false">(Data!L130/'Greens Area'!L$5)*0.929</f>
        <v>0</v>
      </c>
      <c r="N129" s="20" t="n">
        <f aca="false">(Data!M130/'Greens Area'!M$5)*0.929</f>
        <v>0</v>
      </c>
      <c r="O129" s="20" t="n">
        <f aca="false">(Data!N130/'Greens Area'!N$5)*0.929</f>
        <v>0</v>
      </c>
      <c r="P129" s="20" t="n">
        <f aca="false">(Data!O130/'Greens Area'!O$5)*0.929</f>
        <v>0</v>
      </c>
      <c r="Q129" s="20" t="n">
        <f aca="false">(Data!P130/'Greens Area'!P$5)*0.929</f>
        <v>0</v>
      </c>
      <c r="R129" s="20" t="n">
        <f aca="false">(Data!Q130/'Greens Area'!Q$5)*0.929</f>
        <v>0</v>
      </c>
      <c r="S129" s="20" t="n">
        <f aca="false">(Data!R130/'Greens Area'!R$5)*0.929</f>
        <v>0</v>
      </c>
      <c r="T129" s="20" t="n">
        <f aca="false">(Data!S130/'Greens Area'!S$5)*0.929</f>
        <v>0</v>
      </c>
      <c r="U129" s="20" t="n">
        <f aca="false">(Data!T130/'Greens Area'!T$5)*0.929</f>
        <v>0</v>
      </c>
      <c r="V129" s="20" t="n">
        <f aca="false">(Data!U130/'Greens Area'!U$5)*0.929</f>
        <v>0</v>
      </c>
      <c r="W129" s="20" t="n">
        <f aca="false">(Data!V130/'Greens Area'!V$5)*0.929</f>
        <v>0</v>
      </c>
      <c r="X129" s="21" t="n">
        <f aca="false">AVERAGE(C129:W129)</f>
        <v>0</v>
      </c>
      <c r="Y129" s="21" t="n">
        <f aca="false">STDEV(C129:W129)</f>
        <v>0</v>
      </c>
    </row>
    <row r="130" customFormat="false" ht="14.25" hidden="false" customHeight="false" outlineLevel="0" collapsed="false">
      <c r="B130" s="19" t="n">
        <v>43958</v>
      </c>
      <c r="C130" s="20" t="n">
        <f aca="false">(Data!B131/'Greens Area'!B$5)*0.929</f>
        <v>0</v>
      </c>
      <c r="D130" s="20" t="n">
        <f aca="false">(Data!C131/'Greens Area'!C$5)*0.929</f>
        <v>0</v>
      </c>
      <c r="E130" s="20" t="n">
        <f aca="false">(Data!D131/'Greens Area'!D$5)*0.929</f>
        <v>0</v>
      </c>
      <c r="F130" s="20" t="n">
        <f aca="false">(Data!E131/'Greens Area'!E$5)*0.929</f>
        <v>0</v>
      </c>
      <c r="G130" s="20" t="n">
        <f aca="false">(Data!F131/'Greens Area'!F$5)*0.929</f>
        <v>0</v>
      </c>
      <c r="H130" s="20" t="n">
        <f aca="false">(Data!G131/'Greens Area'!G$5)*0.929</f>
        <v>0</v>
      </c>
      <c r="I130" s="20" t="n">
        <f aca="false">(Data!H131/'Greens Area'!H$5)*0.929</f>
        <v>0</v>
      </c>
      <c r="J130" s="20" t="n">
        <f aca="false">(Data!I131/'Greens Area'!I$5)*0.929</f>
        <v>0</v>
      </c>
      <c r="K130" s="20" t="n">
        <f aca="false">(Data!J131/'Greens Area'!J$5)*0.929</f>
        <v>0</v>
      </c>
      <c r="L130" s="20" t="n">
        <f aca="false">(Data!K131/'Greens Area'!K$5)*0.929</f>
        <v>0</v>
      </c>
      <c r="M130" s="20" t="n">
        <f aca="false">(Data!L131/'Greens Area'!L$5)*0.929</f>
        <v>0</v>
      </c>
      <c r="N130" s="20" t="n">
        <f aca="false">(Data!M131/'Greens Area'!M$5)*0.929</f>
        <v>0</v>
      </c>
      <c r="O130" s="20" t="n">
        <f aca="false">(Data!N131/'Greens Area'!N$5)*0.929</f>
        <v>0</v>
      </c>
      <c r="P130" s="20" t="n">
        <f aca="false">(Data!O131/'Greens Area'!O$5)*0.929</f>
        <v>0</v>
      </c>
      <c r="Q130" s="20" t="n">
        <f aca="false">(Data!P131/'Greens Area'!P$5)*0.929</f>
        <v>0</v>
      </c>
      <c r="R130" s="20" t="n">
        <f aca="false">(Data!Q131/'Greens Area'!Q$5)*0.929</f>
        <v>0</v>
      </c>
      <c r="S130" s="20" t="n">
        <f aca="false">(Data!R131/'Greens Area'!R$5)*0.929</f>
        <v>0</v>
      </c>
      <c r="T130" s="20" t="n">
        <f aca="false">(Data!S131/'Greens Area'!S$5)*0.929</f>
        <v>0</v>
      </c>
      <c r="U130" s="20" t="n">
        <f aca="false">(Data!T131/'Greens Area'!T$5)*0.929</f>
        <v>0</v>
      </c>
      <c r="V130" s="20" t="n">
        <f aca="false">(Data!U131/'Greens Area'!U$5)*0.929</f>
        <v>0</v>
      </c>
      <c r="W130" s="20" t="n">
        <f aca="false">(Data!V131/'Greens Area'!V$5)*0.929</f>
        <v>0</v>
      </c>
      <c r="X130" s="21" t="n">
        <f aca="false">AVERAGE(C130:W130)</f>
        <v>0</v>
      </c>
      <c r="Y130" s="21" t="n">
        <f aca="false">STDEV(C130:W130)</f>
        <v>0</v>
      </c>
    </row>
    <row r="131" customFormat="false" ht="14.25" hidden="false" customHeight="false" outlineLevel="0" collapsed="false">
      <c r="B131" s="19" t="n">
        <v>43959</v>
      </c>
      <c r="C131" s="20" t="n">
        <f aca="false">(Data!B132/'Greens Area'!B$5)*0.929</f>
        <v>0</v>
      </c>
      <c r="D131" s="20" t="n">
        <f aca="false">(Data!C132/'Greens Area'!C$5)*0.929</f>
        <v>0</v>
      </c>
      <c r="E131" s="20" t="n">
        <f aca="false">(Data!D132/'Greens Area'!D$5)*0.929</f>
        <v>0</v>
      </c>
      <c r="F131" s="20" t="n">
        <f aca="false">(Data!E132/'Greens Area'!E$5)*0.929</f>
        <v>0</v>
      </c>
      <c r="G131" s="20" t="n">
        <f aca="false">(Data!F132/'Greens Area'!F$5)*0.929</f>
        <v>0</v>
      </c>
      <c r="H131" s="20" t="n">
        <f aca="false">(Data!G132/'Greens Area'!G$5)*0.929</f>
        <v>0</v>
      </c>
      <c r="I131" s="20" t="n">
        <f aca="false">(Data!H132/'Greens Area'!H$5)*0.929</f>
        <v>0</v>
      </c>
      <c r="J131" s="20" t="n">
        <f aca="false">(Data!I132/'Greens Area'!I$5)*0.929</f>
        <v>0</v>
      </c>
      <c r="K131" s="20" t="n">
        <f aca="false">(Data!J132/'Greens Area'!J$5)*0.929</f>
        <v>0</v>
      </c>
      <c r="L131" s="20" t="n">
        <f aca="false">(Data!K132/'Greens Area'!K$5)*0.929</f>
        <v>0</v>
      </c>
      <c r="M131" s="20" t="n">
        <f aca="false">(Data!L132/'Greens Area'!L$5)*0.929</f>
        <v>0</v>
      </c>
      <c r="N131" s="20" t="n">
        <f aca="false">(Data!M132/'Greens Area'!M$5)*0.929</f>
        <v>0</v>
      </c>
      <c r="O131" s="20" t="n">
        <f aca="false">(Data!N132/'Greens Area'!N$5)*0.929</f>
        <v>0</v>
      </c>
      <c r="P131" s="20" t="n">
        <f aca="false">(Data!O132/'Greens Area'!O$5)*0.929</f>
        <v>0</v>
      </c>
      <c r="Q131" s="20" t="n">
        <f aca="false">(Data!P132/'Greens Area'!P$5)*0.929</f>
        <v>0</v>
      </c>
      <c r="R131" s="20" t="n">
        <f aca="false">(Data!Q132/'Greens Area'!Q$5)*0.929</f>
        <v>0</v>
      </c>
      <c r="S131" s="20" t="n">
        <f aca="false">(Data!R132/'Greens Area'!R$5)*0.929</f>
        <v>0</v>
      </c>
      <c r="T131" s="20" t="n">
        <f aca="false">(Data!S132/'Greens Area'!S$5)*0.929</f>
        <v>0</v>
      </c>
      <c r="U131" s="20" t="n">
        <f aca="false">(Data!T132/'Greens Area'!T$5)*0.929</f>
        <v>0</v>
      </c>
      <c r="V131" s="20" t="n">
        <f aca="false">(Data!U132/'Greens Area'!U$5)*0.929</f>
        <v>0</v>
      </c>
      <c r="W131" s="20" t="n">
        <f aca="false">(Data!V132/'Greens Area'!V$5)*0.929</f>
        <v>0</v>
      </c>
      <c r="X131" s="21" t="n">
        <f aca="false">AVERAGE(C131:W131)</f>
        <v>0</v>
      </c>
      <c r="Y131" s="21" t="n">
        <f aca="false">STDEV(C131:W131)</f>
        <v>0</v>
      </c>
    </row>
    <row r="132" customFormat="false" ht="14.25" hidden="false" customHeight="false" outlineLevel="0" collapsed="false">
      <c r="B132" s="19" t="n">
        <v>43960</v>
      </c>
      <c r="C132" s="20" t="n">
        <f aca="false">(Data!B133/'Greens Area'!B$5)*0.929</f>
        <v>0</v>
      </c>
      <c r="D132" s="20" t="n">
        <f aca="false">(Data!C133/'Greens Area'!C$5)*0.929</f>
        <v>0</v>
      </c>
      <c r="E132" s="20" t="n">
        <f aca="false">(Data!D133/'Greens Area'!D$5)*0.929</f>
        <v>0</v>
      </c>
      <c r="F132" s="20" t="n">
        <f aca="false">(Data!E133/'Greens Area'!E$5)*0.929</f>
        <v>0</v>
      </c>
      <c r="G132" s="20" t="n">
        <f aca="false">(Data!F133/'Greens Area'!F$5)*0.929</f>
        <v>0</v>
      </c>
      <c r="H132" s="20" t="n">
        <f aca="false">(Data!G133/'Greens Area'!G$5)*0.929</f>
        <v>0</v>
      </c>
      <c r="I132" s="20" t="n">
        <f aca="false">(Data!H133/'Greens Area'!H$5)*0.929</f>
        <v>0</v>
      </c>
      <c r="J132" s="20" t="n">
        <f aca="false">(Data!I133/'Greens Area'!I$5)*0.929</f>
        <v>0</v>
      </c>
      <c r="K132" s="20" t="n">
        <f aca="false">(Data!J133/'Greens Area'!J$5)*0.929</f>
        <v>0</v>
      </c>
      <c r="L132" s="20" t="n">
        <f aca="false">(Data!K133/'Greens Area'!K$5)*0.929</f>
        <v>0</v>
      </c>
      <c r="M132" s="20" t="n">
        <f aca="false">(Data!L133/'Greens Area'!L$5)*0.929</f>
        <v>0</v>
      </c>
      <c r="N132" s="20" t="n">
        <f aca="false">(Data!M133/'Greens Area'!M$5)*0.929</f>
        <v>0</v>
      </c>
      <c r="O132" s="20" t="n">
        <f aca="false">(Data!N133/'Greens Area'!N$5)*0.929</f>
        <v>0</v>
      </c>
      <c r="P132" s="20" t="n">
        <f aca="false">(Data!O133/'Greens Area'!O$5)*0.929</f>
        <v>0</v>
      </c>
      <c r="Q132" s="20" t="n">
        <f aca="false">(Data!P133/'Greens Area'!P$5)*0.929</f>
        <v>0</v>
      </c>
      <c r="R132" s="20" t="n">
        <f aca="false">(Data!Q133/'Greens Area'!Q$5)*0.929</f>
        <v>0</v>
      </c>
      <c r="S132" s="20" t="n">
        <f aca="false">(Data!R133/'Greens Area'!R$5)*0.929</f>
        <v>0</v>
      </c>
      <c r="T132" s="20" t="n">
        <f aca="false">(Data!S133/'Greens Area'!S$5)*0.929</f>
        <v>0</v>
      </c>
      <c r="U132" s="20" t="n">
        <f aca="false">(Data!T133/'Greens Area'!T$5)*0.929</f>
        <v>0</v>
      </c>
      <c r="V132" s="20" t="n">
        <f aca="false">(Data!U133/'Greens Area'!U$5)*0.929</f>
        <v>0</v>
      </c>
      <c r="W132" s="20" t="n">
        <f aca="false">(Data!V133/'Greens Area'!V$5)*0.929</f>
        <v>0</v>
      </c>
      <c r="X132" s="21" t="n">
        <f aca="false">AVERAGE(C132:W132)</f>
        <v>0</v>
      </c>
      <c r="Y132" s="21" t="n">
        <f aca="false">STDEV(C132:W132)</f>
        <v>0</v>
      </c>
    </row>
    <row r="133" customFormat="false" ht="14.25" hidden="false" customHeight="false" outlineLevel="0" collapsed="false">
      <c r="B133" s="19" t="n">
        <v>43961</v>
      </c>
      <c r="C133" s="20" t="n">
        <f aca="false">(Data!B134/'Greens Area'!B$5)*0.929</f>
        <v>0</v>
      </c>
      <c r="D133" s="20" t="n">
        <f aca="false">(Data!C134/'Greens Area'!C$5)*0.929</f>
        <v>0</v>
      </c>
      <c r="E133" s="20" t="n">
        <f aca="false">(Data!D134/'Greens Area'!D$5)*0.929</f>
        <v>0</v>
      </c>
      <c r="F133" s="20" t="n">
        <f aca="false">(Data!E134/'Greens Area'!E$5)*0.929</f>
        <v>0</v>
      </c>
      <c r="G133" s="20" t="n">
        <f aca="false">(Data!F134/'Greens Area'!F$5)*0.929</f>
        <v>0</v>
      </c>
      <c r="H133" s="20" t="n">
        <f aca="false">(Data!G134/'Greens Area'!G$5)*0.929</f>
        <v>0</v>
      </c>
      <c r="I133" s="20" t="n">
        <f aca="false">(Data!H134/'Greens Area'!H$5)*0.929</f>
        <v>0</v>
      </c>
      <c r="J133" s="20" t="n">
        <f aca="false">(Data!I134/'Greens Area'!I$5)*0.929</f>
        <v>0</v>
      </c>
      <c r="K133" s="20" t="n">
        <f aca="false">(Data!J134/'Greens Area'!J$5)*0.929</f>
        <v>0</v>
      </c>
      <c r="L133" s="20" t="n">
        <f aca="false">(Data!K134/'Greens Area'!K$5)*0.929</f>
        <v>0</v>
      </c>
      <c r="M133" s="20" t="n">
        <f aca="false">(Data!L134/'Greens Area'!L$5)*0.929</f>
        <v>0</v>
      </c>
      <c r="N133" s="20" t="n">
        <f aca="false">(Data!M134/'Greens Area'!M$5)*0.929</f>
        <v>0</v>
      </c>
      <c r="O133" s="20" t="n">
        <f aca="false">(Data!N134/'Greens Area'!N$5)*0.929</f>
        <v>0</v>
      </c>
      <c r="P133" s="20" t="n">
        <f aca="false">(Data!O134/'Greens Area'!O$5)*0.929</f>
        <v>0</v>
      </c>
      <c r="Q133" s="20" t="n">
        <f aca="false">(Data!P134/'Greens Area'!P$5)*0.929</f>
        <v>0</v>
      </c>
      <c r="R133" s="20" t="n">
        <f aca="false">(Data!Q134/'Greens Area'!Q$5)*0.929</f>
        <v>0</v>
      </c>
      <c r="S133" s="20" t="n">
        <f aca="false">(Data!R134/'Greens Area'!R$5)*0.929</f>
        <v>0</v>
      </c>
      <c r="T133" s="20" t="n">
        <f aca="false">(Data!S134/'Greens Area'!S$5)*0.929</f>
        <v>0</v>
      </c>
      <c r="U133" s="20" t="n">
        <f aca="false">(Data!T134/'Greens Area'!T$5)*0.929</f>
        <v>0</v>
      </c>
      <c r="V133" s="20" t="n">
        <f aca="false">(Data!U134/'Greens Area'!U$5)*0.929</f>
        <v>0</v>
      </c>
      <c r="W133" s="20" t="n">
        <f aca="false">(Data!V134/'Greens Area'!V$5)*0.929</f>
        <v>0</v>
      </c>
      <c r="X133" s="21" t="n">
        <f aca="false">AVERAGE(C133:W133)</f>
        <v>0</v>
      </c>
      <c r="Y133" s="21" t="n">
        <f aca="false">STDEV(C133:W133)</f>
        <v>0</v>
      </c>
    </row>
    <row r="134" customFormat="false" ht="14.25" hidden="false" customHeight="false" outlineLevel="0" collapsed="false">
      <c r="B134" s="19" t="n">
        <v>43962</v>
      </c>
      <c r="C134" s="20" t="n">
        <f aca="false">(Data!B135/'Greens Area'!B$5)*0.929</f>
        <v>0</v>
      </c>
      <c r="D134" s="20" t="n">
        <f aca="false">(Data!C135/'Greens Area'!C$5)*0.929</f>
        <v>0</v>
      </c>
      <c r="E134" s="20" t="n">
        <f aca="false">(Data!D135/'Greens Area'!D$5)*0.929</f>
        <v>0</v>
      </c>
      <c r="F134" s="20" t="n">
        <f aca="false">(Data!E135/'Greens Area'!E$5)*0.929</f>
        <v>0</v>
      </c>
      <c r="G134" s="20" t="n">
        <f aca="false">(Data!F135/'Greens Area'!F$5)*0.929</f>
        <v>0</v>
      </c>
      <c r="H134" s="20" t="n">
        <f aca="false">(Data!G135/'Greens Area'!G$5)*0.929</f>
        <v>0</v>
      </c>
      <c r="I134" s="20" t="n">
        <f aca="false">(Data!H135/'Greens Area'!H$5)*0.929</f>
        <v>0</v>
      </c>
      <c r="J134" s="20" t="n">
        <f aca="false">(Data!I135/'Greens Area'!I$5)*0.929</f>
        <v>0</v>
      </c>
      <c r="K134" s="20" t="n">
        <f aca="false">(Data!J135/'Greens Area'!J$5)*0.929</f>
        <v>0</v>
      </c>
      <c r="L134" s="20" t="n">
        <f aca="false">(Data!K135/'Greens Area'!K$5)*0.929</f>
        <v>0</v>
      </c>
      <c r="M134" s="20" t="n">
        <f aca="false">(Data!L135/'Greens Area'!L$5)*0.929</f>
        <v>0</v>
      </c>
      <c r="N134" s="20" t="n">
        <f aca="false">(Data!M135/'Greens Area'!M$5)*0.929</f>
        <v>0</v>
      </c>
      <c r="O134" s="20" t="n">
        <f aca="false">(Data!N135/'Greens Area'!N$5)*0.929</f>
        <v>0</v>
      </c>
      <c r="P134" s="20" t="n">
        <f aca="false">(Data!O135/'Greens Area'!O$5)*0.929</f>
        <v>0</v>
      </c>
      <c r="Q134" s="20" t="n">
        <f aca="false">(Data!P135/'Greens Area'!P$5)*0.929</f>
        <v>0</v>
      </c>
      <c r="R134" s="20" t="n">
        <f aca="false">(Data!Q135/'Greens Area'!Q$5)*0.929</f>
        <v>0</v>
      </c>
      <c r="S134" s="20" t="n">
        <f aca="false">(Data!R135/'Greens Area'!R$5)*0.929</f>
        <v>0</v>
      </c>
      <c r="T134" s="20" t="n">
        <f aca="false">(Data!S135/'Greens Area'!S$5)*0.929</f>
        <v>0</v>
      </c>
      <c r="U134" s="20" t="n">
        <f aca="false">(Data!T135/'Greens Area'!T$5)*0.929</f>
        <v>0</v>
      </c>
      <c r="V134" s="20" t="n">
        <f aca="false">(Data!U135/'Greens Area'!U$5)*0.929</f>
        <v>0</v>
      </c>
      <c r="W134" s="20" t="n">
        <f aca="false">(Data!V135/'Greens Area'!V$5)*0.929</f>
        <v>0</v>
      </c>
      <c r="X134" s="21" t="n">
        <f aca="false">AVERAGE(C134:W134)</f>
        <v>0</v>
      </c>
      <c r="Y134" s="21" t="n">
        <f aca="false">STDEV(C134:W134)</f>
        <v>0</v>
      </c>
    </row>
    <row r="135" customFormat="false" ht="14.25" hidden="false" customHeight="false" outlineLevel="0" collapsed="false">
      <c r="B135" s="19" t="n">
        <v>43963</v>
      </c>
      <c r="C135" s="20" t="n">
        <f aca="false">(Data!B136/'Greens Area'!B$5)*0.929</f>
        <v>0</v>
      </c>
      <c r="D135" s="20" t="n">
        <f aca="false">(Data!C136/'Greens Area'!C$5)*0.929</f>
        <v>0</v>
      </c>
      <c r="E135" s="20" t="n">
        <f aca="false">(Data!D136/'Greens Area'!D$5)*0.929</f>
        <v>0</v>
      </c>
      <c r="F135" s="20" t="n">
        <f aca="false">(Data!E136/'Greens Area'!E$5)*0.929</f>
        <v>0</v>
      </c>
      <c r="G135" s="20" t="n">
        <f aca="false">(Data!F136/'Greens Area'!F$5)*0.929</f>
        <v>0</v>
      </c>
      <c r="H135" s="20" t="n">
        <f aca="false">(Data!G136/'Greens Area'!G$5)*0.929</f>
        <v>0</v>
      </c>
      <c r="I135" s="20" t="n">
        <f aca="false">(Data!H136/'Greens Area'!H$5)*0.929</f>
        <v>0</v>
      </c>
      <c r="J135" s="20" t="n">
        <f aca="false">(Data!I136/'Greens Area'!I$5)*0.929</f>
        <v>0</v>
      </c>
      <c r="K135" s="20" t="n">
        <f aca="false">(Data!J136/'Greens Area'!J$5)*0.929</f>
        <v>0</v>
      </c>
      <c r="L135" s="20" t="n">
        <f aca="false">(Data!K136/'Greens Area'!K$5)*0.929</f>
        <v>0</v>
      </c>
      <c r="M135" s="20" t="n">
        <f aca="false">(Data!L136/'Greens Area'!L$5)*0.929</f>
        <v>0</v>
      </c>
      <c r="N135" s="20" t="n">
        <f aca="false">(Data!M136/'Greens Area'!M$5)*0.929</f>
        <v>0</v>
      </c>
      <c r="O135" s="20" t="n">
        <f aca="false">(Data!N136/'Greens Area'!N$5)*0.929</f>
        <v>0</v>
      </c>
      <c r="P135" s="20" t="n">
        <f aca="false">(Data!O136/'Greens Area'!O$5)*0.929</f>
        <v>0</v>
      </c>
      <c r="Q135" s="20" t="n">
        <f aca="false">(Data!P136/'Greens Area'!P$5)*0.929</f>
        <v>0</v>
      </c>
      <c r="R135" s="20" t="n">
        <f aca="false">(Data!Q136/'Greens Area'!Q$5)*0.929</f>
        <v>0</v>
      </c>
      <c r="S135" s="20" t="n">
        <f aca="false">(Data!R136/'Greens Area'!R$5)*0.929</f>
        <v>0</v>
      </c>
      <c r="T135" s="20" t="n">
        <f aca="false">(Data!S136/'Greens Area'!S$5)*0.929</f>
        <v>0</v>
      </c>
      <c r="U135" s="20" t="n">
        <f aca="false">(Data!T136/'Greens Area'!T$5)*0.929</f>
        <v>0</v>
      </c>
      <c r="V135" s="20" t="n">
        <f aca="false">(Data!U136/'Greens Area'!U$5)*0.929</f>
        <v>0</v>
      </c>
      <c r="W135" s="20" t="n">
        <f aca="false">(Data!V136/'Greens Area'!V$5)*0.929</f>
        <v>0</v>
      </c>
      <c r="X135" s="21" t="n">
        <f aca="false">AVERAGE(C135:W135)</f>
        <v>0</v>
      </c>
      <c r="Y135" s="21" t="n">
        <f aca="false">STDEV(C135:W135)</f>
        <v>0</v>
      </c>
    </row>
    <row r="136" customFormat="false" ht="14.25" hidden="false" customHeight="false" outlineLevel="0" collapsed="false">
      <c r="B136" s="19" t="n">
        <v>43964</v>
      </c>
      <c r="C136" s="20" t="n">
        <f aca="false">(Data!B137/'Greens Area'!B$5)*0.929</f>
        <v>0</v>
      </c>
      <c r="D136" s="20" t="n">
        <f aca="false">(Data!C137/'Greens Area'!C$5)*0.929</f>
        <v>0</v>
      </c>
      <c r="E136" s="20" t="n">
        <f aca="false">(Data!D137/'Greens Area'!D$5)*0.929</f>
        <v>0</v>
      </c>
      <c r="F136" s="20" t="n">
        <f aca="false">(Data!E137/'Greens Area'!E$5)*0.929</f>
        <v>0</v>
      </c>
      <c r="G136" s="20" t="n">
        <f aca="false">(Data!F137/'Greens Area'!F$5)*0.929</f>
        <v>0</v>
      </c>
      <c r="H136" s="20" t="n">
        <f aca="false">(Data!G137/'Greens Area'!G$5)*0.929</f>
        <v>0</v>
      </c>
      <c r="I136" s="20" t="n">
        <f aca="false">(Data!H137/'Greens Area'!H$5)*0.929</f>
        <v>0</v>
      </c>
      <c r="J136" s="20" t="n">
        <f aca="false">(Data!I137/'Greens Area'!I$5)*0.929</f>
        <v>0</v>
      </c>
      <c r="K136" s="20" t="n">
        <f aca="false">(Data!J137/'Greens Area'!J$5)*0.929</f>
        <v>0</v>
      </c>
      <c r="L136" s="20" t="n">
        <f aca="false">(Data!K137/'Greens Area'!K$5)*0.929</f>
        <v>0</v>
      </c>
      <c r="M136" s="20" t="n">
        <f aca="false">(Data!L137/'Greens Area'!L$5)*0.929</f>
        <v>0</v>
      </c>
      <c r="N136" s="20" t="n">
        <f aca="false">(Data!M137/'Greens Area'!M$5)*0.929</f>
        <v>0</v>
      </c>
      <c r="O136" s="20" t="n">
        <f aca="false">(Data!N137/'Greens Area'!N$5)*0.929</f>
        <v>0</v>
      </c>
      <c r="P136" s="20" t="n">
        <f aca="false">(Data!O137/'Greens Area'!O$5)*0.929</f>
        <v>0</v>
      </c>
      <c r="Q136" s="20" t="n">
        <f aca="false">(Data!P137/'Greens Area'!P$5)*0.929</f>
        <v>0</v>
      </c>
      <c r="R136" s="20" t="n">
        <f aca="false">(Data!Q137/'Greens Area'!Q$5)*0.929</f>
        <v>0</v>
      </c>
      <c r="S136" s="20" t="n">
        <f aca="false">(Data!R137/'Greens Area'!R$5)*0.929</f>
        <v>0</v>
      </c>
      <c r="T136" s="20" t="n">
        <f aca="false">(Data!S137/'Greens Area'!S$5)*0.929</f>
        <v>0</v>
      </c>
      <c r="U136" s="20" t="n">
        <f aca="false">(Data!T137/'Greens Area'!T$5)*0.929</f>
        <v>0</v>
      </c>
      <c r="V136" s="20" t="n">
        <f aca="false">(Data!U137/'Greens Area'!U$5)*0.929</f>
        <v>0</v>
      </c>
      <c r="W136" s="20" t="n">
        <f aca="false">(Data!V137/'Greens Area'!V$5)*0.929</f>
        <v>0</v>
      </c>
      <c r="X136" s="21" t="n">
        <f aca="false">AVERAGE(C136:W136)</f>
        <v>0</v>
      </c>
      <c r="Y136" s="21" t="n">
        <f aca="false">STDEV(C136:W136)</f>
        <v>0</v>
      </c>
    </row>
    <row r="137" customFormat="false" ht="14.25" hidden="false" customHeight="false" outlineLevel="0" collapsed="false">
      <c r="B137" s="19" t="n">
        <v>43965</v>
      </c>
      <c r="C137" s="20" t="n">
        <f aca="false">(Data!B138/'Greens Area'!B$5)*0.929</f>
        <v>0</v>
      </c>
      <c r="D137" s="20" t="n">
        <f aca="false">(Data!C138/'Greens Area'!C$5)*0.929</f>
        <v>0</v>
      </c>
      <c r="E137" s="20" t="n">
        <f aca="false">(Data!D138/'Greens Area'!D$5)*0.929</f>
        <v>0</v>
      </c>
      <c r="F137" s="20" t="n">
        <f aca="false">(Data!E138/'Greens Area'!E$5)*0.929</f>
        <v>0</v>
      </c>
      <c r="G137" s="20" t="n">
        <f aca="false">(Data!F138/'Greens Area'!F$5)*0.929</f>
        <v>0</v>
      </c>
      <c r="H137" s="20" t="n">
        <f aca="false">(Data!G138/'Greens Area'!G$5)*0.929</f>
        <v>0</v>
      </c>
      <c r="I137" s="20" t="n">
        <f aca="false">(Data!H138/'Greens Area'!H$5)*0.929</f>
        <v>0</v>
      </c>
      <c r="J137" s="20" t="n">
        <f aca="false">(Data!I138/'Greens Area'!I$5)*0.929</f>
        <v>0</v>
      </c>
      <c r="K137" s="20" t="n">
        <f aca="false">(Data!J138/'Greens Area'!J$5)*0.929</f>
        <v>0</v>
      </c>
      <c r="L137" s="20" t="n">
        <f aca="false">(Data!K138/'Greens Area'!K$5)*0.929</f>
        <v>0</v>
      </c>
      <c r="M137" s="20" t="n">
        <f aca="false">(Data!L138/'Greens Area'!L$5)*0.929</f>
        <v>0</v>
      </c>
      <c r="N137" s="20" t="n">
        <f aca="false">(Data!M138/'Greens Area'!M$5)*0.929</f>
        <v>0</v>
      </c>
      <c r="O137" s="20" t="n">
        <f aca="false">(Data!N138/'Greens Area'!N$5)*0.929</f>
        <v>0</v>
      </c>
      <c r="P137" s="20" t="n">
        <f aca="false">(Data!O138/'Greens Area'!O$5)*0.929</f>
        <v>0</v>
      </c>
      <c r="Q137" s="20" t="n">
        <f aca="false">(Data!P138/'Greens Area'!P$5)*0.929</f>
        <v>0</v>
      </c>
      <c r="R137" s="20" t="n">
        <f aca="false">(Data!Q138/'Greens Area'!Q$5)*0.929</f>
        <v>0</v>
      </c>
      <c r="S137" s="20" t="n">
        <f aca="false">(Data!R138/'Greens Area'!R$5)*0.929</f>
        <v>0</v>
      </c>
      <c r="T137" s="20" t="n">
        <f aca="false">(Data!S138/'Greens Area'!S$5)*0.929</f>
        <v>0</v>
      </c>
      <c r="U137" s="20" t="n">
        <f aca="false">(Data!T138/'Greens Area'!T$5)*0.929</f>
        <v>0</v>
      </c>
      <c r="V137" s="20" t="n">
        <f aca="false">(Data!U138/'Greens Area'!U$5)*0.929</f>
        <v>0</v>
      </c>
      <c r="W137" s="20" t="n">
        <f aca="false">(Data!V138/'Greens Area'!V$5)*0.929</f>
        <v>0</v>
      </c>
      <c r="X137" s="21" t="n">
        <f aca="false">AVERAGE(C137:W137)</f>
        <v>0</v>
      </c>
      <c r="Y137" s="21" t="n">
        <f aca="false">STDEV(C137:W137)</f>
        <v>0</v>
      </c>
    </row>
    <row r="138" customFormat="false" ht="14.25" hidden="false" customHeight="false" outlineLevel="0" collapsed="false">
      <c r="B138" s="19" t="n">
        <v>43966</v>
      </c>
      <c r="C138" s="20" t="n">
        <f aca="false">(Data!B139/'Greens Area'!B$5)*0.929</f>
        <v>0</v>
      </c>
      <c r="D138" s="20" t="n">
        <f aca="false">(Data!C139/'Greens Area'!C$5)*0.929</f>
        <v>0</v>
      </c>
      <c r="E138" s="20" t="n">
        <f aca="false">(Data!D139/'Greens Area'!D$5)*0.929</f>
        <v>0</v>
      </c>
      <c r="F138" s="20" t="n">
        <f aca="false">(Data!E139/'Greens Area'!E$5)*0.929</f>
        <v>0</v>
      </c>
      <c r="G138" s="20" t="n">
        <f aca="false">(Data!F139/'Greens Area'!F$5)*0.929</f>
        <v>0</v>
      </c>
      <c r="H138" s="20" t="n">
        <f aca="false">(Data!G139/'Greens Area'!G$5)*0.929</f>
        <v>0</v>
      </c>
      <c r="I138" s="20" t="n">
        <f aca="false">(Data!H139/'Greens Area'!H$5)*0.929</f>
        <v>0</v>
      </c>
      <c r="J138" s="20" t="n">
        <f aca="false">(Data!I139/'Greens Area'!I$5)*0.929</f>
        <v>0</v>
      </c>
      <c r="K138" s="20" t="n">
        <f aca="false">(Data!J139/'Greens Area'!J$5)*0.929</f>
        <v>0</v>
      </c>
      <c r="L138" s="20" t="n">
        <f aca="false">(Data!K139/'Greens Area'!K$5)*0.929</f>
        <v>0</v>
      </c>
      <c r="M138" s="20" t="n">
        <f aca="false">(Data!L139/'Greens Area'!L$5)*0.929</f>
        <v>0</v>
      </c>
      <c r="N138" s="20" t="n">
        <f aca="false">(Data!M139/'Greens Area'!M$5)*0.929</f>
        <v>0</v>
      </c>
      <c r="O138" s="20" t="n">
        <f aca="false">(Data!N139/'Greens Area'!N$5)*0.929</f>
        <v>0</v>
      </c>
      <c r="P138" s="20" t="n">
        <f aca="false">(Data!O139/'Greens Area'!O$5)*0.929</f>
        <v>0</v>
      </c>
      <c r="Q138" s="20" t="n">
        <f aca="false">(Data!P139/'Greens Area'!P$5)*0.929</f>
        <v>0</v>
      </c>
      <c r="R138" s="20" t="n">
        <f aca="false">(Data!Q139/'Greens Area'!Q$5)*0.929</f>
        <v>0</v>
      </c>
      <c r="S138" s="20" t="n">
        <f aca="false">(Data!R139/'Greens Area'!R$5)*0.929</f>
        <v>0</v>
      </c>
      <c r="T138" s="20" t="n">
        <f aca="false">(Data!S139/'Greens Area'!S$5)*0.929</f>
        <v>0</v>
      </c>
      <c r="U138" s="20" t="n">
        <f aca="false">(Data!T139/'Greens Area'!T$5)*0.929</f>
        <v>0</v>
      </c>
      <c r="V138" s="20" t="n">
        <f aca="false">(Data!U139/'Greens Area'!U$5)*0.929</f>
        <v>0</v>
      </c>
      <c r="W138" s="20" t="n">
        <f aca="false">(Data!V139/'Greens Area'!V$5)*0.929</f>
        <v>0</v>
      </c>
      <c r="X138" s="21" t="n">
        <f aca="false">AVERAGE(C138:W138)</f>
        <v>0</v>
      </c>
      <c r="Y138" s="21" t="n">
        <f aca="false">STDEV(C138:W138)</f>
        <v>0</v>
      </c>
    </row>
    <row r="139" customFormat="false" ht="14.25" hidden="false" customHeight="false" outlineLevel="0" collapsed="false">
      <c r="B139" s="19" t="n">
        <v>43967</v>
      </c>
      <c r="C139" s="20" t="n">
        <f aca="false">(Data!B140/'Greens Area'!B$5)*0.929</f>
        <v>0</v>
      </c>
      <c r="D139" s="20" t="n">
        <f aca="false">(Data!C140/'Greens Area'!C$5)*0.929</f>
        <v>0</v>
      </c>
      <c r="E139" s="20" t="n">
        <f aca="false">(Data!D140/'Greens Area'!D$5)*0.929</f>
        <v>0</v>
      </c>
      <c r="F139" s="20" t="n">
        <f aca="false">(Data!E140/'Greens Area'!E$5)*0.929</f>
        <v>0</v>
      </c>
      <c r="G139" s="20" t="n">
        <f aca="false">(Data!F140/'Greens Area'!F$5)*0.929</f>
        <v>0</v>
      </c>
      <c r="H139" s="20" t="n">
        <f aca="false">(Data!G140/'Greens Area'!G$5)*0.929</f>
        <v>0</v>
      </c>
      <c r="I139" s="20" t="n">
        <f aca="false">(Data!H140/'Greens Area'!H$5)*0.929</f>
        <v>0</v>
      </c>
      <c r="J139" s="20" t="n">
        <f aca="false">(Data!I140/'Greens Area'!I$5)*0.929</f>
        <v>0</v>
      </c>
      <c r="K139" s="20" t="n">
        <f aca="false">(Data!J140/'Greens Area'!J$5)*0.929</f>
        <v>0</v>
      </c>
      <c r="L139" s="20" t="n">
        <f aca="false">(Data!K140/'Greens Area'!K$5)*0.929</f>
        <v>0</v>
      </c>
      <c r="M139" s="20" t="n">
        <f aca="false">(Data!L140/'Greens Area'!L$5)*0.929</f>
        <v>0</v>
      </c>
      <c r="N139" s="20" t="n">
        <f aca="false">(Data!M140/'Greens Area'!M$5)*0.929</f>
        <v>0</v>
      </c>
      <c r="O139" s="20" t="n">
        <f aca="false">(Data!N140/'Greens Area'!N$5)*0.929</f>
        <v>0</v>
      </c>
      <c r="P139" s="20" t="n">
        <f aca="false">(Data!O140/'Greens Area'!O$5)*0.929</f>
        <v>0</v>
      </c>
      <c r="Q139" s="20" t="n">
        <f aca="false">(Data!P140/'Greens Area'!P$5)*0.929</f>
        <v>0</v>
      </c>
      <c r="R139" s="20" t="n">
        <f aca="false">(Data!Q140/'Greens Area'!Q$5)*0.929</f>
        <v>0</v>
      </c>
      <c r="S139" s="20" t="n">
        <f aca="false">(Data!R140/'Greens Area'!R$5)*0.929</f>
        <v>0</v>
      </c>
      <c r="T139" s="20" t="n">
        <f aca="false">(Data!S140/'Greens Area'!S$5)*0.929</f>
        <v>0</v>
      </c>
      <c r="U139" s="20" t="n">
        <f aca="false">(Data!T140/'Greens Area'!T$5)*0.929</f>
        <v>0</v>
      </c>
      <c r="V139" s="20" t="n">
        <f aca="false">(Data!U140/'Greens Area'!U$5)*0.929</f>
        <v>0</v>
      </c>
      <c r="W139" s="20" t="n">
        <f aca="false">(Data!V140/'Greens Area'!V$5)*0.929</f>
        <v>0</v>
      </c>
      <c r="X139" s="21" t="n">
        <f aca="false">AVERAGE(C139:W139)</f>
        <v>0</v>
      </c>
      <c r="Y139" s="21" t="n">
        <f aca="false">STDEV(C139:W139)</f>
        <v>0</v>
      </c>
    </row>
    <row r="140" customFormat="false" ht="14.25" hidden="false" customHeight="false" outlineLevel="0" collapsed="false">
      <c r="B140" s="19" t="n">
        <v>43968</v>
      </c>
      <c r="C140" s="20" t="n">
        <f aca="false">(Data!B141/'Greens Area'!B$5)*0.929</f>
        <v>0</v>
      </c>
      <c r="D140" s="20" t="n">
        <f aca="false">(Data!C141/'Greens Area'!C$5)*0.929</f>
        <v>0</v>
      </c>
      <c r="E140" s="20" t="n">
        <f aca="false">(Data!D141/'Greens Area'!D$5)*0.929</f>
        <v>0</v>
      </c>
      <c r="F140" s="20" t="n">
        <f aca="false">(Data!E141/'Greens Area'!E$5)*0.929</f>
        <v>0</v>
      </c>
      <c r="G140" s="20" t="n">
        <f aca="false">(Data!F141/'Greens Area'!F$5)*0.929</f>
        <v>0</v>
      </c>
      <c r="H140" s="20" t="n">
        <f aca="false">(Data!G141/'Greens Area'!G$5)*0.929</f>
        <v>0</v>
      </c>
      <c r="I140" s="20" t="n">
        <f aca="false">(Data!H141/'Greens Area'!H$5)*0.929</f>
        <v>0</v>
      </c>
      <c r="J140" s="20" t="n">
        <f aca="false">(Data!I141/'Greens Area'!I$5)*0.929</f>
        <v>0</v>
      </c>
      <c r="K140" s="20" t="n">
        <f aca="false">(Data!J141/'Greens Area'!J$5)*0.929</f>
        <v>0</v>
      </c>
      <c r="L140" s="20" t="n">
        <f aca="false">(Data!K141/'Greens Area'!K$5)*0.929</f>
        <v>0</v>
      </c>
      <c r="M140" s="20" t="n">
        <f aca="false">(Data!L141/'Greens Area'!L$5)*0.929</f>
        <v>0</v>
      </c>
      <c r="N140" s="20" t="n">
        <f aca="false">(Data!M141/'Greens Area'!M$5)*0.929</f>
        <v>0</v>
      </c>
      <c r="O140" s="20" t="n">
        <f aca="false">(Data!N141/'Greens Area'!N$5)*0.929</f>
        <v>0</v>
      </c>
      <c r="P140" s="20" t="n">
        <f aca="false">(Data!O141/'Greens Area'!O$5)*0.929</f>
        <v>0</v>
      </c>
      <c r="Q140" s="20" t="n">
        <f aca="false">(Data!P141/'Greens Area'!P$5)*0.929</f>
        <v>0</v>
      </c>
      <c r="R140" s="20" t="n">
        <f aca="false">(Data!Q141/'Greens Area'!Q$5)*0.929</f>
        <v>0</v>
      </c>
      <c r="S140" s="20" t="n">
        <f aca="false">(Data!R141/'Greens Area'!R$5)*0.929</f>
        <v>0</v>
      </c>
      <c r="T140" s="20" t="n">
        <f aca="false">(Data!S141/'Greens Area'!S$5)*0.929</f>
        <v>0</v>
      </c>
      <c r="U140" s="20" t="n">
        <f aca="false">(Data!T141/'Greens Area'!T$5)*0.929</f>
        <v>0</v>
      </c>
      <c r="V140" s="20" t="n">
        <f aca="false">(Data!U141/'Greens Area'!U$5)*0.929</f>
        <v>0</v>
      </c>
      <c r="W140" s="20" t="n">
        <f aca="false">(Data!V141/'Greens Area'!V$5)*0.929</f>
        <v>0</v>
      </c>
      <c r="X140" s="21" t="n">
        <f aca="false">AVERAGE(C140:W140)</f>
        <v>0</v>
      </c>
      <c r="Y140" s="21" t="n">
        <f aca="false">STDEV(C140:W140)</f>
        <v>0</v>
      </c>
    </row>
    <row r="141" customFormat="false" ht="14.25" hidden="false" customHeight="false" outlineLevel="0" collapsed="false">
      <c r="B141" s="19" t="n">
        <v>43969</v>
      </c>
      <c r="C141" s="20" t="n">
        <f aca="false">(Data!B142/'Greens Area'!B$5)*0.929</f>
        <v>0</v>
      </c>
      <c r="D141" s="20" t="n">
        <f aca="false">(Data!C142/'Greens Area'!C$5)*0.929</f>
        <v>0</v>
      </c>
      <c r="E141" s="20" t="n">
        <f aca="false">(Data!D142/'Greens Area'!D$5)*0.929</f>
        <v>0</v>
      </c>
      <c r="F141" s="20" t="n">
        <f aca="false">(Data!E142/'Greens Area'!E$5)*0.929</f>
        <v>0</v>
      </c>
      <c r="G141" s="20" t="n">
        <f aca="false">(Data!F142/'Greens Area'!F$5)*0.929</f>
        <v>0</v>
      </c>
      <c r="H141" s="20" t="n">
        <f aca="false">(Data!G142/'Greens Area'!G$5)*0.929</f>
        <v>0</v>
      </c>
      <c r="I141" s="20" t="n">
        <f aca="false">(Data!H142/'Greens Area'!H$5)*0.929</f>
        <v>0</v>
      </c>
      <c r="J141" s="20" t="n">
        <f aca="false">(Data!I142/'Greens Area'!I$5)*0.929</f>
        <v>0</v>
      </c>
      <c r="K141" s="20" t="n">
        <f aca="false">(Data!J142/'Greens Area'!J$5)*0.929</f>
        <v>0</v>
      </c>
      <c r="L141" s="20" t="n">
        <f aca="false">(Data!K142/'Greens Area'!K$5)*0.929</f>
        <v>0</v>
      </c>
      <c r="M141" s="20" t="n">
        <f aca="false">(Data!L142/'Greens Area'!L$5)*0.929</f>
        <v>0</v>
      </c>
      <c r="N141" s="20" t="n">
        <f aca="false">(Data!M142/'Greens Area'!M$5)*0.929</f>
        <v>0</v>
      </c>
      <c r="O141" s="20" t="n">
        <f aca="false">(Data!N142/'Greens Area'!N$5)*0.929</f>
        <v>0</v>
      </c>
      <c r="P141" s="20" t="n">
        <f aca="false">(Data!O142/'Greens Area'!O$5)*0.929</f>
        <v>0</v>
      </c>
      <c r="Q141" s="20" t="n">
        <f aca="false">(Data!P142/'Greens Area'!P$5)*0.929</f>
        <v>0</v>
      </c>
      <c r="R141" s="20" t="n">
        <f aca="false">(Data!Q142/'Greens Area'!Q$5)*0.929</f>
        <v>0</v>
      </c>
      <c r="S141" s="20" t="n">
        <f aca="false">(Data!R142/'Greens Area'!R$5)*0.929</f>
        <v>0</v>
      </c>
      <c r="T141" s="20" t="n">
        <f aca="false">(Data!S142/'Greens Area'!S$5)*0.929</f>
        <v>0</v>
      </c>
      <c r="U141" s="20" t="n">
        <f aca="false">(Data!T142/'Greens Area'!T$5)*0.929</f>
        <v>0</v>
      </c>
      <c r="V141" s="20" t="n">
        <f aca="false">(Data!U142/'Greens Area'!U$5)*0.929</f>
        <v>0</v>
      </c>
      <c r="W141" s="20" t="n">
        <f aca="false">(Data!V142/'Greens Area'!V$5)*0.929</f>
        <v>0</v>
      </c>
      <c r="X141" s="21" t="n">
        <f aca="false">AVERAGE(C141:W141)</f>
        <v>0</v>
      </c>
      <c r="Y141" s="21" t="n">
        <f aca="false">STDEV(C141:W141)</f>
        <v>0</v>
      </c>
    </row>
    <row r="142" customFormat="false" ht="14.25" hidden="false" customHeight="false" outlineLevel="0" collapsed="false">
      <c r="B142" s="19" t="n">
        <v>43970</v>
      </c>
      <c r="C142" s="20" t="n">
        <f aca="false">(Data!B143/'Greens Area'!B$5)*0.929</f>
        <v>0</v>
      </c>
      <c r="D142" s="20" t="n">
        <f aca="false">(Data!C143/'Greens Area'!C$5)*0.929</f>
        <v>0</v>
      </c>
      <c r="E142" s="20" t="n">
        <f aca="false">(Data!D143/'Greens Area'!D$5)*0.929</f>
        <v>0</v>
      </c>
      <c r="F142" s="20" t="n">
        <f aca="false">(Data!E143/'Greens Area'!E$5)*0.929</f>
        <v>0</v>
      </c>
      <c r="G142" s="20" t="n">
        <f aca="false">(Data!F143/'Greens Area'!F$5)*0.929</f>
        <v>0</v>
      </c>
      <c r="H142" s="20" t="n">
        <f aca="false">(Data!G143/'Greens Area'!G$5)*0.929</f>
        <v>0</v>
      </c>
      <c r="I142" s="20" t="n">
        <f aca="false">(Data!H143/'Greens Area'!H$5)*0.929</f>
        <v>0</v>
      </c>
      <c r="J142" s="20" t="n">
        <f aca="false">(Data!I143/'Greens Area'!I$5)*0.929</f>
        <v>0</v>
      </c>
      <c r="K142" s="20" t="n">
        <f aca="false">(Data!J143/'Greens Area'!J$5)*0.929</f>
        <v>0</v>
      </c>
      <c r="L142" s="20" t="n">
        <f aca="false">(Data!K143/'Greens Area'!K$5)*0.929</f>
        <v>0</v>
      </c>
      <c r="M142" s="20" t="n">
        <f aca="false">(Data!L143/'Greens Area'!L$5)*0.929</f>
        <v>0</v>
      </c>
      <c r="N142" s="20" t="n">
        <f aca="false">(Data!M143/'Greens Area'!M$5)*0.929</f>
        <v>0</v>
      </c>
      <c r="O142" s="20" t="n">
        <f aca="false">(Data!N143/'Greens Area'!N$5)*0.929</f>
        <v>0</v>
      </c>
      <c r="P142" s="20" t="n">
        <f aca="false">(Data!O143/'Greens Area'!O$5)*0.929</f>
        <v>0</v>
      </c>
      <c r="Q142" s="20" t="n">
        <f aca="false">(Data!P143/'Greens Area'!P$5)*0.929</f>
        <v>0</v>
      </c>
      <c r="R142" s="20" t="n">
        <f aca="false">(Data!Q143/'Greens Area'!Q$5)*0.929</f>
        <v>0</v>
      </c>
      <c r="S142" s="20" t="n">
        <f aca="false">(Data!R143/'Greens Area'!R$5)*0.929</f>
        <v>0</v>
      </c>
      <c r="T142" s="20" t="n">
        <f aca="false">(Data!S143/'Greens Area'!S$5)*0.929</f>
        <v>0</v>
      </c>
      <c r="U142" s="20" t="n">
        <f aca="false">(Data!T143/'Greens Area'!T$5)*0.929</f>
        <v>0</v>
      </c>
      <c r="V142" s="20" t="n">
        <f aca="false">(Data!U143/'Greens Area'!U$5)*0.929</f>
        <v>0</v>
      </c>
      <c r="W142" s="20" t="n">
        <f aca="false">(Data!V143/'Greens Area'!V$5)*0.929</f>
        <v>0</v>
      </c>
      <c r="X142" s="21" t="n">
        <f aca="false">AVERAGE(C142:W142)</f>
        <v>0</v>
      </c>
      <c r="Y142" s="21" t="n">
        <f aca="false">STDEV(C142:W142)</f>
        <v>0</v>
      </c>
    </row>
    <row r="143" customFormat="false" ht="14.25" hidden="false" customHeight="false" outlineLevel="0" collapsed="false">
      <c r="B143" s="19" t="n">
        <v>43971</v>
      </c>
      <c r="C143" s="20" t="n">
        <f aca="false">(Data!B144/'Greens Area'!B$5)*0.929</f>
        <v>0</v>
      </c>
      <c r="D143" s="20" t="n">
        <f aca="false">(Data!C144/'Greens Area'!C$5)*0.929</f>
        <v>0</v>
      </c>
      <c r="E143" s="20" t="n">
        <f aca="false">(Data!D144/'Greens Area'!D$5)*0.929</f>
        <v>0</v>
      </c>
      <c r="F143" s="20" t="n">
        <f aca="false">(Data!E144/'Greens Area'!E$5)*0.929</f>
        <v>0</v>
      </c>
      <c r="G143" s="20" t="n">
        <f aca="false">(Data!F144/'Greens Area'!F$5)*0.929</f>
        <v>0</v>
      </c>
      <c r="H143" s="20" t="n">
        <f aca="false">(Data!G144/'Greens Area'!G$5)*0.929</f>
        <v>0</v>
      </c>
      <c r="I143" s="20" t="n">
        <f aca="false">(Data!H144/'Greens Area'!H$5)*0.929</f>
        <v>0</v>
      </c>
      <c r="J143" s="20" t="n">
        <f aca="false">(Data!I144/'Greens Area'!I$5)*0.929</f>
        <v>0</v>
      </c>
      <c r="K143" s="20" t="n">
        <f aca="false">(Data!J144/'Greens Area'!J$5)*0.929</f>
        <v>0</v>
      </c>
      <c r="L143" s="20" t="n">
        <f aca="false">(Data!K144/'Greens Area'!K$5)*0.929</f>
        <v>0</v>
      </c>
      <c r="M143" s="20" t="n">
        <f aca="false">(Data!L144/'Greens Area'!L$5)*0.929</f>
        <v>0</v>
      </c>
      <c r="N143" s="20" t="n">
        <f aca="false">(Data!M144/'Greens Area'!M$5)*0.929</f>
        <v>0</v>
      </c>
      <c r="O143" s="20" t="n">
        <f aca="false">(Data!N144/'Greens Area'!N$5)*0.929</f>
        <v>0</v>
      </c>
      <c r="P143" s="20" t="n">
        <f aca="false">(Data!O144/'Greens Area'!O$5)*0.929</f>
        <v>0</v>
      </c>
      <c r="Q143" s="20" t="n">
        <f aca="false">(Data!P144/'Greens Area'!P$5)*0.929</f>
        <v>0</v>
      </c>
      <c r="R143" s="20" t="n">
        <f aca="false">(Data!Q144/'Greens Area'!Q$5)*0.929</f>
        <v>0</v>
      </c>
      <c r="S143" s="20" t="n">
        <f aca="false">(Data!R144/'Greens Area'!R$5)*0.929</f>
        <v>0</v>
      </c>
      <c r="T143" s="20" t="n">
        <f aca="false">(Data!S144/'Greens Area'!S$5)*0.929</f>
        <v>0</v>
      </c>
      <c r="U143" s="20" t="n">
        <f aca="false">(Data!T144/'Greens Area'!T$5)*0.929</f>
        <v>0</v>
      </c>
      <c r="V143" s="20" t="n">
        <f aca="false">(Data!U144/'Greens Area'!U$5)*0.929</f>
        <v>0</v>
      </c>
      <c r="W143" s="20" t="n">
        <f aca="false">(Data!V144/'Greens Area'!V$5)*0.929</f>
        <v>0</v>
      </c>
      <c r="X143" s="21" t="n">
        <f aca="false">AVERAGE(C143:W143)</f>
        <v>0</v>
      </c>
      <c r="Y143" s="21" t="n">
        <f aca="false">STDEV(C143:W143)</f>
        <v>0</v>
      </c>
    </row>
    <row r="144" customFormat="false" ht="14.25" hidden="false" customHeight="false" outlineLevel="0" collapsed="false">
      <c r="B144" s="19" t="n">
        <v>43972</v>
      </c>
      <c r="C144" s="20" t="n">
        <f aca="false">(Data!B145/'Greens Area'!B$5)*0.929</f>
        <v>0</v>
      </c>
      <c r="D144" s="20" t="n">
        <f aca="false">(Data!C145/'Greens Area'!C$5)*0.929</f>
        <v>0</v>
      </c>
      <c r="E144" s="20" t="n">
        <f aca="false">(Data!D145/'Greens Area'!D$5)*0.929</f>
        <v>0</v>
      </c>
      <c r="F144" s="20" t="n">
        <f aca="false">(Data!E145/'Greens Area'!E$5)*0.929</f>
        <v>0</v>
      </c>
      <c r="G144" s="20" t="n">
        <f aca="false">(Data!F145/'Greens Area'!F$5)*0.929</f>
        <v>0</v>
      </c>
      <c r="H144" s="20" t="n">
        <f aca="false">(Data!G145/'Greens Area'!G$5)*0.929</f>
        <v>0</v>
      </c>
      <c r="I144" s="20" t="n">
        <f aca="false">(Data!H145/'Greens Area'!H$5)*0.929</f>
        <v>0</v>
      </c>
      <c r="J144" s="20" t="n">
        <f aca="false">(Data!I145/'Greens Area'!I$5)*0.929</f>
        <v>0</v>
      </c>
      <c r="K144" s="20" t="n">
        <f aca="false">(Data!J145/'Greens Area'!J$5)*0.929</f>
        <v>0</v>
      </c>
      <c r="L144" s="20" t="n">
        <f aca="false">(Data!K145/'Greens Area'!K$5)*0.929</f>
        <v>0</v>
      </c>
      <c r="M144" s="20" t="n">
        <f aca="false">(Data!L145/'Greens Area'!L$5)*0.929</f>
        <v>0</v>
      </c>
      <c r="N144" s="20" t="n">
        <f aca="false">(Data!M145/'Greens Area'!M$5)*0.929</f>
        <v>0</v>
      </c>
      <c r="O144" s="20" t="n">
        <f aca="false">(Data!N145/'Greens Area'!N$5)*0.929</f>
        <v>0</v>
      </c>
      <c r="P144" s="20" t="n">
        <f aca="false">(Data!O145/'Greens Area'!O$5)*0.929</f>
        <v>0</v>
      </c>
      <c r="Q144" s="20" t="n">
        <f aca="false">(Data!P145/'Greens Area'!P$5)*0.929</f>
        <v>0</v>
      </c>
      <c r="R144" s="20" t="n">
        <f aca="false">(Data!Q145/'Greens Area'!Q$5)*0.929</f>
        <v>0</v>
      </c>
      <c r="S144" s="20" t="n">
        <f aca="false">(Data!R145/'Greens Area'!R$5)*0.929</f>
        <v>0</v>
      </c>
      <c r="T144" s="20" t="n">
        <f aca="false">(Data!S145/'Greens Area'!S$5)*0.929</f>
        <v>0</v>
      </c>
      <c r="U144" s="20" t="n">
        <f aca="false">(Data!T145/'Greens Area'!T$5)*0.929</f>
        <v>0</v>
      </c>
      <c r="V144" s="20" t="n">
        <f aca="false">(Data!U145/'Greens Area'!U$5)*0.929</f>
        <v>0</v>
      </c>
      <c r="W144" s="20" t="n">
        <f aca="false">(Data!V145/'Greens Area'!V$5)*0.929</f>
        <v>0</v>
      </c>
      <c r="X144" s="21" t="n">
        <f aca="false">AVERAGE(C144:W144)</f>
        <v>0</v>
      </c>
      <c r="Y144" s="21" t="n">
        <f aca="false">STDEV(C144:W144)</f>
        <v>0</v>
      </c>
    </row>
    <row r="145" customFormat="false" ht="14.25" hidden="false" customHeight="false" outlineLevel="0" collapsed="false">
      <c r="B145" s="19" t="n">
        <v>43973</v>
      </c>
      <c r="C145" s="20" t="n">
        <f aca="false">(Data!B146/'Greens Area'!B$5)*0.929</f>
        <v>0</v>
      </c>
      <c r="D145" s="20" t="n">
        <f aca="false">(Data!C146/'Greens Area'!C$5)*0.929</f>
        <v>0</v>
      </c>
      <c r="E145" s="20" t="n">
        <f aca="false">(Data!D146/'Greens Area'!D$5)*0.929</f>
        <v>0</v>
      </c>
      <c r="F145" s="20" t="n">
        <f aca="false">(Data!E146/'Greens Area'!E$5)*0.929</f>
        <v>0</v>
      </c>
      <c r="G145" s="20" t="n">
        <f aca="false">(Data!F146/'Greens Area'!F$5)*0.929</f>
        <v>0</v>
      </c>
      <c r="H145" s="20" t="n">
        <f aca="false">(Data!G146/'Greens Area'!G$5)*0.929</f>
        <v>0</v>
      </c>
      <c r="I145" s="20" t="n">
        <f aca="false">(Data!H146/'Greens Area'!H$5)*0.929</f>
        <v>0</v>
      </c>
      <c r="J145" s="20" t="n">
        <f aca="false">(Data!I146/'Greens Area'!I$5)*0.929</f>
        <v>0</v>
      </c>
      <c r="K145" s="20" t="n">
        <f aca="false">(Data!J146/'Greens Area'!J$5)*0.929</f>
        <v>0</v>
      </c>
      <c r="L145" s="20" t="n">
        <f aca="false">(Data!K146/'Greens Area'!K$5)*0.929</f>
        <v>0</v>
      </c>
      <c r="M145" s="20" t="n">
        <f aca="false">(Data!L146/'Greens Area'!L$5)*0.929</f>
        <v>0</v>
      </c>
      <c r="N145" s="20" t="n">
        <f aca="false">(Data!M146/'Greens Area'!M$5)*0.929</f>
        <v>0</v>
      </c>
      <c r="O145" s="20" t="n">
        <f aca="false">(Data!N146/'Greens Area'!N$5)*0.929</f>
        <v>0</v>
      </c>
      <c r="P145" s="20" t="n">
        <f aca="false">(Data!O146/'Greens Area'!O$5)*0.929</f>
        <v>0</v>
      </c>
      <c r="Q145" s="20" t="n">
        <f aca="false">(Data!P146/'Greens Area'!P$5)*0.929</f>
        <v>0</v>
      </c>
      <c r="R145" s="20" t="n">
        <f aca="false">(Data!Q146/'Greens Area'!Q$5)*0.929</f>
        <v>0</v>
      </c>
      <c r="S145" s="20" t="n">
        <f aca="false">(Data!R146/'Greens Area'!R$5)*0.929</f>
        <v>0</v>
      </c>
      <c r="T145" s="20" t="n">
        <f aca="false">(Data!S146/'Greens Area'!S$5)*0.929</f>
        <v>0</v>
      </c>
      <c r="U145" s="20" t="n">
        <f aca="false">(Data!T146/'Greens Area'!T$5)*0.929</f>
        <v>0</v>
      </c>
      <c r="V145" s="20" t="n">
        <f aca="false">(Data!U146/'Greens Area'!U$5)*0.929</f>
        <v>0</v>
      </c>
      <c r="W145" s="20" t="n">
        <f aca="false">(Data!V146/'Greens Area'!V$5)*0.929</f>
        <v>0</v>
      </c>
      <c r="X145" s="21" t="n">
        <f aca="false">AVERAGE(C145:W145)</f>
        <v>0</v>
      </c>
      <c r="Y145" s="21" t="n">
        <f aca="false">STDEV(C145:W145)</f>
        <v>0</v>
      </c>
    </row>
    <row r="146" customFormat="false" ht="14.25" hidden="false" customHeight="false" outlineLevel="0" collapsed="false">
      <c r="B146" s="19" t="n">
        <v>43974</v>
      </c>
      <c r="C146" s="20" t="n">
        <f aca="false">(Data!B147/'Greens Area'!B$5)*0.929</f>
        <v>0</v>
      </c>
      <c r="D146" s="20" t="n">
        <f aca="false">(Data!C147/'Greens Area'!C$5)*0.929</f>
        <v>0</v>
      </c>
      <c r="E146" s="20" t="n">
        <f aca="false">(Data!D147/'Greens Area'!D$5)*0.929</f>
        <v>0</v>
      </c>
      <c r="F146" s="20" t="n">
        <f aca="false">(Data!E147/'Greens Area'!E$5)*0.929</f>
        <v>0</v>
      </c>
      <c r="G146" s="20" t="n">
        <f aca="false">(Data!F147/'Greens Area'!F$5)*0.929</f>
        <v>0</v>
      </c>
      <c r="H146" s="20" t="n">
        <f aca="false">(Data!G147/'Greens Area'!G$5)*0.929</f>
        <v>0</v>
      </c>
      <c r="I146" s="20" t="n">
        <f aca="false">(Data!H147/'Greens Area'!H$5)*0.929</f>
        <v>0</v>
      </c>
      <c r="J146" s="20" t="n">
        <f aca="false">(Data!I147/'Greens Area'!I$5)*0.929</f>
        <v>0</v>
      </c>
      <c r="K146" s="20" t="n">
        <f aca="false">(Data!J147/'Greens Area'!J$5)*0.929</f>
        <v>0</v>
      </c>
      <c r="L146" s="20" t="n">
        <f aca="false">(Data!K147/'Greens Area'!K$5)*0.929</f>
        <v>0</v>
      </c>
      <c r="M146" s="20" t="n">
        <f aca="false">(Data!L147/'Greens Area'!L$5)*0.929</f>
        <v>0</v>
      </c>
      <c r="N146" s="20" t="n">
        <f aca="false">(Data!M147/'Greens Area'!M$5)*0.929</f>
        <v>0</v>
      </c>
      <c r="O146" s="20" t="n">
        <f aca="false">(Data!N147/'Greens Area'!N$5)*0.929</f>
        <v>0</v>
      </c>
      <c r="P146" s="20" t="n">
        <f aca="false">(Data!O147/'Greens Area'!O$5)*0.929</f>
        <v>0</v>
      </c>
      <c r="Q146" s="20" t="n">
        <f aca="false">(Data!P147/'Greens Area'!P$5)*0.929</f>
        <v>0</v>
      </c>
      <c r="R146" s="20" t="n">
        <f aca="false">(Data!Q147/'Greens Area'!Q$5)*0.929</f>
        <v>0</v>
      </c>
      <c r="S146" s="20" t="n">
        <f aca="false">(Data!R147/'Greens Area'!R$5)*0.929</f>
        <v>0</v>
      </c>
      <c r="T146" s="20" t="n">
        <f aca="false">(Data!S147/'Greens Area'!S$5)*0.929</f>
        <v>0</v>
      </c>
      <c r="U146" s="20" t="n">
        <f aca="false">(Data!T147/'Greens Area'!T$5)*0.929</f>
        <v>0</v>
      </c>
      <c r="V146" s="20" t="n">
        <f aca="false">(Data!U147/'Greens Area'!U$5)*0.929</f>
        <v>0</v>
      </c>
      <c r="W146" s="20" t="n">
        <f aca="false">(Data!V147/'Greens Area'!V$5)*0.929</f>
        <v>0</v>
      </c>
      <c r="X146" s="21" t="n">
        <f aca="false">AVERAGE(C146:W146)</f>
        <v>0</v>
      </c>
      <c r="Y146" s="21" t="n">
        <f aca="false">STDEV(C146:W146)</f>
        <v>0</v>
      </c>
    </row>
    <row r="147" customFormat="false" ht="14.25" hidden="false" customHeight="false" outlineLevel="0" collapsed="false">
      <c r="B147" s="19" t="n">
        <v>43975</v>
      </c>
      <c r="C147" s="20" t="n">
        <f aca="false">(Data!B148/'Greens Area'!B$5)*0.929</f>
        <v>0</v>
      </c>
      <c r="D147" s="20" t="n">
        <f aca="false">(Data!C148/'Greens Area'!C$5)*0.929</f>
        <v>0</v>
      </c>
      <c r="E147" s="20" t="n">
        <f aca="false">(Data!D148/'Greens Area'!D$5)*0.929</f>
        <v>0</v>
      </c>
      <c r="F147" s="20" t="n">
        <f aca="false">(Data!E148/'Greens Area'!E$5)*0.929</f>
        <v>0</v>
      </c>
      <c r="G147" s="20" t="n">
        <f aca="false">(Data!F148/'Greens Area'!F$5)*0.929</f>
        <v>0</v>
      </c>
      <c r="H147" s="20" t="n">
        <f aca="false">(Data!G148/'Greens Area'!G$5)*0.929</f>
        <v>0</v>
      </c>
      <c r="I147" s="20" t="n">
        <f aca="false">(Data!H148/'Greens Area'!H$5)*0.929</f>
        <v>0</v>
      </c>
      <c r="J147" s="20" t="n">
        <f aca="false">(Data!I148/'Greens Area'!I$5)*0.929</f>
        <v>0</v>
      </c>
      <c r="K147" s="20" t="n">
        <f aca="false">(Data!J148/'Greens Area'!J$5)*0.929</f>
        <v>0</v>
      </c>
      <c r="L147" s="20" t="n">
        <f aca="false">(Data!K148/'Greens Area'!K$5)*0.929</f>
        <v>0</v>
      </c>
      <c r="M147" s="20" t="n">
        <f aca="false">(Data!L148/'Greens Area'!L$5)*0.929</f>
        <v>0</v>
      </c>
      <c r="N147" s="20" t="n">
        <f aca="false">(Data!M148/'Greens Area'!M$5)*0.929</f>
        <v>0</v>
      </c>
      <c r="O147" s="20" t="n">
        <f aca="false">(Data!N148/'Greens Area'!N$5)*0.929</f>
        <v>0</v>
      </c>
      <c r="P147" s="20" t="n">
        <f aca="false">(Data!O148/'Greens Area'!O$5)*0.929</f>
        <v>0</v>
      </c>
      <c r="Q147" s="20" t="n">
        <f aca="false">(Data!P148/'Greens Area'!P$5)*0.929</f>
        <v>0</v>
      </c>
      <c r="R147" s="20" t="n">
        <f aca="false">(Data!Q148/'Greens Area'!Q$5)*0.929</f>
        <v>0</v>
      </c>
      <c r="S147" s="20" t="n">
        <f aca="false">(Data!R148/'Greens Area'!R$5)*0.929</f>
        <v>0</v>
      </c>
      <c r="T147" s="20" t="n">
        <f aca="false">(Data!S148/'Greens Area'!S$5)*0.929</f>
        <v>0</v>
      </c>
      <c r="U147" s="20" t="n">
        <f aca="false">(Data!T148/'Greens Area'!T$5)*0.929</f>
        <v>0</v>
      </c>
      <c r="V147" s="20" t="n">
        <f aca="false">(Data!U148/'Greens Area'!U$5)*0.929</f>
        <v>0</v>
      </c>
      <c r="W147" s="20" t="n">
        <f aca="false">(Data!V148/'Greens Area'!V$5)*0.929</f>
        <v>0</v>
      </c>
      <c r="X147" s="21" t="n">
        <f aca="false">AVERAGE(C147:W147)</f>
        <v>0</v>
      </c>
      <c r="Y147" s="21" t="n">
        <f aca="false">STDEV(C147:W147)</f>
        <v>0</v>
      </c>
    </row>
    <row r="148" customFormat="false" ht="14.25" hidden="false" customHeight="false" outlineLevel="0" collapsed="false">
      <c r="B148" s="19" t="n">
        <v>43976</v>
      </c>
      <c r="C148" s="20" t="n">
        <f aca="false">(Data!B149/'Greens Area'!B$5)*0.929</f>
        <v>0</v>
      </c>
      <c r="D148" s="20" t="n">
        <f aca="false">(Data!C149/'Greens Area'!C$5)*0.929</f>
        <v>0</v>
      </c>
      <c r="E148" s="20" t="n">
        <f aca="false">(Data!D149/'Greens Area'!D$5)*0.929</f>
        <v>0</v>
      </c>
      <c r="F148" s="20" t="n">
        <f aca="false">(Data!E149/'Greens Area'!E$5)*0.929</f>
        <v>0</v>
      </c>
      <c r="G148" s="20" t="n">
        <f aca="false">(Data!F149/'Greens Area'!F$5)*0.929</f>
        <v>0</v>
      </c>
      <c r="H148" s="20" t="n">
        <f aca="false">(Data!G149/'Greens Area'!G$5)*0.929</f>
        <v>0</v>
      </c>
      <c r="I148" s="20" t="n">
        <f aca="false">(Data!H149/'Greens Area'!H$5)*0.929</f>
        <v>0</v>
      </c>
      <c r="J148" s="20" t="n">
        <f aca="false">(Data!I149/'Greens Area'!I$5)*0.929</f>
        <v>0</v>
      </c>
      <c r="K148" s="20" t="n">
        <f aca="false">(Data!J149/'Greens Area'!J$5)*0.929</f>
        <v>0</v>
      </c>
      <c r="L148" s="20" t="n">
        <f aca="false">(Data!K149/'Greens Area'!K$5)*0.929</f>
        <v>0</v>
      </c>
      <c r="M148" s="20" t="n">
        <f aca="false">(Data!L149/'Greens Area'!L$5)*0.929</f>
        <v>0</v>
      </c>
      <c r="N148" s="20" t="n">
        <f aca="false">(Data!M149/'Greens Area'!M$5)*0.929</f>
        <v>0</v>
      </c>
      <c r="O148" s="20" t="n">
        <f aca="false">(Data!N149/'Greens Area'!N$5)*0.929</f>
        <v>0</v>
      </c>
      <c r="P148" s="20" t="n">
        <f aca="false">(Data!O149/'Greens Area'!O$5)*0.929</f>
        <v>0</v>
      </c>
      <c r="Q148" s="20" t="n">
        <f aca="false">(Data!P149/'Greens Area'!P$5)*0.929</f>
        <v>0</v>
      </c>
      <c r="R148" s="20" t="n">
        <f aca="false">(Data!Q149/'Greens Area'!Q$5)*0.929</f>
        <v>0</v>
      </c>
      <c r="S148" s="20" t="n">
        <f aca="false">(Data!R149/'Greens Area'!R$5)*0.929</f>
        <v>0</v>
      </c>
      <c r="T148" s="20" t="n">
        <f aca="false">(Data!S149/'Greens Area'!S$5)*0.929</f>
        <v>0</v>
      </c>
      <c r="U148" s="20" t="n">
        <f aca="false">(Data!T149/'Greens Area'!T$5)*0.929</f>
        <v>0</v>
      </c>
      <c r="V148" s="20" t="n">
        <f aca="false">(Data!U149/'Greens Area'!U$5)*0.929</f>
        <v>0</v>
      </c>
      <c r="W148" s="20" t="n">
        <f aca="false">(Data!V149/'Greens Area'!V$5)*0.929</f>
        <v>0</v>
      </c>
      <c r="X148" s="21" t="n">
        <f aca="false">AVERAGE(C148:W148)</f>
        <v>0</v>
      </c>
      <c r="Y148" s="21" t="n">
        <f aca="false">STDEV(C148:W148)</f>
        <v>0</v>
      </c>
    </row>
    <row r="149" customFormat="false" ht="14.25" hidden="false" customHeight="false" outlineLevel="0" collapsed="false">
      <c r="B149" s="19" t="n">
        <v>43977</v>
      </c>
      <c r="C149" s="20" t="n">
        <f aca="false">(Data!B150/'Greens Area'!B$5)*0.929</f>
        <v>0</v>
      </c>
      <c r="D149" s="20" t="n">
        <f aca="false">(Data!C150/'Greens Area'!C$5)*0.929</f>
        <v>0</v>
      </c>
      <c r="E149" s="20" t="n">
        <f aca="false">(Data!D150/'Greens Area'!D$5)*0.929</f>
        <v>0</v>
      </c>
      <c r="F149" s="20" t="n">
        <f aca="false">(Data!E150/'Greens Area'!E$5)*0.929</f>
        <v>0</v>
      </c>
      <c r="G149" s="20" t="n">
        <f aca="false">(Data!F150/'Greens Area'!F$5)*0.929</f>
        <v>0</v>
      </c>
      <c r="H149" s="20" t="n">
        <f aca="false">(Data!G150/'Greens Area'!G$5)*0.929</f>
        <v>0</v>
      </c>
      <c r="I149" s="20" t="n">
        <f aca="false">(Data!H150/'Greens Area'!H$5)*0.929</f>
        <v>0</v>
      </c>
      <c r="J149" s="20" t="n">
        <f aca="false">(Data!I150/'Greens Area'!I$5)*0.929</f>
        <v>0</v>
      </c>
      <c r="K149" s="20" t="n">
        <f aca="false">(Data!J150/'Greens Area'!J$5)*0.929</f>
        <v>0</v>
      </c>
      <c r="L149" s="20" t="n">
        <f aca="false">(Data!K150/'Greens Area'!K$5)*0.929</f>
        <v>0</v>
      </c>
      <c r="M149" s="20" t="n">
        <f aca="false">(Data!L150/'Greens Area'!L$5)*0.929</f>
        <v>0</v>
      </c>
      <c r="N149" s="20" t="n">
        <f aca="false">(Data!M150/'Greens Area'!M$5)*0.929</f>
        <v>0</v>
      </c>
      <c r="O149" s="20" t="n">
        <f aca="false">(Data!N150/'Greens Area'!N$5)*0.929</f>
        <v>0</v>
      </c>
      <c r="P149" s="20" t="n">
        <f aca="false">(Data!O150/'Greens Area'!O$5)*0.929</f>
        <v>0</v>
      </c>
      <c r="Q149" s="20" t="n">
        <f aca="false">(Data!P150/'Greens Area'!P$5)*0.929</f>
        <v>0</v>
      </c>
      <c r="R149" s="20" t="n">
        <f aca="false">(Data!Q150/'Greens Area'!Q$5)*0.929</f>
        <v>0</v>
      </c>
      <c r="S149" s="20" t="n">
        <f aca="false">(Data!R150/'Greens Area'!R$5)*0.929</f>
        <v>0</v>
      </c>
      <c r="T149" s="20" t="n">
        <f aca="false">(Data!S150/'Greens Area'!S$5)*0.929</f>
        <v>0</v>
      </c>
      <c r="U149" s="20" t="n">
        <f aca="false">(Data!T150/'Greens Area'!T$5)*0.929</f>
        <v>0</v>
      </c>
      <c r="V149" s="20" t="n">
        <f aca="false">(Data!U150/'Greens Area'!U$5)*0.929</f>
        <v>0</v>
      </c>
      <c r="W149" s="20" t="n">
        <f aca="false">(Data!V150/'Greens Area'!V$5)*0.929</f>
        <v>0</v>
      </c>
      <c r="X149" s="21" t="n">
        <f aca="false">AVERAGE(C149:W149)</f>
        <v>0</v>
      </c>
      <c r="Y149" s="21" t="n">
        <f aca="false">STDEV(C149:W149)</f>
        <v>0</v>
      </c>
    </row>
    <row r="150" customFormat="false" ht="14.25" hidden="false" customHeight="false" outlineLevel="0" collapsed="false">
      <c r="B150" s="19" t="n">
        <v>43978</v>
      </c>
      <c r="C150" s="20" t="n">
        <f aca="false">(Data!B151/'Greens Area'!B$5)*0.929</f>
        <v>0</v>
      </c>
      <c r="D150" s="20" t="n">
        <f aca="false">(Data!C151/'Greens Area'!C$5)*0.929</f>
        <v>0</v>
      </c>
      <c r="E150" s="20" t="n">
        <f aca="false">(Data!D151/'Greens Area'!D$5)*0.929</f>
        <v>0</v>
      </c>
      <c r="F150" s="20" t="n">
        <f aca="false">(Data!E151/'Greens Area'!E$5)*0.929</f>
        <v>0</v>
      </c>
      <c r="G150" s="20" t="n">
        <f aca="false">(Data!F151/'Greens Area'!F$5)*0.929</f>
        <v>0</v>
      </c>
      <c r="H150" s="20" t="n">
        <f aca="false">(Data!G151/'Greens Area'!G$5)*0.929</f>
        <v>0</v>
      </c>
      <c r="I150" s="20" t="n">
        <f aca="false">(Data!H151/'Greens Area'!H$5)*0.929</f>
        <v>0</v>
      </c>
      <c r="J150" s="20" t="n">
        <f aca="false">(Data!I151/'Greens Area'!I$5)*0.929</f>
        <v>0</v>
      </c>
      <c r="K150" s="20" t="n">
        <f aca="false">(Data!J151/'Greens Area'!J$5)*0.929</f>
        <v>0</v>
      </c>
      <c r="L150" s="20" t="n">
        <f aca="false">(Data!K151/'Greens Area'!K$5)*0.929</f>
        <v>0</v>
      </c>
      <c r="M150" s="20" t="n">
        <f aca="false">(Data!L151/'Greens Area'!L$5)*0.929</f>
        <v>0</v>
      </c>
      <c r="N150" s="20" t="n">
        <f aca="false">(Data!M151/'Greens Area'!M$5)*0.929</f>
        <v>0</v>
      </c>
      <c r="O150" s="20" t="n">
        <f aca="false">(Data!N151/'Greens Area'!N$5)*0.929</f>
        <v>0</v>
      </c>
      <c r="P150" s="20" t="n">
        <f aca="false">(Data!O151/'Greens Area'!O$5)*0.929</f>
        <v>0</v>
      </c>
      <c r="Q150" s="20" t="n">
        <f aca="false">(Data!P151/'Greens Area'!P$5)*0.929</f>
        <v>0</v>
      </c>
      <c r="R150" s="20" t="n">
        <f aca="false">(Data!Q151/'Greens Area'!Q$5)*0.929</f>
        <v>0</v>
      </c>
      <c r="S150" s="20" t="n">
        <f aca="false">(Data!R151/'Greens Area'!R$5)*0.929</f>
        <v>0</v>
      </c>
      <c r="T150" s="20" t="n">
        <f aca="false">(Data!S151/'Greens Area'!S$5)*0.929</f>
        <v>0</v>
      </c>
      <c r="U150" s="20" t="n">
        <f aca="false">(Data!T151/'Greens Area'!T$5)*0.929</f>
        <v>0</v>
      </c>
      <c r="V150" s="20" t="n">
        <f aca="false">(Data!U151/'Greens Area'!U$5)*0.929</f>
        <v>0</v>
      </c>
      <c r="W150" s="20" t="n">
        <f aca="false">(Data!V151/'Greens Area'!V$5)*0.929</f>
        <v>0</v>
      </c>
      <c r="X150" s="21" t="n">
        <f aca="false">AVERAGE(C150:W150)</f>
        <v>0</v>
      </c>
      <c r="Y150" s="21" t="n">
        <f aca="false">STDEV(C150:W150)</f>
        <v>0</v>
      </c>
    </row>
    <row r="151" customFormat="false" ht="14.25" hidden="false" customHeight="false" outlineLevel="0" collapsed="false">
      <c r="B151" s="19" t="n">
        <v>43979</v>
      </c>
      <c r="C151" s="20" t="n">
        <f aca="false">(Data!B152/'Greens Area'!B$5)*0.929</f>
        <v>0</v>
      </c>
      <c r="D151" s="20" t="n">
        <f aca="false">(Data!C152/'Greens Area'!C$5)*0.929</f>
        <v>0</v>
      </c>
      <c r="E151" s="20" t="n">
        <f aca="false">(Data!D152/'Greens Area'!D$5)*0.929</f>
        <v>0</v>
      </c>
      <c r="F151" s="20" t="n">
        <f aca="false">(Data!E152/'Greens Area'!E$5)*0.929</f>
        <v>0</v>
      </c>
      <c r="G151" s="20" t="n">
        <f aca="false">(Data!F152/'Greens Area'!F$5)*0.929</f>
        <v>0</v>
      </c>
      <c r="H151" s="20" t="n">
        <f aca="false">(Data!G152/'Greens Area'!G$5)*0.929</f>
        <v>0</v>
      </c>
      <c r="I151" s="20" t="n">
        <f aca="false">(Data!H152/'Greens Area'!H$5)*0.929</f>
        <v>0</v>
      </c>
      <c r="J151" s="20" t="n">
        <f aca="false">(Data!I152/'Greens Area'!I$5)*0.929</f>
        <v>0</v>
      </c>
      <c r="K151" s="20" t="n">
        <f aca="false">(Data!J152/'Greens Area'!J$5)*0.929</f>
        <v>0</v>
      </c>
      <c r="L151" s="20" t="n">
        <f aca="false">(Data!K152/'Greens Area'!K$5)*0.929</f>
        <v>0</v>
      </c>
      <c r="M151" s="20" t="n">
        <f aca="false">(Data!L152/'Greens Area'!L$5)*0.929</f>
        <v>0</v>
      </c>
      <c r="N151" s="20" t="n">
        <f aca="false">(Data!M152/'Greens Area'!M$5)*0.929</f>
        <v>0</v>
      </c>
      <c r="O151" s="20" t="n">
        <f aca="false">(Data!N152/'Greens Area'!N$5)*0.929</f>
        <v>0</v>
      </c>
      <c r="P151" s="20" t="n">
        <f aca="false">(Data!O152/'Greens Area'!O$5)*0.929</f>
        <v>0</v>
      </c>
      <c r="Q151" s="20" t="n">
        <f aca="false">(Data!P152/'Greens Area'!P$5)*0.929</f>
        <v>0</v>
      </c>
      <c r="R151" s="20" t="n">
        <f aca="false">(Data!Q152/'Greens Area'!Q$5)*0.929</f>
        <v>0</v>
      </c>
      <c r="S151" s="20" t="n">
        <f aca="false">(Data!R152/'Greens Area'!R$5)*0.929</f>
        <v>0</v>
      </c>
      <c r="T151" s="20" t="n">
        <f aca="false">(Data!S152/'Greens Area'!S$5)*0.929</f>
        <v>0</v>
      </c>
      <c r="U151" s="20" t="n">
        <f aca="false">(Data!T152/'Greens Area'!T$5)*0.929</f>
        <v>0</v>
      </c>
      <c r="V151" s="20" t="n">
        <f aca="false">(Data!U152/'Greens Area'!U$5)*0.929</f>
        <v>0</v>
      </c>
      <c r="W151" s="20" t="n">
        <f aca="false">(Data!V152/'Greens Area'!V$5)*0.929</f>
        <v>0</v>
      </c>
      <c r="X151" s="21" t="n">
        <f aca="false">AVERAGE(C151:W151)</f>
        <v>0</v>
      </c>
      <c r="Y151" s="21" t="n">
        <f aca="false">STDEV(C151:W151)</f>
        <v>0</v>
      </c>
    </row>
    <row r="152" customFormat="false" ht="14.25" hidden="false" customHeight="false" outlineLevel="0" collapsed="false">
      <c r="B152" s="19" t="n">
        <v>43980</v>
      </c>
      <c r="C152" s="20" t="n">
        <f aca="false">(Data!B153/'Greens Area'!B$5)*0.929</f>
        <v>0</v>
      </c>
      <c r="D152" s="20" t="n">
        <f aca="false">(Data!C153/'Greens Area'!C$5)*0.929</f>
        <v>0</v>
      </c>
      <c r="E152" s="20" t="n">
        <f aca="false">(Data!D153/'Greens Area'!D$5)*0.929</f>
        <v>0</v>
      </c>
      <c r="F152" s="20" t="n">
        <f aca="false">(Data!E153/'Greens Area'!E$5)*0.929</f>
        <v>0</v>
      </c>
      <c r="G152" s="20" t="n">
        <f aca="false">(Data!F153/'Greens Area'!F$5)*0.929</f>
        <v>0</v>
      </c>
      <c r="H152" s="20" t="n">
        <f aca="false">(Data!G153/'Greens Area'!G$5)*0.929</f>
        <v>0</v>
      </c>
      <c r="I152" s="20" t="n">
        <f aca="false">(Data!H153/'Greens Area'!H$5)*0.929</f>
        <v>0</v>
      </c>
      <c r="J152" s="20" t="n">
        <f aca="false">(Data!I153/'Greens Area'!I$5)*0.929</f>
        <v>0</v>
      </c>
      <c r="K152" s="20" t="n">
        <f aca="false">(Data!J153/'Greens Area'!J$5)*0.929</f>
        <v>0</v>
      </c>
      <c r="L152" s="20" t="n">
        <f aca="false">(Data!K153/'Greens Area'!K$5)*0.929</f>
        <v>0</v>
      </c>
      <c r="M152" s="20" t="n">
        <f aca="false">(Data!L153/'Greens Area'!L$5)*0.929</f>
        <v>0</v>
      </c>
      <c r="N152" s="20" t="n">
        <f aca="false">(Data!M153/'Greens Area'!M$5)*0.929</f>
        <v>0</v>
      </c>
      <c r="O152" s="20" t="n">
        <f aca="false">(Data!N153/'Greens Area'!N$5)*0.929</f>
        <v>0</v>
      </c>
      <c r="P152" s="20" t="n">
        <f aca="false">(Data!O153/'Greens Area'!O$5)*0.929</f>
        <v>0</v>
      </c>
      <c r="Q152" s="20" t="n">
        <f aca="false">(Data!P153/'Greens Area'!P$5)*0.929</f>
        <v>0</v>
      </c>
      <c r="R152" s="20" t="n">
        <f aca="false">(Data!Q153/'Greens Area'!Q$5)*0.929</f>
        <v>0</v>
      </c>
      <c r="S152" s="20" t="n">
        <f aca="false">(Data!R153/'Greens Area'!R$5)*0.929</f>
        <v>0</v>
      </c>
      <c r="T152" s="20" t="n">
        <f aca="false">(Data!S153/'Greens Area'!S$5)*0.929</f>
        <v>0</v>
      </c>
      <c r="U152" s="20" t="n">
        <f aca="false">(Data!T153/'Greens Area'!T$5)*0.929</f>
        <v>0</v>
      </c>
      <c r="V152" s="20" t="n">
        <f aca="false">(Data!U153/'Greens Area'!U$5)*0.929</f>
        <v>0</v>
      </c>
      <c r="W152" s="20" t="n">
        <f aca="false">(Data!V153/'Greens Area'!V$5)*0.929</f>
        <v>0</v>
      </c>
      <c r="X152" s="21" t="n">
        <f aca="false">AVERAGE(C152:W152)</f>
        <v>0</v>
      </c>
      <c r="Y152" s="21" t="n">
        <f aca="false">STDEV(C152:W152)</f>
        <v>0</v>
      </c>
    </row>
    <row r="153" customFormat="false" ht="14.25" hidden="false" customHeight="false" outlineLevel="0" collapsed="false">
      <c r="B153" s="19" t="n">
        <v>43981</v>
      </c>
      <c r="C153" s="20" t="n">
        <f aca="false">(Data!B154/'Greens Area'!B$5)*0.929</f>
        <v>0</v>
      </c>
      <c r="D153" s="20" t="n">
        <f aca="false">(Data!C154/'Greens Area'!C$5)*0.929</f>
        <v>0</v>
      </c>
      <c r="E153" s="20" t="n">
        <f aca="false">(Data!D154/'Greens Area'!D$5)*0.929</f>
        <v>0</v>
      </c>
      <c r="F153" s="20" t="n">
        <f aca="false">(Data!E154/'Greens Area'!E$5)*0.929</f>
        <v>0</v>
      </c>
      <c r="G153" s="20" t="n">
        <f aca="false">(Data!F154/'Greens Area'!F$5)*0.929</f>
        <v>0</v>
      </c>
      <c r="H153" s="20" t="n">
        <f aca="false">(Data!G154/'Greens Area'!G$5)*0.929</f>
        <v>0</v>
      </c>
      <c r="I153" s="20" t="n">
        <f aca="false">(Data!H154/'Greens Area'!H$5)*0.929</f>
        <v>0</v>
      </c>
      <c r="J153" s="20" t="n">
        <f aca="false">(Data!I154/'Greens Area'!I$5)*0.929</f>
        <v>0</v>
      </c>
      <c r="K153" s="20" t="n">
        <f aca="false">(Data!J154/'Greens Area'!J$5)*0.929</f>
        <v>0</v>
      </c>
      <c r="L153" s="20" t="n">
        <f aca="false">(Data!K154/'Greens Area'!K$5)*0.929</f>
        <v>0</v>
      </c>
      <c r="M153" s="20" t="n">
        <f aca="false">(Data!L154/'Greens Area'!L$5)*0.929</f>
        <v>0</v>
      </c>
      <c r="N153" s="20" t="n">
        <f aca="false">(Data!M154/'Greens Area'!M$5)*0.929</f>
        <v>0</v>
      </c>
      <c r="O153" s="20" t="n">
        <f aca="false">(Data!N154/'Greens Area'!N$5)*0.929</f>
        <v>0</v>
      </c>
      <c r="P153" s="20" t="n">
        <f aca="false">(Data!O154/'Greens Area'!O$5)*0.929</f>
        <v>0</v>
      </c>
      <c r="Q153" s="20" t="n">
        <f aca="false">(Data!P154/'Greens Area'!P$5)*0.929</f>
        <v>0</v>
      </c>
      <c r="R153" s="20" t="n">
        <f aca="false">(Data!Q154/'Greens Area'!Q$5)*0.929</f>
        <v>0</v>
      </c>
      <c r="S153" s="20" t="n">
        <f aca="false">(Data!R154/'Greens Area'!R$5)*0.929</f>
        <v>0</v>
      </c>
      <c r="T153" s="20" t="n">
        <f aca="false">(Data!S154/'Greens Area'!S$5)*0.929</f>
        <v>0</v>
      </c>
      <c r="U153" s="20" t="n">
        <f aca="false">(Data!T154/'Greens Area'!T$5)*0.929</f>
        <v>0</v>
      </c>
      <c r="V153" s="20" t="n">
        <f aca="false">(Data!U154/'Greens Area'!U$5)*0.929</f>
        <v>0</v>
      </c>
      <c r="W153" s="20" t="n">
        <f aca="false">(Data!V154/'Greens Area'!V$5)*0.929</f>
        <v>0</v>
      </c>
      <c r="X153" s="21" t="n">
        <f aca="false">AVERAGE(C153:W153)</f>
        <v>0</v>
      </c>
      <c r="Y153" s="21" t="n">
        <f aca="false">STDEV(C153:W153)</f>
        <v>0</v>
      </c>
    </row>
    <row r="154" customFormat="false" ht="14.25" hidden="false" customHeight="false" outlineLevel="0" collapsed="false">
      <c r="B154" s="19" t="n">
        <v>43982</v>
      </c>
      <c r="C154" s="20" t="n">
        <f aca="false">(Data!B155/'Greens Area'!B$5)*0.929</f>
        <v>0</v>
      </c>
      <c r="D154" s="20" t="n">
        <f aca="false">(Data!C155/'Greens Area'!C$5)*0.929</f>
        <v>0</v>
      </c>
      <c r="E154" s="20" t="n">
        <f aca="false">(Data!D155/'Greens Area'!D$5)*0.929</f>
        <v>0</v>
      </c>
      <c r="F154" s="20" t="n">
        <f aca="false">(Data!E155/'Greens Area'!E$5)*0.929</f>
        <v>0</v>
      </c>
      <c r="G154" s="20" t="n">
        <f aca="false">(Data!F155/'Greens Area'!F$5)*0.929</f>
        <v>0</v>
      </c>
      <c r="H154" s="20" t="n">
        <f aca="false">(Data!G155/'Greens Area'!G$5)*0.929</f>
        <v>0</v>
      </c>
      <c r="I154" s="20" t="n">
        <f aca="false">(Data!H155/'Greens Area'!H$5)*0.929</f>
        <v>0</v>
      </c>
      <c r="J154" s="20" t="n">
        <f aca="false">(Data!I155/'Greens Area'!I$5)*0.929</f>
        <v>0</v>
      </c>
      <c r="K154" s="20" t="n">
        <f aca="false">(Data!J155/'Greens Area'!J$5)*0.929</f>
        <v>0</v>
      </c>
      <c r="L154" s="20" t="n">
        <f aca="false">(Data!K155/'Greens Area'!K$5)*0.929</f>
        <v>0</v>
      </c>
      <c r="M154" s="20" t="n">
        <f aca="false">(Data!L155/'Greens Area'!L$5)*0.929</f>
        <v>0</v>
      </c>
      <c r="N154" s="20" t="n">
        <f aca="false">(Data!M155/'Greens Area'!M$5)*0.929</f>
        <v>0</v>
      </c>
      <c r="O154" s="20" t="n">
        <f aca="false">(Data!N155/'Greens Area'!N$5)*0.929</f>
        <v>0</v>
      </c>
      <c r="P154" s="20" t="n">
        <f aca="false">(Data!O155/'Greens Area'!O$5)*0.929</f>
        <v>0</v>
      </c>
      <c r="Q154" s="20" t="n">
        <f aca="false">(Data!P155/'Greens Area'!P$5)*0.929</f>
        <v>0</v>
      </c>
      <c r="R154" s="20" t="n">
        <f aca="false">(Data!Q155/'Greens Area'!Q$5)*0.929</f>
        <v>0</v>
      </c>
      <c r="S154" s="20" t="n">
        <f aca="false">(Data!R155/'Greens Area'!R$5)*0.929</f>
        <v>0</v>
      </c>
      <c r="T154" s="20" t="n">
        <f aca="false">(Data!S155/'Greens Area'!S$5)*0.929</f>
        <v>0</v>
      </c>
      <c r="U154" s="20" t="n">
        <f aca="false">(Data!T155/'Greens Area'!T$5)*0.929</f>
        <v>0</v>
      </c>
      <c r="V154" s="20" t="n">
        <f aca="false">(Data!U155/'Greens Area'!U$5)*0.929</f>
        <v>0</v>
      </c>
      <c r="W154" s="20" t="n">
        <f aca="false">(Data!V155/'Greens Area'!V$5)*0.929</f>
        <v>0</v>
      </c>
      <c r="X154" s="21" t="n">
        <f aca="false">AVERAGE(C154:W154)</f>
        <v>0</v>
      </c>
      <c r="Y154" s="21" t="n">
        <f aca="false">STDEV(C154:W154)</f>
        <v>0</v>
      </c>
    </row>
    <row r="155" customFormat="false" ht="14.25" hidden="false" customHeight="false" outlineLevel="0" collapsed="false">
      <c r="B155" s="19" t="n">
        <v>43983</v>
      </c>
      <c r="C155" s="20" t="n">
        <f aca="false">(Data!B156/'Greens Area'!B$5)*0.929</f>
        <v>0</v>
      </c>
      <c r="D155" s="20" t="n">
        <f aca="false">(Data!C156/'Greens Area'!C$5)*0.929</f>
        <v>0</v>
      </c>
      <c r="E155" s="20" t="n">
        <f aca="false">(Data!D156/'Greens Area'!D$5)*0.929</f>
        <v>0</v>
      </c>
      <c r="F155" s="20" t="n">
        <f aca="false">(Data!E156/'Greens Area'!E$5)*0.929</f>
        <v>0</v>
      </c>
      <c r="G155" s="20" t="n">
        <f aca="false">(Data!F156/'Greens Area'!F$5)*0.929</f>
        <v>0</v>
      </c>
      <c r="H155" s="20" t="n">
        <f aca="false">(Data!G156/'Greens Area'!G$5)*0.929</f>
        <v>0</v>
      </c>
      <c r="I155" s="20" t="n">
        <f aca="false">(Data!H156/'Greens Area'!H$5)*0.929</f>
        <v>0</v>
      </c>
      <c r="J155" s="20" t="n">
        <f aca="false">(Data!I156/'Greens Area'!I$5)*0.929</f>
        <v>0</v>
      </c>
      <c r="K155" s="20" t="n">
        <f aca="false">(Data!J156/'Greens Area'!J$5)*0.929</f>
        <v>0</v>
      </c>
      <c r="L155" s="20" t="n">
        <f aca="false">(Data!K156/'Greens Area'!K$5)*0.929</f>
        <v>0</v>
      </c>
      <c r="M155" s="20" t="n">
        <f aca="false">(Data!L156/'Greens Area'!L$5)*0.929</f>
        <v>0</v>
      </c>
      <c r="N155" s="20" t="n">
        <f aca="false">(Data!M156/'Greens Area'!M$5)*0.929</f>
        <v>0</v>
      </c>
      <c r="O155" s="20" t="n">
        <f aca="false">(Data!N156/'Greens Area'!N$5)*0.929</f>
        <v>0</v>
      </c>
      <c r="P155" s="20" t="n">
        <f aca="false">(Data!O156/'Greens Area'!O$5)*0.929</f>
        <v>0</v>
      </c>
      <c r="Q155" s="20" t="n">
        <f aca="false">(Data!P156/'Greens Area'!P$5)*0.929</f>
        <v>0</v>
      </c>
      <c r="R155" s="20" t="n">
        <f aca="false">(Data!Q156/'Greens Area'!Q$5)*0.929</f>
        <v>0</v>
      </c>
      <c r="S155" s="20" t="n">
        <f aca="false">(Data!R156/'Greens Area'!R$5)*0.929</f>
        <v>0</v>
      </c>
      <c r="T155" s="20" t="n">
        <f aca="false">(Data!S156/'Greens Area'!S$5)*0.929</f>
        <v>0</v>
      </c>
      <c r="U155" s="20" t="n">
        <f aca="false">(Data!T156/'Greens Area'!T$5)*0.929</f>
        <v>0</v>
      </c>
      <c r="V155" s="20" t="n">
        <f aca="false">(Data!U156/'Greens Area'!U$5)*0.929</f>
        <v>0</v>
      </c>
      <c r="W155" s="20" t="n">
        <f aca="false">(Data!V156/'Greens Area'!V$5)*0.929</f>
        <v>0</v>
      </c>
      <c r="X155" s="21" t="n">
        <f aca="false">AVERAGE(C155:W155)</f>
        <v>0</v>
      </c>
      <c r="Y155" s="21" t="n">
        <f aca="false">STDEV(C155:W155)</f>
        <v>0</v>
      </c>
    </row>
    <row r="156" customFormat="false" ht="14.25" hidden="false" customHeight="false" outlineLevel="0" collapsed="false">
      <c r="B156" s="19" t="n">
        <v>43984</v>
      </c>
      <c r="C156" s="20" t="n">
        <f aca="false">(Data!B157/'Greens Area'!B$5)*0.929</f>
        <v>0</v>
      </c>
      <c r="D156" s="20" t="n">
        <f aca="false">(Data!C157/'Greens Area'!C$5)*0.929</f>
        <v>0</v>
      </c>
      <c r="E156" s="20" t="n">
        <f aca="false">(Data!D157/'Greens Area'!D$5)*0.929</f>
        <v>0</v>
      </c>
      <c r="F156" s="20" t="n">
        <f aca="false">(Data!E157/'Greens Area'!E$5)*0.929</f>
        <v>0</v>
      </c>
      <c r="G156" s="20" t="n">
        <f aca="false">(Data!F157/'Greens Area'!F$5)*0.929</f>
        <v>0</v>
      </c>
      <c r="H156" s="20" t="n">
        <f aca="false">(Data!G157/'Greens Area'!G$5)*0.929</f>
        <v>0</v>
      </c>
      <c r="I156" s="20" t="n">
        <f aca="false">(Data!H157/'Greens Area'!H$5)*0.929</f>
        <v>0</v>
      </c>
      <c r="J156" s="20" t="n">
        <f aca="false">(Data!I157/'Greens Area'!I$5)*0.929</f>
        <v>0</v>
      </c>
      <c r="K156" s="20" t="n">
        <f aca="false">(Data!J157/'Greens Area'!J$5)*0.929</f>
        <v>0</v>
      </c>
      <c r="L156" s="20" t="n">
        <f aca="false">(Data!K157/'Greens Area'!K$5)*0.929</f>
        <v>0</v>
      </c>
      <c r="M156" s="20" t="n">
        <f aca="false">(Data!L157/'Greens Area'!L$5)*0.929</f>
        <v>0</v>
      </c>
      <c r="N156" s="20" t="n">
        <f aca="false">(Data!M157/'Greens Area'!M$5)*0.929</f>
        <v>0</v>
      </c>
      <c r="O156" s="20" t="n">
        <f aca="false">(Data!N157/'Greens Area'!N$5)*0.929</f>
        <v>0</v>
      </c>
      <c r="P156" s="20" t="n">
        <f aca="false">(Data!O157/'Greens Area'!O$5)*0.929</f>
        <v>0</v>
      </c>
      <c r="Q156" s="20" t="n">
        <f aca="false">(Data!P157/'Greens Area'!P$5)*0.929</f>
        <v>0</v>
      </c>
      <c r="R156" s="20" t="n">
        <f aca="false">(Data!Q157/'Greens Area'!Q$5)*0.929</f>
        <v>0</v>
      </c>
      <c r="S156" s="20" t="n">
        <f aca="false">(Data!R157/'Greens Area'!R$5)*0.929</f>
        <v>0</v>
      </c>
      <c r="T156" s="20" t="n">
        <f aca="false">(Data!S157/'Greens Area'!S$5)*0.929</f>
        <v>0</v>
      </c>
      <c r="U156" s="20" t="n">
        <f aca="false">(Data!T157/'Greens Area'!T$5)*0.929</f>
        <v>0</v>
      </c>
      <c r="V156" s="20" t="n">
        <f aca="false">(Data!U157/'Greens Area'!U$5)*0.929</f>
        <v>0</v>
      </c>
      <c r="W156" s="20" t="n">
        <f aca="false">(Data!V157/'Greens Area'!V$5)*0.929</f>
        <v>0</v>
      </c>
      <c r="X156" s="21" t="n">
        <f aca="false">AVERAGE(C156:W156)</f>
        <v>0</v>
      </c>
      <c r="Y156" s="21" t="n">
        <f aca="false">STDEV(C156:W156)</f>
        <v>0</v>
      </c>
    </row>
    <row r="157" customFormat="false" ht="14.25" hidden="false" customHeight="false" outlineLevel="0" collapsed="false">
      <c r="B157" s="19" t="n">
        <v>43985</v>
      </c>
      <c r="C157" s="20" t="n">
        <f aca="false">(Data!B158/'Greens Area'!B$5)*0.929</f>
        <v>0</v>
      </c>
      <c r="D157" s="20" t="n">
        <f aca="false">(Data!C158/'Greens Area'!C$5)*0.929</f>
        <v>0</v>
      </c>
      <c r="E157" s="20" t="n">
        <f aca="false">(Data!D158/'Greens Area'!D$5)*0.929</f>
        <v>0</v>
      </c>
      <c r="F157" s="20" t="n">
        <f aca="false">(Data!E158/'Greens Area'!E$5)*0.929</f>
        <v>0</v>
      </c>
      <c r="G157" s="20" t="n">
        <f aca="false">(Data!F158/'Greens Area'!F$5)*0.929</f>
        <v>0</v>
      </c>
      <c r="H157" s="20" t="n">
        <f aca="false">(Data!G158/'Greens Area'!G$5)*0.929</f>
        <v>0</v>
      </c>
      <c r="I157" s="20" t="n">
        <f aca="false">(Data!H158/'Greens Area'!H$5)*0.929</f>
        <v>0</v>
      </c>
      <c r="J157" s="20" t="n">
        <f aca="false">(Data!I158/'Greens Area'!I$5)*0.929</f>
        <v>0</v>
      </c>
      <c r="K157" s="20" t="n">
        <f aca="false">(Data!J158/'Greens Area'!J$5)*0.929</f>
        <v>0</v>
      </c>
      <c r="L157" s="20" t="n">
        <f aca="false">(Data!K158/'Greens Area'!K$5)*0.929</f>
        <v>0</v>
      </c>
      <c r="M157" s="20" t="n">
        <f aca="false">(Data!L158/'Greens Area'!L$5)*0.929</f>
        <v>0</v>
      </c>
      <c r="N157" s="20" t="n">
        <f aca="false">(Data!M158/'Greens Area'!M$5)*0.929</f>
        <v>0</v>
      </c>
      <c r="O157" s="20" t="n">
        <f aca="false">(Data!N158/'Greens Area'!N$5)*0.929</f>
        <v>0</v>
      </c>
      <c r="P157" s="20" t="n">
        <f aca="false">(Data!O158/'Greens Area'!O$5)*0.929</f>
        <v>0</v>
      </c>
      <c r="Q157" s="20" t="n">
        <f aca="false">(Data!P158/'Greens Area'!P$5)*0.929</f>
        <v>0</v>
      </c>
      <c r="R157" s="20" t="n">
        <f aca="false">(Data!Q158/'Greens Area'!Q$5)*0.929</f>
        <v>0</v>
      </c>
      <c r="S157" s="20" t="n">
        <f aca="false">(Data!R158/'Greens Area'!R$5)*0.929</f>
        <v>0</v>
      </c>
      <c r="T157" s="20" t="n">
        <f aca="false">(Data!S158/'Greens Area'!S$5)*0.929</f>
        <v>0</v>
      </c>
      <c r="U157" s="20" t="n">
        <f aca="false">(Data!T158/'Greens Area'!T$5)*0.929</f>
        <v>0</v>
      </c>
      <c r="V157" s="20" t="n">
        <f aca="false">(Data!U158/'Greens Area'!U$5)*0.929</f>
        <v>0</v>
      </c>
      <c r="W157" s="20" t="n">
        <f aca="false">(Data!V158/'Greens Area'!V$5)*0.929</f>
        <v>0</v>
      </c>
      <c r="X157" s="21" t="n">
        <f aca="false">AVERAGE(C157:W157)</f>
        <v>0</v>
      </c>
      <c r="Y157" s="21" t="n">
        <f aca="false">STDEV(C157:W157)</f>
        <v>0</v>
      </c>
    </row>
    <row r="158" customFormat="false" ht="14.25" hidden="false" customHeight="false" outlineLevel="0" collapsed="false">
      <c r="B158" s="19" t="n">
        <v>43986</v>
      </c>
      <c r="C158" s="20" t="n">
        <f aca="false">(Data!B159/'Greens Area'!B$5)*0.929</f>
        <v>0</v>
      </c>
      <c r="D158" s="20" t="n">
        <f aca="false">(Data!C159/'Greens Area'!C$5)*0.929</f>
        <v>0</v>
      </c>
      <c r="E158" s="20" t="n">
        <f aca="false">(Data!D159/'Greens Area'!D$5)*0.929</f>
        <v>0</v>
      </c>
      <c r="F158" s="20" t="n">
        <f aca="false">(Data!E159/'Greens Area'!E$5)*0.929</f>
        <v>0</v>
      </c>
      <c r="G158" s="20" t="n">
        <f aca="false">(Data!F159/'Greens Area'!F$5)*0.929</f>
        <v>0</v>
      </c>
      <c r="H158" s="20" t="n">
        <f aca="false">(Data!G159/'Greens Area'!G$5)*0.929</f>
        <v>0</v>
      </c>
      <c r="I158" s="20" t="n">
        <f aca="false">(Data!H159/'Greens Area'!H$5)*0.929</f>
        <v>0</v>
      </c>
      <c r="J158" s="20" t="n">
        <f aca="false">(Data!I159/'Greens Area'!I$5)*0.929</f>
        <v>0</v>
      </c>
      <c r="K158" s="20" t="n">
        <f aca="false">(Data!J159/'Greens Area'!J$5)*0.929</f>
        <v>0</v>
      </c>
      <c r="L158" s="20" t="n">
        <f aca="false">(Data!K159/'Greens Area'!K$5)*0.929</f>
        <v>0</v>
      </c>
      <c r="M158" s="20" t="n">
        <f aca="false">(Data!L159/'Greens Area'!L$5)*0.929</f>
        <v>0</v>
      </c>
      <c r="N158" s="20" t="n">
        <f aca="false">(Data!M159/'Greens Area'!M$5)*0.929</f>
        <v>0</v>
      </c>
      <c r="O158" s="20" t="n">
        <f aca="false">(Data!N159/'Greens Area'!N$5)*0.929</f>
        <v>0</v>
      </c>
      <c r="P158" s="20" t="n">
        <f aca="false">(Data!O159/'Greens Area'!O$5)*0.929</f>
        <v>0</v>
      </c>
      <c r="Q158" s="20" t="n">
        <f aca="false">(Data!P159/'Greens Area'!P$5)*0.929</f>
        <v>0</v>
      </c>
      <c r="R158" s="20" t="n">
        <f aca="false">(Data!Q159/'Greens Area'!Q$5)*0.929</f>
        <v>0</v>
      </c>
      <c r="S158" s="20" t="n">
        <f aca="false">(Data!R159/'Greens Area'!R$5)*0.929</f>
        <v>0</v>
      </c>
      <c r="T158" s="20" t="n">
        <f aca="false">(Data!S159/'Greens Area'!S$5)*0.929</f>
        <v>0</v>
      </c>
      <c r="U158" s="20" t="n">
        <f aca="false">(Data!T159/'Greens Area'!T$5)*0.929</f>
        <v>0</v>
      </c>
      <c r="V158" s="20" t="n">
        <f aca="false">(Data!U159/'Greens Area'!U$5)*0.929</f>
        <v>0</v>
      </c>
      <c r="W158" s="20" t="n">
        <f aca="false">(Data!V159/'Greens Area'!V$5)*0.929</f>
        <v>0</v>
      </c>
      <c r="X158" s="21" t="n">
        <f aca="false">AVERAGE(C158:W158)</f>
        <v>0</v>
      </c>
      <c r="Y158" s="21" t="n">
        <f aca="false">STDEV(C158:W158)</f>
        <v>0</v>
      </c>
    </row>
    <row r="159" customFormat="false" ht="14.25" hidden="false" customHeight="false" outlineLevel="0" collapsed="false">
      <c r="B159" s="19" t="n">
        <v>43987</v>
      </c>
      <c r="C159" s="20" t="n">
        <f aca="false">(Data!B160/'Greens Area'!B$5)*0.929</f>
        <v>0</v>
      </c>
      <c r="D159" s="20" t="n">
        <f aca="false">(Data!C160/'Greens Area'!C$5)*0.929</f>
        <v>0</v>
      </c>
      <c r="E159" s="20" t="n">
        <f aca="false">(Data!D160/'Greens Area'!D$5)*0.929</f>
        <v>0</v>
      </c>
      <c r="F159" s="20" t="n">
        <f aca="false">(Data!E160/'Greens Area'!E$5)*0.929</f>
        <v>0</v>
      </c>
      <c r="G159" s="20" t="n">
        <f aca="false">(Data!F160/'Greens Area'!F$5)*0.929</f>
        <v>0</v>
      </c>
      <c r="H159" s="20" t="n">
        <f aca="false">(Data!G160/'Greens Area'!G$5)*0.929</f>
        <v>0</v>
      </c>
      <c r="I159" s="20" t="n">
        <f aca="false">(Data!H160/'Greens Area'!H$5)*0.929</f>
        <v>0</v>
      </c>
      <c r="J159" s="20" t="n">
        <f aca="false">(Data!I160/'Greens Area'!I$5)*0.929</f>
        <v>0</v>
      </c>
      <c r="K159" s="20" t="n">
        <f aca="false">(Data!J160/'Greens Area'!J$5)*0.929</f>
        <v>0</v>
      </c>
      <c r="L159" s="20" t="n">
        <f aca="false">(Data!K160/'Greens Area'!K$5)*0.929</f>
        <v>0</v>
      </c>
      <c r="M159" s="20" t="n">
        <f aca="false">(Data!L160/'Greens Area'!L$5)*0.929</f>
        <v>0</v>
      </c>
      <c r="N159" s="20" t="n">
        <f aca="false">(Data!M160/'Greens Area'!M$5)*0.929</f>
        <v>0</v>
      </c>
      <c r="O159" s="20" t="n">
        <f aca="false">(Data!N160/'Greens Area'!N$5)*0.929</f>
        <v>0</v>
      </c>
      <c r="P159" s="20" t="n">
        <f aca="false">(Data!O160/'Greens Area'!O$5)*0.929</f>
        <v>0</v>
      </c>
      <c r="Q159" s="20" t="n">
        <f aca="false">(Data!P160/'Greens Area'!P$5)*0.929</f>
        <v>0</v>
      </c>
      <c r="R159" s="20" t="n">
        <f aca="false">(Data!Q160/'Greens Area'!Q$5)*0.929</f>
        <v>0</v>
      </c>
      <c r="S159" s="20" t="n">
        <f aca="false">(Data!R160/'Greens Area'!R$5)*0.929</f>
        <v>0</v>
      </c>
      <c r="T159" s="20" t="n">
        <f aca="false">(Data!S160/'Greens Area'!S$5)*0.929</f>
        <v>0</v>
      </c>
      <c r="U159" s="20" t="n">
        <f aca="false">(Data!T160/'Greens Area'!T$5)*0.929</f>
        <v>0</v>
      </c>
      <c r="V159" s="20" t="n">
        <f aca="false">(Data!U160/'Greens Area'!U$5)*0.929</f>
        <v>0</v>
      </c>
      <c r="W159" s="20" t="n">
        <f aca="false">(Data!V160/'Greens Area'!V$5)*0.929</f>
        <v>0</v>
      </c>
      <c r="X159" s="21" t="n">
        <f aca="false">AVERAGE(C159:W159)</f>
        <v>0</v>
      </c>
      <c r="Y159" s="21" t="n">
        <f aca="false">STDEV(C159:W159)</f>
        <v>0</v>
      </c>
    </row>
    <row r="160" customFormat="false" ht="14.25" hidden="false" customHeight="false" outlineLevel="0" collapsed="false">
      <c r="B160" s="19" t="n">
        <v>43988</v>
      </c>
      <c r="C160" s="20" t="n">
        <f aca="false">(Data!B161/'Greens Area'!B$5)*0.929</f>
        <v>0</v>
      </c>
      <c r="D160" s="20" t="n">
        <f aca="false">(Data!C161/'Greens Area'!C$5)*0.929</f>
        <v>0</v>
      </c>
      <c r="E160" s="20" t="n">
        <f aca="false">(Data!D161/'Greens Area'!D$5)*0.929</f>
        <v>0</v>
      </c>
      <c r="F160" s="20" t="n">
        <f aca="false">(Data!E161/'Greens Area'!E$5)*0.929</f>
        <v>0</v>
      </c>
      <c r="G160" s="20" t="n">
        <f aca="false">(Data!F161/'Greens Area'!F$5)*0.929</f>
        <v>0</v>
      </c>
      <c r="H160" s="20" t="n">
        <f aca="false">(Data!G161/'Greens Area'!G$5)*0.929</f>
        <v>0</v>
      </c>
      <c r="I160" s="20" t="n">
        <f aca="false">(Data!H161/'Greens Area'!H$5)*0.929</f>
        <v>0</v>
      </c>
      <c r="J160" s="20" t="n">
        <f aca="false">(Data!I161/'Greens Area'!I$5)*0.929</f>
        <v>0</v>
      </c>
      <c r="K160" s="20" t="n">
        <f aca="false">(Data!J161/'Greens Area'!J$5)*0.929</f>
        <v>0</v>
      </c>
      <c r="L160" s="20" t="n">
        <f aca="false">(Data!K161/'Greens Area'!K$5)*0.929</f>
        <v>0</v>
      </c>
      <c r="M160" s="20" t="n">
        <f aca="false">(Data!L161/'Greens Area'!L$5)*0.929</f>
        <v>0</v>
      </c>
      <c r="N160" s="20" t="n">
        <f aca="false">(Data!M161/'Greens Area'!M$5)*0.929</f>
        <v>0</v>
      </c>
      <c r="O160" s="20" t="n">
        <f aca="false">(Data!N161/'Greens Area'!N$5)*0.929</f>
        <v>0</v>
      </c>
      <c r="P160" s="20" t="n">
        <f aca="false">(Data!O161/'Greens Area'!O$5)*0.929</f>
        <v>0</v>
      </c>
      <c r="Q160" s="20" t="n">
        <f aca="false">(Data!P161/'Greens Area'!P$5)*0.929</f>
        <v>0</v>
      </c>
      <c r="R160" s="20" t="n">
        <f aca="false">(Data!Q161/'Greens Area'!Q$5)*0.929</f>
        <v>0</v>
      </c>
      <c r="S160" s="20" t="n">
        <f aca="false">(Data!R161/'Greens Area'!R$5)*0.929</f>
        <v>0</v>
      </c>
      <c r="T160" s="20" t="n">
        <f aca="false">(Data!S161/'Greens Area'!S$5)*0.929</f>
        <v>0</v>
      </c>
      <c r="U160" s="20" t="n">
        <f aca="false">(Data!T161/'Greens Area'!T$5)*0.929</f>
        <v>0</v>
      </c>
      <c r="V160" s="20" t="n">
        <f aca="false">(Data!U161/'Greens Area'!U$5)*0.929</f>
        <v>0</v>
      </c>
      <c r="W160" s="20" t="n">
        <f aca="false">(Data!V161/'Greens Area'!V$5)*0.929</f>
        <v>0</v>
      </c>
      <c r="X160" s="21" t="n">
        <f aca="false">AVERAGE(C160:W160)</f>
        <v>0</v>
      </c>
      <c r="Y160" s="21" t="n">
        <f aca="false">STDEV(C160:W160)</f>
        <v>0</v>
      </c>
    </row>
    <row r="161" customFormat="false" ht="14.25" hidden="false" customHeight="false" outlineLevel="0" collapsed="false">
      <c r="B161" s="19" t="n">
        <v>43989</v>
      </c>
      <c r="C161" s="20" t="n">
        <f aca="false">(Data!B162/'Greens Area'!B$5)*0.929</f>
        <v>0</v>
      </c>
      <c r="D161" s="20" t="n">
        <f aca="false">(Data!C162/'Greens Area'!C$5)*0.929</f>
        <v>0</v>
      </c>
      <c r="E161" s="20" t="n">
        <f aca="false">(Data!D162/'Greens Area'!D$5)*0.929</f>
        <v>0</v>
      </c>
      <c r="F161" s="20" t="n">
        <f aca="false">(Data!E162/'Greens Area'!E$5)*0.929</f>
        <v>0</v>
      </c>
      <c r="G161" s="20" t="n">
        <f aca="false">(Data!F162/'Greens Area'!F$5)*0.929</f>
        <v>0</v>
      </c>
      <c r="H161" s="20" t="n">
        <f aca="false">(Data!G162/'Greens Area'!G$5)*0.929</f>
        <v>0</v>
      </c>
      <c r="I161" s="20" t="n">
        <f aca="false">(Data!H162/'Greens Area'!H$5)*0.929</f>
        <v>0</v>
      </c>
      <c r="J161" s="20" t="n">
        <f aca="false">(Data!I162/'Greens Area'!I$5)*0.929</f>
        <v>0</v>
      </c>
      <c r="K161" s="20" t="n">
        <f aca="false">(Data!J162/'Greens Area'!J$5)*0.929</f>
        <v>0</v>
      </c>
      <c r="L161" s="20" t="n">
        <f aca="false">(Data!K162/'Greens Area'!K$5)*0.929</f>
        <v>0</v>
      </c>
      <c r="M161" s="20" t="n">
        <f aca="false">(Data!L162/'Greens Area'!L$5)*0.929</f>
        <v>0</v>
      </c>
      <c r="N161" s="20" t="n">
        <f aca="false">(Data!M162/'Greens Area'!M$5)*0.929</f>
        <v>0</v>
      </c>
      <c r="O161" s="20" t="n">
        <f aca="false">(Data!N162/'Greens Area'!N$5)*0.929</f>
        <v>0</v>
      </c>
      <c r="P161" s="20" t="n">
        <f aca="false">(Data!O162/'Greens Area'!O$5)*0.929</f>
        <v>0</v>
      </c>
      <c r="Q161" s="20" t="n">
        <f aca="false">(Data!P162/'Greens Area'!P$5)*0.929</f>
        <v>0</v>
      </c>
      <c r="R161" s="20" t="n">
        <f aca="false">(Data!Q162/'Greens Area'!Q$5)*0.929</f>
        <v>0</v>
      </c>
      <c r="S161" s="20" t="n">
        <f aca="false">(Data!R162/'Greens Area'!R$5)*0.929</f>
        <v>0</v>
      </c>
      <c r="T161" s="20" t="n">
        <f aca="false">(Data!S162/'Greens Area'!S$5)*0.929</f>
        <v>0</v>
      </c>
      <c r="U161" s="20" t="n">
        <f aca="false">(Data!T162/'Greens Area'!T$5)*0.929</f>
        <v>0</v>
      </c>
      <c r="V161" s="20" t="n">
        <f aca="false">(Data!U162/'Greens Area'!U$5)*0.929</f>
        <v>0</v>
      </c>
      <c r="W161" s="20" t="n">
        <f aca="false">(Data!V162/'Greens Area'!V$5)*0.929</f>
        <v>0</v>
      </c>
      <c r="X161" s="21" t="n">
        <f aca="false">AVERAGE(C161:W161)</f>
        <v>0</v>
      </c>
      <c r="Y161" s="21" t="n">
        <f aca="false">STDEV(C161:W161)</f>
        <v>0</v>
      </c>
    </row>
    <row r="162" customFormat="false" ht="14.25" hidden="false" customHeight="false" outlineLevel="0" collapsed="false">
      <c r="B162" s="19" t="n">
        <v>43990</v>
      </c>
      <c r="C162" s="20" t="n">
        <f aca="false">(Data!B163/'Greens Area'!B$5)*0.929</f>
        <v>0</v>
      </c>
      <c r="D162" s="20" t="n">
        <f aca="false">(Data!C163/'Greens Area'!C$5)*0.929</f>
        <v>0</v>
      </c>
      <c r="E162" s="20" t="n">
        <f aca="false">(Data!D163/'Greens Area'!D$5)*0.929</f>
        <v>0</v>
      </c>
      <c r="F162" s="20" t="n">
        <f aca="false">(Data!E163/'Greens Area'!E$5)*0.929</f>
        <v>0</v>
      </c>
      <c r="G162" s="20" t="n">
        <f aca="false">(Data!F163/'Greens Area'!F$5)*0.929</f>
        <v>0</v>
      </c>
      <c r="H162" s="20" t="n">
        <f aca="false">(Data!G163/'Greens Area'!G$5)*0.929</f>
        <v>0</v>
      </c>
      <c r="I162" s="20" t="n">
        <f aca="false">(Data!H163/'Greens Area'!H$5)*0.929</f>
        <v>0</v>
      </c>
      <c r="J162" s="20" t="n">
        <f aca="false">(Data!I163/'Greens Area'!I$5)*0.929</f>
        <v>0</v>
      </c>
      <c r="K162" s="20" t="n">
        <f aca="false">(Data!J163/'Greens Area'!J$5)*0.929</f>
        <v>0</v>
      </c>
      <c r="L162" s="20" t="n">
        <f aca="false">(Data!K163/'Greens Area'!K$5)*0.929</f>
        <v>0</v>
      </c>
      <c r="M162" s="20" t="n">
        <f aca="false">(Data!L163/'Greens Area'!L$5)*0.929</f>
        <v>0</v>
      </c>
      <c r="N162" s="20" t="n">
        <f aca="false">(Data!M163/'Greens Area'!M$5)*0.929</f>
        <v>0</v>
      </c>
      <c r="O162" s="20" t="n">
        <f aca="false">(Data!N163/'Greens Area'!N$5)*0.929</f>
        <v>0</v>
      </c>
      <c r="P162" s="20" t="n">
        <f aca="false">(Data!O163/'Greens Area'!O$5)*0.929</f>
        <v>0</v>
      </c>
      <c r="Q162" s="20" t="n">
        <f aca="false">(Data!P163/'Greens Area'!P$5)*0.929</f>
        <v>0</v>
      </c>
      <c r="R162" s="20" t="n">
        <f aca="false">(Data!Q163/'Greens Area'!Q$5)*0.929</f>
        <v>0</v>
      </c>
      <c r="S162" s="20" t="n">
        <f aca="false">(Data!R163/'Greens Area'!R$5)*0.929</f>
        <v>0</v>
      </c>
      <c r="T162" s="20" t="n">
        <f aca="false">(Data!S163/'Greens Area'!S$5)*0.929</f>
        <v>0</v>
      </c>
      <c r="U162" s="20" t="n">
        <f aca="false">(Data!T163/'Greens Area'!T$5)*0.929</f>
        <v>0</v>
      </c>
      <c r="V162" s="20" t="n">
        <f aca="false">(Data!U163/'Greens Area'!U$5)*0.929</f>
        <v>0</v>
      </c>
      <c r="W162" s="20" t="n">
        <f aca="false">(Data!V163/'Greens Area'!V$5)*0.929</f>
        <v>0</v>
      </c>
      <c r="X162" s="21" t="n">
        <f aca="false">AVERAGE(C162:W162)</f>
        <v>0</v>
      </c>
      <c r="Y162" s="21" t="n">
        <f aca="false">STDEV(C162:W162)</f>
        <v>0</v>
      </c>
    </row>
    <row r="163" customFormat="false" ht="14.25" hidden="false" customHeight="false" outlineLevel="0" collapsed="false">
      <c r="B163" s="19" t="n">
        <v>43991</v>
      </c>
      <c r="C163" s="20" t="n">
        <f aca="false">(Data!B164/'Greens Area'!B$5)*0.929</f>
        <v>0</v>
      </c>
      <c r="D163" s="20" t="n">
        <f aca="false">(Data!C164/'Greens Area'!C$5)*0.929</f>
        <v>0</v>
      </c>
      <c r="E163" s="20" t="n">
        <f aca="false">(Data!D164/'Greens Area'!D$5)*0.929</f>
        <v>0</v>
      </c>
      <c r="F163" s="20" t="n">
        <f aca="false">(Data!E164/'Greens Area'!E$5)*0.929</f>
        <v>0</v>
      </c>
      <c r="G163" s="20" t="n">
        <f aca="false">(Data!F164/'Greens Area'!F$5)*0.929</f>
        <v>0</v>
      </c>
      <c r="H163" s="20" t="n">
        <f aca="false">(Data!G164/'Greens Area'!G$5)*0.929</f>
        <v>0</v>
      </c>
      <c r="I163" s="20" t="n">
        <f aca="false">(Data!H164/'Greens Area'!H$5)*0.929</f>
        <v>0</v>
      </c>
      <c r="J163" s="20" t="n">
        <f aca="false">(Data!I164/'Greens Area'!I$5)*0.929</f>
        <v>0</v>
      </c>
      <c r="K163" s="20" t="n">
        <f aca="false">(Data!J164/'Greens Area'!J$5)*0.929</f>
        <v>0</v>
      </c>
      <c r="L163" s="20" t="n">
        <f aca="false">(Data!K164/'Greens Area'!K$5)*0.929</f>
        <v>0</v>
      </c>
      <c r="M163" s="20" t="n">
        <f aca="false">(Data!L164/'Greens Area'!L$5)*0.929</f>
        <v>0</v>
      </c>
      <c r="N163" s="20" t="n">
        <f aca="false">(Data!M164/'Greens Area'!M$5)*0.929</f>
        <v>0</v>
      </c>
      <c r="O163" s="20" t="n">
        <f aca="false">(Data!N164/'Greens Area'!N$5)*0.929</f>
        <v>0</v>
      </c>
      <c r="P163" s="20" t="n">
        <f aca="false">(Data!O164/'Greens Area'!O$5)*0.929</f>
        <v>0</v>
      </c>
      <c r="Q163" s="20" t="n">
        <f aca="false">(Data!P164/'Greens Area'!P$5)*0.929</f>
        <v>0</v>
      </c>
      <c r="R163" s="20" t="n">
        <f aca="false">(Data!Q164/'Greens Area'!Q$5)*0.929</f>
        <v>0</v>
      </c>
      <c r="S163" s="20" t="n">
        <f aca="false">(Data!R164/'Greens Area'!R$5)*0.929</f>
        <v>0</v>
      </c>
      <c r="T163" s="20" t="n">
        <f aca="false">(Data!S164/'Greens Area'!S$5)*0.929</f>
        <v>0</v>
      </c>
      <c r="U163" s="20" t="n">
        <f aca="false">(Data!T164/'Greens Area'!T$5)*0.929</f>
        <v>0</v>
      </c>
      <c r="V163" s="20" t="n">
        <f aca="false">(Data!U164/'Greens Area'!U$5)*0.929</f>
        <v>0</v>
      </c>
      <c r="W163" s="20" t="n">
        <f aca="false">(Data!V164/'Greens Area'!V$5)*0.929</f>
        <v>0</v>
      </c>
      <c r="X163" s="21" t="n">
        <f aca="false">AVERAGE(C163:W163)</f>
        <v>0</v>
      </c>
      <c r="Y163" s="21" t="n">
        <f aca="false">STDEV(C163:W163)</f>
        <v>0</v>
      </c>
    </row>
    <row r="164" customFormat="false" ht="14.25" hidden="false" customHeight="false" outlineLevel="0" collapsed="false">
      <c r="B164" s="19" t="n">
        <v>43992</v>
      </c>
      <c r="C164" s="20" t="n">
        <f aca="false">(Data!B165/'Greens Area'!B$5)*0.929</f>
        <v>0</v>
      </c>
      <c r="D164" s="20" t="n">
        <f aca="false">(Data!C165/'Greens Area'!C$5)*0.929</f>
        <v>0</v>
      </c>
      <c r="E164" s="20" t="n">
        <f aca="false">(Data!D165/'Greens Area'!D$5)*0.929</f>
        <v>0</v>
      </c>
      <c r="F164" s="20" t="n">
        <f aca="false">(Data!E165/'Greens Area'!E$5)*0.929</f>
        <v>0</v>
      </c>
      <c r="G164" s="20" t="n">
        <f aca="false">(Data!F165/'Greens Area'!F$5)*0.929</f>
        <v>0</v>
      </c>
      <c r="H164" s="20" t="n">
        <f aca="false">(Data!G165/'Greens Area'!G$5)*0.929</f>
        <v>0</v>
      </c>
      <c r="I164" s="20" t="n">
        <f aca="false">(Data!H165/'Greens Area'!H$5)*0.929</f>
        <v>0</v>
      </c>
      <c r="J164" s="20" t="n">
        <f aca="false">(Data!I165/'Greens Area'!I$5)*0.929</f>
        <v>0</v>
      </c>
      <c r="K164" s="20" t="n">
        <f aca="false">(Data!J165/'Greens Area'!J$5)*0.929</f>
        <v>0</v>
      </c>
      <c r="L164" s="20" t="n">
        <f aca="false">(Data!K165/'Greens Area'!K$5)*0.929</f>
        <v>0</v>
      </c>
      <c r="M164" s="20" t="n">
        <f aca="false">(Data!L165/'Greens Area'!L$5)*0.929</f>
        <v>0</v>
      </c>
      <c r="N164" s="20" t="n">
        <f aca="false">(Data!M165/'Greens Area'!M$5)*0.929</f>
        <v>0</v>
      </c>
      <c r="O164" s="20" t="n">
        <f aca="false">(Data!N165/'Greens Area'!N$5)*0.929</f>
        <v>0</v>
      </c>
      <c r="P164" s="20" t="n">
        <f aca="false">(Data!O165/'Greens Area'!O$5)*0.929</f>
        <v>0</v>
      </c>
      <c r="Q164" s="20" t="n">
        <f aca="false">(Data!P165/'Greens Area'!P$5)*0.929</f>
        <v>0</v>
      </c>
      <c r="R164" s="20" t="n">
        <f aca="false">(Data!Q165/'Greens Area'!Q$5)*0.929</f>
        <v>0</v>
      </c>
      <c r="S164" s="20" t="n">
        <f aca="false">(Data!R165/'Greens Area'!R$5)*0.929</f>
        <v>0</v>
      </c>
      <c r="T164" s="20" t="n">
        <f aca="false">(Data!S165/'Greens Area'!S$5)*0.929</f>
        <v>0</v>
      </c>
      <c r="U164" s="20" t="n">
        <f aca="false">(Data!T165/'Greens Area'!T$5)*0.929</f>
        <v>0</v>
      </c>
      <c r="V164" s="20" t="n">
        <f aca="false">(Data!U165/'Greens Area'!U$5)*0.929</f>
        <v>0</v>
      </c>
      <c r="W164" s="20" t="n">
        <f aca="false">(Data!V165/'Greens Area'!V$5)*0.929</f>
        <v>0</v>
      </c>
      <c r="X164" s="21" t="n">
        <f aca="false">AVERAGE(C164:W164)</f>
        <v>0</v>
      </c>
      <c r="Y164" s="21" t="n">
        <f aca="false">STDEV(C164:W164)</f>
        <v>0</v>
      </c>
    </row>
    <row r="165" customFormat="false" ht="14.25" hidden="false" customHeight="false" outlineLevel="0" collapsed="false">
      <c r="B165" s="19" t="n">
        <v>43993</v>
      </c>
      <c r="C165" s="20" t="n">
        <f aca="false">(Data!B166/'Greens Area'!B$5)*0.929</f>
        <v>0</v>
      </c>
      <c r="D165" s="20" t="n">
        <f aca="false">(Data!C166/'Greens Area'!C$5)*0.929</f>
        <v>0</v>
      </c>
      <c r="E165" s="20" t="n">
        <f aca="false">(Data!D166/'Greens Area'!D$5)*0.929</f>
        <v>0</v>
      </c>
      <c r="F165" s="20" t="n">
        <f aca="false">(Data!E166/'Greens Area'!E$5)*0.929</f>
        <v>0</v>
      </c>
      <c r="G165" s="20" t="n">
        <f aca="false">(Data!F166/'Greens Area'!F$5)*0.929</f>
        <v>0</v>
      </c>
      <c r="H165" s="20" t="n">
        <f aca="false">(Data!G166/'Greens Area'!G$5)*0.929</f>
        <v>0</v>
      </c>
      <c r="I165" s="20" t="n">
        <f aca="false">(Data!H166/'Greens Area'!H$5)*0.929</f>
        <v>0</v>
      </c>
      <c r="J165" s="20" t="n">
        <f aca="false">(Data!I166/'Greens Area'!I$5)*0.929</f>
        <v>0</v>
      </c>
      <c r="K165" s="20" t="n">
        <f aca="false">(Data!J166/'Greens Area'!J$5)*0.929</f>
        <v>0</v>
      </c>
      <c r="L165" s="20" t="n">
        <f aca="false">(Data!K166/'Greens Area'!K$5)*0.929</f>
        <v>0</v>
      </c>
      <c r="M165" s="20" t="n">
        <f aca="false">(Data!L166/'Greens Area'!L$5)*0.929</f>
        <v>0</v>
      </c>
      <c r="N165" s="20" t="n">
        <f aca="false">(Data!M166/'Greens Area'!M$5)*0.929</f>
        <v>0</v>
      </c>
      <c r="O165" s="20" t="n">
        <f aca="false">(Data!N166/'Greens Area'!N$5)*0.929</f>
        <v>0</v>
      </c>
      <c r="P165" s="20" t="n">
        <f aca="false">(Data!O166/'Greens Area'!O$5)*0.929</f>
        <v>0</v>
      </c>
      <c r="Q165" s="20" t="n">
        <f aca="false">(Data!P166/'Greens Area'!P$5)*0.929</f>
        <v>0</v>
      </c>
      <c r="R165" s="20" t="n">
        <f aca="false">(Data!Q166/'Greens Area'!Q$5)*0.929</f>
        <v>0</v>
      </c>
      <c r="S165" s="20" t="n">
        <f aca="false">(Data!R166/'Greens Area'!R$5)*0.929</f>
        <v>0</v>
      </c>
      <c r="T165" s="20" t="n">
        <f aca="false">(Data!S166/'Greens Area'!S$5)*0.929</f>
        <v>0</v>
      </c>
      <c r="U165" s="20" t="n">
        <f aca="false">(Data!T166/'Greens Area'!T$5)*0.929</f>
        <v>0</v>
      </c>
      <c r="V165" s="20" t="n">
        <f aca="false">(Data!U166/'Greens Area'!U$5)*0.929</f>
        <v>0</v>
      </c>
      <c r="W165" s="20" t="n">
        <f aca="false">(Data!V166/'Greens Area'!V$5)*0.929</f>
        <v>0</v>
      </c>
      <c r="X165" s="21" t="n">
        <f aca="false">AVERAGE(C165:W165)</f>
        <v>0</v>
      </c>
      <c r="Y165" s="21" t="n">
        <f aca="false">STDEV(C165:W165)</f>
        <v>0</v>
      </c>
    </row>
    <row r="166" customFormat="false" ht="14.25" hidden="false" customHeight="false" outlineLevel="0" collapsed="false">
      <c r="B166" s="19" t="n">
        <v>43994</v>
      </c>
      <c r="C166" s="20" t="n">
        <f aca="false">(Data!B167/'Greens Area'!B$5)*0.929</f>
        <v>0</v>
      </c>
      <c r="D166" s="20" t="n">
        <f aca="false">(Data!C167/'Greens Area'!C$5)*0.929</f>
        <v>0</v>
      </c>
      <c r="E166" s="20" t="n">
        <f aca="false">(Data!D167/'Greens Area'!D$5)*0.929</f>
        <v>0</v>
      </c>
      <c r="F166" s="20" t="n">
        <f aca="false">(Data!E167/'Greens Area'!E$5)*0.929</f>
        <v>0</v>
      </c>
      <c r="G166" s="20" t="n">
        <f aca="false">(Data!F167/'Greens Area'!F$5)*0.929</f>
        <v>0</v>
      </c>
      <c r="H166" s="20" t="n">
        <f aca="false">(Data!G167/'Greens Area'!G$5)*0.929</f>
        <v>0</v>
      </c>
      <c r="I166" s="20" t="n">
        <f aca="false">(Data!H167/'Greens Area'!H$5)*0.929</f>
        <v>0</v>
      </c>
      <c r="J166" s="20" t="n">
        <f aca="false">(Data!I167/'Greens Area'!I$5)*0.929</f>
        <v>0</v>
      </c>
      <c r="K166" s="20" t="n">
        <f aca="false">(Data!J167/'Greens Area'!J$5)*0.929</f>
        <v>0</v>
      </c>
      <c r="L166" s="20" t="n">
        <f aca="false">(Data!K167/'Greens Area'!K$5)*0.929</f>
        <v>0</v>
      </c>
      <c r="M166" s="20" t="n">
        <f aca="false">(Data!L167/'Greens Area'!L$5)*0.929</f>
        <v>0</v>
      </c>
      <c r="N166" s="20" t="n">
        <f aca="false">(Data!M167/'Greens Area'!M$5)*0.929</f>
        <v>0</v>
      </c>
      <c r="O166" s="20" t="n">
        <f aca="false">(Data!N167/'Greens Area'!N$5)*0.929</f>
        <v>0</v>
      </c>
      <c r="P166" s="20" t="n">
        <f aca="false">(Data!O167/'Greens Area'!O$5)*0.929</f>
        <v>0</v>
      </c>
      <c r="Q166" s="20" t="n">
        <f aca="false">(Data!P167/'Greens Area'!P$5)*0.929</f>
        <v>0</v>
      </c>
      <c r="R166" s="20" t="n">
        <f aca="false">(Data!Q167/'Greens Area'!Q$5)*0.929</f>
        <v>0</v>
      </c>
      <c r="S166" s="20" t="n">
        <f aca="false">(Data!R167/'Greens Area'!R$5)*0.929</f>
        <v>0</v>
      </c>
      <c r="T166" s="20" t="n">
        <f aca="false">(Data!S167/'Greens Area'!S$5)*0.929</f>
        <v>0</v>
      </c>
      <c r="U166" s="20" t="n">
        <f aca="false">(Data!T167/'Greens Area'!T$5)*0.929</f>
        <v>0</v>
      </c>
      <c r="V166" s="20" t="n">
        <f aca="false">(Data!U167/'Greens Area'!U$5)*0.929</f>
        <v>0</v>
      </c>
      <c r="W166" s="20" t="n">
        <f aca="false">(Data!V167/'Greens Area'!V$5)*0.929</f>
        <v>0</v>
      </c>
      <c r="X166" s="21" t="n">
        <f aca="false">AVERAGE(C166:W166)</f>
        <v>0</v>
      </c>
      <c r="Y166" s="21" t="n">
        <f aca="false">STDEV(C166:W166)</f>
        <v>0</v>
      </c>
    </row>
    <row r="167" customFormat="false" ht="14.25" hidden="false" customHeight="false" outlineLevel="0" collapsed="false">
      <c r="B167" s="19" t="n">
        <v>43995</v>
      </c>
      <c r="C167" s="20" t="n">
        <f aca="false">(Data!B168/'Greens Area'!B$5)*0.929</f>
        <v>0</v>
      </c>
      <c r="D167" s="20" t="n">
        <f aca="false">(Data!C168/'Greens Area'!C$5)*0.929</f>
        <v>0</v>
      </c>
      <c r="E167" s="20" t="n">
        <f aca="false">(Data!D168/'Greens Area'!D$5)*0.929</f>
        <v>0</v>
      </c>
      <c r="F167" s="20" t="n">
        <f aca="false">(Data!E168/'Greens Area'!E$5)*0.929</f>
        <v>0</v>
      </c>
      <c r="G167" s="20" t="n">
        <f aca="false">(Data!F168/'Greens Area'!F$5)*0.929</f>
        <v>0</v>
      </c>
      <c r="H167" s="20" t="n">
        <f aca="false">(Data!G168/'Greens Area'!G$5)*0.929</f>
        <v>0</v>
      </c>
      <c r="I167" s="20" t="n">
        <f aca="false">(Data!H168/'Greens Area'!H$5)*0.929</f>
        <v>0</v>
      </c>
      <c r="J167" s="20" t="n">
        <f aca="false">(Data!I168/'Greens Area'!I$5)*0.929</f>
        <v>0</v>
      </c>
      <c r="K167" s="20" t="n">
        <f aca="false">(Data!J168/'Greens Area'!J$5)*0.929</f>
        <v>0</v>
      </c>
      <c r="L167" s="20" t="n">
        <f aca="false">(Data!K168/'Greens Area'!K$5)*0.929</f>
        <v>0</v>
      </c>
      <c r="M167" s="20" t="n">
        <f aca="false">(Data!L168/'Greens Area'!L$5)*0.929</f>
        <v>0</v>
      </c>
      <c r="N167" s="20" t="n">
        <f aca="false">(Data!M168/'Greens Area'!M$5)*0.929</f>
        <v>0</v>
      </c>
      <c r="O167" s="20" t="n">
        <f aca="false">(Data!N168/'Greens Area'!N$5)*0.929</f>
        <v>0</v>
      </c>
      <c r="P167" s="20" t="n">
        <f aca="false">(Data!O168/'Greens Area'!O$5)*0.929</f>
        <v>0</v>
      </c>
      <c r="Q167" s="20" t="n">
        <f aca="false">(Data!P168/'Greens Area'!P$5)*0.929</f>
        <v>0</v>
      </c>
      <c r="R167" s="20" t="n">
        <f aca="false">(Data!Q168/'Greens Area'!Q$5)*0.929</f>
        <v>0</v>
      </c>
      <c r="S167" s="20" t="n">
        <f aca="false">(Data!R168/'Greens Area'!R$5)*0.929</f>
        <v>0</v>
      </c>
      <c r="T167" s="20" t="n">
        <f aca="false">(Data!S168/'Greens Area'!S$5)*0.929</f>
        <v>0</v>
      </c>
      <c r="U167" s="20" t="n">
        <f aca="false">(Data!T168/'Greens Area'!T$5)*0.929</f>
        <v>0</v>
      </c>
      <c r="V167" s="20" t="n">
        <f aca="false">(Data!U168/'Greens Area'!U$5)*0.929</f>
        <v>0</v>
      </c>
      <c r="W167" s="20" t="n">
        <f aca="false">(Data!V168/'Greens Area'!V$5)*0.929</f>
        <v>0</v>
      </c>
      <c r="X167" s="21" t="n">
        <f aca="false">AVERAGE(C167:W167)</f>
        <v>0</v>
      </c>
      <c r="Y167" s="21" t="n">
        <f aca="false">STDEV(C167:W167)</f>
        <v>0</v>
      </c>
    </row>
    <row r="168" customFormat="false" ht="14.25" hidden="false" customHeight="false" outlineLevel="0" collapsed="false">
      <c r="B168" s="19" t="n">
        <v>43996</v>
      </c>
      <c r="C168" s="20" t="n">
        <f aca="false">(Data!B169/'Greens Area'!B$5)*0.929</f>
        <v>0</v>
      </c>
      <c r="D168" s="20" t="n">
        <f aca="false">(Data!C169/'Greens Area'!C$5)*0.929</f>
        <v>0</v>
      </c>
      <c r="E168" s="20" t="n">
        <f aca="false">(Data!D169/'Greens Area'!D$5)*0.929</f>
        <v>0</v>
      </c>
      <c r="F168" s="20" t="n">
        <f aca="false">(Data!E169/'Greens Area'!E$5)*0.929</f>
        <v>0</v>
      </c>
      <c r="G168" s="20" t="n">
        <f aca="false">(Data!F169/'Greens Area'!F$5)*0.929</f>
        <v>0</v>
      </c>
      <c r="H168" s="20" t="n">
        <f aca="false">(Data!G169/'Greens Area'!G$5)*0.929</f>
        <v>0</v>
      </c>
      <c r="I168" s="20" t="n">
        <f aca="false">(Data!H169/'Greens Area'!H$5)*0.929</f>
        <v>0</v>
      </c>
      <c r="J168" s="20" t="n">
        <f aca="false">(Data!I169/'Greens Area'!I$5)*0.929</f>
        <v>0</v>
      </c>
      <c r="K168" s="20" t="n">
        <f aca="false">(Data!J169/'Greens Area'!J$5)*0.929</f>
        <v>0</v>
      </c>
      <c r="L168" s="20" t="n">
        <f aca="false">(Data!K169/'Greens Area'!K$5)*0.929</f>
        <v>0</v>
      </c>
      <c r="M168" s="20" t="n">
        <f aca="false">(Data!L169/'Greens Area'!L$5)*0.929</f>
        <v>0</v>
      </c>
      <c r="N168" s="20" t="n">
        <f aca="false">(Data!M169/'Greens Area'!M$5)*0.929</f>
        <v>0</v>
      </c>
      <c r="O168" s="20" t="n">
        <f aca="false">(Data!N169/'Greens Area'!N$5)*0.929</f>
        <v>0</v>
      </c>
      <c r="P168" s="20" t="n">
        <f aca="false">(Data!O169/'Greens Area'!O$5)*0.929</f>
        <v>0</v>
      </c>
      <c r="Q168" s="20" t="n">
        <f aca="false">(Data!P169/'Greens Area'!P$5)*0.929</f>
        <v>0</v>
      </c>
      <c r="R168" s="20" t="n">
        <f aca="false">(Data!Q169/'Greens Area'!Q$5)*0.929</f>
        <v>0</v>
      </c>
      <c r="S168" s="20" t="n">
        <f aca="false">(Data!R169/'Greens Area'!R$5)*0.929</f>
        <v>0</v>
      </c>
      <c r="T168" s="20" t="n">
        <f aca="false">(Data!S169/'Greens Area'!S$5)*0.929</f>
        <v>0</v>
      </c>
      <c r="U168" s="20" t="n">
        <f aca="false">(Data!T169/'Greens Area'!T$5)*0.929</f>
        <v>0</v>
      </c>
      <c r="V168" s="20" t="n">
        <f aca="false">(Data!U169/'Greens Area'!U$5)*0.929</f>
        <v>0</v>
      </c>
      <c r="W168" s="20" t="n">
        <f aca="false">(Data!V169/'Greens Area'!V$5)*0.929</f>
        <v>0</v>
      </c>
      <c r="X168" s="21" t="n">
        <f aca="false">AVERAGE(C168:W168)</f>
        <v>0</v>
      </c>
      <c r="Y168" s="21" t="n">
        <f aca="false">STDEV(C168:W168)</f>
        <v>0</v>
      </c>
    </row>
    <row r="169" customFormat="false" ht="14.25" hidden="false" customHeight="false" outlineLevel="0" collapsed="false">
      <c r="B169" s="19" t="n">
        <v>43997</v>
      </c>
      <c r="C169" s="20" t="n">
        <f aca="false">(Data!B170/'Greens Area'!B$5)*0.929</f>
        <v>0</v>
      </c>
      <c r="D169" s="20" t="n">
        <f aca="false">(Data!C170/'Greens Area'!C$5)*0.929</f>
        <v>0</v>
      </c>
      <c r="E169" s="20" t="n">
        <f aca="false">(Data!D170/'Greens Area'!D$5)*0.929</f>
        <v>0</v>
      </c>
      <c r="F169" s="20" t="n">
        <f aca="false">(Data!E170/'Greens Area'!E$5)*0.929</f>
        <v>0</v>
      </c>
      <c r="G169" s="20" t="n">
        <f aca="false">(Data!F170/'Greens Area'!F$5)*0.929</f>
        <v>0</v>
      </c>
      <c r="H169" s="20" t="n">
        <f aca="false">(Data!G170/'Greens Area'!G$5)*0.929</f>
        <v>0</v>
      </c>
      <c r="I169" s="20" t="n">
        <f aca="false">(Data!H170/'Greens Area'!H$5)*0.929</f>
        <v>0</v>
      </c>
      <c r="J169" s="20" t="n">
        <f aca="false">(Data!I170/'Greens Area'!I$5)*0.929</f>
        <v>0</v>
      </c>
      <c r="K169" s="20" t="n">
        <f aca="false">(Data!J170/'Greens Area'!J$5)*0.929</f>
        <v>0</v>
      </c>
      <c r="L169" s="20" t="n">
        <f aca="false">(Data!K170/'Greens Area'!K$5)*0.929</f>
        <v>0</v>
      </c>
      <c r="M169" s="20" t="n">
        <f aca="false">(Data!L170/'Greens Area'!L$5)*0.929</f>
        <v>0</v>
      </c>
      <c r="N169" s="20" t="n">
        <f aca="false">(Data!M170/'Greens Area'!M$5)*0.929</f>
        <v>0</v>
      </c>
      <c r="O169" s="20" t="n">
        <f aca="false">(Data!N170/'Greens Area'!N$5)*0.929</f>
        <v>0</v>
      </c>
      <c r="P169" s="20" t="n">
        <f aca="false">(Data!O170/'Greens Area'!O$5)*0.929</f>
        <v>0</v>
      </c>
      <c r="Q169" s="20" t="n">
        <f aca="false">(Data!P170/'Greens Area'!P$5)*0.929</f>
        <v>0</v>
      </c>
      <c r="R169" s="20" t="n">
        <f aca="false">(Data!Q170/'Greens Area'!Q$5)*0.929</f>
        <v>0</v>
      </c>
      <c r="S169" s="20" t="n">
        <f aca="false">(Data!R170/'Greens Area'!R$5)*0.929</f>
        <v>0</v>
      </c>
      <c r="T169" s="20" t="n">
        <f aca="false">(Data!S170/'Greens Area'!S$5)*0.929</f>
        <v>0</v>
      </c>
      <c r="U169" s="20" t="n">
        <f aca="false">(Data!T170/'Greens Area'!T$5)*0.929</f>
        <v>0</v>
      </c>
      <c r="V169" s="20" t="n">
        <f aca="false">(Data!U170/'Greens Area'!U$5)*0.929</f>
        <v>0</v>
      </c>
      <c r="W169" s="20" t="n">
        <f aca="false">(Data!V170/'Greens Area'!V$5)*0.929</f>
        <v>0</v>
      </c>
      <c r="X169" s="21" t="n">
        <f aca="false">AVERAGE(C169:W169)</f>
        <v>0</v>
      </c>
      <c r="Y169" s="21" t="n">
        <f aca="false">STDEV(C169:W169)</f>
        <v>0</v>
      </c>
    </row>
    <row r="170" customFormat="false" ht="14.25" hidden="false" customHeight="false" outlineLevel="0" collapsed="false">
      <c r="B170" s="19" t="n">
        <v>43998</v>
      </c>
      <c r="C170" s="20" t="n">
        <f aca="false">(Data!B171/'Greens Area'!B$5)*0.929</f>
        <v>0</v>
      </c>
      <c r="D170" s="20" t="n">
        <f aca="false">(Data!C171/'Greens Area'!C$5)*0.929</f>
        <v>0</v>
      </c>
      <c r="E170" s="20" t="n">
        <f aca="false">(Data!D171/'Greens Area'!D$5)*0.929</f>
        <v>0</v>
      </c>
      <c r="F170" s="20" t="n">
        <f aca="false">(Data!E171/'Greens Area'!E$5)*0.929</f>
        <v>0</v>
      </c>
      <c r="G170" s="20" t="n">
        <f aca="false">(Data!F171/'Greens Area'!F$5)*0.929</f>
        <v>0</v>
      </c>
      <c r="H170" s="20" t="n">
        <f aca="false">(Data!G171/'Greens Area'!G$5)*0.929</f>
        <v>0</v>
      </c>
      <c r="I170" s="20" t="n">
        <f aca="false">(Data!H171/'Greens Area'!H$5)*0.929</f>
        <v>0</v>
      </c>
      <c r="J170" s="20" t="n">
        <f aca="false">(Data!I171/'Greens Area'!I$5)*0.929</f>
        <v>0</v>
      </c>
      <c r="K170" s="20" t="n">
        <f aca="false">(Data!J171/'Greens Area'!J$5)*0.929</f>
        <v>0</v>
      </c>
      <c r="L170" s="20" t="n">
        <f aca="false">(Data!K171/'Greens Area'!K$5)*0.929</f>
        <v>0</v>
      </c>
      <c r="M170" s="20" t="n">
        <f aca="false">(Data!L171/'Greens Area'!L$5)*0.929</f>
        <v>0</v>
      </c>
      <c r="N170" s="20" t="n">
        <f aca="false">(Data!M171/'Greens Area'!M$5)*0.929</f>
        <v>0</v>
      </c>
      <c r="O170" s="20" t="n">
        <f aca="false">(Data!N171/'Greens Area'!N$5)*0.929</f>
        <v>0</v>
      </c>
      <c r="P170" s="20" t="n">
        <f aca="false">(Data!O171/'Greens Area'!O$5)*0.929</f>
        <v>0</v>
      </c>
      <c r="Q170" s="20" t="n">
        <f aca="false">(Data!P171/'Greens Area'!P$5)*0.929</f>
        <v>0</v>
      </c>
      <c r="R170" s="20" t="n">
        <f aca="false">(Data!Q171/'Greens Area'!Q$5)*0.929</f>
        <v>0</v>
      </c>
      <c r="S170" s="20" t="n">
        <f aca="false">(Data!R171/'Greens Area'!R$5)*0.929</f>
        <v>0</v>
      </c>
      <c r="T170" s="20" t="n">
        <f aca="false">(Data!S171/'Greens Area'!S$5)*0.929</f>
        <v>0</v>
      </c>
      <c r="U170" s="20" t="n">
        <f aca="false">(Data!T171/'Greens Area'!T$5)*0.929</f>
        <v>0</v>
      </c>
      <c r="V170" s="20" t="n">
        <f aca="false">(Data!U171/'Greens Area'!U$5)*0.929</f>
        <v>0</v>
      </c>
      <c r="W170" s="20" t="n">
        <f aca="false">(Data!V171/'Greens Area'!V$5)*0.929</f>
        <v>0</v>
      </c>
      <c r="X170" s="21" t="n">
        <f aca="false">AVERAGE(C170:W170)</f>
        <v>0</v>
      </c>
      <c r="Y170" s="21" t="n">
        <f aca="false">STDEV(C170:W170)</f>
        <v>0</v>
      </c>
    </row>
    <row r="171" customFormat="false" ht="14.25" hidden="false" customHeight="false" outlineLevel="0" collapsed="false">
      <c r="B171" s="19" t="n">
        <v>43999</v>
      </c>
      <c r="C171" s="20" t="n">
        <f aca="false">(Data!B172/'Greens Area'!B$5)*0.929</f>
        <v>0</v>
      </c>
      <c r="D171" s="20" t="n">
        <f aca="false">(Data!C172/'Greens Area'!C$5)*0.929</f>
        <v>0</v>
      </c>
      <c r="E171" s="20" t="n">
        <f aca="false">(Data!D172/'Greens Area'!D$5)*0.929</f>
        <v>0</v>
      </c>
      <c r="F171" s="20" t="n">
        <f aca="false">(Data!E172/'Greens Area'!E$5)*0.929</f>
        <v>0</v>
      </c>
      <c r="G171" s="20" t="n">
        <f aca="false">(Data!F172/'Greens Area'!F$5)*0.929</f>
        <v>0</v>
      </c>
      <c r="H171" s="20" t="n">
        <f aca="false">(Data!G172/'Greens Area'!G$5)*0.929</f>
        <v>0</v>
      </c>
      <c r="I171" s="20" t="n">
        <f aca="false">(Data!H172/'Greens Area'!H$5)*0.929</f>
        <v>0</v>
      </c>
      <c r="J171" s="20" t="n">
        <f aca="false">(Data!I172/'Greens Area'!I$5)*0.929</f>
        <v>0</v>
      </c>
      <c r="K171" s="20" t="n">
        <f aca="false">(Data!J172/'Greens Area'!J$5)*0.929</f>
        <v>0</v>
      </c>
      <c r="L171" s="20" t="n">
        <f aca="false">(Data!K172/'Greens Area'!K$5)*0.929</f>
        <v>0</v>
      </c>
      <c r="M171" s="20" t="n">
        <f aca="false">(Data!L172/'Greens Area'!L$5)*0.929</f>
        <v>0</v>
      </c>
      <c r="N171" s="20" t="n">
        <f aca="false">(Data!M172/'Greens Area'!M$5)*0.929</f>
        <v>0</v>
      </c>
      <c r="O171" s="20" t="n">
        <f aca="false">(Data!N172/'Greens Area'!N$5)*0.929</f>
        <v>0</v>
      </c>
      <c r="P171" s="20" t="n">
        <f aca="false">(Data!O172/'Greens Area'!O$5)*0.929</f>
        <v>0</v>
      </c>
      <c r="Q171" s="20" t="n">
        <f aca="false">(Data!P172/'Greens Area'!P$5)*0.929</f>
        <v>0</v>
      </c>
      <c r="R171" s="20" t="n">
        <f aca="false">(Data!Q172/'Greens Area'!Q$5)*0.929</f>
        <v>0</v>
      </c>
      <c r="S171" s="20" t="n">
        <f aca="false">(Data!R172/'Greens Area'!R$5)*0.929</f>
        <v>0</v>
      </c>
      <c r="T171" s="20" t="n">
        <f aca="false">(Data!S172/'Greens Area'!S$5)*0.929</f>
        <v>0</v>
      </c>
      <c r="U171" s="20" t="n">
        <f aca="false">(Data!T172/'Greens Area'!T$5)*0.929</f>
        <v>0</v>
      </c>
      <c r="V171" s="20" t="n">
        <f aca="false">(Data!U172/'Greens Area'!U$5)*0.929</f>
        <v>0</v>
      </c>
      <c r="W171" s="20" t="n">
        <f aca="false">(Data!V172/'Greens Area'!V$5)*0.929</f>
        <v>0</v>
      </c>
      <c r="X171" s="21" t="n">
        <f aca="false">AVERAGE(C171:W171)</f>
        <v>0</v>
      </c>
      <c r="Y171" s="21" t="n">
        <f aca="false">STDEV(C171:W171)</f>
        <v>0</v>
      </c>
    </row>
    <row r="172" customFormat="false" ht="14.25" hidden="false" customHeight="false" outlineLevel="0" collapsed="false">
      <c r="B172" s="19" t="n">
        <v>44000</v>
      </c>
      <c r="C172" s="20" t="n">
        <f aca="false">(Data!B173/'Greens Area'!B$5)*0.929</f>
        <v>0</v>
      </c>
      <c r="D172" s="20" t="n">
        <f aca="false">(Data!C173/'Greens Area'!C$5)*0.929</f>
        <v>0</v>
      </c>
      <c r="E172" s="20" t="n">
        <f aca="false">(Data!D173/'Greens Area'!D$5)*0.929</f>
        <v>0</v>
      </c>
      <c r="F172" s="20" t="n">
        <f aca="false">(Data!E173/'Greens Area'!E$5)*0.929</f>
        <v>0</v>
      </c>
      <c r="G172" s="20" t="n">
        <f aca="false">(Data!F173/'Greens Area'!F$5)*0.929</f>
        <v>0</v>
      </c>
      <c r="H172" s="20" t="n">
        <f aca="false">(Data!G173/'Greens Area'!G$5)*0.929</f>
        <v>0</v>
      </c>
      <c r="I172" s="20" t="n">
        <f aca="false">(Data!H173/'Greens Area'!H$5)*0.929</f>
        <v>0</v>
      </c>
      <c r="J172" s="20" t="n">
        <f aca="false">(Data!I173/'Greens Area'!I$5)*0.929</f>
        <v>0</v>
      </c>
      <c r="K172" s="20" t="n">
        <f aca="false">(Data!J173/'Greens Area'!J$5)*0.929</f>
        <v>0</v>
      </c>
      <c r="L172" s="20" t="n">
        <f aca="false">(Data!K173/'Greens Area'!K$5)*0.929</f>
        <v>0</v>
      </c>
      <c r="M172" s="20" t="n">
        <f aca="false">(Data!L173/'Greens Area'!L$5)*0.929</f>
        <v>0</v>
      </c>
      <c r="N172" s="20" t="n">
        <f aca="false">(Data!M173/'Greens Area'!M$5)*0.929</f>
        <v>0</v>
      </c>
      <c r="O172" s="20" t="n">
        <f aca="false">(Data!N173/'Greens Area'!N$5)*0.929</f>
        <v>0</v>
      </c>
      <c r="P172" s="20" t="n">
        <f aca="false">(Data!O173/'Greens Area'!O$5)*0.929</f>
        <v>0</v>
      </c>
      <c r="Q172" s="20" t="n">
        <f aca="false">(Data!P173/'Greens Area'!P$5)*0.929</f>
        <v>0</v>
      </c>
      <c r="R172" s="20" t="n">
        <f aca="false">(Data!Q173/'Greens Area'!Q$5)*0.929</f>
        <v>0</v>
      </c>
      <c r="S172" s="20" t="n">
        <f aca="false">(Data!R173/'Greens Area'!R$5)*0.929</f>
        <v>0</v>
      </c>
      <c r="T172" s="20" t="n">
        <f aca="false">(Data!S173/'Greens Area'!S$5)*0.929</f>
        <v>0</v>
      </c>
      <c r="U172" s="20" t="n">
        <f aca="false">(Data!T173/'Greens Area'!T$5)*0.929</f>
        <v>0</v>
      </c>
      <c r="V172" s="20" t="n">
        <f aca="false">(Data!U173/'Greens Area'!U$5)*0.929</f>
        <v>0</v>
      </c>
      <c r="W172" s="20" t="n">
        <f aca="false">(Data!V173/'Greens Area'!V$5)*0.929</f>
        <v>0</v>
      </c>
      <c r="X172" s="21" t="n">
        <f aca="false">AVERAGE(C172:W172)</f>
        <v>0</v>
      </c>
      <c r="Y172" s="21" t="n">
        <f aca="false">STDEV(C172:W172)</f>
        <v>0</v>
      </c>
    </row>
    <row r="173" customFormat="false" ht="14.25" hidden="false" customHeight="false" outlineLevel="0" collapsed="false">
      <c r="B173" s="19" t="n">
        <v>44001</v>
      </c>
      <c r="C173" s="20" t="n">
        <f aca="false">(Data!B174/'Greens Area'!B$5)*0.929</f>
        <v>0</v>
      </c>
      <c r="D173" s="20" t="n">
        <f aca="false">(Data!C174/'Greens Area'!C$5)*0.929</f>
        <v>0</v>
      </c>
      <c r="E173" s="20" t="n">
        <f aca="false">(Data!D174/'Greens Area'!D$5)*0.929</f>
        <v>0</v>
      </c>
      <c r="F173" s="20" t="n">
        <f aca="false">(Data!E174/'Greens Area'!E$5)*0.929</f>
        <v>0</v>
      </c>
      <c r="G173" s="20" t="n">
        <f aca="false">(Data!F174/'Greens Area'!F$5)*0.929</f>
        <v>0</v>
      </c>
      <c r="H173" s="20" t="n">
        <f aca="false">(Data!G174/'Greens Area'!G$5)*0.929</f>
        <v>0</v>
      </c>
      <c r="I173" s="20" t="n">
        <f aca="false">(Data!H174/'Greens Area'!H$5)*0.929</f>
        <v>0</v>
      </c>
      <c r="J173" s="20" t="n">
        <f aca="false">(Data!I174/'Greens Area'!I$5)*0.929</f>
        <v>0</v>
      </c>
      <c r="K173" s="20" t="n">
        <f aca="false">(Data!J174/'Greens Area'!J$5)*0.929</f>
        <v>0</v>
      </c>
      <c r="L173" s="20" t="n">
        <f aca="false">(Data!K174/'Greens Area'!K$5)*0.929</f>
        <v>0</v>
      </c>
      <c r="M173" s="20" t="n">
        <f aca="false">(Data!L174/'Greens Area'!L$5)*0.929</f>
        <v>0</v>
      </c>
      <c r="N173" s="20" t="n">
        <f aca="false">(Data!M174/'Greens Area'!M$5)*0.929</f>
        <v>0</v>
      </c>
      <c r="O173" s="20" t="n">
        <f aca="false">(Data!N174/'Greens Area'!N$5)*0.929</f>
        <v>0</v>
      </c>
      <c r="P173" s="20" t="n">
        <f aca="false">(Data!O174/'Greens Area'!O$5)*0.929</f>
        <v>0</v>
      </c>
      <c r="Q173" s="20" t="n">
        <f aca="false">(Data!P174/'Greens Area'!P$5)*0.929</f>
        <v>0</v>
      </c>
      <c r="R173" s="20" t="n">
        <f aca="false">(Data!Q174/'Greens Area'!Q$5)*0.929</f>
        <v>0</v>
      </c>
      <c r="S173" s="20" t="n">
        <f aca="false">(Data!R174/'Greens Area'!R$5)*0.929</f>
        <v>0</v>
      </c>
      <c r="T173" s="20" t="n">
        <f aca="false">(Data!S174/'Greens Area'!S$5)*0.929</f>
        <v>0</v>
      </c>
      <c r="U173" s="20" t="n">
        <f aca="false">(Data!T174/'Greens Area'!T$5)*0.929</f>
        <v>0</v>
      </c>
      <c r="V173" s="20" t="n">
        <f aca="false">(Data!U174/'Greens Area'!U$5)*0.929</f>
        <v>0</v>
      </c>
      <c r="W173" s="20" t="n">
        <f aca="false">(Data!V174/'Greens Area'!V$5)*0.929</f>
        <v>0</v>
      </c>
      <c r="X173" s="21" t="n">
        <f aca="false">AVERAGE(C173:W173)</f>
        <v>0</v>
      </c>
      <c r="Y173" s="21" t="n">
        <f aca="false">STDEV(C173:W173)</f>
        <v>0</v>
      </c>
    </row>
    <row r="174" customFormat="false" ht="14.25" hidden="false" customHeight="false" outlineLevel="0" collapsed="false">
      <c r="B174" s="19" t="n">
        <v>44002</v>
      </c>
      <c r="C174" s="20" t="n">
        <f aca="false">(Data!B175/'Greens Area'!B$5)*0.929</f>
        <v>0</v>
      </c>
      <c r="D174" s="20" t="n">
        <f aca="false">(Data!C175/'Greens Area'!C$5)*0.929</f>
        <v>0</v>
      </c>
      <c r="E174" s="20" t="n">
        <f aca="false">(Data!D175/'Greens Area'!D$5)*0.929</f>
        <v>0</v>
      </c>
      <c r="F174" s="20" t="n">
        <f aca="false">(Data!E175/'Greens Area'!E$5)*0.929</f>
        <v>0</v>
      </c>
      <c r="G174" s="20" t="n">
        <f aca="false">(Data!F175/'Greens Area'!F$5)*0.929</f>
        <v>0</v>
      </c>
      <c r="H174" s="20" t="n">
        <f aca="false">(Data!G175/'Greens Area'!G$5)*0.929</f>
        <v>0</v>
      </c>
      <c r="I174" s="20" t="n">
        <f aca="false">(Data!H175/'Greens Area'!H$5)*0.929</f>
        <v>0</v>
      </c>
      <c r="J174" s="20" t="n">
        <f aca="false">(Data!I175/'Greens Area'!I$5)*0.929</f>
        <v>0</v>
      </c>
      <c r="K174" s="20" t="n">
        <f aca="false">(Data!J175/'Greens Area'!J$5)*0.929</f>
        <v>0</v>
      </c>
      <c r="L174" s="20" t="n">
        <f aca="false">(Data!K175/'Greens Area'!K$5)*0.929</f>
        <v>0</v>
      </c>
      <c r="M174" s="20" t="n">
        <f aca="false">(Data!L175/'Greens Area'!L$5)*0.929</f>
        <v>0</v>
      </c>
      <c r="N174" s="20" t="n">
        <f aca="false">(Data!M175/'Greens Area'!M$5)*0.929</f>
        <v>0</v>
      </c>
      <c r="O174" s="20" t="n">
        <f aca="false">(Data!N175/'Greens Area'!N$5)*0.929</f>
        <v>0</v>
      </c>
      <c r="P174" s="20" t="n">
        <f aca="false">(Data!O175/'Greens Area'!O$5)*0.929</f>
        <v>0</v>
      </c>
      <c r="Q174" s="20" t="n">
        <f aca="false">(Data!P175/'Greens Area'!P$5)*0.929</f>
        <v>0</v>
      </c>
      <c r="R174" s="20" t="n">
        <f aca="false">(Data!Q175/'Greens Area'!Q$5)*0.929</f>
        <v>0</v>
      </c>
      <c r="S174" s="20" t="n">
        <f aca="false">(Data!R175/'Greens Area'!R$5)*0.929</f>
        <v>0</v>
      </c>
      <c r="T174" s="20" t="n">
        <f aca="false">(Data!S175/'Greens Area'!S$5)*0.929</f>
        <v>0</v>
      </c>
      <c r="U174" s="20" t="n">
        <f aca="false">(Data!T175/'Greens Area'!T$5)*0.929</f>
        <v>0</v>
      </c>
      <c r="V174" s="20" t="n">
        <f aca="false">(Data!U175/'Greens Area'!U$5)*0.929</f>
        <v>0</v>
      </c>
      <c r="W174" s="20" t="n">
        <f aca="false">(Data!V175/'Greens Area'!V$5)*0.929</f>
        <v>0</v>
      </c>
      <c r="X174" s="21" t="n">
        <f aca="false">AVERAGE(C174:W174)</f>
        <v>0</v>
      </c>
      <c r="Y174" s="21" t="n">
        <f aca="false">STDEV(C174:W174)</f>
        <v>0</v>
      </c>
    </row>
    <row r="175" customFormat="false" ht="14.25" hidden="false" customHeight="false" outlineLevel="0" collapsed="false">
      <c r="B175" s="19" t="n">
        <v>44003</v>
      </c>
      <c r="C175" s="20" t="n">
        <f aca="false">(Data!B176/'Greens Area'!B$5)*0.929</f>
        <v>0</v>
      </c>
      <c r="D175" s="20" t="n">
        <f aca="false">(Data!C176/'Greens Area'!C$5)*0.929</f>
        <v>0</v>
      </c>
      <c r="E175" s="20" t="n">
        <f aca="false">(Data!D176/'Greens Area'!D$5)*0.929</f>
        <v>0</v>
      </c>
      <c r="F175" s="20" t="n">
        <f aca="false">(Data!E176/'Greens Area'!E$5)*0.929</f>
        <v>0</v>
      </c>
      <c r="G175" s="20" t="n">
        <f aca="false">(Data!F176/'Greens Area'!F$5)*0.929</f>
        <v>0</v>
      </c>
      <c r="H175" s="20" t="n">
        <f aca="false">(Data!G176/'Greens Area'!G$5)*0.929</f>
        <v>0</v>
      </c>
      <c r="I175" s="20" t="n">
        <f aca="false">(Data!H176/'Greens Area'!H$5)*0.929</f>
        <v>0</v>
      </c>
      <c r="J175" s="20" t="n">
        <f aca="false">(Data!I176/'Greens Area'!I$5)*0.929</f>
        <v>0</v>
      </c>
      <c r="K175" s="20" t="n">
        <f aca="false">(Data!J176/'Greens Area'!J$5)*0.929</f>
        <v>0</v>
      </c>
      <c r="L175" s="20" t="n">
        <f aca="false">(Data!K176/'Greens Area'!K$5)*0.929</f>
        <v>0</v>
      </c>
      <c r="M175" s="20" t="n">
        <f aca="false">(Data!L176/'Greens Area'!L$5)*0.929</f>
        <v>0</v>
      </c>
      <c r="N175" s="20" t="n">
        <f aca="false">(Data!M176/'Greens Area'!M$5)*0.929</f>
        <v>0</v>
      </c>
      <c r="O175" s="20" t="n">
        <f aca="false">(Data!N176/'Greens Area'!N$5)*0.929</f>
        <v>0</v>
      </c>
      <c r="P175" s="20" t="n">
        <f aca="false">(Data!O176/'Greens Area'!O$5)*0.929</f>
        <v>0</v>
      </c>
      <c r="Q175" s="20" t="n">
        <f aca="false">(Data!P176/'Greens Area'!P$5)*0.929</f>
        <v>0</v>
      </c>
      <c r="R175" s="20" t="n">
        <f aca="false">(Data!Q176/'Greens Area'!Q$5)*0.929</f>
        <v>0</v>
      </c>
      <c r="S175" s="20" t="n">
        <f aca="false">(Data!R176/'Greens Area'!R$5)*0.929</f>
        <v>0</v>
      </c>
      <c r="T175" s="20" t="n">
        <f aca="false">(Data!S176/'Greens Area'!S$5)*0.929</f>
        <v>0</v>
      </c>
      <c r="U175" s="20" t="n">
        <f aca="false">(Data!T176/'Greens Area'!T$5)*0.929</f>
        <v>0</v>
      </c>
      <c r="V175" s="20" t="n">
        <f aca="false">(Data!U176/'Greens Area'!U$5)*0.929</f>
        <v>0</v>
      </c>
      <c r="W175" s="20" t="n">
        <f aca="false">(Data!V176/'Greens Area'!V$5)*0.929</f>
        <v>0</v>
      </c>
      <c r="X175" s="21" t="n">
        <f aca="false">AVERAGE(C175:W175)</f>
        <v>0</v>
      </c>
      <c r="Y175" s="21" t="n">
        <f aca="false">STDEV(C175:W175)</f>
        <v>0</v>
      </c>
    </row>
    <row r="176" customFormat="false" ht="14.25" hidden="false" customHeight="false" outlineLevel="0" collapsed="false">
      <c r="B176" s="19" t="n">
        <v>44004</v>
      </c>
      <c r="C176" s="20" t="n">
        <f aca="false">(Data!B177/'Greens Area'!B$5)*0.929</f>
        <v>0</v>
      </c>
      <c r="D176" s="20" t="n">
        <f aca="false">(Data!C177/'Greens Area'!C$5)*0.929</f>
        <v>0</v>
      </c>
      <c r="E176" s="20" t="n">
        <f aca="false">(Data!D177/'Greens Area'!D$5)*0.929</f>
        <v>0</v>
      </c>
      <c r="F176" s="20" t="n">
        <f aca="false">(Data!E177/'Greens Area'!E$5)*0.929</f>
        <v>0</v>
      </c>
      <c r="G176" s="20" t="n">
        <f aca="false">(Data!F177/'Greens Area'!F$5)*0.929</f>
        <v>0</v>
      </c>
      <c r="H176" s="20" t="n">
        <f aca="false">(Data!G177/'Greens Area'!G$5)*0.929</f>
        <v>0</v>
      </c>
      <c r="I176" s="20" t="n">
        <f aca="false">(Data!H177/'Greens Area'!H$5)*0.929</f>
        <v>0</v>
      </c>
      <c r="J176" s="20" t="n">
        <f aca="false">(Data!I177/'Greens Area'!I$5)*0.929</f>
        <v>0</v>
      </c>
      <c r="K176" s="20" t="n">
        <f aca="false">(Data!J177/'Greens Area'!J$5)*0.929</f>
        <v>0</v>
      </c>
      <c r="L176" s="20" t="n">
        <f aca="false">(Data!K177/'Greens Area'!K$5)*0.929</f>
        <v>0</v>
      </c>
      <c r="M176" s="20" t="n">
        <f aca="false">(Data!L177/'Greens Area'!L$5)*0.929</f>
        <v>0</v>
      </c>
      <c r="N176" s="20" t="n">
        <f aca="false">(Data!M177/'Greens Area'!M$5)*0.929</f>
        <v>0</v>
      </c>
      <c r="O176" s="20" t="n">
        <f aca="false">(Data!N177/'Greens Area'!N$5)*0.929</f>
        <v>0</v>
      </c>
      <c r="P176" s="20" t="n">
        <f aca="false">(Data!O177/'Greens Area'!O$5)*0.929</f>
        <v>0</v>
      </c>
      <c r="Q176" s="20" t="n">
        <f aca="false">(Data!P177/'Greens Area'!P$5)*0.929</f>
        <v>0</v>
      </c>
      <c r="R176" s="20" t="n">
        <f aca="false">(Data!Q177/'Greens Area'!Q$5)*0.929</f>
        <v>0</v>
      </c>
      <c r="S176" s="20" t="n">
        <f aca="false">(Data!R177/'Greens Area'!R$5)*0.929</f>
        <v>0</v>
      </c>
      <c r="T176" s="20" t="n">
        <f aca="false">(Data!S177/'Greens Area'!S$5)*0.929</f>
        <v>0</v>
      </c>
      <c r="U176" s="20" t="n">
        <f aca="false">(Data!T177/'Greens Area'!T$5)*0.929</f>
        <v>0</v>
      </c>
      <c r="V176" s="20" t="n">
        <f aca="false">(Data!U177/'Greens Area'!U$5)*0.929</f>
        <v>0</v>
      </c>
      <c r="W176" s="20" t="n">
        <f aca="false">(Data!V177/'Greens Area'!V$5)*0.929</f>
        <v>0</v>
      </c>
      <c r="X176" s="21" t="n">
        <f aca="false">AVERAGE(C176:W176)</f>
        <v>0</v>
      </c>
      <c r="Y176" s="21" t="n">
        <f aca="false">STDEV(C176:W176)</f>
        <v>0</v>
      </c>
    </row>
    <row r="177" customFormat="false" ht="14.25" hidden="false" customHeight="false" outlineLevel="0" collapsed="false">
      <c r="B177" s="19" t="n">
        <v>44005</v>
      </c>
      <c r="C177" s="20" t="n">
        <f aca="false">(Data!B178/'Greens Area'!B$5)*0.929</f>
        <v>0</v>
      </c>
      <c r="D177" s="20" t="n">
        <f aca="false">(Data!C178/'Greens Area'!C$5)*0.929</f>
        <v>0</v>
      </c>
      <c r="E177" s="20" t="n">
        <f aca="false">(Data!D178/'Greens Area'!D$5)*0.929</f>
        <v>0</v>
      </c>
      <c r="F177" s="20" t="n">
        <f aca="false">(Data!E178/'Greens Area'!E$5)*0.929</f>
        <v>0</v>
      </c>
      <c r="G177" s="20" t="n">
        <f aca="false">(Data!F178/'Greens Area'!F$5)*0.929</f>
        <v>0</v>
      </c>
      <c r="H177" s="20" t="n">
        <f aca="false">(Data!G178/'Greens Area'!G$5)*0.929</f>
        <v>0</v>
      </c>
      <c r="I177" s="20" t="n">
        <f aca="false">(Data!H178/'Greens Area'!H$5)*0.929</f>
        <v>0</v>
      </c>
      <c r="J177" s="20" t="n">
        <f aca="false">(Data!I178/'Greens Area'!I$5)*0.929</f>
        <v>0</v>
      </c>
      <c r="K177" s="20" t="n">
        <f aca="false">(Data!J178/'Greens Area'!J$5)*0.929</f>
        <v>0</v>
      </c>
      <c r="L177" s="20" t="n">
        <f aca="false">(Data!K178/'Greens Area'!K$5)*0.929</f>
        <v>0</v>
      </c>
      <c r="M177" s="20" t="n">
        <f aca="false">(Data!L178/'Greens Area'!L$5)*0.929</f>
        <v>0</v>
      </c>
      <c r="N177" s="20" t="n">
        <f aca="false">(Data!M178/'Greens Area'!M$5)*0.929</f>
        <v>0</v>
      </c>
      <c r="O177" s="20" t="n">
        <f aca="false">(Data!N178/'Greens Area'!N$5)*0.929</f>
        <v>0</v>
      </c>
      <c r="P177" s="20" t="n">
        <f aca="false">(Data!O178/'Greens Area'!O$5)*0.929</f>
        <v>0</v>
      </c>
      <c r="Q177" s="20" t="n">
        <f aca="false">(Data!P178/'Greens Area'!P$5)*0.929</f>
        <v>0</v>
      </c>
      <c r="R177" s="20" t="n">
        <f aca="false">(Data!Q178/'Greens Area'!Q$5)*0.929</f>
        <v>0</v>
      </c>
      <c r="S177" s="20" t="n">
        <f aca="false">(Data!R178/'Greens Area'!R$5)*0.929</f>
        <v>0</v>
      </c>
      <c r="T177" s="20" t="n">
        <f aca="false">(Data!S178/'Greens Area'!S$5)*0.929</f>
        <v>0</v>
      </c>
      <c r="U177" s="20" t="n">
        <f aca="false">(Data!T178/'Greens Area'!T$5)*0.929</f>
        <v>0</v>
      </c>
      <c r="V177" s="20" t="n">
        <f aca="false">(Data!U178/'Greens Area'!U$5)*0.929</f>
        <v>0</v>
      </c>
      <c r="W177" s="20" t="n">
        <f aca="false">(Data!V178/'Greens Area'!V$5)*0.929</f>
        <v>0</v>
      </c>
      <c r="X177" s="21" t="n">
        <f aca="false">AVERAGE(C177:W177)</f>
        <v>0</v>
      </c>
      <c r="Y177" s="21" t="n">
        <f aca="false">STDEV(C177:W177)</f>
        <v>0</v>
      </c>
    </row>
    <row r="178" customFormat="false" ht="14.25" hidden="false" customHeight="false" outlineLevel="0" collapsed="false">
      <c r="B178" s="19" t="n">
        <v>44006</v>
      </c>
      <c r="C178" s="20" t="n">
        <f aca="false">(Data!B179/'Greens Area'!B$5)*0.929</f>
        <v>0</v>
      </c>
      <c r="D178" s="20" t="n">
        <f aca="false">(Data!C179/'Greens Area'!C$5)*0.929</f>
        <v>0</v>
      </c>
      <c r="E178" s="20" t="n">
        <f aca="false">(Data!D179/'Greens Area'!D$5)*0.929</f>
        <v>0</v>
      </c>
      <c r="F178" s="20" t="n">
        <f aca="false">(Data!E179/'Greens Area'!E$5)*0.929</f>
        <v>0</v>
      </c>
      <c r="G178" s="20" t="n">
        <f aca="false">(Data!F179/'Greens Area'!F$5)*0.929</f>
        <v>0</v>
      </c>
      <c r="H178" s="20" t="n">
        <f aca="false">(Data!G179/'Greens Area'!G$5)*0.929</f>
        <v>0</v>
      </c>
      <c r="I178" s="20" t="n">
        <f aca="false">(Data!H179/'Greens Area'!H$5)*0.929</f>
        <v>0</v>
      </c>
      <c r="J178" s="20" t="n">
        <f aca="false">(Data!I179/'Greens Area'!I$5)*0.929</f>
        <v>0</v>
      </c>
      <c r="K178" s="20" t="n">
        <f aca="false">(Data!J179/'Greens Area'!J$5)*0.929</f>
        <v>0</v>
      </c>
      <c r="L178" s="20" t="n">
        <f aca="false">(Data!K179/'Greens Area'!K$5)*0.929</f>
        <v>0</v>
      </c>
      <c r="M178" s="20" t="n">
        <f aca="false">(Data!L179/'Greens Area'!L$5)*0.929</f>
        <v>0</v>
      </c>
      <c r="N178" s="20" t="n">
        <f aca="false">(Data!M179/'Greens Area'!M$5)*0.929</f>
        <v>0</v>
      </c>
      <c r="O178" s="20" t="n">
        <f aca="false">(Data!N179/'Greens Area'!N$5)*0.929</f>
        <v>0</v>
      </c>
      <c r="P178" s="20" t="n">
        <f aca="false">(Data!O179/'Greens Area'!O$5)*0.929</f>
        <v>0</v>
      </c>
      <c r="Q178" s="20" t="n">
        <f aca="false">(Data!P179/'Greens Area'!P$5)*0.929</f>
        <v>0</v>
      </c>
      <c r="R178" s="20" t="n">
        <f aca="false">(Data!Q179/'Greens Area'!Q$5)*0.929</f>
        <v>0</v>
      </c>
      <c r="S178" s="20" t="n">
        <f aca="false">(Data!R179/'Greens Area'!R$5)*0.929</f>
        <v>0</v>
      </c>
      <c r="T178" s="20" t="n">
        <f aca="false">(Data!S179/'Greens Area'!S$5)*0.929</f>
        <v>0</v>
      </c>
      <c r="U178" s="20" t="n">
        <f aca="false">(Data!T179/'Greens Area'!T$5)*0.929</f>
        <v>0</v>
      </c>
      <c r="V178" s="20" t="n">
        <f aca="false">(Data!U179/'Greens Area'!U$5)*0.929</f>
        <v>0</v>
      </c>
      <c r="W178" s="20" t="n">
        <f aca="false">(Data!V179/'Greens Area'!V$5)*0.929</f>
        <v>0</v>
      </c>
      <c r="X178" s="21" t="n">
        <f aca="false">AVERAGE(C178:W178)</f>
        <v>0</v>
      </c>
      <c r="Y178" s="21" t="n">
        <f aca="false">STDEV(C178:W178)</f>
        <v>0</v>
      </c>
    </row>
    <row r="179" customFormat="false" ht="14.25" hidden="false" customHeight="false" outlineLevel="0" collapsed="false">
      <c r="B179" s="19" t="n">
        <v>44007</v>
      </c>
      <c r="C179" s="20" t="n">
        <f aca="false">(Data!B180/'Greens Area'!B$5)*0.929</f>
        <v>0</v>
      </c>
      <c r="D179" s="20" t="n">
        <f aca="false">(Data!C180/'Greens Area'!C$5)*0.929</f>
        <v>0</v>
      </c>
      <c r="E179" s="20" t="n">
        <f aca="false">(Data!D180/'Greens Area'!D$5)*0.929</f>
        <v>0</v>
      </c>
      <c r="F179" s="20" t="n">
        <f aca="false">(Data!E180/'Greens Area'!E$5)*0.929</f>
        <v>0</v>
      </c>
      <c r="G179" s="20" t="n">
        <f aca="false">(Data!F180/'Greens Area'!F$5)*0.929</f>
        <v>0</v>
      </c>
      <c r="H179" s="20" t="n">
        <f aca="false">(Data!G180/'Greens Area'!G$5)*0.929</f>
        <v>0</v>
      </c>
      <c r="I179" s="20" t="n">
        <f aca="false">(Data!H180/'Greens Area'!H$5)*0.929</f>
        <v>0</v>
      </c>
      <c r="J179" s="20" t="n">
        <f aca="false">(Data!I180/'Greens Area'!I$5)*0.929</f>
        <v>0</v>
      </c>
      <c r="K179" s="20" t="n">
        <f aca="false">(Data!J180/'Greens Area'!J$5)*0.929</f>
        <v>0</v>
      </c>
      <c r="L179" s="20" t="n">
        <f aca="false">(Data!K180/'Greens Area'!K$5)*0.929</f>
        <v>0</v>
      </c>
      <c r="M179" s="20" t="n">
        <f aca="false">(Data!L180/'Greens Area'!L$5)*0.929</f>
        <v>0</v>
      </c>
      <c r="N179" s="20" t="n">
        <f aca="false">(Data!M180/'Greens Area'!M$5)*0.929</f>
        <v>0</v>
      </c>
      <c r="O179" s="20" t="n">
        <f aca="false">(Data!N180/'Greens Area'!N$5)*0.929</f>
        <v>0</v>
      </c>
      <c r="P179" s="20" t="n">
        <f aca="false">(Data!O180/'Greens Area'!O$5)*0.929</f>
        <v>0</v>
      </c>
      <c r="Q179" s="20" t="n">
        <f aca="false">(Data!P180/'Greens Area'!P$5)*0.929</f>
        <v>0</v>
      </c>
      <c r="R179" s="20" t="n">
        <f aca="false">(Data!Q180/'Greens Area'!Q$5)*0.929</f>
        <v>0</v>
      </c>
      <c r="S179" s="20" t="n">
        <f aca="false">(Data!R180/'Greens Area'!R$5)*0.929</f>
        <v>0</v>
      </c>
      <c r="T179" s="20" t="n">
        <f aca="false">(Data!S180/'Greens Area'!S$5)*0.929</f>
        <v>0</v>
      </c>
      <c r="U179" s="20" t="n">
        <f aca="false">(Data!T180/'Greens Area'!T$5)*0.929</f>
        <v>0</v>
      </c>
      <c r="V179" s="20" t="n">
        <f aca="false">(Data!U180/'Greens Area'!U$5)*0.929</f>
        <v>0</v>
      </c>
      <c r="W179" s="20" t="n">
        <f aca="false">(Data!V180/'Greens Area'!V$5)*0.929</f>
        <v>0</v>
      </c>
      <c r="X179" s="21" t="n">
        <f aca="false">AVERAGE(C179:W179)</f>
        <v>0</v>
      </c>
      <c r="Y179" s="21" t="n">
        <f aca="false">STDEV(C179:W179)</f>
        <v>0</v>
      </c>
    </row>
    <row r="180" customFormat="false" ht="14.25" hidden="false" customHeight="false" outlineLevel="0" collapsed="false">
      <c r="B180" s="19" t="n">
        <v>44008</v>
      </c>
      <c r="C180" s="20" t="n">
        <f aca="false">(Data!B181/'Greens Area'!B$5)*0.929</f>
        <v>0</v>
      </c>
      <c r="D180" s="20" t="n">
        <f aca="false">(Data!C181/'Greens Area'!C$5)*0.929</f>
        <v>0</v>
      </c>
      <c r="E180" s="20" t="n">
        <f aca="false">(Data!D181/'Greens Area'!D$5)*0.929</f>
        <v>0</v>
      </c>
      <c r="F180" s="20" t="n">
        <f aca="false">(Data!E181/'Greens Area'!E$5)*0.929</f>
        <v>0</v>
      </c>
      <c r="G180" s="20" t="n">
        <f aca="false">(Data!F181/'Greens Area'!F$5)*0.929</f>
        <v>0</v>
      </c>
      <c r="H180" s="20" t="n">
        <f aca="false">(Data!G181/'Greens Area'!G$5)*0.929</f>
        <v>0</v>
      </c>
      <c r="I180" s="20" t="n">
        <f aca="false">(Data!H181/'Greens Area'!H$5)*0.929</f>
        <v>0</v>
      </c>
      <c r="J180" s="20" t="n">
        <f aca="false">(Data!I181/'Greens Area'!I$5)*0.929</f>
        <v>0</v>
      </c>
      <c r="K180" s="20" t="n">
        <f aca="false">(Data!J181/'Greens Area'!J$5)*0.929</f>
        <v>0</v>
      </c>
      <c r="L180" s="20" t="n">
        <f aca="false">(Data!K181/'Greens Area'!K$5)*0.929</f>
        <v>0</v>
      </c>
      <c r="M180" s="20" t="n">
        <f aca="false">(Data!L181/'Greens Area'!L$5)*0.929</f>
        <v>0</v>
      </c>
      <c r="N180" s="20" t="n">
        <f aca="false">(Data!M181/'Greens Area'!M$5)*0.929</f>
        <v>0</v>
      </c>
      <c r="O180" s="20" t="n">
        <f aca="false">(Data!N181/'Greens Area'!N$5)*0.929</f>
        <v>0</v>
      </c>
      <c r="P180" s="20" t="n">
        <f aca="false">(Data!O181/'Greens Area'!O$5)*0.929</f>
        <v>0</v>
      </c>
      <c r="Q180" s="20" t="n">
        <f aca="false">(Data!P181/'Greens Area'!P$5)*0.929</f>
        <v>0</v>
      </c>
      <c r="R180" s="20" t="n">
        <f aca="false">(Data!Q181/'Greens Area'!Q$5)*0.929</f>
        <v>0</v>
      </c>
      <c r="S180" s="20" t="n">
        <f aca="false">(Data!R181/'Greens Area'!R$5)*0.929</f>
        <v>0</v>
      </c>
      <c r="T180" s="20" t="n">
        <f aca="false">(Data!S181/'Greens Area'!S$5)*0.929</f>
        <v>0</v>
      </c>
      <c r="U180" s="20" t="n">
        <f aca="false">(Data!T181/'Greens Area'!T$5)*0.929</f>
        <v>0</v>
      </c>
      <c r="V180" s="20" t="n">
        <f aca="false">(Data!U181/'Greens Area'!U$5)*0.929</f>
        <v>0</v>
      </c>
      <c r="W180" s="20" t="n">
        <f aca="false">(Data!V181/'Greens Area'!V$5)*0.929</f>
        <v>0</v>
      </c>
      <c r="X180" s="21" t="n">
        <f aca="false">AVERAGE(C180:W180)</f>
        <v>0</v>
      </c>
      <c r="Y180" s="21" t="n">
        <f aca="false">STDEV(C180:W180)</f>
        <v>0</v>
      </c>
    </row>
    <row r="181" customFormat="false" ht="14.25" hidden="false" customHeight="false" outlineLevel="0" collapsed="false">
      <c r="B181" s="19" t="n">
        <v>44009</v>
      </c>
      <c r="C181" s="20" t="n">
        <f aca="false">(Data!B182/'Greens Area'!B$5)*0.929</f>
        <v>0</v>
      </c>
      <c r="D181" s="20" t="n">
        <f aca="false">(Data!C182/'Greens Area'!C$5)*0.929</f>
        <v>0</v>
      </c>
      <c r="E181" s="20" t="n">
        <f aca="false">(Data!D182/'Greens Area'!D$5)*0.929</f>
        <v>0</v>
      </c>
      <c r="F181" s="20" t="n">
        <f aca="false">(Data!E182/'Greens Area'!E$5)*0.929</f>
        <v>0</v>
      </c>
      <c r="G181" s="20" t="n">
        <f aca="false">(Data!F182/'Greens Area'!F$5)*0.929</f>
        <v>0</v>
      </c>
      <c r="H181" s="20" t="n">
        <f aca="false">(Data!G182/'Greens Area'!G$5)*0.929</f>
        <v>0</v>
      </c>
      <c r="I181" s="20" t="n">
        <f aca="false">(Data!H182/'Greens Area'!H$5)*0.929</f>
        <v>0</v>
      </c>
      <c r="J181" s="20" t="n">
        <f aca="false">(Data!I182/'Greens Area'!I$5)*0.929</f>
        <v>0</v>
      </c>
      <c r="K181" s="20" t="n">
        <f aca="false">(Data!J182/'Greens Area'!J$5)*0.929</f>
        <v>0</v>
      </c>
      <c r="L181" s="20" t="n">
        <f aca="false">(Data!K182/'Greens Area'!K$5)*0.929</f>
        <v>0</v>
      </c>
      <c r="M181" s="20" t="n">
        <f aca="false">(Data!L182/'Greens Area'!L$5)*0.929</f>
        <v>0</v>
      </c>
      <c r="N181" s="20" t="n">
        <f aca="false">(Data!M182/'Greens Area'!M$5)*0.929</f>
        <v>0</v>
      </c>
      <c r="O181" s="20" t="n">
        <f aca="false">(Data!N182/'Greens Area'!N$5)*0.929</f>
        <v>0</v>
      </c>
      <c r="P181" s="20" t="n">
        <f aca="false">(Data!O182/'Greens Area'!O$5)*0.929</f>
        <v>0</v>
      </c>
      <c r="Q181" s="20" t="n">
        <f aca="false">(Data!P182/'Greens Area'!P$5)*0.929</f>
        <v>0</v>
      </c>
      <c r="R181" s="20" t="n">
        <f aca="false">(Data!Q182/'Greens Area'!Q$5)*0.929</f>
        <v>0</v>
      </c>
      <c r="S181" s="20" t="n">
        <f aca="false">(Data!R182/'Greens Area'!R$5)*0.929</f>
        <v>0</v>
      </c>
      <c r="T181" s="20" t="n">
        <f aca="false">(Data!S182/'Greens Area'!S$5)*0.929</f>
        <v>0</v>
      </c>
      <c r="U181" s="20" t="n">
        <f aca="false">(Data!T182/'Greens Area'!T$5)*0.929</f>
        <v>0</v>
      </c>
      <c r="V181" s="20" t="n">
        <f aca="false">(Data!U182/'Greens Area'!U$5)*0.929</f>
        <v>0</v>
      </c>
      <c r="W181" s="20" t="n">
        <f aca="false">(Data!V182/'Greens Area'!V$5)*0.929</f>
        <v>0</v>
      </c>
      <c r="X181" s="21" t="n">
        <f aca="false">AVERAGE(C181:W181)</f>
        <v>0</v>
      </c>
      <c r="Y181" s="21" t="n">
        <f aca="false">STDEV(C181:W181)</f>
        <v>0</v>
      </c>
    </row>
    <row r="182" customFormat="false" ht="14.25" hidden="false" customHeight="false" outlineLevel="0" collapsed="false">
      <c r="B182" s="19" t="n">
        <v>44010</v>
      </c>
      <c r="C182" s="20" t="n">
        <f aca="false">(Data!B183/'Greens Area'!B$5)*0.929</f>
        <v>0</v>
      </c>
      <c r="D182" s="20" t="n">
        <f aca="false">(Data!C183/'Greens Area'!C$5)*0.929</f>
        <v>0</v>
      </c>
      <c r="E182" s="20" t="n">
        <f aca="false">(Data!D183/'Greens Area'!D$5)*0.929</f>
        <v>0</v>
      </c>
      <c r="F182" s="20" t="n">
        <f aca="false">(Data!E183/'Greens Area'!E$5)*0.929</f>
        <v>0</v>
      </c>
      <c r="G182" s="20" t="n">
        <f aca="false">(Data!F183/'Greens Area'!F$5)*0.929</f>
        <v>0</v>
      </c>
      <c r="H182" s="20" t="n">
        <f aca="false">(Data!G183/'Greens Area'!G$5)*0.929</f>
        <v>0</v>
      </c>
      <c r="I182" s="20" t="n">
        <f aca="false">(Data!H183/'Greens Area'!H$5)*0.929</f>
        <v>0</v>
      </c>
      <c r="J182" s="20" t="n">
        <f aca="false">(Data!I183/'Greens Area'!I$5)*0.929</f>
        <v>0</v>
      </c>
      <c r="K182" s="20" t="n">
        <f aca="false">(Data!J183/'Greens Area'!J$5)*0.929</f>
        <v>0</v>
      </c>
      <c r="L182" s="20" t="n">
        <f aca="false">(Data!K183/'Greens Area'!K$5)*0.929</f>
        <v>0</v>
      </c>
      <c r="M182" s="20" t="n">
        <f aca="false">(Data!L183/'Greens Area'!L$5)*0.929</f>
        <v>0</v>
      </c>
      <c r="N182" s="20" t="n">
        <f aca="false">(Data!M183/'Greens Area'!M$5)*0.929</f>
        <v>0</v>
      </c>
      <c r="O182" s="20" t="n">
        <f aca="false">(Data!N183/'Greens Area'!N$5)*0.929</f>
        <v>0</v>
      </c>
      <c r="P182" s="20" t="n">
        <f aca="false">(Data!O183/'Greens Area'!O$5)*0.929</f>
        <v>0</v>
      </c>
      <c r="Q182" s="20" t="n">
        <f aca="false">(Data!P183/'Greens Area'!P$5)*0.929</f>
        <v>0</v>
      </c>
      <c r="R182" s="20" t="n">
        <f aca="false">(Data!Q183/'Greens Area'!Q$5)*0.929</f>
        <v>0</v>
      </c>
      <c r="S182" s="20" t="n">
        <f aca="false">(Data!R183/'Greens Area'!R$5)*0.929</f>
        <v>0</v>
      </c>
      <c r="T182" s="20" t="n">
        <f aca="false">(Data!S183/'Greens Area'!S$5)*0.929</f>
        <v>0</v>
      </c>
      <c r="U182" s="20" t="n">
        <f aca="false">(Data!T183/'Greens Area'!T$5)*0.929</f>
        <v>0</v>
      </c>
      <c r="V182" s="20" t="n">
        <f aca="false">(Data!U183/'Greens Area'!U$5)*0.929</f>
        <v>0</v>
      </c>
      <c r="W182" s="20" t="n">
        <f aca="false">(Data!V183/'Greens Area'!V$5)*0.929</f>
        <v>0</v>
      </c>
      <c r="X182" s="21" t="n">
        <f aca="false">AVERAGE(C182:W182)</f>
        <v>0</v>
      </c>
      <c r="Y182" s="21" t="n">
        <f aca="false">STDEV(C182:W182)</f>
        <v>0</v>
      </c>
    </row>
    <row r="183" customFormat="false" ht="14.25" hidden="false" customHeight="false" outlineLevel="0" collapsed="false">
      <c r="B183" s="19" t="n">
        <v>44011</v>
      </c>
      <c r="C183" s="20" t="n">
        <f aca="false">(Data!B184/'Greens Area'!B$5)*0.929</f>
        <v>0</v>
      </c>
      <c r="D183" s="20" t="n">
        <f aca="false">(Data!C184/'Greens Area'!C$5)*0.929</f>
        <v>0</v>
      </c>
      <c r="E183" s="20" t="n">
        <f aca="false">(Data!D184/'Greens Area'!D$5)*0.929</f>
        <v>0</v>
      </c>
      <c r="F183" s="20" t="n">
        <f aca="false">(Data!E184/'Greens Area'!E$5)*0.929</f>
        <v>0</v>
      </c>
      <c r="G183" s="20" t="n">
        <f aca="false">(Data!F184/'Greens Area'!F$5)*0.929</f>
        <v>0</v>
      </c>
      <c r="H183" s="20" t="n">
        <f aca="false">(Data!G184/'Greens Area'!G$5)*0.929</f>
        <v>0</v>
      </c>
      <c r="I183" s="20" t="n">
        <f aca="false">(Data!H184/'Greens Area'!H$5)*0.929</f>
        <v>0</v>
      </c>
      <c r="J183" s="20" t="n">
        <f aca="false">(Data!I184/'Greens Area'!I$5)*0.929</f>
        <v>0</v>
      </c>
      <c r="K183" s="20" t="n">
        <f aca="false">(Data!J184/'Greens Area'!J$5)*0.929</f>
        <v>0</v>
      </c>
      <c r="L183" s="20" t="n">
        <f aca="false">(Data!K184/'Greens Area'!K$5)*0.929</f>
        <v>0</v>
      </c>
      <c r="M183" s="20" t="n">
        <f aca="false">(Data!L184/'Greens Area'!L$5)*0.929</f>
        <v>0</v>
      </c>
      <c r="N183" s="20" t="n">
        <f aca="false">(Data!M184/'Greens Area'!M$5)*0.929</f>
        <v>0</v>
      </c>
      <c r="O183" s="20" t="n">
        <f aca="false">(Data!N184/'Greens Area'!N$5)*0.929</f>
        <v>0</v>
      </c>
      <c r="P183" s="20" t="n">
        <f aca="false">(Data!O184/'Greens Area'!O$5)*0.929</f>
        <v>0</v>
      </c>
      <c r="Q183" s="20" t="n">
        <f aca="false">(Data!P184/'Greens Area'!P$5)*0.929</f>
        <v>0</v>
      </c>
      <c r="R183" s="20" t="n">
        <f aca="false">(Data!Q184/'Greens Area'!Q$5)*0.929</f>
        <v>0</v>
      </c>
      <c r="S183" s="20" t="n">
        <f aca="false">(Data!R184/'Greens Area'!R$5)*0.929</f>
        <v>0</v>
      </c>
      <c r="T183" s="20" t="n">
        <f aca="false">(Data!S184/'Greens Area'!S$5)*0.929</f>
        <v>0</v>
      </c>
      <c r="U183" s="20" t="n">
        <f aca="false">(Data!T184/'Greens Area'!T$5)*0.929</f>
        <v>0</v>
      </c>
      <c r="V183" s="20" t="n">
        <f aca="false">(Data!U184/'Greens Area'!U$5)*0.929</f>
        <v>0</v>
      </c>
      <c r="W183" s="20" t="n">
        <f aca="false">(Data!V184/'Greens Area'!V$5)*0.929</f>
        <v>0</v>
      </c>
      <c r="X183" s="21" t="n">
        <f aca="false">AVERAGE(C183:W183)</f>
        <v>0</v>
      </c>
      <c r="Y183" s="21" t="n">
        <f aca="false">STDEV(C183:W183)</f>
        <v>0</v>
      </c>
    </row>
    <row r="184" customFormat="false" ht="14.25" hidden="false" customHeight="false" outlineLevel="0" collapsed="false">
      <c r="B184" s="19" t="n">
        <v>44012</v>
      </c>
      <c r="C184" s="20" t="n">
        <f aca="false">(Data!B185/'Greens Area'!B$5)*0.929</f>
        <v>0</v>
      </c>
      <c r="D184" s="20" t="n">
        <f aca="false">(Data!C185/'Greens Area'!C$5)*0.929</f>
        <v>0</v>
      </c>
      <c r="E184" s="20" t="n">
        <f aca="false">(Data!D185/'Greens Area'!D$5)*0.929</f>
        <v>0</v>
      </c>
      <c r="F184" s="20" t="n">
        <f aca="false">(Data!E185/'Greens Area'!E$5)*0.929</f>
        <v>0</v>
      </c>
      <c r="G184" s="20" t="n">
        <f aca="false">(Data!F185/'Greens Area'!F$5)*0.929</f>
        <v>0</v>
      </c>
      <c r="H184" s="20" t="n">
        <f aca="false">(Data!G185/'Greens Area'!G$5)*0.929</f>
        <v>0</v>
      </c>
      <c r="I184" s="20" t="n">
        <f aca="false">(Data!H185/'Greens Area'!H$5)*0.929</f>
        <v>0</v>
      </c>
      <c r="J184" s="20" t="n">
        <f aca="false">(Data!I185/'Greens Area'!I$5)*0.929</f>
        <v>0</v>
      </c>
      <c r="K184" s="20" t="n">
        <f aca="false">(Data!J185/'Greens Area'!J$5)*0.929</f>
        <v>0</v>
      </c>
      <c r="L184" s="20" t="n">
        <f aca="false">(Data!K185/'Greens Area'!K$5)*0.929</f>
        <v>0</v>
      </c>
      <c r="M184" s="20" t="n">
        <f aca="false">(Data!L185/'Greens Area'!L$5)*0.929</f>
        <v>0</v>
      </c>
      <c r="N184" s="20" t="n">
        <f aca="false">(Data!M185/'Greens Area'!M$5)*0.929</f>
        <v>0</v>
      </c>
      <c r="O184" s="20" t="n">
        <f aca="false">(Data!N185/'Greens Area'!N$5)*0.929</f>
        <v>0</v>
      </c>
      <c r="P184" s="20" t="n">
        <f aca="false">(Data!O185/'Greens Area'!O$5)*0.929</f>
        <v>0</v>
      </c>
      <c r="Q184" s="20" t="n">
        <f aca="false">(Data!P185/'Greens Area'!P$5)*0.929</f>
        <v>0</v>
      </c>
      <c r="R184" s="20" t="n">
        <f aca="false">(Data!Q185/'Greens Area'!Q$5)*0.929</f>
        <v>0</v>
      </c>
      <c r="S184" s="20" t="n">
        <f aca="false">(Data!R185/'Greens Area'!R$5)*0.929</f>
        <v>0</v>
      </c>
      <c r="T184" s="20" t="n">
        <f aca="false">(Data!S185/'Greens Area'!S$5)*0.929</f>
        <v>0</v>
      </c>
      <c r="U184" s="20" t="n">
        <f aca="false">(Data!T185/'Greens Area'!T$5)*0.929</f>
        <v>0</v>
      </c>
      <c r="V184" s="20" t="n">
        <f aca="false">(Data!U185/'Greens Area'!U$5)*0.929</f>
        <v>0</v>
      </c>
      <c r="W184" s="20" t="n">
        <f aca="false">(Data!V185/'Greens Area'!V$5)*0.929</f>
        <v>0</v>
      </c>
      <c r="X184" s="21" t="n">
        <f aca="false">AVERAGE(C184:W184)</f>
        <v>0</v>
      </c>
      <c r="Y184" s="21" t="n">
        <f aca="false">STDEV(C184:W184)</f>
        <v>0</v>
      </c>
    </row>
    <row r="185" customFormat="false" ht="14.25" hidden="false" customHeight="false" outlineLevel="0" collapsed="false">
      <c r="B185" s="19" t="n">
        <v>44013</v>
      </c>
      <c r="C185" s="20" t="n">
        <f aca="false">(Data!B186/'Greens Area'!B$5)*0.929</f>
        <v>0</v>
      </c>
      <c r="D185" s="20" t="n">
        <f aca="false">(Data!C186/'Greens Area'!C$5)*0.929</f>
        <v>0</v>
      </c>
      <c r="E185" s="20" t="n">
        <f aca="false">(Data!D186/'Greens Area'!D$5)*0.929</f>
        <v>0</v>
      </c>
      <c r="F185" s="20" t="n">
        <f aca="false">(Data!E186/'Greens Area'!E$5)*0.929</f>
        <v>0</v>
      </c>
      <c r="G185" s="20" t="n">
        <f aca="false">(Data!F186/'Greens Area'!F$5)*0.929</f>
        <v>0</v>
      </c>
      <c r="H185" s="20" t="n">
        <f aca="false">(Data!G186/'Greens Area'!G$5)*0.929</f>
        <v>0</v>
      </c>
      <c r="I185" s="20" t="n">
        <f aca="false">(Data!H186/'Greens Area'!H$5)*0.929</f>
        <v>0</v>
      </c>
      <c r="J185" s="20" t="n">
        <f aca="false">(Data!I186/'Greens Area'!I$5)*0.929</f>
        <v>0</v>
      </c>
      <c r="K185" s="20" t="n">
        <f aca="false">(Data!J186/'Greens Area'!J$5)*0.929</f>
        <v>0</v>
      </c>
      <c r="L185" s="20" t="n">
        <f aca="false">(Data!K186/'Greens Area'!K$5)*0.929</f>
        <v>0</v>
      </c>
      <c r="M185" s="20" t="n">
        <f aca="false">(Data!L186/'Greens Area'!L$5)*0.929</f>
        <v>0</v>
      </c>
      <c r="N185" s="20" t="n">
        <f aca="false">(Data!M186/'Greens Area'!M$5)*0.929</f>
        <v>0</v>
      </c>
      <c r="O185" s="20" t="n">
        <f aca="false">(Data!N186/'Greens Area'!N$5)*0.929</f>
        <v>0</v>
      </c>
      <c r="P185" s="20" t="n">
        <f aca="false">(Data!O186/'Greens Area'!O$5)*0.929</f>
        <v>0</v>
      </c>
      <c r="Q185" s="20" t="n">
        <f aca="false">(Data!P186/'Greens Area'!P$5)*0.929</f>
        <v>0</v>
      </c>
      <c r="R185" s="20" t="n">
        <f aca="false">(Data!Q186/'Greens Area'!Q$5)*0.929</f>
        <v>0</v>
      </c>
      <c r="S185" s="20" t="n">
        <f aca="false">(Data!R186/'Greens Area'!R$5)*0.929</f>
        <v>0</v>
      </c>
      <c r="T185" s="20" t="n">
        <f aca="false">(Data!S186/'Greens Area'!S$5)*0.929</f>
        <v>0</v>
      </c>
      <c r="U185" s="20" t="n">
        <f aca="false">(Data!T186/'Greens Area'!T$5)*0.929</f>
        <v>0</v>
      </c>
      <c r="V185" s="20" t="n">
        <f aca="false">(Data!U186/'Greens Area'!U$5)*0.929</f>
        <v>0</v>
      </c>
      <c r="W185" s="20" t="n">
        <f aca="false">(Data!V186/'Greens Area'!V$5)*0.929</f>
        <v>0</v>
      </c>
      <c r="X185" s="21" t="n">
        <f aca="false">AVERAGE(C185:W185)</f>
        <v>0</v>
      </c>
      <c r="Y185" s="21" t="n">
        <f aca="false">STDEV(C185:W185)</f>
        <v>0</v>
      </c>
    </row>
    <row r="186" customFormat="false" ht="14.25" hidden="false" customHeight="false" outlineLevel="0" collapsed="false">
      <c r="B186" s="19" t="n">
        <v>44014</v>
      </c>
      <c r="C186" s="20" t="n">
        <f aca="false">(Data!B187/'Greens Area'!B$5)*0.929</f>
        <v>0</v>
      </c>
      <c r="D186" s="20" t="n">
        <f aca="false">(Data!C187/'Greens Area'!C$5)*0.929</f>
        <v>0</v>
      </c>
      <c r="E186" s="20" t="n">
        <f aca="false">(Data!D187/'Greens Area'!D$5)*0.929</f>
        <v>0</v>
      </c>
      <c r="F186" s="20" t="n">
        <f aca="false">(Data!E187/'Greens Area'!E$5)*0.929</f>
        <v>0</v>
      </c>
      <c r="G186" s="20" t="n">
        <f aca="false">(Data!F187/'Greens Area'!F$5)*0.929</f>
        <v>0</v>
      </c>
      <c r="H186" s="20" t="n">
        <f aca="false">(Data!G187/'Greens Area'!G$5)*0.929</f>
        <v>0</v>
      </c>
      <c r="I186" s="20" t="n">
        <f aca="false">(Data!H187/'Greens Area'!H$5)*0.929</f>
        <v>0</v>
      </c>
      <c r="J186" s="20" t="n">
        <f aca="false">(Data!I187/'Greens Area'!I$5)*0.929</f>
        <v>0</v>
      </c>
      <c r="K186" s="20" t="n">
        <f aca="false">(Data!J187/'Greens Area'!J$5)*0.929</f>
        <v>0</v>
      </c>
      <c r="L186" s="20" t="n">
        <f aca="false">(Data!K187/'Greens Area'!K$5)*0.929</f>
        <v>0</v>
      </c>
      <c r="M186" s="20" t="n">
        <f aca="false">(Data!L187/'Greens Area'!L$5)*0.929</f>
        <v>0</v>
      </c>
      <c r="N186" s="20" t="n">
        <f aca="false">(Data!M187/'Greens Area'!M$5)*0.929</f>
        <v>0</v>
      </c>
      <c r="O186" s="20" t="n">
        <f aca="false">(Data!N187/'Greens Area'!N$5)*0.929</f>
        <v>0</v>
      </c>
      <c r="P186" s="20" t="n">
        <f aca="false">(Data!O187/'Greens Area'!O$5)*0.929</f>
        <v>0</v>
      </c>
      <c r="Q186" s="20" t="n">
        <f aca="false">(Data!P187/'Greens Area'!P$5)*0.929</f>
        <v>0</v>
      </c>
      <c r="R186" s="20" t="n">
        <f aca="false">(Data!Q187/'Greens Area'!Q$5)*0.929</f>
        <v>0</v>
      </c>
      <c r="S186" s="20" t="n">
        <f aca="false">(Data!R187/'Greens Area'!R$5)*0.929</f>
        <v>0</v>
      </c>
      <c r="T186" s="20" t="n">
        <f aca="false">(Data!S187/'Greens Area'!S$5)*0.929</f>
        <v>0</v>
      </c>
      <c r="U186" s="20" t="n">
        <f aca="false">(Data!T187/'Greens Area'!T$5)*0.929</f>
        <v>0</v>
      </c>
      <c r="V186" s="20" t="n">
        <f aca="false">(Data!U187/'Greens Area'!U$5)*0.929</f>
        <v>0</v>
      </c>
      <c r="W186" s="20" t="n">
        <f aca="false">(Data!V187/'Greens Area'!V$5)*0.929</f>
        <v>0</v>
      </c>
      <c r="X186" s="21" t="n">
        <f aca="false">AVERAGE(C186:W186)</f>
        <v>0</v>
      </c>
      <c r="Y186" s="21" t="n">
        <f aca="false">STDEV(C186:W186)</f>
        <v>0</v>
      </c>
    </row>
    <row r="187" customFormat="false" ht="14.25" hidden="false" customHeight="false" outlineLevel="0" collapsed="false">
      <c r="B187" s="19" t="n">
        <v>44015</v>
      </c>
      <c r="C187" s="20" t="n">
        <f aca="false">(Data!B188/'Greens Area'!B$5)*0.929</f>
        <v>0</v>
      </c>
      <c r="D187" s="20" t="n">
        <f aca="false">(Data!C188/'Greens Area'!C$5)*0.929</f>
        <v>0</v>
      </c>
      <c r="E187" s="20" t="n">
        <f aca="false">(Data!D188/'Greens Area'!D$5)*0.929</f>
        <v>0</v>
      </c>
      <c r="F187" s="20" t="n">
        <f aca="false">(Data!E188/'Greens Area'!E$5)*0.929</f>
        <v>0</v>
      </c>
      <c r="G187" s="20" t="n">
        <f aca="false">(Data!F188/'Greens Area'!F$5)*0.929</f>
        <v>0</v>
      </c>
      <c r="H187" s="20" t="n">
        <f aca="false">(Data!G188/'Greens Area'!G$5)*0.929</f>
        <v>0</v>
      </c>
      <c r="I187" s="20" t="n">
        <f aca="false">(Data!H188/'Greens Area'!H$5)*0.929</f>
        <v>0</v>
      </c>
      <c r="J187" s="20" t="n">
        <f aca="false">(Data!I188/'Greens Area'!I$5)*0.929</f>
        <v>0</v>
      </c>
      <c r="K187" s="20" t="n">
        <f aca="false">(Data!J188/'Greens Area'!J$5)*0.929</f>
        <v>0</v>
      </c>
      <c r="L187" s="20" t="n">
        <f aca="false">(Data!K188/'Greens Area'!K$5)*0.929</f>
        <v>0</v>
      </c>
      <c r="M187" s="20" t="n">
        <f aca="false">(Data!L188/'Greens Area'!L$5)*0.929</f>
        <v>0</v>
      </c>
      <c r="N187" s="20" t="n">
        <f aca="false">(Data!M188/'Greens Area'!M$5)*0.929</f>
        <v>0</v>
      </c>
      <c r="O187" s="20" t="n">
        <f aca="false">(Data!N188/'Greens Area'!N$5)*0.929</f>
        <v>0</v>
      </c>
      <c r="P187" s="20" t="n">
        <f aca="false">(Data!O188/'Greens Area'!O$5)*0.929</f>
        <v>0</v>
      </c>
      <c r="Q187" s="20" t="n">
        <f aca="false">(Data!P188/'Greens Area'!P$5)*0.929</f>
        <v>0</v>
      </c>
      <c r="R187" s="20" t="n">
        <f aca="false">(Data!Q188/'Greens Area'!Q$5)*0.929</f>
        <v>0</v>
      </c>
      <c r="S187" s="20" t="n">
        <f aca="false">(Data!R188/'Greens Area'!R$5)*0.929</f>
        <v>0</v>
      </c>
      <c r="T187" s="20" t="n">
        <f aca="false">(Data!S188/'Greens Area'!S$5)*0.929</f>
        <v>0</v>
      </c>
      <c r="U187" s="20" t="n">
        <f aca="false">(Data!T188/'Greens Area'!T$5)*0.929</f>
        <v>0</v>
      </c>
      <c r="V187" s="20" t="n">
        <f aca="false">(Data!U188/'Greens Area'!U$5)*0.929</f>
        <v>0</v>
      </c>
      <c r="W187" s="20" t="n">
        <f aca="false">(Data!V188/'Greens Area'!V$5)*0.929</f>
        <v>0</v>
      </c>
      <c r="X187" s="21" t="n">
        <f aca="false">AVERAGE(C187:W187)</f>
        <v>0</v>
      </c>
      <c r="Y187" s="21" t="n">
        <f aca="false">STDEV(C187:W187)</f>
        <v>0</v>
      </c>
    </row>
    <row r="188" customFormat="false" ht="14.25" hidden="false" customHeight="false" outlineLevel="0" collapsed="false">
      <c r="B188" s="19" t="n">
        <v>44016</v>
      </c>
      <c r="C188" s="20" t="n">
        <f aca="false">(Data!B189/'Greens Area'!B$5)*0.929</f>
        <v>0</v>
      </c>
      <c r="D188" s="20" t="n">
        <f aca="false">(Data!C189/'Greens Area'!C$5)*0.929</f>
        <v>0</v>
      </c>
      <c r="E188" s="20" t="n">
        <f aca="false">(Data!D189/'Greens Area'!D$5)*0.929</f>
        <v>0</v>
      </c>
      <c r="F188" s="20" t="n">
        <f aca="false">(Data!E189/'Greens Area'!E$5)*0.929</f>
        <v>0</v>
      </c>
      <c r="G188" s="20" t="n">
        <f aca="false">(Data!F189/'Greens Area'!F$5)*0.929</f>
        <v>0</v>
      </c>
      <c r="H188" s="20" t="n">
        <f aca="false">(Data!G189/'Greens Area'!G$5)*0.929</f>
        <v>0</v>
      </c>
      <c r="I188" s="20" t="n">
        <f aca="false">(Data!H189/'Greens Area'!H$5)*0.929</f>
        <v>0</v>
      </c>
      <c r="J188" s="20" t="n">
        <f aca="false">(Data!I189/'Greens Area'!I$5)*0.929</f>
        <v>0</v>
      </c>
      <c r="K188" s="20" t="n">
        <f aca="false">(Data!J189/'Greens Area'!J$5)*0.929</f>
        <v>0</v>
      </c>
      <c r="L188" s="20" t="n">
        <f aca="false">(Data!K189/'Greens Area'!K$5)*0.929</f>
        <v>0</v>
      </c>
      <c r="M188" s="20" t="n">
        <f aca="false">(Data!L189/'Greens Area'!L$5)*0.929</f>
        <v>0</v>
      </c>
      <c r="N188" s="20" t="n">
        <f aca="false">(Data!M189/'Greens Area'!M$5)*0.929</f>
        <v>0</v>
      </c>
      <c r="O188" s="20" t="n">
        <f aca="false">(Data!N189/'Greens Area'!N$5)*0.929</f>
        <v>0</v>
      </c>
      <c r="P188" s="20" t="n">
        <f aca="false">(Data!O189/'Greens Area'!O$5)*0.929</f>
        <v>0</v>
      </c>
      <c r="Q188" s="20" t="n">
        <f aca="false">(Data!P189/'Greens Area'!P$5)*0.929</f>
        <v>0</v>
      </c>
      <c r="R188" s="20" t="n">
        <f aca="false">(Data!Q189/'Greens Area'!Q$5)*0.929</f>
        <v>0</v>
      </c>
      <c r="S188" s="20" t="n">
        <f aca="false">(Data!R189/'Greens Area'!R$5)*0.929</f>
        <v>0</v>
      </c>
      <c r="T188" s="20" t="n">
        <f aca="false">(Data!S189/'Greens Area'!S$5)*0.929</f>
        <v>0</v>
      </c>
      <c r="U188" s="20" t="n">
        <f aca="false">(Data!T189/'Greens Area'!T$5)*0.929</f>
        <v>0</v>
      </c>
      <c r="V188" s="20" t="n">
        <f aca="false">(Data!U189/'Greens Area'!U$5)*0.929</f>
        <v>0</v>
      </c>
      <c r="W188" s="20" t="n">
        <f aca="false">(Data!V189/'Greens Area'!V$5)*0.929</f>
        <v>0</v>
      </c>
      <c r="X188" s="21" t="n">
        <f aca="false">AVERAGE(C188:W188)</f>
        <v>0</v>
      </c>
      <c r="Y188" s="21" t="n">
        <f aca="false">STDEV(C188:W188)</f>
        <v>0</v>
      </c>
    </row>
    <row r="189" customFormat="false" ht="14.25" hidden="false" customHeight="false" outlineLevel="0" collapsed="false">
      <c r="B189" s="19" t="n">
        <v>44017</v>
      </c>
      <c r="C189" s="20" t="n">
        <f aca="false">(Data!B190/'Greens Area'!B$5)*0.929</f>
        <v>0</v>
      </c>
      <c r="D189" s="20" t="n">
        <f aca="false">(Data!C190/'Greens Area'!C$5)*0.929</f>
        <v>0</v>
      </c>
      <c r="E189" s="20" t="n">
        <f aca="false">(Data!D190/'Greens Area'!D$5)*0.929</f>
        <v>0</v>
      </c>
      <c r="F189" s="20" t="n">
        <f aca="false">(Data!E190/'Greens Area'!E$5)*0.929</f>
        <v>0</v>
      </c>
      <c r="G189" s="20" t="n">
        <f aca="false">(Data!F190/'Greens Area'!F$5)*0.929</f>
        <v>0</v>
      </c>
      <c r="H189" s="20" t="n">
        <f aca="false">(Data!G190/'Greens Area'!G$5)*0.929</f>
        <v>0</v>
      </c>
      <c r="I189" s="20" t="n">
        <f aca="false">(Data!H190/'Greens Area'!H$5)*0.929</f>
        <v>0</v>
      </c>
      <c r="J189" s="20" t="n">
        <f aca="false">(Data!I190/'Greens Area'!I$5)*0.929</f>
        <v>0</v>
      </c>
      <c r="K189" s="20" t="n">
        <f aca="false">(Data!J190/'Greens Area'!J$5)*0.929</f>
        <v>0</v>
      </c>
      <c r="L189" s="20" t="n">
        <f aca="false">(Data!K190/'Greens Area'!K$5)*0.929</f>
        <v>0</v>
      </c>
      <c r="M189" s="20" t="n">
        <f aca="false">(Data!L190/'Greens Area'!L$5)*0.929</f>
        <v>0</v>
      </c>
      <c r="N189" s="20" t="n">
        <f aca="false">(Data!M190/'Greens Area'!M$5)*0.929</f>
        <v>0</v>
      </c>
      <c r="O189" s="20" t="n">
        <f aca="false">(Data!N190/'Greens Area'!N$5)*0.929</f>
        <v>0</v>
      </c>
      <c r="P189" s="20" t="n">
        <f aca="false">(Data!O190/'Greens Area'!O$5)*0.929</f>
        <v>0</v>
      </c>
      <c r="Q189" s="20" t="n">
        <f aca="false">(Data!P190/'Greens Area'!P$5)*0.929</f>
        <v>0</v>
      </c>
      <c r="R189" s="20" t="n">
        <f aca="false">(Data!Q190/'Greens Area'!Q$5)*0.929</f>
        <v>0</v>
      </c>
      <c r="S189" s="20" t="n">
        <f aca="false">(Data!R190/'Greens Area'!R$5)*0.929</f>
        <v>0</v>
      </c>
      <c r="T189" s="20" t="n">
        <f aca="false">(Data!S190/'Greens Area'!S$5)*0.929</f>
        <v>0</v>
      </c>
      <c r="U189" s="20" t="n">
        <f aca="false">(Data!T190/'Greens Area'!T$5)*0.929</f>
        <v>0</v>
      </c>
      <c r="V189" s="20" t="n">
        <f aca="false">(Data!U190/'Greens Area'!U$5)*0.929</f>
        <v>0</v>
      </c>
      <c r="W189" s="20" t="n">
        <f aca="false">(Data!V190/'Greens Area'!V$5)*0.929</f>
        <v>0</v>
      </c>
      <c r="X189" s="21" t="n">
        <f aca="false">AVERAGE(C189:W189)</f>
        <v>0</v>
      </c>
      <c r="Y189" s="21" t="n">
        <f aca="false">STDEV(C189:W189)</f>
        <v>0</v>
      </c>
    </row>
    <row r="190" customFormat="false" ht="14.25" hidden="false" customHeight="false" outlineLevel="0" collapsed="false">
      <c r="B190" s="19" t="n">
        <v>44018</v>
      </c>
      <c r="C190" s="20" t="n">
        <f aca="false">(Data!B191/'Greens Area'!B$5)*0.929</f>
        <v>0</v>
      </c>
      <c r="D190" s="20" t="n">
        <f aca="false">(Data!C191/'Greens Area'!C$5)*0.929</f>
        <v>0</v>
      </c>
      <c r="E190" s="20" t="n">
        <f aca="false">(Data!D191/'Greens Area'!D$5)*0.929</f>
        <v>0</v>
      </c>
      <c r="F190" s="20" t="n">
        <f aca="false">(Data!E191/'Greens Area'!E$5)*0.929</f>
        <v>0</v>
      </c>
      <c r="G190" s="20" t="n">
        <f aca="false">(Data!F191/'Greens Area'!F$5)*0.929</f>
        <v>0</v>
      </c>
      <c r="H190" s="20" t="n">
        <f aca="false">(Data!G191/'Greens Area'!G$5)*0.929</f>
        <v>0</v>
      </c>
      <c r="I190" s="20" t="n">
        <f aca="false">(Data!H191/'Greens Area'!H$5)*0.929</f>
        <v>0</v>
      </c>
      <c r="J190" s="20" t="n">
        <f aca="false">(Data!I191/'Greens Area'!I$5)*0.929</f>
        <v>0</v>
      </c>
      <c r="K190" s="20" t="n">
        <f aca="false">(Data!J191/'Greens Area'!J$5)*0.929</f>
        <v>0</v>
      </c>
      <c r="L190" s="20" t="n">
        <f aca="false">(Data!K191/'Greens Area'!K$5)*0.929</f>
        <v>0</v>
      </c>
      <c r="M190" s="20" t="n">
        <f aca="false">(Data!L191/'Greens Area'!L$5)*0.929</f>
        <v>0</v>
      </c>
      <c r="N190" s="20" t="n">
        <f aca="false">(Data!M191/'Greens Area'!M$5)*0.929</f>
        <v>0</v>
      </c>
      <c r="O190" s="20" t="n">
        <f aca="false">(Data!N191/'Greens Area'!N$5)*0.929</f>
        <v>0</v>
      </c>
      <c r="P190" s="20" t="n">
        <f aca="false">(Data!O191/'Greens Area'!O$5)*0.929</f>
        <v>0</v>
      </c>
      <c r="Q190" s="20" t="n">
        <f aca="false">(Data!P191/'Greens Area'!P$5)*0.929</f>
        <v>0</v>
      </c>
      <c r="R190" s="20" t="n">
        <f aca="false">(Data!Q191/'Greens Area'!Q$5)*0.929</f>
        <v>0</v>
      </c>
      <c r="S190" s="20" t="n">
        <f aca="false">(Data!R191/'Greens Area'!R$5)*0.929</f>
        <v>0</v>
      </c>
      <c r="T190" s="20" t="n">
        <f aca="false">(Data!S191/'Greens Area'!S$5)*0.929</f>
        <v>0</v>
      </c>
      <c r="U190" s="20" t="n">
        <f aca="false">(Data!T191/'Greens Area'!T$5)*0.929</f>
        <v>0</v>
      </c>
      <c r="V190" s="20" t="n">
        <f aca="false">(Data!U191/'Greens Area'!U$5)*0.929</f>
        <v>0</v>
      </c>
      <c r="W190" s="20" t="n">
        <f aca="false">(Data!V191/'Greens Area'!V$5)*0.929</f>
        <v>0</v>
      </c>
      <c r="X190" s="21" t="n">
        <f aca="false">AVERAGE(C190:W190)</f>
        <v>0</v>
      </c>
      <c r="Y190" s="21" t="n">
        <f aca="false">STDEV(C190:W190)</f>
        <v>0</v>
      </c>
    </row>
    <row r="191" customFormat="false" ht="14.25" hidden="false" customHeight="false" outlineLevel="0" collapsed="false">
      <c r="B191" s="19" t="n">
        <v>44019</v>
      </c>
      <c r="C191" s="20" t="n">
        <f aca="false">(Data!B192/'Greens Area'!B$5)*0.929</f>
        <v>0</v>
      </c>
      <c r="D191" s="20" t="n">
        <f aca="false">(Data!C192/'Greens Area'!C$5)*0.929</f>
        <v>0</v>
      </c>
      <c r="E191" s="20" t="n">
        <f aca="false">(Data!D192/'Greens Area'!D$5)*0.929</f>
        <v>0</v>
      </c>
      <c r="F191" s="20" t="n">
        <f aca="false">(Data!E192/'Greens Area'!E$5)*0.929</f>
        <v>0</v>
      </c>
      <c r="G191" s="20" t="n">
        <f aca="false">(Data!F192/'Greens Area'!F$5)*0.929</f>
        <v>0</v>
      </c>
      <c r="H191" s="20" t="n">
        <f aca="false">(Data!G192/'Greens Area'!G$5)*0.929</f>
        <v>0</v>
      </c>
      <c r="I191" s="20" t="n">
        <f aca="false">(Data!H192/'Greens Area'!H$5)*0.929</f>
        <v>0</v>
      </c>
      <c r="J191" s="20" t="n">
        <f aca="false">(Data!I192/'Greens Area'!I$5)*0.929</f>
        <v>0</v>
      </c>
      <c r="K191" s="20" t="n">
        <f aca="false">(Data!J192/'Greens Area'!J$5)*0.929</f>
        <v>0</v>
      </c>
      <c r="L191" s="20" t="n">
        <f aca="false">(Data!K192/'Greens Area'!K$5)*0.929</f>
        <v>0</v>
      </c>
      <c r="M191" s="20" t="n">
        <f aca="false">(Data!L192/'Greens Area'!L$5)*0.929</f>
        <v>0</v>
      </c>
      <c r="N191" s="20" t="n">
        <f aca="false">(Data!M192/'Greens Area'!M$5)*0.929</f>
        <v>0</v>
      </c>
      <c r="O191" s="20" t="n">
        <f aca="false">(Data!N192/'Greens Area'!N$5)*0.929</f>
        <v>0</v>
      </c>
      <c r="P191" s="20" t="n">
        <f aca="false">(Data!O192/'Greens Area'!O$5)*0.929</f>
        <v>0</v>
      </c>
      <c r="Q191" s="20" t="n">
        <f aca="false">(Data!P192/'Greens Area'!P$5)*0.929</f>
        <v>0</v>
      </c>
      <c r="R191" s="20" t="n">
        <f aca="false">(Data!Q192/'Greens Area'!Q$5)*0.929</f>
        <v>0</v>
      </c>
      <c r="S191" s="20" t="n">
        <f aca="false">(Data!R192/'Greens Area'!R$5)*0.929</f>
        <v>0</v>
      </c>
      <c r="T191" s="20" t="n">
        <f aca="false">(Data!S192/'Greens Area'!S$5)*0.929</f>
        <v>0</v>
      </c>
      <c r="U191" s="20" t="n">
        <f aca="false">(Data!T192/'Greens Area'!T$5)*0.929</f>
        <v>0</v>
      </c>
      <c r="V191" s="20" t="n">
        <f aca="false">(Data!U192/'Greens Area'!U$5)*0.929</f>
        <v>0</v>
      </c>
      <c r="W191" s="20" t="n">
        <f aca="false">(Data!V192/'Greens Area'!V$5)*0.929</f>
        <v>0</v>
      </c>
      <c r="X191" s="21" t="n">
        <f aca="false">AVERAGE(C191:W191)</f>
        <v>0</v>
      </c>
      <c r="Y191" s="21" t="n">
        <f aca="false">STDEV(C191:W191)</f>
        <v>0</v>
      </c>
    </row>
    <row r="192" customFormat="false" ht="14.25" hidden="false" customHeight="false" outlineLevel="0" collapsed="false">
      <c r="B192" s="19" t="n">
        <v>44020</v>
      </c>
      <c r="C192" s="20" t="n">
        <f aca="false">(Data!B193/'Greens Area'!B$5)*0.929</f>
        <v>0</v>
      </c>
      <c r="D192" s="20" t="n">
        <f aca="false">(Data!C193/'Greens Area'!C$5)*0.929</f>
        <v>0</v>
      </c>
      <c r="E192" s="20" t="n">
        <f aca="false">(Data!D193/'Greens Area'!D$5)*0.929</f>
        <v>0</v>
      </c>
      <c r="F192" s="20" t="n">
        <f aca="false">(Data!E193/'Greens Area'!E$5)*0.929</f>
        <v>0</v>
      </c>
      <c r="G192" s="20" t="n">
        <f aca="false">(Data!F193/'Greens Area'!F$5)*0.929</f>
        <v>0</v>
      </c>
      <c r="H192" s="20" t="n">
        <f aca="false">(Data!G193/'Greens Area'!G$5)*0.929</f>
        <v>0</v>
      </c>
      <c r="I192" s="20" t="n">
        <f aca="false">(Data!H193/'Greens Area'!H$5)*0.929</f>
        <v>0</v>
      </c>
      <c r="J192" s="20" t="n">
        <f aca="false">(Data!I193/'Greens Area'!I$5)*0.929</f>
        <v>0</v>
      </c>
      <c r="K192" s="20" t="n">
        <f aca="false">(Data!J193/'Greens Area'!J$5)*0.929</f>
        <v>0</v>
      </c>
      <c r="L192" s="20" t="n">
        <f aca="false">(Data!K193/'Greens Area'!K$5)*0.929</f>
        <v>0</v>
      </c>
      <c r="M192" s="20" t="n">
        <f aca="false">(Data!L193/'Greens Area'!L$5)*0.929</f>
        <v>0</v>
      </c>
      <c r="N192" s="20" t="n">
        <f aca="false">(Data!M193/'Greens Area'!M$5)*0.929</f>
        <v>0</v>
      </c>
      <c r="O192" s="20" t="n">
        <f aca="false">(Data!N193/'Greens Area'!N$5)*0.929</f>
        <v>0</v>
      </c>
      <c r="P192" s="20" t="n">
        <f aca="false">(Data!O193/'Greens Area'!O$5)*0.929</f>
        <v>0</v>
      </c>
      <c r="Q192" s="20" t="n">
        <f aca="false">(Data!P193/'Greens Area'!P$5)*0.929</f>
        <v>0</v>
      </c>
      <c r="R192" s="20" t="n">
        <f aca="false">(Data!Q193/'Greens Area'!Q$5)*0.929</f>
        <v>0</v>
      </c>
      <c r="S192" s="20" t="n">
        <f aca="false">(Data!R193/'Greens Area'!R$5)*0.929</f>
        <v>0</v>
      </c>
      <c r="T192" s="20" t="n">
        <f aca="false">(Data!S193/'Greens Area'!S$5)*0.929</f>
        <v>0</v>
      </c>
      <c r="U192" s="20" t="n">
        <f aca="false">(Data!T193/'Greens Area'!T$5)*0.929</f>
        <v>0</v>
      </c>
      <c r="V192" s="20" t="n">
        <f aca="false">(Data!U193/'Greens Area'!U$5)*0.929</f>
        <v>0</v>
      </c>
      <c r="W192" s="20" t="n">
        <f aca="false">(Data!V193/'Greens Area'!V$5)*0.929</f>
        <v>0</v>
      </c>
      <c r="X192" s="21" t="n">
        <f aca="false">AVERAGE(C192:W192)</f>
        <v>0</v>
      </c>
      <c r="Y192" s="21" t="n">
        <f aca="false">STDEV(C192:W192)</f>
        <v>0</v>
      </c>
    </row>
    <row r="193" customFormat="false" ht="14.25" hidden="false" customHeight="false" outlineLevel="0" collapsed="false">
      <c r="B193" s="19" t="n">
        <v>44021</v>
      </c>
      <c r="C193" s="20" t="n">
        <f aca="false">(Data!B194/'Greens Area'!B$5)*0.929</f>
        <v>0</v>
      </c>
      <c r="D193" s="20" t="n">
        <f aca="false">(Data!C194/'Greens Area'!C$5)*0.929</f>
        <v>0</v>
      </c>
      <c r="E193" s="20" t="n">
        <f aca="false">(Data!D194/'Greens Area'!D$5)*0.929</f>
        <v>0</v>
      </c>
      <c r="F193" s="20" t="n">
        <f aca="false">(Data!E194/'Greens Area'!E$5)*0.929</f>
        <v>0</v>
      </c>
      <c r="G193" s="20" t="n">
        <f aca="false">(Data!F194/'Greens Area'!F$5)*0.929</f>
        <v>0</v>
      </c>
      <c r="H193" s="20" t="n">
        <f aca="false">(Data!G194/'Greens Area'!G$5)*0.929</f>
        <v>0</v>
      </c>
      <c r="I193" s="20" t="n">
        <f aca="false">(Data!H194/'Greens Area'!H$5)*0.929</f>
        <v>0</v>
      </c>
      <c r="J193" s="20" t="n">
        <f aca="false">(Data!I194/'Greens Area'!I$5)*0.929</f>
        <v>0</v>
      </c>
      <c r="K193" s="20" t="n">
        <f aca="false">(Data!J194/'Greens Area'!J$5)*0.929</f>
        <v>0</v>
      </c>
      <c r="L193" s="20" t="n">
        <f aca="false">(Data!K194/'Greens Area'!K$5)*0.929</f>
        <v>0</v>
      </c>
      <c r="M193" s="20" t="n">
        <f aca="false">(Data!L194/'Greens Area'!L$5)*0.929</f>
        <v>0</v>
      </c>
      <c r="N193" s="20" t="n">
        <f aca="false">(Data!M194/'Greens Area'!M$5)*0.929</f>
        <v>0</v>
      </c>
      <c r="O193" s="20" t="n">
        <f aca="false">(Data!N194/'Greens Area'!N$5)*0.929</f>
        <v>0</v>
      </c>
      <c r="P193" s="20" t="n">
        <f aca="false">(Data!O194/'Greens Area'!O$5)*0.929</f>
        <v>0</v>
      </c>
      <c r="Q193" s="20" t="n">
        <f aca="false">(Data!P194/'Greens Area'!P$5)*0.929</f>
        <v>0</v>
      </c>
      <c r="R193" s="20" t="n">
        <f aca="false">(Data!Q194/'Greens Area'!Q$5)*0.929</f>
        <v>0</v>
      </c>
      <c r="S193" s="20" t="n">
        <f aca="false">(Data!R194/'Greens Area'!R$5)*0.929</f>
        <v>0</v>
      </c>
      <c r="T193" s="20" t="n">
        <f aca="false">(Data!S194/'Greens Area'!S$5)*0.929</f>
        <v>0</v>
      </c>
      <c r="U193" s="20" t="n">
        <f aca="false">(Data!T194/'Greens Area'!T$5)*0.929</f>
        <v>0</v>
      </c>
      <c r="V193" s="20" t="n">
        <f aca="false">(Data!U194/'Greens Area'!U$5)*0.929</f>
        <v>0</v>
      </c>
      <c r="W193" s="20" t="n">
        <f aca="false">(Data!V194/'Greens Area'!V$5)*0.929</f>
        <v>0</v>
      </c>
      <c r="X193" s="21" t="n">
        <f aca="false">AVERAGE(C193:W193)</f>
        <v>0</v>
      </c>
      <c r="Y193" s="21" t="n">
        <f aca="false">STDEV(C193:W193)</f>
        <v>0</v>
      </c>
    </row>
    <row r="194" customFormat="false" ht="14.25" hidden="false" customHeight="false" outlineLevel="0" collapsed="false">
      <c r="B194" s="19" t="n">
        <v>44022</v>
      </c>
      <c r="C194" s="20" t="n">
        <f aca="false">(Data!B195/'Greens Area'!B$5)*0.929</f>
        <v>0</v>
      </c>
      <c r="D194" s="20" t="n">
        <f aca="false">(Data!C195/'Greens Area'!C$5)*0.929</f>
        <v>0</v>
      </c>
      <c r="E194" s="20" t="n">
        <f aca="false">(Data!D195/'Greens Area'!D$5)*0.929</f>
        <v>0</v>
      </c>
      <c r="F194" s="20" t="n">
        <f aca="false">(Data!E195/'Greens Area'!E$5)*0.929</f>
        <v>0</v>
      </c>
      <c r="G194" s="20" t="n">
        <f aca="false">(Data!F195/'Greens Area'!F$5)*0.929</f>
        <v>0</v>
      </c>
      <c r="H194" s="20" t="n">
        <f aca="false">(Data!G195/'Greens Area'!G$5)*0.929</f>
        <v>0</v>
      </c>
      <c r="I194" s="20" t="n">
        <f aca="false">(Data!H195/'Greens Area'!H$5)*0.929</f>
        <v>0</v>
      </c>
      <c r="J194" s="20" t="n">
        <f aca="false">(Data!I195/'Greens Area'!I$5)*0.929</f>
        <v>0</v>
      </c>
      <c r="K194" s="20" t="n">
        <f aca="false">(Data!J195/'Greens Area'!J$5)*0.929</f>
        <v>0</v>
      </c>
      <c r="L194" s="20" t="n">
        <f aca="false">(Data!K195/'Greens Area'!K$5)*0.929</f>
        <v>0</v>
      </c>
      <c r="M194" s="20" t="n">
        <f aca="false">(Data!L195/'Greens Area'!L$5)*0.929</f>
        <v>0</v>
      </c>
      <c r="N194" s="20" t="n">
        <f aca="false">(Data!M195/'Greens Area'!M$5)*0.929</f>
        <v>0</v>
      </c>
      <c r="O194" s="20" t="n">
        <f aca="false">(Data!N195/'Greens Area'!N$5)*0.929</f>
        <v>0</v>
      </c>
      <c r="P194" s="20" t="n">
        <f aca="false">(Data!O195/'Greens Area'!O$5)*0.929</f>
        <v>0</v>
      </c>
      <c r="Q194" s="20" t="n">
        <f aca="false">(Data!P195/'Greens Area'!P$5)*0.929</f>
        <v>0</v>
      </c>
      <c r="R194" s="20" t="n">
        <f aca="false">(Data!Q195/'Greens Area'!Q$5)*0.929</f>
        <v>0</v>
      </c>
      <c r="S194" s="20" t="n">
        <f aca="false">(Data!R195/'Greens Area'!R$5)*0.929</f>
        <v>0</v>
      </c>
      <c r="T194" s="20" t="n">
        <f aca="false">(Data!S195/'Greens Area'!S$5)*0.929</f>
        <v>0</v>
      </c>
      <c r="U194" s="20" t="n">
        <f aca="false">(Data!T195/'Greens Area'!T$5)*0.929</f>
        <v>0</v>
      </c>
      <c r="V194" s="20" t="n">
        <f aca="false">(Data!U195/'Greens Area'!U$5)*0.929</f>
        <v>0</v>
      </c>
      <c r="W194" s="20" t="n">
        <f aca="false">(Data!V195/'Greens Area'!V$5)*0.929</f>
        <v>0</v>
      </c>
      <c r="X194" s="21" t="n">
        <f aca="false">AVERAGE(C194:W194)</f>
        <v>0</v>
      </c>
      <c r="Y194" s="21" t="n">
        <f aca="false">STDEV(C194:W194)</f>
        <v>0</v>
      </c>
    </row>
    <row r="195" customFormat="false" ht="14.25" hidden="false" customHeight="false" outlineLevel="0" collapsed="false">
      <c r="B195" s="19" t="n">
        <v>44023</v>
      </c>
      <c r="C195" s="20" t="n">
        <f aca="false">(Data!B196/'Greens Area'!B$5)*0.929</f>
        <v>0</v>
      </c>
      <c r="D195" s="20" t="n">
        <f aca="false">(Data!C196/'Greens Area'!C$5)*0.929</f>
        <v>0</v>
      </c>
      <c r="E195" s="20" t="n">
        <f aca="false">(Data!D196/'Greens Area'!D$5)*0.929</f>
        <v>0</v>
      </c>
      <c r="F195" s="20" t="n">
        <f aca="false">(Data!E196/'Greens Area'!E$5)*0.929</f>
        <v>0</v>
      </c>
      <c r="G195" s="20" t="n">
        <f aca="false">(Data!F196/'Greens Area'!F$5)*0.929</f>
        <v>0</v>
      </c>
      <c r="H195" s="20" t="n">
        <f aca="false">(Data!G196/'Greens Area'!G$5)*0.929</f>
        <v>0</v>
      </c>
      <c r="I195" s="20" t="n">
        <f aca="false">(Data!H196/'Greens Area'!H$5)*0.929</f>
        <v>0</v>
      </c>
      <c r="J195" s="20" t="n">
        <f aca="false">(Data!I196/'Greens Area'!I$5)*0.929</f>
        <v>0</v>
      </c>
      <c r="K195" s="20" t="n">
        <f aca="false">(Data!J196/'Greens Area'!J$5)*0.929</f>
        <v>0</v>
      </c>
      <c r="L195" s="20" t="n">
        <f aca="false">(Data!K196/'Greens Area'!K$5)*0.929</f>
        <v>0</v>
      </c>
      <c r="M195" s="20" t="n">
        <f aca="false">(Data!L196/'Greens Area'!L$5)*0.929</f>
        <v>0</v>
      </c>
      <c r="N195" s="20" t="n">
        <f aca="false">(Data!M196/'Greens Area'!M$5)*0.929</f>
        <v>0</v>
      </c>
      <c r="O195" s="20" t="n">
        <f aca="false">(Data!N196/'Greens Area'!N$5)*0.929</f>
        <v>0</v>
      </c>
      <c r="P195" s="20" t="n">
        <f aca="false">(Data!O196/'Greens Area'!O$5)*0.929</f>
        <v>0</v>
      </c>
      <c r="Q195" s="20" t="n">
        <f aca="false">(Data!P196/'Greens Area'!P$5)*0.929</f>
        <v>0</v>
      </c>
      <c r="R195" s="20" t="n">
        <f aca="false">(Data!Q196/'Greens Area'!Q$5)*0.929</f>
        <v>0</v>
      </c>
      <c r="S195" s="20" t="n">
        <f aca="false">(Data!R196/'Greens Area'!R$5)*0.929</f>
        <v>0</v>
      </c>
      <c r="T195" s="20" t="n">
        <f aca="false">(Data!S196/'Greens Area'!S$5)*0.929</f>
        <v>0</v>
      </c>
      <c r="U195" s="20" t="n">
        <f aca="false">(Data!T196/'Greens Area'!T$5)*0.929</f>
        <v>0</v>
      </c>
      <c r="V195" s="20" t="n">
        <f aca="false">(Data!U196/'Greens Area'!U$5)*0.929</f>
        <v>0</v>
      </c>
      <c r="W195" s="20" t="n">
        <f aca="false">(Data!V196/'Greens Area'!V$5)*0.929</f>
        <v>0</v>
      </c>
      <c r="X195" s="21" t="n">
        <f aca="false">AVERAGE(C195:W195)</f>
        <v>0</v>
      </c>
      <c r="Y195" s="21" t="n">
        <f aca="false">STDEV(C195:W195)</f>
        <v>0</v>
      </c>
    </row>
    <row r="196" customFormat="false" ht="14.25" hidden="false" customHeight="false" outlineLevel="0" collapsed="false">
      <c r="B196" s="19" t="n">
        <v>44024</v>
      </c>
      <c r="C196" s="20" t="n">
        <f aca="false">(Data!B197/'Greens Area'!B$5)*0.929</f>
        <v>0</v>
      </c>
      <c r="D196" s="20" t="n">
        <f aca="false">(Data!C197/'Greens Area'!C$5)*0.929</f>
        <v>0</v>
      </c>
      <c r="E196" s="20" t="n">
        <f aca="false">(Data!D197/'Greens Area'!D$5)*0.929</f>
        <v>0</v>
      </c>
      <c r="F196" s="20" t="n">
        <f aca="false">(Data!E197/'Greens Area'!E$5)*0.929</f>
        <v>0</v>
      </c>
      <c r="G196" s="20" t="n">
        <f aca="false">(Data!F197/'Greens Area'!F$5)*0.929</f>
        <v>0</v>
      </c>
      <c r="H196" s="20" t="n">
        <f aca="false">(Data!G197/'Greens Area'!G$5)*0.929</f>
        <v>0</v>
      </c>
      <c r="I196" s="20" t="n">
        <f aca="false">(Data!H197/'Greens Area'!H$5)*0.929</f>
        <v>0</v>
      </c>
      <c r="J196" s="20" t="n">
        <f aca="false">(Data!I197/'Greens Area'!I$5)*0.929</f>
        <v>0</v>
      </c>
      <c r="K196" s="20" t="n">
        <f aca="false">(Data!J197/'Greens Area'!J$5)*0.929</f>
        <v>0</v>
      </c>
      <c r="L196" s="20" t="n">
        <f aca="false">(Data!K197/'Greens Area'!K$5)*0.929</f>
        <v>0</v>
      </c>
      <c r="M196" s="20" t="n">
        <f aca="false">(Data!L197/'Greens Area'!L$5)*0.929</f>
        <v>0</v>
      </c>
      <c r="N196" s="20" t="n">
        <f aca="false">(Data!M197/'Greens Area'!M$5)*0.929</f>
        <v>0</v>
      </c>
      <c r="O196" s="20" t="n">
        <f aca="false">(Data!N197/'Greens Area'!N$5)*0.929</f>
        <v>0</v>
      </c>
      <c r="P196" s="20" t="n">
        <f aca="false">(Data!O197/'Greens Area'!O$5)*0.929</f>
        <v>0</v>
      </c>
      <c r="Q196" s="20" t="n">
        <f aca="false">(Data!P197/'Greens Area'!P$5)*0.929</f>
        <v>0</v>
      </c>
      <c r="R196" s="20" t="n">
        <f aca="false">(Data!Q197/'Greens Area'!Q$5)*0.929</f>
        <v>0</v>
      </c>
      <c r="S196" s="20" t="n">
        <f aca="false">(Data!R197/'Greens Area'!R$5)*0.929</f>
        <v>0</v>
      </c>
      <c r="T196" s="20" t="n">
        <f aca="false">(Data!S197/'Greens Area'!S$5)*0.929</f>
        <v>0</v>
      </c>
      <c r="U196" s="20" t="n">
        <f aca="false">(Data!T197/'Greens Area'!T$5)*0.929</f>
        <v>0</v>
      </c>
      <c r="V196" s="20" t="n">
        <f aca="false">(Data!U197/'Greens Area'!U$5)*0.929</f>
        <v>0</v>
      </c>
      <c r="W196" s="20" t="n">
        <f aca="false">(Data!V197/'Greens Area'!V$5)*0.929</f>
        <v>0</v>
      </c>
      <c r="X196" s="21" t="n">
        <f aca="false">AVERAGE(C196:W196)</f>
        <v>0</v>
      </c>
      <c r="Y196" s="21" t="n">
        <f aca="false">STDEV(C196:W196)</f>
        <v>0</v>
      </c>
    </row>
    <row r="197" customFormat="false" ht="14.25" hidden="false" customHeight="false" outlineLevel="0" collapsed="false">
      <c r="B197" s="19" t="n">
        <v>44025</v>
      </c>
      <c r="C197" s="20" t="n">
        <f aca="false">(Data!B198/'Greens Area'!B$5)*0.929</f>
        <v>0</v>
      </c>
      <c r="D197" s="20" t="n">
        <f aca="false">(Data!C198/'Greens Area'!C$5)*0.929</f>
        <v>0</v>
      </c>
      <c r="E197" s="20" t="n">
        <f aca="false">(Data!D198/'Greens Area'!D$5)*0.929</f>
        <v>0</v>
      </c>
      <c r="F197" s="20" t="n">
        <f aca="false">(Data!E198/'Greens Area'!E$5)*0.929</f>
        <v>0</v>
      </c>
      <c r="G197" s="20" t="n">
        <f aca="false">(Data!F198/'Greens Area'!F$5)*0.929</f>
        <v>0</v>
      </c>
      <c r="H197" s="20" t="n">
        <f aca="false">(Data!G198/'Greens Area'!G$5)*0.929</f>
        <v>0</v>
      </c>
      <c r="I197" s="20" t="n">
        <f aca="false">(Data!H198/'Greens Area'!H$5)*0.929</f>
        <v>0</v>
      </c>
      <c r="J197" s="20" t="n">
        <f aca="false">(Data!I198/'Greens Area'!I$5)*0.929</f>
        <v>0</v>
      </c>
      <c r="K197" s="20" t="n">
        <f aca="false">(Data!J198/'Greens Area'!J$5)*0.929</f>
        <v>0</v>
      </c>
      <c r="L197" s="20" t="n">
        <f aca="false">(Data!K198/'Greens Area'!K$5)*0.929</f>
        <v>0</v>
      </c>
      <c r="M197" s="20" t="n">
        <f aca="false">(Data!L198/'Greens Area'!L$5)*0.929</f>
        <v>0</v>
      </c>
      <c r="N197" s="20" t="n">
        <f aca="false">(Data!M198/'Greens Area'!M$5)*0.929</f>
        <v>0</v>
      </c>
      <c r="O197" s="20" t="n">
        <f aca="false">(Data!N198/'Greens Area'!N$5)*0.929</f>
        <v>0</v>
      </c>
      <c r="P197" s="20" t="n">
        <f aca="false">(Data!O198/'Greens Area'!O$5)*0.929</f>
        <v>0</v>
      </c>
      <c r="Q197" s="20" t="n">
        <f aca="false">(Data!P198/'Greens Area'!P$5)*0.929</f>
        <v>0</v>
      </c>
      <c r="R197" s="20" t="n">
        <f aca="false">(Data!Q198/'Greens Area'!Q$5)*0.929</f>
        <v>0</v>
      </c>
      <c r="S197" s="20" t="n">
        <f aca="false">(Data!R198/'Greens Area'!R$5)*0.929</f>
        <v>0</v>
      </c>
      <c r="T197" s="20" t="n">
        <f aca="false">(Data!S198/'Greens Area'!S$5)*0.929</f>
        <v>0</v>
      </c>
      <c r="U197" s="20" t="n">
        <f aca="false">(Data!T198/'Greens Area'!T$5)*0.929</f>
        <v>0</v>
      </c>
      <c r="V197" s="20" t="n">
        <f aca="false">(Data!U198/'Greens Area'!U$5)*0.929</f>
        <v>0</v>
      </c>
      <c r="W197" s="20" t="n">
        <f aca="false">(Data!V198/'Greens Area'!V$5)*0.929</f>
        <v>0</v>
      </c>
      <c r="X197" s="21" t="n">
        <f aca="false">AVERAGE(C197:W197)</f>
        <v>0</v>
      </c>
      <c r="Y197" s="21" t="n">
        <f aca="false">STDEV(C197:W197)</f>
        <v>0</v>
      </c>
    </row>
    <row r="198" customFormat="false" ht="14.25" hidden="false" customHeight="false" outlineLevel="0" collapsed="false">
      <c r="B198" s="19" t="n">
        <v>44026</v>
      </c>
      <c r="C198" s="20" t="n">
        <f aca="false">(Data!B199/'Greens Area'!B$5)*0.929</f>
        <v>0</v>
      </c>
      <c r="D198" s="20" t="n">
        <f aca="false">(Data!C199/'Greens Area'!C$5)*0.929</f>
        <v>0</v>
      </c>
      <c r="E198" s="20" t="n">
        <f aca="false">(Data!D199/'Greens Area'!D$5)*0.929</f>
        <v>0</v>
      </c>
      <c r="F198" s="20" t="n">
        <f aca="false">(Data!E199/'Greens Area'!E$5)*0.929</f>
        <v>0</v>
      </c>
      <c r="G198" s="20" t="n">
        <f aca="false">(Data!F199/'Greens Area'!F$5)*0.929</f>
        <v>0</v>
      </c>
      <c r="H198" s="20" t="n">
        <f aca="false">(Data!G199/'Greens Area'!G$5)*0.929</f>
        <v>0</v>
      </c>
      <c r="I198" s="20" t="n">
        <f aca="false">(Data!H199/'Greens Area'!H$5)*0.929</f>
        <v>0</v>
      </c>
      <c r="J198" s="20" t="n">
        <f aca="false">(Data!I199/'Greens Area'!I$5)*0.929</f>
        <v>0</v>
      </c>
      <c r="K198" s="20" t="n">
        <f aca="false">(Data!J199/'Greens Area'!J$5)*0.929</f>
        <v>0</v>
      </c>
      <c r="L198" s="20" t="n">
        <f aca="false">(Data!K199/'Greens Area'!K$5)*0.929</f>
        <v>0</v>
      </c>
      <c r="M198" s="20" t="n">
        <f aca="false">(Data!L199/'Greens Area'!L$5)*0.929</f>
        <v>0</v>
      </c>
      <c r="N198" s="20" t="n">
        <f aca="false">(Data!M199/'Greens Area'!M$5)*0.929</f>
        <v>0</v>
      </c>
      <c r="O198" s="20" t="n">
        <f aca="false">(Data!N199/'Greens Area'!N$5)*0.929</f>
        <v>0</v>
      </c>
      <c r="P198" s="20" t="n">
        <f aca="false">(Data!O199/'Greens Area'!O$5)*0.929</f>
        <v>0</v>
      </c>
      <c r="Q198" s="20" t="n">
        <f aca="false">(Data!P199/'Greens Area'!P$5)*0.929</f>
        <v>0</v>
      </c>
      <c r="R198" s="20" t="n">
        <f aca="false">(Data!Q199/'Greens Area'!Q$5)*0.929</f>
        <v>0</v>
      </c>
      <c r="S198" s="20" t="n">
        <f aca="false">(Data!R199/'Greens Area'!R$5)*0.929</f>
        <v>0</v>
      </c>
      <c r="T198" s="20" t="n">
        <f aca="false">(Data!S199/'Greens Area'!S$5)*0.929</f>
        <v>0</v>
      </c>
      <c r="U198" s="20" t="n">
        <f aca="false">(Data!T199/'Greens Area'!T$5)*0.929</f>
        <v>0</v>
      </c>
      <c r="V198" s="20" t="n">
        <f aca="false">(Data!U199/'Greens Area'!U$5)*0.929</f>
        <v>0</v>
      </c>
      <c r="W198" s="20" t="n">
        <f aca="false">(Data!V199/'Greens Area'!V$5)*0.929</f>
        <v>0</v>
      </c>
      <c r="X198" s="21" t="n">
        <f aca="false">AVERAGE(C198:W198)</f>
        <v>0</v>
      </c>
      <c r="Y198" s="21" t="n">
        <f aca="false">STDEV(C198:W198)</f>
        <v>0</v>
      </c>
    </row>
    <row r="199" customFormat="false" ht="14.25" hidden="false" customHeight="false" outlineLevel="0" collapsed="false">
      <c r="B199" s="19" t="n">
        <v>44027</v>
      </c>
      <c r="C199" s="20" t="n">
        <f aca="false">(Data!B200/'Greens Area'!B$5)*0.929</f>
        <v>0</v>
      </c>
      <c r="D199" s="20" t="n">
        <f aca="false">(Data!C200/'Greens Area'!C$5)*0.929</f>
        <v>0</v>
      </c>
      <c r="E199" s="20" t="n">
        <f aca="false">(Data!D200/'Greens Area'!D$5)*0.929</f>
        <v>0</v>
      </c>
      <c r="F199" s="20" t="n">
        <f aca="false">(Data!E200/'Greens Area'!E$5)*0.929</f>
        <v>0</v>
      </c>
      <c r="G199" s="20" t="n">
        <f aca="false">(Data!F200/'Greens Area'!F$5)*0.929</f>
        <v>0</v>
      </c>
      <c r="H199" s="20" t="n">
        <f aca="false">(Data!G200/'Greens Area'!G$5)*0.929</f>
        <v>0</v>
      </c>
      <c r="I199" s="20" t="n">
        <f aca="false">(Data!H200/'Greens Area'!H$5)*0.929</f>
        <v>0</v>
      </c>
      <c r="J199" s="20" t="n">
        <f aca="false">(Data!I200/'Greens Area'!I$5)*0.929</f>
        <v>0</v>
      </c>
      <c r="K199" s="20" t="n">
        <f aca="false">(Data!J200/'Greens Area'!J$5)*0.929</f>
        <v>0</v>
      </c>
      <c r="L199" s="20" t="n">
        <f aca="false">(Data!K200/'Greens Area'!K$5)*0.929</f>
        <v>0</v>
      </c>
      <c r="M199" s="20" t="n">
        <f aca="false">(Data!L200/'Greens Area'!L$5)*0.929</f>
        <v>0</v>
      </c>
      <c r="N199" s="20" t="n">
        <f aca="false">(Data!M200/'Greens Area'!M$5)*0.929</f>
        <v>0</v>
      </c>
      <c r="O199" s="20" t="n">
        <f aca="false">(Data!N200/'Greens Area'!N$5)*0.929</f>
        <v>0</v>
      </c>
      <c r="P199" s="20" t="n">
        <f aca="false">(Data!O200/'Greens Area'!O$5)*0.929</f>
        <v>0</v>
      </c>
      <c r="Q199" s="20" t="n">
        <f aca="false">(Data!P200/'Greens Area'!P$5)*0.929</f>
        <v>0</v>
      </c>
      <c r="R199" s="20" t="n">
        <f aca="false">(Data!Q200/'Greens Area'!Q$5)*0.929</f>
        <v>0</v>
      </c>
      <c r="S199" s="20" t="n">
        <f aca="false">(Data!R200/'Greens Area'!R$5)*0.929</f>
        <v>0</v>
      </c>
      <c r="T199" s="20" t="n">
        <f aca="false">(Data!S200/'Greens Area'!S$5)*0.929</f>
        <v>0</v>
      </c>
      <c r="U199" s="20" t="n">
        <f aca="false">(Data!T200/'Greens Area'!T$5)*0.929</f>
        <v>0</v>
      </c>
      <c r="V199" s="20" t="n">
        <f aca="false">(Data!U200/'Greens Area'!U$5)*0.929</f>
        <v>0</v>
      </c>
      <c r="W199" s="20" t="n">
        <f aca="false">(Data!V200/'Greens Area'!V$5)*0.929</f>
        <v>0</v>
      </c>
      <c r="X199" s="21" t="n">
        <f aca="false">AVERAGE(C199:W199)</f>
        <v>0</v>
      </c>
      <c r="Y199" s="21" t="n">
        <f aca="false">STDEV(C199:W199)</f>
        <v>0</v>
      </c>
    </row>
    <row r="200" customFormat="false" ht="14.25" hidden="false" customHeight="false" outlineLevel="0" collapsed="false">
      <c r="B200" s="19" t="n">
        <v>44028</v>
      </c>
      <c r="C200" s="20" t="n">
        <f aca="false">(Data!B201/'Greens Area'!B$5)*0.929</f>
        <v>0</v>
      </c>
      <c r="D200" s="20" t="n">
        <f aca="false">(Data!C201/'Greens Area'!C$5)*0.929</f>
        <v>0</v>
      </c>
      <c r="E200" s="20" t="n">
        <f aca="false">(Data!D201/'Greens Area'!D$5)*0.929</f>
        <v>0</v>
      </c>
      <c r="F200" s="20" t="n">
        <f aca="false">(Data!E201/'Greens Area'!E$5)*0.929</f>
        <v>0</v>
      </c>
      <c r="G200" s="20" t="n">
        <f aca="false">(Data!F201/'Greens Area'!F$5)*0.929</f>
        <v>0</v>
      </c>
      <c r="H200" s="20" t="n">
        <f aca="false">(Data!G201/'Greens Area'!G$5)*0.929</f>
        <v>0</v>
      </c>
      <c r="I200" s="20" t="n">
        <f aca="false">(Data!H201/'Greens Area'!H$5)*0.929</f>
        <v>0</v>
      </c>
      <c r="J200" s="20" t="n">
        <f aca="false">(Data!I201/'Greens Area'!I$5)*0.929</f>
        <v>0</v>
      </c>
      <c r="K200" s="20" t="n">
        <f aca="false">(Data!J201/'Greens Area'!J$5)*0.929</f>
        <v>0</v>
      </c>
      <c r="L200" s="20" t="n">
        <f aca="false">(Data!K201/'Greens Area'!K$5)*0.929</f>
        <v>0</v>
      </c>
      <c r="M200" s="20" t="n">
        <f aca="false">(Data!L201/'Greens Area'!L$5)*0.929</f>
        <v>0</v>
      </c>
      <c r="N200" s="20" t="n">
        <f aca="false">(Data!M201/'Greens Area'!M$5)*0.929</f>
        <v>0</v>
      </c>
      <c r="O200" s="20" t="n">
        <f aca="false">(Data!N201/'Greens Area'!N$5)*0.929</f>
        <v>0</v>
      </c>
      <c r="P200" s="20" t="n">
        <f aca="false">(Data!O201/'Greens Area'!O$5)*0.929</f>
        <v>0</v>
      </c>
      <c r="Q200" s="20" t="n">
        <f aca="false">(Data!P201/'Greens Area'!P$5)*0.929</f>
        <v>0</v>
      </c>
      <c r="R200" s="20" t="n">
        <f aca="false">(Data!Q201/'Greens Area'!Q$5)*0.929</f>
        <v>0</v>
      </c>
      <c r="S200" s="20" t="n">
        <f aca="false">(Data!R201/'Greens Area'!R$5)*0.929</f>
        <v>0</v>
      </c>
      <c r="T200" s="20" t="n">
        <f aca="false">(Data!S201/'Greens Area'!S$5)*0.929</f>
        <v>0</v>
      </c>
      <c r="U200" s="20" t="n">
        <f aca="false">(Data!T201/'Greens Area'!T$5)*0.929</f>
        <v>0</v>
      </c>
      <c r="V200" s="20" t="n">
        <f aca="false">(Data!U201/'Greens Area'!U$5)*0.929</f>
        <v>0</v>
      </c>
      <c r="W200" s="20" t="n">
        <f aca="false">(Data!V201/'Greens Area'!V$5)*0.929</f>
        <v>0</v>
      </c>
      <c r="X200" s="21" t="n">
        <f aca="false">AVERAGE(C200:W200)</f>
        <v>0</v>
      </c>
      <c r="Y200" s="21" t="n">
        <f aca="false">STDEV(C200:W200)</f>
        <v>0</v>
      </c>
    </row>
    <row r="201" customFormat="false" ht="14.25" hidden="false" customHeight="false" outlineLevel="0" collapsed="false">
      <c r="B201" s="19" t="n">
        <v>44029</v>
      </c>
      <c r="C201" s="20" t="n">
        <f aca="false">(Data!B202/'Greens Area'!B$5)*0.929</f>
        <v>0</v>
      </c>
      <c r="D201" s="20" t="n">
        <f aca="false">(Data!C202/'Greens Area'!C$5)*0.929</f>
        <v>0</v>
      </c>
      <c r="E201" s="20" t="n">
        <f aca="false">(Data!D202/'Greens Area'!D$5)*0.929</f>
        <v>0</v>
      </c>
      <c r="F201" s="20" t="n">
        <f aca="false">(Data!E202/'Greens Area'!E$5)*0.929</f>
        <v>0</v>
      </c>
      <c r="G201" s="20" t="n">
        <f aca="false">(Data!F202/'Greens Area'!F$5)*0.929</f>
        <v>0</v>
      </c>
      <c r="H201" s="20" t="n">
        <f aca="false">(Data!G202/'Greens Area'!G$5)*0.929</f>
        <v>0</v>
      </c>
      <c r="I201" s="20" t="n">
        <f aca="false">(Data!H202/'Greens Area'!H$5)*0.929</f>
        <v>0</v>
      </c>
      <c r="J201" s="20" t="n">
        <f aca="false">(Data!I202/'Greens Area'!I$5)*0.929</f>
        <v>0</v>
      </c>
      <c r="K201" s="20" t="n">
        <f aca="false">(Data!J202/'Greens Area'!J$5)*0.929</f>
        <v>0</v>
      </c>
      <c r="L201" s="20" t="n">
        <f aca="false">(Data!K202/'Greens Area'!K$5)*0.929</f>
        <v>0</v>
      </c>
      <c r="M201" s="20" t="n">
        <f aca="false">(Data!L202/'Greens Area'!L$5)*0.929</f>
        <v>0</v>
      </c>
      <c r="N201" s="20" t="n">
        <f aca="false">(Data!M202/'Greens Area'!M$5)*0.929</f>
        <v>0</v>
      </c>
      <c r="O201" s="20" t="n">
        <f aca="false">(Data!N202/'Greens Area'!N$5)*0.929</f>
        <v>0</v>
      </c>
      <c r="P201" s="20" t="n">
        <f aca="false">(Data!O202/'Greens Area'!O$5)*0.929</f>
        <v>0</v>
      </c>
      <c r="Q201" s="20" t="n">
        <f aca="false">(Data!P202/'Greens Area'!P$5)*0.929</f>
        <v>0</v>
      </c>
      <c r="R201" s="20" t="n">
        <f aca="false">(Data!Q202/'Greens Area'!Q$5)*0.929</f>
        <v>0</v>
      </c>
      <c r="S201" s="20" t="n">
        <f aca="false">(Data!R202/'Greens Area'!R$5)*0.929</f>
        <v>0</v>
      </c>
      <c r="T201" s="20" t="n">
        <f aca="false">(Data!S202/'Greens Area'!S$5)*0.929</f>
        <v>0</v>
      </c>
      <c r="U201" s="20" t="n">
        <f aca="false">(Data!T202/'Greens Area'!T$5)*0.929</f>
        <v>0</v>
      </c>
      <c r="V201" s="20" t="n">
        <f aca="false">(Data!U202/'Greens Area'!U$5)*0.929</f>
        <v>0</v>
      </c>
      <c r="W201" s="20" t="n">
        <f aca="false">(Data!V202/'Greens Area'!V$5)*0.929</f>
        <v>0</v>
      </c>
      <c r="X201" s="21" t="n">
        <f aca="false">AVERAGE(C201:W201)</f>
        <v>0</v>
      </c>
      <c r="Y201" s="21" t="n">
        <f aca="false">STDEV(C201:W201)</f>
        <v>0</v>
      </c>
    </row>
    <row r="202" customFormat="false" ht="14.25" hidden="false" customHeight="false" outlineLevel="0" collapsed="false">
      <c r="B202" s="19" t="n">
        <v>44030</v>
      </c>
      <c r="C202" s="20" t="n">
        <f aca="false">(Data!B203/'Greens Area'!B$5)*0.929</f>
        <v>0</v>
      </c>
      <c r="D202" s="20" t="n">
        <f aca="false">(Data!C203/'Greens Area'!C$5)*0.929</f>
        <v>0</v>
      </c>
      <c r="E202" s="20" t="n">
        <f aca="false">(Data!D203/'Greens Area'!D$5)*0.929</f>
        <v>0</v>
      </c>
      <c r="F202" s="20" t="n">
        <f aca="false">(Data!E203/'Greens Area'!E$5)*0.929</f>
        <v>0</v>
      </c>
      <c r="G202" s="20" t="n">
        <f aca="false">(Data!F203/'Greens Area'!F$5)*0.929</f>
        <v>0</v>
      </c>
      <c r="H202" s="20" t="n">
        <f aca="false">(Data!G203/'Greens Area'!G$5)*0.929</f>
        <v>0</v>
      </c>
      <c r="I202" s="20" t="n">
        <f aca="false">(Data!H203/'Greens Area'!H$5)*0.929</f>
        <v>0</v>
      </c>
      <c r="J202" s="20" t="n">
        <f aca="false">(Data!I203/'Greens Area'!I$5)*0.929</f>
        <v>0</v>
      </c>
      <c r="K202" s="20" t="n">
        <f aca="false">(Data!J203/'Greens Area'!J$5)*0.929</f>
        <v>0</v>
      </c>
      <c r="L202" s="20" t="n">
        <f aca="false">(Data!K203/'Greens Area'!K$5)*0.929</f>
        <v>0</v>
      </c>
      <c r="M202" s="20" t="n">
        <f aca="false">(Data!L203/'Greens Area'!L$5)*0.929</f>
        <v>0</v>
      </c>
      <c r="N202" s="20" t="n">
        <f aca="false">(Data!M203/'Greens Area'!M$5)*0.929</f>
        <v>0</v>
      </c>
      <c r="O202" s="20" t="n">
        <f aca="false">(Data!N203/'Greens Area'!N$5)*0.929</f>
        <v>0</v>
      </c>
      <c r="P202" s="20" t="n">
        <f aca="false">(Data!O203/'Greens Area'!O$5)*0.929</f>
        <v>0</v>
      </c>
      <c r="Q202" s="20" t="n">
        <f aca="false">(Data!P203/'Greens Area'!P$5)*0.929</f>
        <v>0</v>
      </c>
      <c r="R202" s="20" t="n">
        <f aca="false">(Data!Q203/'Greens Area'!Q$5)*0.929</f>
        <v>0</v>
      </c>
      <c r="S202" s="20" t="n">
        <f aca="false">(Data!R203/'Greens Area'!R$5)*0.929</f>
        <v>0</v>
      </c>
      <c r="T202" s="20" t="n">
        <f aca="false">(Data!S203/'Greens Area'!S$5)*0.929</f>
        <v>0</v>
      </c>
      <c r="U202" s="20" t="n">
        <f aca="false">(Data!T203/'Greens Area'!T$5)*0.929</f>
        <v>0</v>
      </c>
      <c r="V202" s="20" t="n">
        <f aca="false">(Data!U203/'Greens Area'!U$5)*0.929</f>
        <v>0</v>
      </c>
      <c r="W202" s="20" t="n">
        <f aca="false">(Data!V203/'Greens Area'!V$5)*0.929</f>
        <v>0</v>
      </c>
      <c r="X202" s="21" t="n">
        <f aca="false">AVERAGE(C202:W202)</f>
        <v>0</v>
      </c>
      <c r="Y202" s="21" t="n">
        <f aca="false">STDEV(C202:W202)</f>
        <v>0</v>
      </c>
    </row>
    <row r="203" customFormat="false" ht="14.25" hidden="false" customHeight="false" outlineLevel="0" collapsed="false">
      <c r="B203" s="19" t="n">
        <v>44031</v>
      </c>
      <c r="C203" s="20" t="n">
        <f aca="false">(Data!B204/'Greens Area'!B$5)*0.929</f>
        <v>0</v>
      </c>
      <c r="D203" s="20" t="n">
        <f aca="false">(Data!C204/'Greens Area'!C$5)*0.929</f>
        <v>0</v>
      </c>
      <c r="E203" s="20" t="n">
        <f aca="false">(Data!D204/'Greens Area'!D$5)*0.929</f>
        <v>0</v>
      </c>
      <c r="F203" s="20" t="n">
        <f aca="false">(Data!E204/'Greens Area'!E$5)*0.929</f>
        <v>0</v>
      </c>
      <c r="G203" s="20" t="n">
        <f aca="false">(Data!F204/'Greens Area'!F$5)*0.929</f>
        <v>0</v>
      </c>
      <c r="H203" s="20" t="n">
        <f aca="false">(Data!G204/'Greens Area'!G$5)*0.929</f>
        <v>0</v>
      </c>
      <c r="I203" s="20" t="n">
        <f aca="false">(Data!H204/'Greens Area'!H$5)*0.929</f>
        <v>0</v>
      </c>
      <c r="J203" s="20" t="n">
        <f aca="false">(Data!I204/'Greens Area'!I$5)*0.929</f>
        <v>0</v>
      </c>
      <c r="K203" s="20" t="n">
        <f aca="false">(Data!J204/'Greens Area'!J$5)*0.929</f>
        <v>0</v>
      </c>
      <c r="L203" s="20" t="n">
        <f aca="false">(Data!K204/'Greens Area'!K$5)*0.929</f>
        <v>0</v>
      </c>
      <c r="M203" s="20" t="n">
        <f aca="false">(Data!L204/'Greens Area'!L$5)*0.929</f>
        <v>0</v>
      </c>
      <c r="N203" s="20" t="n">
        <f aca="false">(Data!M204/'Greens Area'!M$5)*0.929</f>
        <v>0</v>
      </c>
      <c r="O203" s="20" t="n">
        <f aca="false">(Data!N204/'Greens Area'!N$5)*0.929</f>
        <v>0</v>
      </c>
      <c r="P203" s="20" t="n">
        <f aca="false">(Data!O204/'Greens Area'!O$5)*0.929</f>
        <v>0</v>
      </c>
      <c r="Q203" s="20" t="n">
        <f aca="false">(Data!P204/'Greens Area'!P$5)*0.929</f>
        <v>0</v>
      </c>
      <c r="R203" s="20" t="n">
        <f aca="false">(Data!Q204/'Greens Area'!Q$5)*0.929</f>
        <v>0</v>
      </c>
      <c r="S203" s="20" t="n">
        <f aca="false">(Data!R204/'Greens Area'!R$5)*0.929</f>
        <v>0</v>
      </c>
      <c r="T203" s="20" t="n">
        <f aca="false">(Data!S204/'Greens Area'!S$5)*0.929</f>
        <v>0</v>
      </c>
      <c r="U203" s="20" t="n">
        <f aca="false">(Data!T204/'Greens Area'!T$5)*0.929</f>
        <v>0</v>
      </c>
      <c r="V203" s="20" t="n">
        <f aca="false">(Data!U204/'Greens Area'!U$5)*0.929</f>
        <v>0</v>
      </c>
      <c r="W203" s="20" t="n">
        <f aca="false">(Data!V204/'Greens Area'!V$5)*0.929</f>
        <v>0</v>
      </c>
      <c r="X203" s="21" t="n">
        <f aca="false">AVERAGE(C203:W203)</f>
        <v>0</v>
      </c>
      <c r="Y203" s="21" t="n">
        <f aca="false">STDEV(C203:W203)</f>
        <v>0</v>
      </c>
    </row>
    <row r="204" customFormat="false" ht="14.25" hidden="false" customHeight="false" outlineLevel="0" collapsed="false">
      <c r="B204" s="19" t="n">
        <v>44032</v>
      </c>
      <c r="C204" s="20" t="n">
        <f aca="false">(Data!B205/'Greens Area'!B$5)*0.929</f>
        <v>0</v>
      </c>
      <c r="D204" s="20" t="n">
        <f aca="false">(Data!C205/'Greens Area'!C$5)*0.929</f>
        <v>0</v>
      </c>
      <c r="E204" s="20" t="n">
        <f aca="false">(Data!D205/'Greens Area'!D$5)*0.929</f>
        <v>0</v>
      </c>
      <c r="F204" s="20" t="n">
        <f aca="false">(Data!E205/'Greens Area'!E$5)*0.929</f>
        <v>0</v>
      </c>
      <c r="G204" s="20" t="n">
        <f aca="false">(Data!F205/'Greens Area'!F$5)*0.929</f>
        <v>0</v>
      </c>
      <c r="H204" s="20" t="n">
        <f aca="false">(Data!G205/'Greens Area'!G$5)*0.929</f>
        <v>0</v>
      </c>
      <c r="I204" s="20" t="n">
        <f aca="false">(Data!H205/'Greens Area'!H$5)*0.929</f>
        <v>0</v>
      </c>
      <c r="J204" s="20" t="n">
        <f aca="false">(Data!I205/'Greens Area'!I$5)*0.929</f>
        <v>0</v>
      </c>
      <c r="K204" s="20" t="n">
        <f aca="false">(Data!J205/'Greens Area'!J$5)*0.929</f>
        <v>0</v>
      </c>
      <c r="L204" s="20" t="n">
        <f aca="false">(Data!K205/'Greens Area'!K$5)*0.929</f>
        <v>0</v>
      </c>
      <c r="M204" s="20" t="n">
        <f aca="false">(Data!L205/'Greens Area'!L$5)*0.929</f>
        <v>0</v>
      </c>
      <c r="N204" s="20" t="n">
        <f aca="false">(Data!M205/'Greens Area'!M$5)*0.929</f>
        <v>0</v>
      </c>
      <c r="O204" s="20" t="n">
        <f aca="false">(Data!N205/'Greens Area'!N$5)*0.929</f>
        <v>0</v>
      </c>
      <c r="P204" s="20" t="n">
        <f aca="false">(Data!O205/'Greens Area'!O$5)*0.929</f>
        <v>0</v>
      </c>
      <c r="Q204" s="20" t="n">
        <f aca="false">(Data!P205/'Greens Area'!P$5)*0.929</f>
        <v>0</v>
      </c>
      <c r="R204" s="20" t="n">
        <f aca="false">(Data!Q205/'Greens Area'!Q$5)*0.929</f>
        <v>0</v>
      </c>
      <c r="S204" s="20" t="n">
        <f aca="false">(Data!R205/'Greens Area'!R$5)*0.929</f>
        <v>0</v>
      </c>
      <c r="T204" s="20" t="n">
        <f aca="false">(Data!S205/'Greens Area'!S$5)*0.929</f>
        <v>0</v>
      </c>
      <c r="U204" s="20" t="n">
        <f aca="false">(Data!T205/'Greens Area'!T$5)*0.929</f>
        <v>0</v>
      </c>
      <c r="V204" s="20" t="n">
        <f aca="false">(Data!U205/'Greens Area'!U$5)*0.929</f>
        <v>0</v>
      </c>
      <c r="W204" s="20" t="n">
        <f aca="false">(Data!V205/'Greens Area'!V$5)*0.929</f>
        <v>0</v>
      </c>
      <c r="X204" s="21" t="n">
        <f aca="false">AVERAGE(C204:W204)</f>
        <v>0</v>
      </c>
      <c r="Y204" s="21" t="n">
        <f aca="false">STDEV(C204:W204)</f>
        <v>0</v>
      </c>
    </row>
    <row r="205" customFormat="false" ht="14.25" hidden="false" customHeight="false" outlineLevel="0" collapsed="false">
      <c r="B205" s="19" t="n">
        <v>44033</v>
      </c>
      <c r="C205" s="20" t="n">
        <f aca="false">(Data!B206/'Greens Area'!B$5)*0.929</f>
        <v>0</v>
      </c>
      <c r="D205" s="20" t="n">
        <f aca="false">(Data!C206/'Greens Area'!C$5)*0.929</f>
        <v>0</v>
      </c>
      <c r="E205" s="20" t="n">
        <f aca="false">(Data!D206/'Greens Area'!D$5)*0.929</f>
        <v>0</v>
      </c>
      <c r="F205" s="20" t="n">
        <f aca="false">(Data!E206/'Greens Area'!E$5)*0.929</f>
        <v>0</v>
      </c>
      <c r="G205" s="20" t="n">
        <f aca="false">(Data!F206/'Greens Area'!F$5)*0.929</f>
        <v>0</v>
      </c>
      <c r="H205" s="20" t="n">
        <f aca="false">(Data!G206/'Greens Area'!G$5)*0.929</f>
        <v>0</v>
      </c>
      <c r="I205" s="20" t="n">
        <f aca="false">(Data!H206/'Greens Area'!H$5)*0.929</f>
        <v>0</v>
      </c>
      <c r="J205" s="20" t="n">
        <f aca="false">(Data!I206/'Greens Area'!I$5)*0.929</f>
        <v>0</v>
      </c>
      <c r="K205" s="20" t="n">
        <f aca="false">(Data!J206/'Greens Area'!J$5)*0.929</f>
        <v>0</v>
      </c>
      <c r="L205" s="20" t="n">
        <f aca="false">(Data!K206/'Greens Area'!K$5)*0.929</f>
        <v>0</v>
      </c>
      <c r="M205" s="20" t="n">
        <f aca="false">(Data!L206/'Greens Area'!L$5)*0.929</f>
        <v>0</v>
      </c>
      <c r="N205" s="20" t="n">
        <f aca="false">(Data!M206/'Greens Area'!M$5)*0.929</f>
        <v>0</v>
      </c>
      <c r="O205" s="20" t="n">
        <f aca="false">(Data!N206/'Greens Area'!N$5)*0.929</f>
        <v>0</v>
      </c>
      <c r="P205" s="20" t="n">
        <f aca="false">(Data!O206/'Greens Area'!O$5)*0.929</f>
        <v>0</v>
      </c>
      <c r="Q205" s="20" t="n">
        <f aca="false">(Data!P206/'Greens Area'!P$5)*0.929</f>
        <v>0</v>
      </c>
      <c r="R205" s="20" t="n">
        <f aca="false">(Data!Q206/'Greens Area'!Q$5)*0.929</f>
        <v>0</v>
      </c>
      <c r="S205" s="20" t="n">
        <f aca="false">(Data!R206/'Greens Area'!R$5)*0.929</f>
        <v>0</v>
      </c>
      <c r="T205" s="20" t="n">
        <f aca="false">(Data!S206/'Greens Area'!S$5)*0.929</f>
        <v>0</v>
      </c>
      <c r="U205" s="20" t="n">
        <f aca="false">(Data!T206/'Greens Area'!T$5)*0.929</f>
        <v>0</v>
      </c>
      <c r="V205" s="20" t="n">
        <f aca="false">(Data!U206/'Greens Area'!U$5)*0.929</f>
        <v>0</v>
      </c>
      <c r="W205" s="20" t="n">
        <f aca="false">(Data!V206/'Greens Area'!V$5)*0.929</f>
        <v>0</v>
      </c>
      <c r="X205" s="21" t="n">
        <f aca="false">AVERAGE(C205:W205)</f>
        <v>0</v>
      </c>
      <c r="Y205" s="21" t="n">
        <f aca="false">STDEV(C205:W205)</f>
        <v>0</v>
      </c>
    </row>
    <row r="206" customFormat="false" ht="14.25" hidden="false" customHeight="false" outlineLevel="0" collapsed="false">
      <c r="B206" s="19" t="n">
        <v>44034</v>
      </c>
      <c r="C206" s="20" t="n">
        <f aca="false">(Data!B207/'Greens Area'!B$5)*0.929</f>
        <v>0</v>
      </c>
      <c r="D206" s="20" t="n">
        <f aca="false">(Data!C207/'Greens Area'!C$5)*0.929</f>
        <v>0</v>
      </c>
      <c r="E206" s="20" t="n">
        <f aca="false">(Data!D207/'Greens Area'!D$5)*0.929</f>
        <v>0</v>
      </c>
      <c r="F206" s="20" t="n">
        <f aca="false">(Data!E207/'Greens Area'!E$5)*0.929</f>
        <v>0</v>
      </c>
      <c r="G206" s="20" t="n">
        <f aca="false">(Data!F207/'Greens Area'!F$5)*0.929</f>
        <v>0</v>
      </c>
      <c r="H206" s="20" t="n">
        <f aca="false">(Data!G207/'Greens Area'!G$5)*0.929</f>
        <v>0</v>
      </c>
      <c r="I206" s="20" t="n">
        <f aca="false">(Data!H207/'Greens Area'!H$5)*0.929</f>
        <v>0</v>
      </c>
      <c r="J206" s="20" t="n">
        <f aca="false">(Data!I207/'Greens Area'!I$5)*0.929</f>
        <v>0</v>
      </c>
      <c r="K206" s="20" t="n">
        <f aca="false">(Data!J207/'Greens Area'!J$5)*0.929</f>
        <v>0</v>
      </c>
      <c r="L206" s="20" t="n">
        <f aca="false">(Data!K207/'Greens Area'!K$5)*0.929</f>
        <v>0</v>
      </c>
      <c r="M206" s="20" t="n">
        <f aca="false">(Data!L207/'Greens Area'!L$5)*0.929</f>
        <v>0</v>
      </c>
      <c r="N206" s="20" t="n">
        <f aca="false">(Data!M207/'Greens Area'!M$5)*0.929</f>
        <v>0</v>
      </c>
      <c r="O206" s="20" t="n">
        <f aca="false">(Data!N207/'Greens Area'!N$5)*0.929</f>
        <v>0</v>
      </c>
      <c r="P206" s="20" t="n">
        <f aca="false">(Data!O207/'Greens Area'!O$5)*0.929</f>
        <v>0</v>
      </c>
      <c r="Q206" s="20" t="n">
        <f aca="false">(Data!P207/'Greens Area'!P$5)*0.929</f>
        <v>0</v>
      </c>
      <c r="R206" s="20" t="n">
        <f aca="false">(Data!Q207/'Greens Area'!Q$5)*0.929</f>
        <v>0</v>
      </c>
      <c r="S206" s="20" t="n">
        <f aca="false">(Data!R207/'Greens Area'!R$5)*0.929</f>
        <v>0</v>
      </c>
      <c r="T206" s="20" t="n">
        <f aca="false">(Data!S207/'Greens Area'!S$5)*0.929</f>
        <v>0</v>
      </c>
      <c r="U206" s="20" t="n">
        <f aca="false">(Data!T207/'Greens Area'!T$5)*0.929</f>
        <v>0</v>
      </c>
      <c r="V206" s="20" t="n">
        <f aca="false">(Data!U207/'Greens Area'!U$5)*0.929</f>
        <v>0</v>
      </c>
      <c r="W206" s="20" t="n">
        <f aca="false">(Data!V207/'Greens Area'!V$5)*0.929</f>
        <v>0</v>
      </c>
      <c r="X206" s="21" t="n">
        <f aca="false">AVERAGE(C206:W206)</f>
        <v>0</v>
      </c>
      <c r="Y206" s="21" t="n">
        <f aca="false">STDEV(C206:W206)</f>
        <v>0</v>
      </c>
    </row>
    <row r="207" customFormat="false" ht="14.25" hidden="false" customHeight="false" outlineLevel="0" collapsed="false">
      <c r="B207" s="19" t="n">
        <v>44035</v>
      </c>
      <c r="C207" s="20" t="n">
        <f aca="false">(Data!B208/'Greens Area'!B$5)*0.929</f>
        <v>0</v>
      </c>
      <c r="D207" s="20" t="n">
        <f aca="false">(Data!C208/'Greens Area'!C$5)*0.929</f>
        <v>0</v>
      </c>
      <c r="E207" s="20" t="n">
        <f aca="false">(Data!D208/'Greens Area'!D$5)*0.929</f>
        <v>0</v>
      </c>
      <c r="F207" s="20" t="n">
        <f aca="false">(Data!E208/'Greens Area'!E$5)*0.929</f>
        <v>0</v>
      </c>
      <c r="G207" s="20" t="n">
        <f aca="false">(Data!F208/'Greens Area'!F$5)*0.929</f>
        <v>0</v>
      </c>
      <c r="H207" s="20" t="n">
        <f aca="false">(Data!G208/'Greens Area'!G$5)*0.929</f>
        <v>0</v>
      </c>
      <c r="I207" s="20" t="n">
        <f aca="false">(Data!H208/'Greens Area'!H$5)*0.929</f>
        <v>0</v>
      </c>
      <c r="J207" s="20" t="n">
        <f aca="false">(Data!I208/'Greens Area'!I$5)*0.929</f>
        <v>0</v>
      </c>
      <c r="K207" s="20" t="n">
        <f aca="false">(Data!J208/'Greens Area'!J$5)*0.929</f>
        <v>0</v>
      </c>
      <c r="L207" s="20" t="n">
        <f aca="false">(Data!K208/'Greens Area'!K$5)*0.929</f>
        <v>0</v>
      </c>
      <c r="M207" s="20" t="n">
        <f aca="false">(Data!L208/'Greens Area'!L$5)*0.929</f>
        <v>0</v>
      </c>
      <c r="N207" s="20" t="n">
        <f aca="false">(Data!M208/'Greens Area'!M$5)*0.929</f>
        <v>0</v>
      </c>
      <c r="O207" s="20" t="n">
        <f aca="false">(Data!N208/'Greens Area'!N$5)*0.929</f>
        <v>0</v>
      </c>
      <c r="P207" s="20" t="n">
        <f aca="false">(Data!O208/'Greens Area'!O$5)*0.929</f>
        <v>0</v>
      </c>
      <c r="Q207" s="20" t="n">
        <f aca="false">(Data!P208/'Greens Area'!P$5)*0.929</f>
        <v>0</v>
      </c>
      <c r="R207" s="20" t="n">
        <f aca="false">(Data!Q208/'Greens Area'!Q$5)*0.929</f>
        <v>0</v>
      </c>
      <c r="S207" s="20" t="n">
        <f aca="false">(Data!R208/'Greens Area'!R$5)*0.929</f>
        <v>0</v>
      </c>
      <c r="T207" s="20" t="n">
        <f aca="false">(Data!S208/'Greens Area'!S$5)*0.929</f>
        <v>0</v>
      </c>
      <c r="U207" s="20" t="n">
        <f aca="false">(Data!T208/'Greens Area'!T$5)*0.929</f>
        <v>0</v>
      </c>
      <c r="V207" s="20" t="n">
        <f aca="false">(Data!U208/'Greens Area'!U$5)*0.929</f>
        <v>0</v>
      </c>
      <c r="W207" s="20" t="n">
        <f aca="false">(Data!V208/'Greens Area'!V$5)*0.929</f>
        <v>0</v>
      </c>
      <c r="X207" s="21" t="n">
        <f aca="false">AVERAGE(C207:W207)</f>
        <v>0</v>
      </c>
      <c r="Y207" s="21" t="n">
        <f aca="false">STDEV(C207:W207)</f>
        <v>0</v>
      </c>
    </row>
    <row r="208" customFormat="false" ht="14.25" hidden="false" customHeight="false" outlineLevel="0" collapsed="false">
      <c r="B208" s="19" t="n">
        <v>44036</v>
      </c>
      <c r="C208" s="20" t="n">
        <f aca="false">(Data!B209/'Greens Area'!B$5)*0.929</f>
        <v>0</v>
      </c>
      <c r="D208" s="20" t="n">
        <f aca="false">(Data!C209/'Greens Area'!C$5)*0.929</f>
        <v>0</v>
      </c>
      <c r="E208" s="20" t="n">
        <f aca="false">(Data!D209/'Greens Area'!D$5)*0.929</f>
        <v>0</v>
      </c>
      <c r="F208" s="20" t="n">
        <f aca="false">(Data!E209/'Greens Area'!E$5)*0.929</f>
        <v>0</v>
      </c>
      <c r="G208" s="20" t="n">
        <f aca="false">(Data!F209/'Greens Area'!F$5)*0.929</f>
        <v>0</v>
      </c>
      <c r="H208" s="20" t="n">
        <f aca="false">(Data!G209/'Greens Area'!G$5)*0.929</f>
        <v>0</v>
      </c>
      <c r="I208" s="20" t="n">
        <f aca="false">(Data!H209/'Greens Area'!H$5)*0.929</f>
        <v>0</v>
      </c>
      <c r="J208" s="20" t="n">
        <f aca="false">(Data!I209/'Greens Area'!I$5)*0.929</f>
        <v>0</v>
      </c>
      <c r="K208" s="20" t="n">
        <f aca="false">(Data!J209/'Greens Area'!J$5)*0.929</f>
        <v>0</v>
      </c>
      <c r="L208" s="20" t="n">
        <f aca="false">(Data!K209/'Greens Area'!K$5)*0.929</f>
        <v>0</v>
      </c>
      <c r="M208" s="20" t="n">
        <f aca="false">(Data!L209/'Greens Area'!L$5)*0.929</f>
        <v>0</v>
      </c>
      <c r="N208" s="20" t="n">
        <f aca="false">(Data!M209/'Greens Area'!M$5)*0.929</f>
        <v>0</v>
      </c>
      <c r="O208" s="20" t="n">
        <f aca="false">(Data!N209/'Greens Area'!N$5)*0.929</f>
        <v>0</v>
      </c>
      <c r="P208" s="20" t="n">
        <f aca="false">(Data!O209/'Greens Area'!O$5)*0.929</f>
        <v>0</v>
      </c>
      <c r="Q208" s="20" t="n">
        <f aca="false">(Data!P209/'Greens Area'!P$5)*0.929</f>
        <v>0</v>
      </c>
      <c r="R208" s="20" t="n">
        <f aca="false">(Data!Q209/'Greens Area'!Q$5)*0.929</f>
        <v>0</v>
      </c>
      <c r="S208" s="20" t="n">
        <f aca="false">(Data!R209/'Greens Area'!R$5)*0.929</f>
        <v>0</v>
      </c>
      <c r="T208" s="20" t="n">
        <f aca="false">(Data!S209/'Greens Area'!S$5)*0.929</f>
        <v>0</v>
      </c>
      <c r="U208" s="20" t="n">
        <f aca="false">(Data!T209/'Greens Area'!T$5)*0.929</f>
        <v>0</v>
      </c>
      <c r="V208" s="20" t="n">
        <f aca="false">(Data!U209/'Greens Area'!U$5)*0.929</f>
        <v>0</v>
      </c>
      <c r="W208" s="20" t="n">
        <f aca="false">(Data!V209/'Greens Area'!V$5)*0.929</f>
        <v>0</v>
      </c>
      <c r="X208" s="21" t="n">
        <f aca="false">AVERAGE(C208:W208)</f>
        <v>0</v>
      </c>
      <c r="Y208" s="21" t="n">
        <f aca="false">STDEV(C208:W208)</f>
        <v>0</v>
      </c>
    </row>
    <row r="209" customFormat="false" ht="14.25" hidden="false" customHeight="false" outlineLevel="0" collapsed="false">
      <c r="B209" s="19" t="n">
        <v>44037</v>
      </c>
      <c r="C209" s="20" t="n">
        <f aca="false">(Data!B210/'Greens Area'!B$5)*0.929</f>
        <v>0</v>
      </c>
      <c r="D209" s="20" t="n">
        <f aca="false">(Data!C210/'Greens Area'!C$5)*0.929</f>
        <v>0</v>
      </c>
      <c r="E209" s="20" t="n">
        <f aca="false">(Data!D210/'Greens Area'!D$5)*0.929</f>
        <v>0</v>
      </c>
      <c r="F209" s="20" t="n">
        <f aca="false">(Data!E210/'Greens Area'!E$5)*0.929</f>
        <v>0</v>
      </c>
      <c r="G209" s="20" t="n">
        <f aca="false">(Data!F210/'Greens Area'!F$5)*0.929</f>
        <v>0</v>
      </c>
      <c r="H209" s="20" t="n">
        <f aca="false">(Data!G210/'Greens Area'!G$5)*0.929</f>
        <v>0</v>
      </c>
      <c r="I209" s="20" t="n">
        <f aca="false">(Data!H210/'Greens Area'!H$5)*0.929</f>
        <v>0</v>
      </c>
      <c r="J209" s="20" t="n">
        <f aca="false">(Data!I210/'Greens Area'!I$5)*0.929</f>
        <v>0</v>
      </c>
      <c r="K209" s="20" t="n">
        <f aca="false">(Data!J210/'Greens Area'!J$5)*0.929</f>
        <v>0</v>
      </c>
      <c r="L209" s="20" t="n">
        <f aca="false">(Data!K210/'Greens Area'!K$5)*0.929</f>
        <v>0</v>
      </c>
      <c r="M209" s="20" t="n">
        <f aca="false">(Data!L210/'Greens Area'!L$5)*0.929</f>
        <v>0</v>
      </c>
      <c r="N209" s="20" t="n">
        <f aca="false">(Data!M210/'Greens Area'!M$5)*0.929</f>
        <v>0</v>
      </c>
      <c r="O209" s="20" t="n">
        <f aca="false">(Data!N210/'Greens Area'!N$5)*0.929</f>
        <v>0</v>
      </c>
      <c r="P209" s="20" t="n">
        <f aca="false">(Data!O210/'Greens Area'!O$5)*0.929</f>
        <v>0</v>
      </c>
      <c r="Q209" s="20" t="n">
        <f aca="false">(Data!P210/'Greens Area'!P$5)*0.929</f>
        <v>0</v>
      </c>
      <c r="R209" s="20" t="n">
        <f aca="false">(Data!Q210/'Greens Area'!Q$5)*0.929</f>
        <v>0</v>
      </c>
      <c r="S209" s="20" t="n">
        <f aca="false">(Data!R210/'Greens Area'!R$5)*0.929</f>
        <v>0</v>
      </c>
      <c r="T209" s="20" t="n">
        <f aca="false">(Data!S210/'Greens Area'!S$5)*0.929</f>
        <v>0</v>
      </c>
      <c r="U209" s="20" t="n">
        <f aca="false">(Data!T210/'Greens Area'!T$5)*0.929</f>
        <v>0</v>
      </c>
      <c r="V209" s="20" t="n">
        <f aca="false">(Data!U210/'Greens Area'!U$5)*0.929</f>
        <v>0</v>
      </c>
      <c r="W209" s="20" t="n">
        <f aca="false">(Data!V210/'Greens Area'!V$5)*0.929</f>
        <v>0</v>
      </c>
      <c r="X209" s="21" t="n">
        <f aca="false">AVERAGE(C209:W209)</f>
        <v>0</v>
      </c>
      <c r="Y209" s="21" t="n">
        <f aca="false">STDEV(C209:W209)</f>
        <v>0</v>
      </c>
    </row>
    <row r="210" customFormat="false" ht="14.25" hidden="false" customHeight="false" outlineLevel="0" collapsed="false">
      <c r="B210" s="19" t="n">
        <v>44038</v>
      </c>
      <c r="C210" s="20" t="n">
        <f aca="false">(Data!B211/'Greens Area'!B$5)*0.929</f>
        <v>0</v>
      </c>
      <c r="D210" s="20" t="n">
        <f aca="false">(Data!C211/'Greens Area'!C$5)*0.929</f>
        <v>0</v>
      </c>
      <c r="E210" s="20" t="n">
        <f aca="false">(Data!D211/'Greens Area'!D$5)*0.929</f>
        <v>0</v>
      </c>
      <c r="F210" s="20" t="n">
        <f aca="false">(Data!E211/'Greens Area'!E$5)*0.929</f>
        <v>0</v>
      </c>
      <c r="G210" s="20" t="n">
        <f aca="false">(Data!F211/'Greens Area'!F$5)*0.929</f>
        <v>0</v>
      </c>
      <c r="H210" s="20" t="n">
        <f aca="false">(Data!G211/'Greens Area'!G$5)*0.929</f>
        <v>0</v>
      </c>
      <c r="I210" s="20" t="n">
        <f aca="false">(Data!H211/'Greens Area'!H$5)*0.929</f>
        <v>0</v>
      </c>
      <c r="J210" s="20" t="n">
        <f aca="false">(Data!I211/'Greens Area'!I$5)*0.929</f>
        <v>0</v>
      </c>
      <c r="K210" s="20" t="n">
        <f aca="false">(Data!J211/'Greens Area'!J$5)*0.929</f>
        <v>0</v>
      </c>
      <c r="L210" s="20" t="n">
        <f aca="false">(Data!K211/'Greens Area'!K$5)*0.929</f>
        <v>0</v>
      </c>
      <c r="M210" s="20" t="n">
        <f aca="false">(Data!L211/'Greens Area'!L$5)*0.929</f>
        <v>0</v>
      </c>
      <c r="N210" s="20" t="n">
        <f aca="false">(Data!M211/'Greens Area'!M$5)*0.929</f>
        <v>0</v>
      </c>
      <c r="O210" s="20" t="n">
        <f aca="false">(Data!N211/'Greens Area'!N$5)*0.929</f>
        <v>0</v>
      </c>
      <c r="P210" s="20" t="n">
        <f aca="false">(Data!O211/'Greens Area'!O$5)*0.929</f>
        <v>0</v>
      </c>
      <c r="Q210" s="20" t="n">
        <f aca="false">(Data!P211/'Greens Area'!P$5)*0.929</f>
        <v>0</v>
      </c>
      <c r="R210" s="20" t="n">
        <f aca="false">(Data!Q211/'Greens Area'!Q$5)*0.929</f>
        <v>0</v>
      </c>
      <c r="S210" s="20" t="n">
        <f aca="false">(Data!R211/'Greens Area'!R$5)*0.929</f>
        <v>0</v>
      </c>
      <c r="T210" s="20" t="n">
        <f aca="false">(Data!S211/'Greens Area'!S$5)*0.929</f>
        <v>0</v>
      </c>
      <c r="U210" s="20" t="n">
        <f aca="false">(Data!T211/'Greens Area'!T$5)*0.929</f>
        <v>0</v>
      </c>
      <c r="V210" s="20" t="n">
        <f aca="false">(Data!U211/'Greens Area'!U$5)*0.929</f>
        <v>0</v>
      </c>
      <c r="W210" s="20" t="n">
        <f aca="false">(Data!V211/'Greens Area'!V$5)*0.929</f>
        <v>0</v>
      </c>
      <c r="X210" s="21" t="n">
        <f aca="false">AVERAGE(C210:W210)</f>
        <v>0</v>
      </c>
      <c r="Y210" s="21" t="n">
        <f aca="false">STDEV(C210:W210)</f>
        <v>0</v>
      </c>
    </row>
    <row r="211" customFormat="false" ht="14.25" hidden="false" customHeight="false" outlineLevel="0" collapsed="false">
      <c r="B211" s="19" t="n">
        <v>44039</v>
      </c>
      <c r="C211" s="20" t="n">
        <f aca="false">(Data!B212/'Greens Area'!B$5)*0.929</f>
        <v>0</v>
      </c>
      <c r="D211" s="20" t="n">
        <f aca="false">(Data!C212/'Greens Area'!C$5)*0.929</f>
        <v>0</v>
      </c>
      <c r="E211" s="20" t="n">
        <f aca="false">(Data!D212/'Greens Area'!D$5)*0.929</f>
        <v>0</v>
      </c>
      <c r="F211" s="20" t="n">
        <f aca="false">(Data!E212/'Greens Area'!E$5)*0.929</f>
        <v>0</v>
      </c>
      <c r="G211" s="20" t="n">
        <f aca="false">(Data!F212/'Greens Area'!F$5)*0.929</f>
        <v>0</v>
      </c>
      <c r="H211" s="20" t="n">
        <f aca="false">(Data!G212/'Greens Area'!G$5)*0.929</f>
        <v>0</v>
      </c>
      <c r="I211" s="20" t="n">
        <f aca="false">(Data!H212/'Greens Area'!H$5)*0.929</f>
        <v>0</v>
      </c>
      <c r="J211" s="20" t="n">
        <f aca="false">(Data!I212/'Greens Area'!I$5)*0.929</f>
        <v>0</v>
      </c>
      <c r="K211" s="20" t="n">
        <f aca="false">(Data!J212/'Greens Area'!J$5)*0.929</f>
        <v>0</v>
      </c>
      <c r="L211" s="20" t="n">
        <f aca="false">(Data!K212/'Greens Area'!K$5)*0.929</f>
        <v>0</v>
      </c>
      <c r="M211" s="20" t="n">
        <f aca="false">(Data!L212/'Greens Area'!L$5)*0.929</f>
        <v>0</v>
      </c>
      <c r="N211" s="20" t="n">
        <f aca="false">(Data!M212/'Greens Area'!M$5)*0.929</f>
        <v>0</v>
      </c>
      <c r="O211" s="20" t="n">
        <f aca="false">(Data!N212/'Greens Area'!N$5)*0.929</f>
        <v>0</v>
      </c>
      <c r="P211" s="20" t="n">
        <f aca="false">(Data!O212/'Greens Area'!O$5)*0.929</f>
        <v>0</v>
      </c>
      <c r="Q211" s="20" t="n">
        <f aca="false">(Data!P212/'Greens Area'!P$5)*0.929</f>
        <v>0</v>
      </c>
      <c r="R211" s="20" t="n">
        <f aca="false">(Data!Q212/'Greens Area'!Q$5)*0.929</f>
        <v>0</v>
      </c>
      <c r="S211" s="20" t="n">
        <f aca="false">(Data!R212/'Greens Area'!R$5)*0.929</f>
        <v>0</v>
      </c>
      <c r="T211" s="20" t="n">
        <f aca="false">(Data!S212/'Greens Area'!S$5)*0.929</f>
        <v>0</v>
      </c>
      <c r="U211" s="20" t="n">
        <f aca="false">(Data!T212/'Greens Area'!T$5)*0.929</f>
        <v>0</v>
      </c>
      <c r="V211" s="20" t="n">
        <f aca="false">(Data!U212/'Greens Area'!U$5)*0.929</f>
        <v>0</v>
      </c>
      <c r="W211" s="20" t="n">
        <f aca="false">(Data!V212/'Greens Area'!V$5)*0.929</f>
        <v>0</v>
      </c>
      <c r="X211" s="21" t="n">
        <f aca="false">AVERAGE(C211:W211)</f>
        <v>0</v>
      </c>
      <c r="Y211" s="21" t="n">
        <f aca="false">STDEV(C211:W211)</f>
        <v>0</v>
      </c>
    </row>
    <row r="212" customFormat="false" ht="14.25" hidden="false" customHeight="false" outlineLevel="0" collapsed="false">
      <c r="B212" s="19" t="n">
        <v>44040</v>
      </c>
      <c r="C212" s="20" t="n">
        <f aca="false">(Data!B213/'Greens Area'!B$5)*0.929</f>
        <v>0</v>
      </c>
      <c r="D212" s="20" t="n">
        <f aca="false">(Data!C213/'Greens Area'!C$5)*0.929</f>
        <v>0</v>
      </c>
      <c r="E212" s="20" t="n">
        <f aca="false">(Data!D213/'Greens Area'!D$5)*0.929</f>
        <v>0</v>
      </c>
      <c r="F212" s="20" t="n">
        <f aca="false">(Data!E213/'Greens Area'!E$5)*0.929</f>
        <v>0</v>
      </c>
      <c r="G212" s="20" t="n">
        <f aca="false">(Data!F213/'Greens Area'!F$5)*0.929</f>
        <v>0</v>
      </c>
      <c r="H212" s="20" t="n">
        <f aca="false">(Data!G213/'Greens Area'!G$5)*0.929</f>
        <v>0</v>
      </c>
      <c r="I212" s="20" t="n">
        <f aca="false">(Data!H213/'Greens Area'!H$5)*0.929</f>
        <v>0</v>
      </c>
      <c r="J212" s="20" t="n">
        <f aca="false">(Data!I213/'Greens Area'!I$5)*0.929</f>
        <v>0</v>
      </c>
      <c r="K212" s="20" t="n">
        <f aca="false">(Data!J213/'Greens Area'!J$5)*0.929</f>
        <v>0</v>
      </c>
      <c r="L212" s="20" t="n">
        <f aca="false">(Data!K213/'Greens Area'!K$5)*0.929</f>
        <v>0</v>
      </c>
      <c r="M212" s="20" t="n">
        <f aca="false">(Data!L213/'Greens Area'!L$5)*0.929</f>
        <v>0</v>
      </c>
      <c r="N212" s="20" t="n">
        <f aca="false">(Data!M213/'Greens Area'!M$5)*0.929</f>
        <v>0</v>
      </c>
      <c r="O212" s="20" t="n">
        <f aca="false">(Data!N213/'Greens Area'!N$5)*0.929</f>
        <v>0</v>
      </c>
      <c r="P212" s="20" t="n">
        <f aca="false">(Data!O213/'Greens Area'!O$5)*0.929</f>
        <v>0</v>
      </c>
      <c r="Q212" s="20" t="n">
        <f aca="false">(Data!P213/'Greens Area'!P$5)*0.929</f>
        <v>0</v>
      </c>
      <c r="R212" s="20" t="n">
        <f aca="false">(Data!Q213/'Greens Area'!Q$5)*0.929</f>
        <v>0</v>
      </c>
      <c r="S212" s="20" t="n">
        <f aca="false">(Data!R213/'Greens Area'!R$5)*0.929</f>
        <v>0</v>
      </c>
      <c r="T212" s="20" t="n">
        <f aca="false">(Data!S213/'Greens Area'!S$5)*0.929</f>
        <v>0</v>
      </c>
      <c r="U212" s="20" t="n">
        <f aca="false">(Data!T213/'Greens Area'!T$5)*0.929</f>
        <v>0</v>
      </c>
      <c r="V212" s="20" t="n">
        <f aca="false">(Data!U213/'Greens Area'!U$5)*0.929</f>
        <v>0</v>
      </c>
      <c r="W212" s="20" t="n">
        <f aca="false">(Data!V213/'Greens Area'!V$5)*0.929</f>
        <v>0</v>
      </c>
      <c r="X212" s="21" t="n">
        <f aca="false">AVERAGE(C212:W212)</f>
        <v>0</v>
      </c>
      <c r="Y212" s="21" t="n">
        <f aca="false">STDEV(C212:W212)</f>
        <v>0</v>
      </c>
    </row>
    <row r="213" customFormat="false" ht="14.25" hidden="false" customHeight="false" outlineLevel="0" collapsed="false">
      <c r="B213" s="19" t="n">
        <v>44041</v>
      </c>
      <c r="C213" s="20" t="n">
        <f aca="false">(Data!B214/'Greens Area'!B$5)*0.929</f>
        <v>0</v>
      </c>
      <c r="D213" s="20" t="n">
        <f aca="false">(Data!C214/'Greens Area'!C$5)*0.929</f>
        <v>0</v>
      </c>
      <c r="E213" s="20" t="n">
        <f aca="false">(Data!D214/'Greens Area'!D$5)*0.929</f>
        <v>0</v>
      </c>
      <c r="F213" s="20" t="n">
        <f aca="false">(Data!E214/'Greens Area'!E$5)*0.929</f>
        <v>0</v>
      </c>
      <c r="G213" s="20" t="n">
        <f aca="false">(Data!F214/'Greens Area'!F$5)*0.929</f>
        <v>0</v>
      </c>
      <c r="H213" s="20" t="n">
        <f aca="false">(Data!G214/'Greens Area'!G$5)*0.929</f>
        <v>0</v>
      </c>
      <c r="I213" s="20" t="n">
        <f aca="false">(Data!H214/'Greens Area'!H$5)*0.929</f>
        <v>0</v>
      </c>
      <c r="J213" s="20" t="n">
        <f aca="false">(Data!I214/'Greens Area'!I$5)*0.929</f>
        <v>0</v>
      </c>
      <c r="K213" s="20" t="n">
        <f aca="false">(Data!J214/'Greens Area'!J$5)*0.929</f>
        <v>0</v>
      </c>
      <c r="L213" s="20" t="n">
        <f aca="false">(Data!K214/'Greens Area'!K$5)*0.929</f>
        <v>0</v>
      </c>
      <c r="M213" s="20" t="n">
        <f aca="false">(Data!L214/'Greens Area'!L$5)*0.929</f>
        <v>0</v>
      </c>
      <c r="N213" s="20" t="n">
        <f aca="false">(Data!M214/'Greens Area'!M$5)*0.929</f>
        <v>0</v>
      </c>
      <c r="O213" s="20" t="n">
        <f aca="false">(Data!N214/'Greens Area'!N$5)*0.929</f>
        <v>0</v>
      </c>
      <c r="P213" s="20" t="n">
        <f aca="false">(Data!O214/'Greens Area'!O$5)*0.929</f>
        <v>0</v>
      </c>
      <c r="Q213" s="20" t="n">
        <f aca="false">(Data!P214/'Greens Area'!P$5)*0.929</f>
        <v>0</v>
      </c>
      <c r="R213" s="20" t="n">
        <f aca="false">(Data!Q214/'Greens Area'!Q$5)*0.929</f>
        <v>0</v>
      </c>
      <c r="S213" s="20" t="n">
        <f aca="false">(Data!R214/'Greens Area'!R$5)*0.929</f>
        <v>0</v>
      </c>
      <c r="T213" s="20" t="n">
        <f aca="false">(Data!S214/'Greens Area'!S$5)*0.929</f>
        <v>0</v>
      </c>
      <c r="U213" s="20" t="n">
        <f aca="false">(Data!T214/'Greens Area'!T$5)*0.929</f>
        <v>0</v>
      </c>
      <c r="V213" s="20" t="n">
        <f aca="false">(Data!U214/'Greens Area'!U$5)*0.929</f>
        <v>0</v>
      </c>
      <c r="W213" s="20" t="n">
        <f aca="false">(Data!V214/'Greens Area'!V$5)*0.929</f>
        <v>0</v>
      </c>
      <c r="X213" s="21" t="n">
        <f aca="false">AVERAGE(C213:W213)</f>
        <v>0</v>
      </c>
      <c r="Y213" s="21" t="n">
        <f aca="false">STDEV(C213:W213)</f>
        <v>0</v>
      </c>
    </row>
    <row r="214" customFormat="false" ht="14.25" hidden="false" customHeight="false" outlineLevel="0" collapsed="false">
      <c r="B214" s="19" t="n">
        <v>44042</v>
      </c>
      <c r="C214" s="20" t="n">
        <f aca="false">(Data!B215/'Greens Area'!B$5)*0.929</f>
        <v>0</v>
      </c>
      <c r="D214" s="20" t="n">
        <f aca="false">(Data!C215/'Greens Area'!C$5)*0.929</f>
        <v>0</v>
      </c>
      <c r="E214" s="20" t="n">
        <f aca="false">(Data!D215/'Greens Area'!D$5)*0.929</f>
        <v>0</v>
      </c>
      <c r="F214" s="20" t="n">
        <f aca="false">(Data!E215/'Greens Area'!E$5)*0.929</f>
        <v>0</v>
      </c>
      <c r="G214" s="20" t="n">
        <f aca="false">(Data!F215/'Greens Area'!F$5)*0.929</f>
        <v>0</v>
      </c>
      <c r="H214" s="20" t="n">
        <f aca="false">(Data!G215/'Greens Area'!G$5)*0.929</f>
        <v>0</v>
      </c>
      <c r="I214" s="20" t="n">
        <f aca="false">(Data!H215/'Greens Area'!H$5)*0.929</f>
        <v>0</v>
      </c>
      <c r="J214" s="20" t="n">
        <f aca="false">(Data!I215/'Greens Area'!I$5)*0.929</f>
        <v>0</v>
      </c>
      <c r="K214" s="20" t="n">
        <f aca="false">(Data!J215/'Greens Area'!J$5)*0.929</f>
        <v>0</v>
      </c>
      <c r="L214" s="20" t="n">
        <f aca="false">(Data!K215/'Greens Area'!K$5)*0.929</f>
        <v>0</v>
      </c>
      <c r="M214" s="20" t="n">
        <f aca="false">(Data!L215/'Greens Area'!L$5)*0.929</f>
        <v>0</v>
      </c>
      <c r="N214" s="20" t="n">
        <f aca="false">(Data!M215/'Greens Area'!M$5)*0.929</f>
        <v>0</v>
      </c>
      <c r="O214" s="20" t="n">
        <f aca="false">(Data!N215/'Greens Area'!N$5)*0.929</f>
        <v>0</v>
      </c>
      <c r="P214" s="20" t="n">
        <f aca="false">(Data!O215/'Greens Area'!O$5)*0.929</f>
        <v>0</v>
      </c>
      <c r="Q214" s="20" t="n">
        <f aca="false">(Data!P215/'Greens Area'!P$5)*0.929</f>
        <v>0</v>
      </c>
      <c r="R214" s="20" t="n">
        <f aca="false">(Data!Q215/'Greens Area'!Q$5)*0.929</f>
        <v>0</v>
      </c>
      <c r="S214" s="20" t="n">
        <f aca="false">(Data!R215/'Greens Area'!R$5)*0.929</f>
        <v>0</v>
      </c>
      <c r="T214" s="20" t="n">
        <f aca="false">(Data!S215/'Greens Area'!S$5)*0.929</f>
        <v>0</v>
      </c>
      <c r="U214" s="20" t="n">
        <f aca="false">(Data!T215/'Greens Area'!T$5)*0.929</f>
        <v>0</v>
      </c>
      <c r="V214" s="20" t="n">
        <f aca="false">(Data!U215/'Greens Area'!U$5)*0.929</f>
        <v>0</v>
      </c>
      <c r="W214" s="20" t="n">
        <f aca="false">(Data!V215/'Greens Area'!V$5)*0.929</f>
        <v>0</v>
      </c>
      <c r="X214" s="21" t="n">
        <f aca="false">AVERAGE(C214:W214)</f>
        <v>0</v>
      </c>
      <c r="Y214" s="21" t="n">
        <f aca="false">STDEV(C214:W214)</f>
        <v>0</v>
      </c>
    </row>
    <row r="215" customFormat="false" ht="14.25" hidden="false" customHeight="false" outlineLevel="0" collapsed="false">
      <c r="B215" s="19" t="n">
        <v>44043</v>
      </c>
      <c r="C215" s="20" t="n">
        <f aca="false">(Data!B216/'Greens Area'!B$5)*0.929</f>
        <v>0</v>
      </c>
      <c r="D215" s="20" t="n">
        <f aca="false">(Data!C216/'Greens Area'!C$5)*0.929</f>
        <v>0</v>
      </c>
      <c r="E215" s="20" t="n">
        <f aca="false">(Data!D216/'Greens Area'!D$5)*0.929</f>
        <v>0</v>
      </c>
      <c r="F215" s="20" t="n">
        <f aca="false">(Data!E216/'Greens Area'!E$5)*0.929</f>
        <v>0</v>
      </c>
      <c r="G215" s="20" t="n">
        <f aca="false">(Data!F216/'Greens Area'!F$5)*0.929</f>
        <v>0</v>
      </c>
      <c r="H215" s="20" t="n">
        <f aca="false">(Data!G216/'Greens Area'!G$5)*0.929</f>
        <v>0</v>
      </c>
      <c r="I215" s="20" t="n">
        <f aca="false">(Data!H216/'Greens Area'!H$5)*0.929</f>
        <v>0</v>
      </c>
      <c r="J215" s="20" t="n">
        <f aca="false">(Data!I216/'Greens Area'!I$5)*0.929</f>
        <v>0</v>
      </c>
      <c r="K215" s="20" t="n">
        <f aca="false">(Data!J216/'Greens Area'!J$5)*0.929</f>
        <v>0</v>
      </c>
      <c r="L215" s="20" t="n">
        <f aca="false">(Data!K216/'Greens Area'!K$5)*0.929</f>
        <v>0</v>
      </c>
      <c r="M215" s="20" t="n">
        <f aca="false">(Data!L216/'Greens Area'!L$5)*0.929</f>
        <v>0</v>
      </c>
      <c r="N215" s="20" t="n">
        <f aca="false">(Data!M216/'Greens Area'!M$5)*0.929</f>
        <v>0</v>
      </c>
      <c r="O215" s="20" t="n">
        <f aca="false">(Data!N216/'Greens Area'!N$5)*0.929</f>
        <v>0</v>
      </c>
      <c r="P215" s="20" t="n">
        <f aca="false">(Data!O216/'Greens Area'!O$5)*0.929</f>
        <v>0</v>
      </c>
      <c r="Q215" s="20" t="n">
        <f aca="false">(Data!P216/'Greens Area'!P$5)*0.929</f>
        <v>0</v>
      </c>
      <c r="R215" s="20" t="n">
        <f aca="false">(Data!Q216/'Greens Area'!Q$5)*0.929</f>
        <v>0</v>
      </c>
      <c r="S215" s="20" t="n">
        <f aca="false">(Data!R216/'Greens Area'!R$5)*0.929</f>
        <v>0</v>
      </c>
      <c r="T215" s="20" t="n">
        <f aca="false">(Data!S216/'Greens Area'!S$5)*0.929</f>
        <v>0</v>
      </c>
      <c r="U215" s="20" t="n">
        <f aca="false">(Data!T216/'Greens Area'!T$5)*0.929</f>
        <v>0</v>
      </c>
      <c r="V215" s="20" t="n">
        <f aca="false">(Data!U216/'Greens Area'!U$5)*0.929</f>
        <v>0</v>
      </c>
      <c r="W215" s="20" t="n">
        <f aca="false">(Data!V216/'Greens Area'!V$5)*0.929</f>
        <v>0</v>
      </c>
      <c r="X215" s="21" t="n">
        <f aca="false">AVERAGE(C215:W215)</f>
        <v>0</v>
      </c>
      <c r="Y215" s="21" t="n">
        <f aca="false">STDEV(C215:W215)</f>
        <v>0</v>
      </c>
    </row>
    <row r="216" customFormat="false" ht="14.25" hidden="false" customHeight="false" outlineLevel="0" collapsed="false">
      <c r="B216" s="19" t="n">
        <v>44044</v>
      </c>
      <c r="C216" s="20" t="n">
        <f aca="false">(Data!B217/'Greens Area'!B$5)*0.929</f>
        <v>0</v>
      </c>
      <c r="D216" s="20" t="n">
        <f aca="false">(Data!C217/'Greens Area'!C$5)*0.929</f>
        <v>0</v>
      </c>
      <c r="E216" s="20" t="n">
        <f aca="false">(Data!D217/'Greens Area'!D$5)*0.929</f>
        <v>0</v>
      </c>
      <c r="F216" s="20" t="n">
        <f aca="false">(Data!E217/'Greens Area'!E$5)*0.929</f>
        <v>0</v>
      </c>
      <c r="G216" s="20" t="n">
        <f aca="false">(Data!F217/'Greens Area'!F$5)*0.929</f>
        <v>0</v>
      </c>
      <c r="H216" s="20" t="n">
        <f aca="false">(Data!G217/'Greens Area'!G$5)*0.929</f>
        <v>0</v>
      </c>
      <c r="I216" s="20" t="n">
        <f aca="false">(Data!H217/'Greens Area'!H$5)*0.929</f>
        <v>0</v>
      </c>
      <c r="J216" s="20" t="n">
        <f aca="false">(Data!I217/'Greens Area'!I$5)*0.929</f>
        <v>0</v>
      </c>
      <c r="K216" s="20" t="n">
        <f aca="false">(Data!J217/'Greens Area'!J$5)*0.929</f>
        <v>0</v>
      </c>
      <c r="L216" s="20" t="n">
        <f aca="false">(Data!K217/'Greens Area'!K$5)*0.929</f>
        <v>0</v>
      </c>
      <c r="M216" s="20" t="n">
        <f aca="false">(Data!L217/'Greens Area'!L$5)*0.929</f>
        <v>0</v>
      </c>
      <c r="N216" s="20" t="n">
        <f aca="false">(Data!M217/'Greens Area'!M$5)*0.929</f>
        <v>0</v>
      </c>
      <c r="O216" s="20" t="n">
        <f aca="false">(Data!N217/'Greens Area'!N$5)*0.929</f>
        <v>0</v>
      </c>
      <c r="P216" s="20" t="n">
        <f aca="false">(Data!O217/'Greens Area'!O$5)*0.929</f>
        <v>0</v>
      </c>
      <c r="Q216" s="20" t="n">
        <f aca="false">(Data!P217/'Greens Area'!P$5)*0.929</f>
        <v>0</v>
      </c>
      <c r="R216" s="20" t="n">
        <f aca="false">(Data!Q217/'Greens Area'!Q$5)*0.929</f>
        <v>0</v>
      </c>
      <c r="S216" s="20" t="n">
        <f aca="false">(Data!R217/'Greens Area'!R$5)*0.929</f>
        <v>0</v>
      </c>
      <c r="T216" s="20" t="n">
        <f aca="false">(Data!S217/'Greens Area'!S$5)*0.929</f>
        <v>0</v>
      </c>
      <c r="U216" s="20" t="n">
        <f aca="false">(Data!T217/'Greens Area'!T$5)*0.929</f>
        <v>0</v>
      </c>
      <c r="V216" s="20" t="n">
        <f aca="false">(Data!U217/'Greens Area'!U$5)*0.929</f>
        <v>0</v>
      </c>
      <c r="W216" s="20" t="n">
        <f aca="false">(Data!V217/'Greens Area'!V$5)*0.929</f>
        <v>0</v>
      </c>
      <c r="X216" s="21" t="n">
        <f aca="false">AVERAGE(C216:W216)</f>
        <v>0</v>
      </c>
      <c r="Y216" s="21" t="n">
        <f aca="false">STDEV(C216:W216)</f>
        <v>0</v>
      </c>
    </row>
    <row r="217" customFormat="false" ht="14.25" hidden="false" customHeight="false" outlineLevel="0" collapsed="false">
      <c r="B217" s="19" t="n">
        <v>44045</v>
      </c>
      <c r="C217" s="20" t="n">
        <f aca="false">(Data!B218/'Greens Area'!B$5)*0.929</f>
        <v>0</v>
      </c>
      <c r="D217" s="20" t="n">
        <f aca="false">(Data!C218/'Greens Area'!C$5)*0.929</f>
        <v>0</v>
      </c>
      <c r="E217" s="20" t="n">
        <f aca="false">(Data!D218/'Greens Area'!D$5)*0.929</f>
        <v>0</v>
      </c>
      <c r="F217" s="20" t="n">
        <f aca="false">(Data!E218/'Greens Area'!E$5)*0.929</f>
        <v>0</v>
      </c>
      <c r="G217" s="20" t="n">
        <f aca="false">(Data!F218/'Greens Area'!F$5)*0.929</f>
        <v>0</v>
      </c>
      <c r="H217" s="20" t="n">
        <f aca="false">(Data!G218/'Greens Area'!G$5)*0.929</f>
        <v>0</v>
      </c>
      <c r="I217" s="20" t="n">
        <f aca="false">(Data!H218/'Greens Area'!H$5)*0.929</f>
        <v>0</v>
      </c>
      <c r="J217" s="20" t="n">
        <f aca="false">(Data!I218/'Greens Area'!I$5)*0.929</f>
        <v>0</v>
      </c>
      <c r="K217" s="20" t="n">
        <f aca="false">(Data!J218/'Greens Area'!J$5)*0.929</f>
        <v>0</v>
      </c>
      <c r="L217" s="20" t="n">
        <f aca="false">(Data!K218/'Greens Area'!K$5)*0.929</f>
        <v>0</v>
      </c>
      <c r="M217" s="20" t="n">
        <f aca="false">(Data!L218/'Greens Area'!L$5)*0.929</f>
        <v>0</v>
      </c>
      <c r="N217" s="20" t="n">
        <f aca="false">(Data!M218/'Greens Area'!M$5)*0.929</f>
        <v>0</v>
      </c>
      <c r="O217" s="20" t="n">
        <f aca="false">(Data!N218/'Greens Area'!N$5)*0.929</f>
        <v>0</v>
      </c>
      <c r="P217" s="20" t="n">
        <f aca="false">(Data!O218/'Greens Area'!O$5)*0.929</f>
        <v>0</v>
      </c>
      <c r="Q217" s="20" t="n">
        <f aca="false">(Data!P218/'Greens Area'!P$5)*0.929</f>
        <v>0</v>
      </c>
      <c r="R217" s="20" t="n">
        <f aca="false">(Data!Q218/'Greens Area'!Q$5)*0.929</f>
        <v>0</v>
      </c>
      <c r="S217" s="20" t="n">
        <f aca="false">(Data!R218/'Greens Area'!R$5)*0.929</f>
        <v>0</v>
      </c>
      <c r="T217" s="20" t="n">
        <f aca="false">(Data!S218/'Greens Area'!S$5)*0.929</f>
        <v>0</v>
      </c>
      <c r="U217" s="20" t="n">
        <f aca="false">(Data!T218/'Greens Area'!T$5)*0.929</f>
        <v>0</v>
      </c>
      <c r="V217" s="20" t="n">
        <f aca="false">(Data!U218/'Greens Area'!U$5)*0.929</f>
        <v>0</v>
      </c>
      <c r="W217" s="20" t="n">
        <f aca="false">(Data!V218/'Greens Area'!V$5)*0.929</f>
        <v>0</v>
      </c>
      <c r="X217" s="21" t="n">
        <f aca="false">AVERAGE(C217:W217)</f>
        <v>0</v>
      </c>
      <c r="Y217" s="21" t="n">
        <f aca="false">STDEV(C217:W217)</f>
        <v>0</v>
      </c>
    </row>
    <row r="218" customFormat="false" ht="14.25" hidden="false" customHeight="false" outlineLevel="0" collapsed="false">
      <c r="B218" s="19" t="n">
        <v>44046</v>
      </c>
      <c r="C218" s="20" t="n">
        <f aca="false">(Data!B219/'Greens Area'!B$5)*0.929</f>
        <v>0</v>
      </c>
      <c r="D218" s="20" t="n">
        <f aca="false">(Data!C219/'Greens Area'!C$5)*0.929</f>
        <v>0</v>
      </c>
      <c r="E218" s="20" t="n">
        <f aca="false">(Data!D219/'Greens Area'!D$5)*0.929</f>
        <v>0</v>
      </c>
      <c r="F218" s="20" t="n">
        <f aca="false">(Data!E219/'Greens Area'!E$5)*0.929</f>
        <v>0</v>
      </c>
      <c r="G218" s="20" t="n">
        <f aca="false">(Data!F219/'Greens Area'!F$5)*0.929</f>
        <v>0</v>
      </c>
      <c r="H218" s="20" t="n">
        <f aca="false">(Data!G219/'Greens Area'!G$5)*0.929</f>
        <v>0</v>
      </c>
      <c r="I218" s="20" t="n">
        <f aca="false">(Data!H219/'Greens Area'!H$5)*0.929</f>
        <v>0</v>
      </c>
      <c r="J218" s="20" t="n">
        <f aca="false">(Data!I219/'Greens Area'!I$5)*0.929</f>
        <v>0</v>
      </c>
      <c r="K218" s="20" t="n">
        <f aca="false">(Data!J219/'Greens Area'!J$5)*0.929</f>
        <v>0</v>
      </c>
      <c r="L218" s="20" t="n">
        <f aca="false">(Data!K219/'Greens Area'!K$5)*0.929</f>
        <v>0</v>
      </c>
      <c r="M218" s="20" t="n">
        <f aca="false">(Data!L219/'Greens Area'!L$5)*0.929</f>
        <v>0</v>
      </c>
      <c r="N218" s="20" t="n">
        <f aca="false">(Data!M219/'Greens Area'!M$5)*0.929</f>
        <v>0</v>
      </c>
      <c r="O218" s="20" t="n">
        <f aca="false">(Data!N219/'Greens Area'!N$5)*0.929</f>
        <v>0</v>
      </c>
      <c r="P218" s="20" t="n">
        <f aca="false">(Data!O219/'Greens Area'!O$5)*0.929</f>
        <v>0</v>
      </c>
      <c r="Q218" s="20" t="n">
        <f aca="false">(Data!P219/'Greens Area'!P$5)*0.929</f>
        <v>0</v>
      </c>
      <c r="R218" s="20" t="n">
        <f aca="false">(Data!Q219/'Greens Area'!Q$5)*0.929</f>
        <v>0</v>
      </c>
      <c r="S218" s="20" t="n">
        <f aca="false">(Data!R219/'Greens Area'!R$5)*0.929</f>
        <v>0</v>
      </c>
      <c r="T218" s="20" t="n">
        <f aca="false">(Data!S219/'Greens Area'!S$5)*0.929</f>
        <v>0</v>
      </c>
      <c r="U218" s="20" t="n">
        <f aca="false">(Data!T219/'Greens Area'!T$5)*0.929</f>
        <v>0</v>
      </c>
      <c r="V218" s="20" t="n">
        <f aca="false">(Data!U219/'Greens Area'!U$5)*0.929</f>
        <v>0</v>
      </c>
      <c r="W218" s="20" t="n">
        <f aca="false">(Data!V219/'Greens Area'!V$5)*0.929</f>
        <v>0</v>
      </c>
      <c r="X218" s="21" t="n">
        <f aca="false">AVERAGE(C218:W218)</f>
        <v>0</v>
      </c>
      <c r="Y218" s="21" t="n">
        <f aca="false">STDEV(C218:W218)</f>
        <v>0</v>
      </c>
    </row>
    <row r="219" customFormat="false" ht="14.25" hidden="false" customHeight="false" outlineLevel="0" collapsed="false">
      <c r="B219" s="19" t="n">
        <v>44047</v>
      </c>
      <c r="C219" s="20" t="n">
        <f aca="false">(Data!B220/'Greens Area'!B$5)*0.929</f>
        <v>0</v>
      </c>
      <c r="D219" s="20" t="n">
        <f aca="false">(Data!C220/'Greens Area'!C$5)*0.929</f>
        <v>0</v>
      </c>
      <c r="E219" s="20" t="n">
        <f aca="false">(Data!D220/'Greens Area'!D$5)*0.929</f>
        <v>0</v>
      </c>
      <c r="F219" s="20" t="n">
        <f aca="false">(Data!E220/'Greens Area'!E$5)*0.929</f>
        <v>0</v>
      </c>
      <c r="G219" s="20" t="n">
        <f aca="false">(Data!F220/'Greens Area'!F$5)*0.929</f>
        <v>0</v>
      </c>
      <c r="H219" s="20" t="n">
        <f aca="false">(Data!G220/'Greens Area'!G$5)*0.929</f>
        <v>0</v>
      </c>
      <c r="I219" s="20" t="n">
        <f aca="false">(Data!H220/'Greens Area'!H$5)*0.929</f>
        <v>0</v>
      </c>
      <c r="J219" s="20" t="n">
        <f aca="false">(Data!I220/'Greens Area'!I$5)*0.929</f>
        <v>0</v>
      </c>
      <c r="K219" s="20" t="n">
        <f aca="false">(Data!J220/'Greens Area'!J$5)*0.929</f>
        <v>0</v>
      </c>
      <c r="L219" s="20" t="n">
        <f aca="false">(Data!K220/'Greens Area'!K$5)*0.929</f>
        <v>0</v>
      </c>
      <c r="M219" s="20" t="n">
        <f aca="false">(Data!L220/'Greens Area'!L$5)*0.929</f>
        <v>0</v>
      </c>
      <c r="N219" s="20" t="n">
        <f aca="false">(Data!M220/'Greens Area'!M$5)*0.929</f>
        <v>0</v>
      </c>
      <c r="O219" s="20" t="n">
        <f aca="false">(Data!N220/'Greens Area'!N$5)*0.929</f>
        <v>0</v>
      </c>
      <c r="P219" s="20" t="n">
        <f aca="false">(Data!O220/'Greens Area'!O$5)*0.929</f>
        <v>0</v>
      </c>
      <c r="Q219" s="20" t="n">
        <f aca="false">(Data!P220/'Greens Area'!P$5)*0.929</f>
        <v>0</v>
      </c>
      <c r="R219" s="20" t="n">
        <f aca="false">(Data!Q220/'Greens Area'!Q$5)*0.929</f>
        <v>0</v>
      </c>
      <c r="S219" s="20" t="n">
        <f aca="false">(Data!R220/'Greens Area'!R$5)*0.929</f>
        <v>0</v>
      </c>
      <c r="T219" s="20" t="n">
        <f aca="false">(Data!S220/'Greens Area'!S$5)*0.929</f>
        <v>0</v>
      </c>
      <c r="U219" s="20" t="n">
        <f aca="false">(Data!T220/'Greens Area'!T$5)*0.929</f>
        <v>0</v>
      </c>
      <c r="V219" s="20" t="n">
        <f aca="false">(Data!U220/'Greens Area'!U$5)*0.929</f>
        <v>0</v>
      </c>
      <c r="W219" s="20" t="n">
        <f aca="false">(Data!V220/'Greens Area'!V$5)*0.929</f>
        <v>0</v>
      </c>
      <c r="X219" s="21" t="n">
        <f aca="false">AVERAGE(C219:W219)</f>
        <v>0</v>
      </c>
      <c r="Y219" s="21" t="n">
        <f aca="false">STDEV(C219:W219)</f>
        <v>0</v>
      </c>
    </row>
    <row r="220" customFormat="false" ht="14.25" hidden="false" customHeight="false" outlineLevel="0" collapsed="false">
      <c r="B220" s="19" t="n">
        <v>44048</v>
      </c>
      <c r="C220" s="20" t="n">
        <f aca="false">(Data!B221/'Greens Area'!B$5)*0.929</f>
        <v>0</v>
      </c>
      <c r="D220" s="20" t="n">
        <f aca="false">(Data!C221/'Greens Area'!C$5)*0.929</f>
        <v>0</v>
      </c>
      <c r="E220" s="20" t="n">
        <f aca="false">(Data!D221/'Greens Area'!D$5)*0.929</f>
        <v>0</v>
      </c>
      <c r="F220" s="20" t="n">
        <f aca="false">(Data!E221/'Greens Area'!E$5)*0.929</f>
        <v>0</v>
      </c>
      <c r="G220" s="20" t="n">
        <f aca="false">(Data!F221/'Greens Area'!F$5)*0.929</f>
        <v>0</v>
      </c>
      <c r="H220" s="20" t="n">
        <f aca="false">(Data!G221/'Greens Area'!G$5)*0.929</f>
        <v>0</v>
      </c>
      <c r="I220" s="20" t="n">
        <f aca="false">(Data!H221/'Greens Area'!H$5)*0.929</f>
        <v>0</v>
      </c>
      <c r="J220" s="20" t="n">
        <f aca="false">(Data!I221/'Greens Area'!I$5)*0.929</f>
        <v>0</v>
      </c>
      <c r="K220" s="20" t="n">
        <f aca="false">(Data!J221/'Greens Area'!J$5)*0.929</f>
        <v>0</v>
      </c>
      <c r="L220" s="20" t="n">
        <f aca="false">(Data!K221/'Greens Area'!K$5)*0.929</f>
        <v>0</v>
      </c>
      <c r="M220" s="20" t="n">
        <f aca="false">(Data!L221/'Greens Area'!L$5)*0.929</f>
        <v>0</v>
      </c>
      <c r="N220" s="20" t="n">
        <f aca="false">(Data!M221/'Greens Area'!M$5)*0.929</f>
        <v>0</v>
      </c>
      <c r="O220" s="20" t="n">
        <f aca="false">(Data!N221/'Greens Area'!N$5)*0.929</f>
        <v>0</v>
      </c>
      <c r="P220" s="20" t="n">
        <f aca="false">(Data!O221/'Greens Area'!O$5)*0.929</f>
        <v>0</v>
      </c>
      <c r="Q220" s="20" t="n">
        <f aca="false">(Data!P221/'Greens Area'!P$5)*0.929</f>
        <v>0</v>
      </c>
      <c r="R220" s="20" t="n">
        <f aca="false">(Data!Q221/'Greens Area'!Q$5)*0.929</f>
        <v>0</v>
      </c>
      <c r="S220" s="20" t="n">
        <f aca="false">(Data!R221/'Greens Area'!R$5)*0.929</f>
        <v>0</v>
      </c>
      <c r="T220" s="20" t="n">
        <f aca="false">(Data!S221/'Greens Area'!S$5)*0.929</f>
        <v>0</v>
      </c>
      <c r="U220" s="20" t="n">
        <f aca="false">(Data!T221/'Greens Area'!T$5)*0.929</f>
        <v>0</v>
      </c>
      <c r="V220" s="20" t="n">
        <f aca="false">(Data!U221/'Greens Area'!U$5)*0.929</f>
        <v>0</v>
      </c>
      <c r="W220" s="20" t="n">
        <f aca="false">(Data!V221/'Greens Area'!V$5)*0.929</f>
        <v>0</v>
      </c>
      <c r="X220" s="21" t="n">
        <f aca="false">AVERAGE(C220:W220)</f>
        <v>0</v>
      </c>
      <c r="Y220" s="21" t="n">
        <f aca="false">STDEV(C220:W220)</f>
        <v>0</v>
      </c>
    </row>
    <row r="221" customFormat="false" ht="14.25" hidden="false" customHeight="false" outlineLevel="0" collapsed="false">
      <c r="B221" s="19" t="n">
        <v>44049</v>
      </c>
      <c r="C221" s="20" t="n">
        <f aca="false">(Data!B222/'Greens Area'!B$5)*0.929</f>
        <v>0</v>
      </c>
      <c r="D221" s="20" t="n">
        <f aca="false">(Data!C222/'Greens Area'!C$5)*0.929</f>
        <v>0</v>
      </c>
      <c r="E221" s="20" t="n">
        <f aca="false">(Data!D222/'Greens Area'!D$5)*0.929</f>
        <v>0</v>
      </c>
      <c r="F221" s="20" t="n">
        <f aca="false">(Data!E222/'Greens Area'!E$5)*0.929</f>
        <v>0</v>
      </c>
      <c r="G221" s="20" t="n">
        <f aca="false">(Data!F222/'Greens Area'!F$5)*0.929</f>
        <v>0</v>
      </c>
      <c r="H221" s="20" t="n">
        <f aca="false">(Data!G222/'Greens Area'!G$5)*0.929</f>
        <v>0</v>
      </c>
      <c r="I221" s="20" t="n">
        <f aca="false">(Data!H222/'Greens Area'!H$5)*0.929</f>
        <v>0</v>
      </c>
      <c r="J221" s="20" t="n">
        <f aca="false">(Data!I222/'Greens Area'!I$5)*0.929</f>
        <v>0</v>
      </c>
      <c r="K221" s="20" t="n">
        <f aca="false">(Data!J222/'Greens Area'!J$5)*0.929</f>
        <v>0</v>
      </c>
      <c r="L221" s="20" t="n">
        <f aca="false">(Data!K222/'Greens Area'!K$5)*0.929</f>
        <v>0</v>
      </c>
      <c r="M221" s="20" t="n">
        <f aca="false">(Data!L222/'Greens Area'!L$5)*0.929</f>
        <v>0</v>
      </c>
      <c r="N221" s="20" t="n">
        <f aca="false">(Data!M222/'Greens Area'!M$5)*0.929</f>
        <v>0</v>
      </c>
      <c r="O221" s="20" t="n">
        <f aca="false">(Data!N222/'Greens Area'!N$5)*0.929</f>
        <v>0</v>
      </c>
      <c r="P221" s="20" t="n">
        <f aca="false">(Data!O222/'Greens Area'!O$5)*0.929</f>
        <v>0</v>
      </c>
      <c r="Q221" s="20" t="n">
        <f aca="false">(Data!P222/'Greens Area'!P$5)*0.929</f>
        <v>0</v>
      </c>
      <c r="R221" s="20" t="n">
        <f aca="false">(Data!Q222/'Greens Area'!Q$5)*0.929</f>
        <v>0</v>
      </c>
      <c r="S221" s="20" t="n">
        <f aca="false">(Data!R222/'Greens Area'!R$5)*0.929</f>
        <v>0</v>
      </c>
      <c r="T221" s="20" t="n">
        <f aca="false">(Data!S222/'Greens Area'!S$5)*0.929</f>
        <v>0</v>
      </c>
      <c r="U221" s="20" t="n">
        <f aca="false">(Data!T222/'Greens Area'!T$5)*0.929</f>
        <v>0</v>
      </c>
      <c r="V221" s="20" t="n">
        <f aca="false">(Data!U222/'Greens Area'!U$5)*0.929</f>
        <v>0</v>
      </c>
      <c r="W221" s="20" t="n">
        <f aca="false">(Data!V222/'Greens Area'!V$5)*0.929</f>
        <v>0</v>
      </c>
      <c r="X221" s="21" t="n">
        <f aca="false">AVERAGE(C221:W221)</f>
        <v>0</v>
      </c>
      <c r="Y221" s="21" t="n">
        <f aca="false">STDEV(C221:W221)</f>
        <v>0</v>
      </c>
    </row>
    <row r="222" customFormat="false" ht="14.25" hidden="false" customHeight="false" outlineLevel="0" collapsed="false">
      <c r="B222" s="19" t="n">
        <v>44050</v>
      </c>
      <c r="C222" s="20" t="n">
        <f aca="false">(Data!B223/'Greens Area'!B$5)*0.929</f>
        <v>0</v>
      </c>
      <c r="D222" s="20" t="n">
        <f aca="false">(Data!C223/'Greens Area'!C$5)*0.929</f>
        <v>0</v>
      </c>
      <c r="E222" s="20" t="n">
        <f aca="false">(Data!D223/'Greens Area'!D$5)*0.929</f>
        <v>0</v>
      </c>
      <c r="F222" s="20" t="n">
        <f aca="false">(Data!E223/'Greens Area'!E$5)*0.929</f>
        <v>0</v>
      </c>
      <c r="G222" s="20" t="n">
        <f aca="false">(Data!F223/'Greens Area'!F$5)*0.929</f>
        <v>0</v>
      </c>
      <c r="H222" s="20" t="n">
        <f aca="false">(Data!G223/'Greens Area'!G$5)*0.929</f>
        <v>0</v>
      </c>
      <c r="I222" s="20" t="n">
        <f aca="false">(Data!H223/'Greens Area'!H$5)*0.929</f>
        <v>0</v>
      </c>
      <c r="J222" s="20" t="n">
        <f aca="false">(Data!I223/'Greens Area'!I$5)*0.929</f>
        <v>0</v>
      </c>
      <c r="K222" s="20" t="n">
        <f aca="false">(Data!J223/'Greens Area'!J$5)*0.929</f>
        <v>0</v>
      </c>
      <c r="L222" s="20" t="n">
        <f aca="false">(Data!K223/'Greens Area'!K$5)*0.929</f>
        <v>0</v>
      </c>
      <c r="M222" s="20" t="n">
        <f aca="false">(Data!L223/'Greens Area'!L$5)*0.929</f>
        <v>0</v>
      </c>
      <c r="N222" s="20" t="n">
        <f aca="false">(Data!M223/'Greens Area'!M$5)*0.929</f>
        <v>0</v>
      </c>
      <c r="O222" s="20" t="n">
        <f aca="false">(Data!N223/'Greens Area'!N$5)*0.929</f>
        <v>0</v>
      </c>
      <c r="P222" s="20" t="n">
        <f aca="false">(Data!O223/'Greens Area'!O$5)*0.929</f>
        <v>0</v>
      </c>
      <c r="Q222" s="20" t="n">
        <f aca="false">(Data!P223/'Greens Area'!P$5)*0.929</f>
        <v>0</v>
      </c>
      <c r="R222" s="20" t="n">
        <f aca="false">(Data!Q223/'Greens Area'!Q$5)*0.929</f>
        <v>0</v>
      </c>
      <c r="S222" s="20" t="n">
        <f aca="false">(Data!R223/'Greens Area'!R$5)*0.929</f>
        <v>0</v>
      </c>
      <c r="T222" s="20" t="n">
        <f aca="false">(Data!S223/'Greens Area'!S$5)*0.929</f>
        <v>0</v>
      </c>
      <c r="U222" s="20" t="n">
        <f aca="false">(Data!T223/'Greens Area'!T$5)*0.929</f>
        <v>0</v>
      </c>
      <c r="V222" s="20" t="n">
        <f aca="false">(Data!U223/'Greens Area'!U$5)*0.929</f>
        <v>0</v>
      </c>
      <c r="W222" s="20" t="n">
        <f aca="false">(Data!V223/'Greens Area'!V$5)*0.929</f>
        <v>0</v>
      </c>
      <c r="X222" s="21" t="n">
        <f aca="false">AVERAGE(C222:W222)</f>
        <v>0</v>
      </c>
      <c r="Y222" s="21" t="n">
        <f aca="false">STDEV(C222:W222)</f>
        <v>0</v>
      </c>
    </row>
    <row r="223" customFormat="false" ht="14.25" hidden="false" customHeight="false" outlineLevel="0" collapsed="false">
      <c r="B223" s="19" t="n">
        <v>44051</v>
      </c>
      <c r="C223" s="20" t="n">
        <f aca="false">(Data!B224/'Greens Area'!B$5)*0.929</f>
        <v>0</v>
      </c>
      <c r="D223" s="20" t="n">
        <f aca="false">(Data!C224/'Greens Area'!C$5)*0.929</f>
        <v>0</v>
      </c>
      <c r="E223" s="20" t="n">
        <f aca="false">(Data!D224/'Greens Area'!D$5)*0.929</f>
        <v>0</v>
      </c>
      <c r="F223" s="20" t="n">
        <f aca="false">(Data!E224/'Greens Area'!E$5)*0.929</f>
        <v>0</v>
      </c>
      <c r="G223" s="20" t="n">
        <f aca="false">(Data!F224/'Greens Area'!F$5)*0.929</f>
        <v>0</v>
      </c>
      <c r="H223" s="20" t="n">
        <f aca="false">(Data!G224/'Greens Area'!G$5)*0.929</f>
        <v>0</v>
      </c>
      <c r="I223" s="20" t="n">
        <f aca="false">(Data!H224/'Greens Area'!H$5)*0.929</f>
        <v>0</v>
      </c>
      <c r="J223" s="20" t="n">
        <f aca="false">(Data!I224/'Greens Area'!I$5)*0.929</f>
        <v>0</v>
      </c>
      <c r="K223" s="20" t="n">
        <f aca="false">(Data!J224/'Greens Area'!J$5)*0.929</f>
        <v>0</v>
      </c>
      <c r="L223" s="20" t="n">
        <f aca="false">(Data!K224/'Greens Area'!K$5)*0.929</f>
        <v>0</v>
      </c>
      <c r="M223" s="20" t="n">
        <f aca="false">(Data!L224/'Greens Area'!L$5)*0.929</f>
        <v>0</v>
      </c>
      <c r="N223" s="20" t="n">
        <f aca="false">(Data!M224/'Greens Area'!M$5)*0.929</f>
        <v>0</v>
      </c>
      <c r="O223" s="20" t="n">
        <f aca="false">(Data!N224/'Greens Area'!N$5)*0.929</f>
        <v>0</v>
      </c>
      <c r="P223" s="20" t="n">
        <f aca="false">(Data!O224/'Greens Area'!O$5)*0.929</f>
        <v>0</v>
      </c>
      <c r="Q223" s="20" t="n">
        <f aca="false">(Data!P224/'Greens Area'!P$5)*0.929</f>
        <v>0</v>
      </c>
      <c r="R223" s="20" t="n">
        <f aca="false">(Data!Q224/'Greens Area'!Q$5)*0.929</f>
        <v>0</v>
      </c>
      <c r="S223" s="20" t="n">
        <f aca="false">(Data!R224/'Greens Area'!R$5)*0.929</f>
        <v>0</v>
      </c>
      <c r="T223" s="20" t="n">
        <f aca="false">(Data!S224/'Greens Area'!S$5)*0.929</f>
        <v>0</v>
      </c>
      <c r="U223" s="20" t="n">
        <f aca="false">(Data!T224/'Greens Area'!T$5)*0.929</f>
        <v>0</v>
      </c>
      <c r="V223" s="20" t="n">
        <f aca="false">(Data!U224/'Greens Area'!U$5)*0.929</f>
        <v>0</v>
      </c>
      <c r="W223" s="20" t="n">
        <f aca="false">(Data!V224/'Greens Area'!V$5)*0.929</f>
        <v>0</v>
      </c>
      <c r="X223" s="21" t="n">
        <f aca="false">AVERAGE(C223:W223)</f>
        <v>0</v>
      </c>
      <c r="Y223" s="21" t="n">
        <f aca="false">STDEV(C223:W223)</f>
        <v>0</v>
      </c>
    </row>
    <row r="224" customFormat="false" ht="14.25" hidden="false" customHeight="false" outlineLevel="0" collapsed="false">
      <c r="B224" s="19" t="n">
        <v>44052</v>
      </c>
      <c r="C224" s="20" t="n">
        <f aca="false">(Data!B225/'Greens Area'!B$5)*0.929</f>
        <v>0</v>
      </c>
      <c r="D224" s="20" t="n">
        <f aca="false">(Data!C225/'Greens Area'!C$5)*0.929</f>
        <v>0</v>
      </c>
      <c r="E224" s="20" t="n">
        <f aca="false">(Data!D225/'Greens Area'!D$5)*0.929</f>
        <v>0</v>
      </c>
      <c r="F224" s="20" t="n">
        <f aca="false">(Data!E225/'Greens Area'!E$5)*0.929</f>
        <v>0</v>
      </c>
      <c r="G224" s="20" t="n">
        <f aca="false">(Data!F225/'Greens Area'!F$5)*0.929</f>
        <v>0</v>
      </c>
      <c r="H224" s="20" t="n">
        <f aca="false">(Data!G225/'Greens Area'!G$5)*0.929</f>
        <v>0</v>
      </c>
      <c r="I224" s="20" t="n">
        <f aca="false">(Data!H225/'Greens Area'!H$5)*0.929</f>
        <v>0</v>
      </c>
      <c r="J224" s="20" t="n">
        <f aca="false">(Data!I225/'Greens Area'!I$5)*0.929</f>
        <v>0</v>
      </c>
      <c r="K224" s="20" t="n">
        <f aca="false">(Data!J225/'Greens Area'!J$5)*0.929</f>
        <v>0</v>
      </c>
      <c r="L224" s="20" t="n">
        <f aca="false">(Data!K225/'Greens Area'!K$5)*0.929</f>
        <v>0</v>
      </c>
      <c r="M224" s="20" t="n">
        <f aca="false">(Data!L225/'Greens Area'!L$5)*0.929</f>
        <v>0</v>
      </c>
      <c r="N224" s="20" t="n">
        <f aca="false">(Data!M225/'Greens Area'!M$5)*0.929</f>
        <v>0</v>
      </c>
      <c r="O224" s="20" t="n">
        <f aca="false">(Data!N225/'Greens Area'!N$5)*0.929</f>
        <v>0</v>
      </c>
      <c r="P224" s="20" t="n">
        <f aca="false">(Data!O225/'Greens Area'!O$5)*0.929</f>
        <v>0</v>
      </c>
      <c r="Q224" s="20" t="n">
        <f aca="false">(Data!P225/'Greens Area'!P$5)*0.929</f>
        <v>0</v>
      </c>
      <c r="R224" s="20" t="n">
        <f aca="false">(Data!Q225/'Greens Area'!Q$5)*0.929</f>
        <v>0</v>
      </c>
      <c r="S224" s="20" t="n">
        <f aca="false">(Data!R225/'Greens Area'!R$5)*0.929</f>
        <v>0</v>
      </c>
      <c r="T224" s="20" t="n">
        <f aca="false">(Data!S225/'Greens Area'!S$5)*0.929</f>
        <v>0</v>
      </c>
      <c r="U224" s="20" t="n">
        <f aca="false">(Data!T225/'Greens Area'!T$5)*0.929</f>
        <v>0</v>
      </c>
      <c r="V224" s="20" t="n">
        <f aca="false">(Data!U225/'Greens Area'!U$5)*0.929</f>
        <v>0</v>
      </c>
      <c r="W224" s="20" t="n">
        <f aca="false">(Data!V225/'Greens Area'!V$5)*0.929</f>
        <v>0</v>
      </c>
      <c r="X224" s="21" t="n">
        <f aca="false">AVERAGE(C224:W224)</f>
        <v>0</v>
      </c>
      <c r="Y224" s="21" t="n">
        <f aca="false">STDEV(C224:W224)</f>
        <v>0</v>
      </c>
    </row>
    <row r="225" customFormat="false" ht="14.25" hidden="false" customHeight="false" outlineLevel="0" collapsed="false">
      <c r="B225" s="19" t="n">
        <v>44053</v>
      </c>
      <c r="C225" s="20" t="n">
        <f aca="false">(Data!B226/'Greens Area'!B$5)*0.929</f>
        <v>0</v>
      </c>
      <c r="D225" s="20" t="n">
        <f aca="false">(Data!C226/'Greens Area'!C$5)*0.929</f>
        <v>0</v>
      </c>
      <c r="E225" s="20" t="n">
        <f aca="false">(Data!D226/'Greens Area'!D$5)*0.929</f>
        <v>0</v>
      </c>
      <c r="F225" s="20" t="n">
        <f aca="false">(Data!E226/'Greens Area'!E$5)*0.929</f>
        <v>0</v>
      </c>
      <c r="G225" s="20" t="n">
        <f aca="false">(Data!F226/'Greens Area'!F$5)*0.929</f>
        <v>0</v>
      </c>
      <c r="H225" s="20" t="n">
        <f aca="false">(Data!G226/'Greens Area'!G$5)*0.929</f>
        <v>0</v>
      </c>
      <c r="I225" s="20" t="n">
        <f aca="false">(Data!H226/'Greens Area'!H$5)*0.929</f>
        <v>0</v>
      </c>
      <c r="J225" s="20" t="n">
        <f aca="false">(Data!I226/'Greens Area'!I$5)*0.929</f>
        <v>0</v>
      </c>
      <c r="K225" s="20" t="n">
        <f aca="false">(Data!J226/'Greens Area'!J$5)*0.929</f>
        <v>0</v>
      </c>
      <c r="L225" s="20" t="n">
        <f aca="false">(Data!K226/'Greens Area'!K$5)*0.929</f>
        <v>0</v>
      </c>
      <c r="M225" s="20" t="n">
        <f aca="false">(Data!L226/'Greens Area'!L$5)*0.929</f>
        <v>0</v>
      </c>
      <c r="N225" s="20" t="n">
        <f aca="false">(Data!M226/'Greens Area'!M$5)*0.929</f>
        <v>0</v>
      </c>
      <c r="O225" s="20" t="n">
        <f aca="false">(Data!N226/'Greens Area'!N$5)*0.929</f>
        <v>0</v>
      </c>
      <c r="P225" s="20" t="n">
        <f aca="false">(Data!O226/'Greens Area'!O$5)*0.929</f>
        <v>0</v>
      </c>
      <c r="Q225" s="20" t="n">
        <f aca="false">(Data!P226/'Greens Area'!P$5)*0.929</f>
        <v>0</v>
      </c>
      <c r="R225" s="20" t="n">
        <f aca="false">(Data!Q226/'Greens Area'!Q$5)*0.929</f>
        <v>0</v>
      </c>
      <c r="S225" s="20" t="n">
        <f aca="false">(Data!R226/'Greens Area'!R$5)*0.929</f>
        <v>0</v>
      </c>
      <c r="T225" s="20" t="n">
        <f aca="false">(Data!S226/'Greens Area'!S$5)*0.929</f>
        <v>0</v>
      </c>
      <c r="U225" s="20" t="n">
        <f aca="false">(Data!T226/'Greens Area'!T$5)*0.929</f>
        <v>0</v>
      </c>
      <c r="V225" s="20" t="n">
        <f aca="false">(Data!U226/'Greens Area'!U$5)*0.929</f>
        <v>0</v>
      </c>
      <c r="W225" s="20" t="n">
        <f aca="false">(Data!V226/'Greens Area'!V$5)*0.929</f>
        <v>0</v>
      </c>
      <c r="X225" s="21" t="n">
        <f aca="false">AVERAGE(C225:W225)</f>
        <v>0</v>
      </c>
      <c r="Y225" s="21" t="n">
        <f aca="false">STDEV(C225:W225)</f>
        <v>0</v>
      </c>
    </row>
    <row r="226" customFormat="false" ht="14.25" hidden="false" customHeight="false" outlineLevel="0" collapsed="false">
      <c r="B226" s="19" t="n">
        <v>44054</v>
      </c>
      <c r="C226" s="20" t="n">
        <f aca="false">(Data!B227/'Greens Area'!B$5)*0.929</f>
        <v>0</v>
      </c>
      <c r="D226" s="20" t="n">
        <f aca="false">(Data!C227/'Greens Area'!C$5)*0.929</f>
        <v>0</v>
      </c>
      <c r="E226" s="20" t="n">
        <f aca="false">(Data!D227/'Greens Area'!D$5)*0.929</f>
        <v>0</v>
      </c>
      <c r="F226" s="20" t="n">
        <f aca="false">(Data!E227/'Greens Area'!E$5)*0.929</f>
        <v>0</v>
      </c>
      <c r="G226" s="20" t="n">
        <f aca="false">(Data!F227/'Greens Area'!F$5)*0.929</f>
        <v>0</v>
      </c>
      <c r="H226" s="20" t="n">
        <f aca="false">(Data!G227/'Greens Area'!G$5)*0.929</f>
        <v>0</v>
      </c>
      <c r="I226" s="20" t="n">
        <f aca="false">(Data!H227/'Greens Area'!H$5)*0.929</f>
        <v>0</v>
      </c>
      <c r="J226" s="20" t="n">
        <f aca="false">(Data!I227/'Greens Area'!I$5)*0.929</f>
        <v>0</v>
      </c>
      <c r="K226" s="20" t="n">
        <f aca="false">(Data!J227/'Greens Area'!J$5)*0.929</f>
        <v>0</v>
      </c>
      <c r="L226" s="20" t="n">
        <f aca="false">(Data!K227/'Greens Area'!K$5)*0.929</f>
        <v>0</v>
      </c>
      <c r="M226" s="20" t="n">
        <f aca="false">(Data!L227/'Greens Area'!L$5)*0.929</f>
        <v>0</v>
      </c>
      <c r="N226" s="20" t="n">
        <f aca="false">(Data!M227/'Greens Area'!M$5)*0.929</f>
        <v>0</v>
      </c>
      <c r="O226" s="20" t="n">
        <f aca="false">(Data!N227/'Greens Area'!N$5)*0.929</f>
        <v>0</v>
      </c>
      <c r="P226" s="20" t="n">
        <f aca="false">(Data!O227/'Greens Area'!O$5)*0.929</f>
        <v>0</v>
      </c>
      <c r="Q226" s="20" t="n">
        <f aca="false">(Data!P227/'Greens Area'!P$5)*0.929</f>
        <v>0</v>
      </c>
      <c r="R226" s="20" t="n">
        <f aca="false">(Data!Q227/'Greens Area'!Q$5)*0.929</f>
        <v>0</v>
      </c>
      <c r="S226" s="20" t="n">
        <f aca="false">(Data!R227/'Greens Area'!R$5)*0.929</f>
        <v>0</v>
      </c>
      <c r="T226" s="20" t="n">
        <f aca="false">(Data!S227/'Greens Area'!S$5)*0.929</f>
        <v>0</v>
      </c>
      <c r="U226" s="20" t="n">
        <f aca="false">(Data!T227/'Greens Area'!T$5)*0.929</f>
        <v>0</v>
      </c>
      <c r="V226" s="20" t="n">
        <f aca="false">(Data!U227/'Greens Area'!U$5)*0.929</f>
        <v>0</v>
      </c>
      <c r="W226" s="20" t="n">
        <f aca="false">(Data!V227/'Greens Area'!V$5)*0.929</f>
        <v>0</v>
      </c>
      <c r="X226" s="21" t="n">
        <f aca="false">AVERAGE(C226:W226)</f>
        <v>0</v>
      </c>
      <c r="Y226" s="21" t="n">
        <f aca="false">STDEV(C226:W226)</f>
        <v>0</v>
      </c>
    </row>
    <row r="227" customFormat="false" ht="14.25" hidden="false" customHeight="false" outlineLevel="0" collapsed="false">
      <c r="B227" s="19" t="n">
        <v>44055</v>
      </c>
      <c r="C227" s="20" t="n">
        <f aca="false">(Data!B228/'Greens Area'!B$5)*0.929</f>
        <v>0</v>
      </c>
      <c r="D227" s="20" t="n">
        <f aca="false">(Data!C228/'Greens Area'!C$5)*0.929</f>
        <v>0</v>
      </c>
      <c r="E227" s="20" t="n">
        <f aca="false">(Data!D228/'Greens Area'!D$5)*0.929</f>
        <v>0</v>
      </c>
      <c r="F227" s="20" t="n">
        <f aca="false">(Data!E228/'Greens Area'!E$5)*0.929</f>
        <v>0</v>
      </c>
      <c r="G227" s="20" t="n">
        <f aca="false">(Data!F228/'Greens Area'!F$5)*0.929</f>
        <v>0</v>
      </c>
      <c r="H227" s="20" t="n">
        <f aca="false">(Data!G228/'Greens Area'!G$5)*0.929</f>
        <v>0</v>
      </c>
      <c r="I227" s="20" t="n">
        <f aca="false">(Data!H228/'Greens Area'!H$5)*0.929</f>
        <v>0</v>
      </c>
      <c r="J227" s="20" t="n">
        <f aca="false">(Data!I228/'Greens Area'!I$5)*0.929</f>
        <v>0</v>
      </c>
      <c r="K227" s="20" t="n">
        <f aca="false">(Data!J228/'Greens Area'!J$5)*0.929</f>
        <v>0</v>
      </c>
      <c r="L227" s="20" t="n">
        <f aca="false">(Data!K228/'Greens Area'!K$5)*0.929</f>
        <v>0</v>
      </c>
      <c r="M227" s="20" t="n">
        <f aca="false">(Data!L228/'Greens Area'!L$5)*0.929</f>
        <v>0</v>
      </c>
      <c r="N227" s="20" t="n">
        <f aca="false">(Data!M228/'Greens Area'!M$5)*0.929</f>
        <v>0</v>
      </c>
      <c r="O227" s="20" t="n">
        <f aca="false">(Data!N228/'Greens Area'!N$5)*0.929</f>
        <v>0</v>
      </c>
      <c r="P227" s="20" t="n">
        <f aca="false">(Data!O228/'Greens Area'!O$5)*0.929</f>
        <v>0</v>
      </c>
      <c r="Q227" s="20" t="n">
        <f aca="false">(Data!P228/'Greens Area'!P$5)*0.929</f>
        <v>0</v>
      </c>
      <c r="R227" s="20" t="n">
        <f aca="false">(Data!Q228/'Greens Area'!Q$5)*0.929</f>
        <v>0</v>
      </c>
      <c r="S227" s="20" t="n">
        <f aca="false">(Data!R228/'Greens Area'!R$5)*0.929</f>
        <v>0</v>
      </c>
      <c r="T227" s="20" t="n">
        <f aca="false">(Data!S228/'Greens Area'!S$5)*0.929</f>
        <v>0</v>
      </c>
      <c r="U227" s="20" t="n">
        <f aca="false">(Data!T228/'Greens Area'!T$5)*0.929</f>
        <v>0</v>
      </c>
      <c r="V227" s="20" t="n">
        <f aca="false">(Data!U228/'Greens Area'!U$5)*0.929</f>
        <v>0</v>
      </c>
      <c r="W227" s="20" t="n">
        <f aca="false">(Data!V228/'Greens Area'!V$5)*0.929</f>
        <v>0</v>
      </c>
      <c r="X227" s="21" t="n">
        <f aca="false">AVERAGE(C227:W227)</f>
        <v>0</v>
      </c>
      <c r="Y227" s="21" t="n">
        <f aca="false">STDEV(C227:W227)</f>
        <v>0</v>
      </c>
    </row>
    <row r="228" customFormat="false" ht="14.25" hidden="false" customHeight="false" outlineLevel="0" collapsed="false">
      <c r="B228" s="19" t="n">
        <v>44056</v>
      </c>
      <c r="C228" s="20" t="n">
        <f aca="false">(Data!B229/'Greens Area'!B$5)*0.929</f>
        <v>0</v>
      </c>
      <c r="D228" s="20" t="n">
        <f aca="false">(Data!C229/'Greens Area'!C$5)*0.929</f>
        <v>0</v>
      </c>
      <c r="E228" s="20" t="n">
        <f aca="false">(Data!D229/'Greens Area'!D$5)*0.929</f>
        <v>0</v>
      </c>
      <c r="F228" s="20" t="n">
        <f aca="false">(Data!E229/'Greens Area'!E$5)*0.929</f>
        <v>0</v>
      </c>
      <c r="G228" s="20" t="n">
        <f aca="false">(Data!F229/'Greens Area'!F$5)*0.929</f>
        <v>0</v>
      </c>
      <c r="H228" s="20" t="n">
        <f aca="false">(Data!G229/'Greens Area'!G$5)*0.929</f>
        <v>0</v>
      </c>
      <c r="I228" s="20" t="n">
        <f aca="false">(Data!H229/'Greens Area'!H$5)*0.929</f>
        <v>0</v>
      </c>
      <c r="J228" s="20" t="n">
        <f aca="false">(Data!I229/'Greens Area'!I$5)*0.929</f>
        <v>0</v>
      </c>
      <c r="K228" s="20" t="n">
        <f aca="false">(Data!J229/'Greens Area'!J$5)*0.929</f>
        <v>0</v>
      </c>
      <c r="L228" s="20" t="n">
        <f aca="false">(Data!K229/'Greens Area'!K$5)*0.929</f>
        <v>0</v>
      </c>
      <c r="M228" s="20" t="n">
        <f aca="false">(Data!L229/'Greens Area'!L$5)*0.929</f>
        <v>0</v>
      </c>
      <c r="N228" s="20" t="n">
        <f aca="false">(Data!M229/'Greens Area'!M$5)*0.929</f>
        <v>0</v>
      </c>
      <c r="O228" s="20" t="n">
        <f aca="false">(Data!N229/'Greens Area'!N$5)*0.929</f>
        <v>0</v>
      </c>
      <c r="P228" s="20" t="n">
        <f aca="false">(Data!O229/'Greens Area'!O$5)*0.929</f>
        <v>0</v>
      </c>
      <c r="Q228" s="20" t="n">
        <f aca="false">(Data!P229/'Greens Area'!P$5)*0.929</f>
        <v>0</v>
      </c>
      <c r="R228" s="20" t="n">
        <f aca="false">(Data!Q229/'Greens Area'!Q$5)*0.929</f>
        <v>0</v>
      </c>
      <c r="S228" s="20" t="n">
        <f aca="false">(Data!R229/'Greens Area'!R$5)*0.929</f>
        <v>0</v>
      </c>
      <c r="T228" s="20" t="n">
        <f aca="false">(Data!S229/'Greens Area'!S$5)*0.929</f>
        <v>0</v>
      </c>
      <c r="U228" s="20" t="n">
        <f aca="false">(Data!T229/'Greens Area'!T$5)*0.929</f>
        <v>0</v>
      </c>
      <c r="V228" s="20" t="n">
        <f aca="false">(Data!U229/'Greens Area'!U$5)*0.929</f>
        <v>0</v>
      </c>
      <c r="W228" s="20" t="n">
        <f aca="false">(Data!V229/'Greens Area'!V$5)*0.929</f>
        <v>0</v>
      </c>
      <c r="X228" s="21" t="n">
        <f aca="false">AVERAGE(C228:W228)</f>
        <v>0</v>
      </c>
      <c r="Y228" s="21" t="n">
        <f aca="false">STDEV(C228:W228)</f>
        <v>0</v>
      </c>
    </row>
    <row r="229" customFormat="false" ht="14.25" hidden="false" customHeight="false" outlineLevel="0" collapsed="false">
      <c r="B229" s="19" t="n">
        <v>44057</v>
      </c>
      <c r="C229" s="20" t="n">
        <f aca="false">(Data!B230/'Greens Area'!B$5)*0.929</f>
        <v>0</v>
      </c>
      <c r="D229" s="20" t="n">
        <f aca="false">(Data!C230/'Greens Area'!C$5)*0.929</f>
        <v>0</v>
      </c>
      <c r="E229" s="20" t="n">
        <f aca="false">(Data!D230/'Greens Area'!D$5)*0.929</f>
        <v>0</v>
      </c>
      <c r="F229" s="20" t="n">
        <f aca="false">(Data!E230/'Greens Area'!E$5)*0.929</f>
        <v>0</v>
      </c>
      <c r="G229" s="20" t="n">
        <f aca="false">(Data!F230/'Greens Area'!F$5)*0.929</f>
        <v>0</v>
      </c>
      <c r="H229" s="20" t="n">
        <f aca="false">(Data!G230/'Greens Area'!G$5)*0.929</f>
        <v>0</v>
      </c>
      <c r="I229" s="20" t="n">
        <f aca="false">(Data!H230/'Greens Area'!H$5)*0.929</f>
        <v>0</v>
      </c>
      <c r="J229" s="20" t="n">
        <f aca="false">(Data!I230/'Greens Area'!I$5)*0.929</f>
        <v>0</v>
      </c>
      <c r="K229" s="20" t="n">
        <f aca="false">(Data!J230/'Greens Area'!J$5)*0.929</f>
        <v>0</v>
      </c>
      <c r="L229" s="20" t="n">
        <f aca="false">(Data!K230/'Greens Area'!K$5)*0.929</f>
        <v>0</v>
      </c>
      <c r="M229" s="20" t="n">
        <f aca="false">(Data!L230/'Greens Area'!L$5)*0.929</f>
        <v>0</v>
      </c>
      <c r="N229" s="20" t="n">
        <f aca="false">(Data!M230/'Greens Area'!M$5)*0.929</f>
        <v>0</v>
      </c>
      <c r="O229" s="20" t="n">
        <f aca="false">(Data!N230/'Greens Area'!N$5)*0.929</f>
        <v>0</v>
      </c>
      <c r="P229" s="20" t="n">
        <f aca="false">(Data!O230/'Greens Area'!O$5)*0.929</f>
        <v>0</v>
      </c>
      <c r="Q229" s="20" t="n">
        <f aca="false">(Data!P230/'Greens Area'!P$5)*0.929</f>
        <v>0</v>
      </c>
      <c r="R229" s="20" t="n">
        <f aca="false">(Data!Q230/'Greens Area'!Q$5)*0.929</f>
        <v>0</v>
      </c>
      <c r="S229" s="20" t="n">
        <f aca="false">(Data!R230/'Greens Area'!R$5)*0.929</f>
        <v>0</v>
      </c>
      <c r="T229" s="20" t="n">
        <f aca="false">(Data!S230/'Greens Area'!S$5)*0.929</f>
        <v>0</v>
      </c>
      <c r="U229" s="20" t="n">
        <f aca="false">(Data!T230/'Greens Area'!T$5)*0.929</f>
        <v>0</v>
      </c>
      <c r="V229" s="20" t="n">
        <f aca="false">(Data!U230/'Greens Area'!U$5)*0.929</f>
        <v>0</v>
      </c>
      <c r="W229" s="20" t="n">
        <f aca="false">(Data!V230/'Greens Area'!V$5)*0.929</f>
        <v>0</v>
      </c>
      <c r="X229" s="21" t="n">
        <f aca="false">AVERAGE(C229:W229)</f>
        <v>0</v>
      </c>
      <c r="Y229" s="21" t="n">
        <f aca="false">STDEV(C229:W229)</f>
        <v>0</v>
      </c>
    </row>
    <row r="230" customFormat="false" ht="14.25" hidden="false" customHeight="false" outlineLevel="0" collapsed="false">
      <c r="B230" s="19" t="n">
        <v>44058</v>
      </c>
      <c r="C230" s="20" t="n">
        <f aca="false">(Data!B231/'Greens Area'!B$5)*0.929</f>
        <v>0</v>
      </c>
      <c r="D230" s="20" t="n">
        <f aca="false">(Data!C231/'Greens Area'!C$5)*0.929</f>
        <v>0</v>
      </c>
      <c r="E230" s="20" t="n">
        <f aca="false">(Data!D231/'Greens Area'!D$5)*0.929</f>
        <v>0</v>
      </c>
      <c r="F230" s="20" t="n">
        <f aca="false">(Data!E231/'Greens Area'!E$5)*0.929</f>
        <v>0</v>
      </c>
      <c r="G230" s="20" t="n">
        <f aca="false">(Data!F231/'Greens Area'!F$5)*0.929</f>
        <v>0</v>
      </c>
      <c r="H230" s="20" t="n">
        <f aca="false">(Data!G231/'Greens Area'!G$5)*0.929</f>
        <v>0</v>
      </c>
      <c r="I230" s="20" t="n">
        <f aca="false">(Data!H231/'Greens Area'!H$5)*0.929</f>
        <v>0</v>
      </c>
      <c r="J230" s="20" t="n">
        <f aca="false">(Data!I231/'Greens Area'!I$5)*0.929</f>
        <v>0</v>
      </c>
      <c r="K230" s="20" t="n">
        <f aca="false">(Data!J231/'Greens Area'!J$5)*0.929</f>
        <v>0</v>
      </c>
      <c r="L230" s="20" t="n">
        <f aca="false">(Data!K231/'Greens Area'!K$5)*0.929</f>
        <v>0</v>
      </c>
      <c r="M230" s="20" t="n">
        <f aca="false">(Data!L231/'Greens Area'!L$5)*0.929</f>
        <v>0</v>
      </c>
      <c r="N230" s="20" t="n">
        <f aca="false">(Data!M231/'Greens Area'!M$5)*0.929</f>
        <v>0</v>
      </c>
      <c r="O230" s="20" t="n">
        <f aca="false">(Data!N231/'Greens Area'!N$5)*0.929</f>
        <v>0</v>
      </c>
      <c r="P230" s="20" t="n">
        <f aca="false">(Data!O231/'Greens Area'!O$5)*0.929</f>
        <v>0</v>
      </c>
      <c r="Q230" s="20" t="n">
        <f aca="false">(Data!P231/'Greens Area'!P$5)*0.929</f>
        <v>0</v>
      </c>
      <c r="R230" s="20" t="n">
        <f aca="false">(Data!Q231/'Greens Area'!Q$5)*0.929</f>
        <v>0</v>
      </c>
      <c r="S230" s="20" t="n">
        <f aca="false">(Data!R231/'Greens Area'!R$5)*0.929</f>
        <v>0</v>
      </c>
      <c r="T230" s="20" t="n">
        <f aca="false">(Data!S231/'Greens Area'!S$5)*0.929</f>
        <v>0</v>
      </c>
      <c r="U230" s="20" t="n">
        <f aca="false">(Data!T231/'Greens Area'!T$5)*0.929</f>
        <v>0</v>
      </c>
      <c r="V230" s="20" t="n">
        <f aca="false">(Data!U231/'Greens Area'!U$5)*0.929</f>
        <v>0</v>
      </c>
      <c r="W230" s="20" t="n">
        <f aca="false">(Data!V231/'Greens Area'!V$5)*0.929</f>
        <v>0</v>
      </c>
      <c r="X230" s="21" t="n">
        <f aca="false">AVERAGE(C230:W230)</f>
        <v>0</v>
      </c>
      <c r="Y230" s="21" t="n">
        <f aca="false">STDEV(C230:W230)</f>
        <v>0</v>
      </c>
    </row>
    <row r="231" customFormat="false" ht="14.25" hidden="false" customHeight="false" outlineLevel="0" collapsed="false">
      <c r="B231" s="19" t="n">
        <v>44059</v>
      </c>
      <c r="C231" s="20" t="n">
        <f aca="false">(Data!B232/'Greens Area'!B$5)*0.929</f>
        <v>0</v>
      </c>
      <c r="D231" s="20" t="n">
        <f aca="false">(Data!C232/'Greens Area'!C$5)*0.929</f>
        <v>0</v>
      </c>
      <c r="E231" s="20" t="n">
        <f aca="false">(Data!D232/'Greens Area'!D$5)*0.929</f>
        <v>0</v>
      </c>
      <c r="F231" s="20" t="n">
        <f aca="false">(Data!E232/'Greens Area'!E$5)*0.929</f>
        <v>0</v>
      </c>
      <c r="G231" s="20" t="n">
        <f aca="false">(Data!F232/'Greens Area'!F$5)*0.929</f>
        <v>0</v>
      </c>
      <c r="H231" s="20" t="n">
        <f aca="false">(Data!G232/'Greens Area'!G$5)*0.929</f>
        <v>0</v>
      </c>
      <c r="I231" s="20" t="n">
        <f aca="false">(Data!H232/'Greens Area'!H$5)*0.929</f>
        <v>0</v>
      </c>
      <c r="J231" s="20" t="n">
        <f aca="false">(Data!I232/'Greens Area'!I$5)*0.929</f>
        <v>0</v>
      </c>
      <c r="K231" s="20" t="n">
        <f aca="false">(Data!J232/'Greens Area'!J$5)*0.929</f>
        <v>0</v>
      </c>
      <c r="L231" s="20" t="n">
        <f aca="false">(Data!K232/'Greens Area'!K$5)*0.929</f>
        <v>0</v>
      </c>
      <c r="M231" s="20" t="n">
        <f aca="false">(Data!L232/'Greens Area'!L$5)*0.929</f>
        <v>0</v>
      </c>
      <c r="N231" s="20" t="n">
        <f aca="false">(Data!M232/'Greens Area'!M$5)*0.929</f>
        <v>0</v>
      </c>
      <c r="O231" s="20" t="n">
        <f aca="false">(Data!N232/'Greens Area'!N$5)*0.929</f>
        <v>0</v>
      </c>
      <c r="P231" s="20" t="n">
        <f aca="false">(Data!O232/'Greens Area'!O$5)*0.929</f>
        <v>0</v>
      </c>
      <c r="Q231" s="20" t="n">
        <f aca="false">(Data!P232/'Greens Area'!P$5)*0.929</f>
        <v>0</v>
      </c>
      <c r="R231" s="20" t="n">
        <f aca="false">(Data!Q232/'Greens Area'!Q$5)*0.929</f>
        <v>0</v>
      </c>
      <c r="S231" s="20" t="n">
        <f aca="false">(Data!R232/'Greens Area'!R$5)*0.929</f>
        <v>0</v>
      </c>
      <c r="T231" s="20" t="n">
        <f aca="false">(Data!S232/'Greens Area'!S$5)*0.929</f>
        <v>0</v>
      </c>
      <c r="U231" s="20" t="n">
        <f aca="false">(Data!T232/'Greens Area'!T$5)*0.929</f>
        <v>0</v>
      </c>
      <c r="V231" s="20" t="n">
        <f aca="false">(Data!U232/'Greens Area'!U$5)*0.929</f>
        <v>0</v>
      </c>
      <c r="W231" s="20" t="n">
        <f aca="false">(Data!V232/'Greens Area'!V$5)*0.929</f>
        <v>0</v>
      </c>
      <c r="X231" s="21" t="n">
        <f aca="false">AVERAGE(C231:W231)</f>
        <v>0</v>
      </c>
      <c r="Y231" s="21" t="n">
        <f aca="false">STDEV(C231:W231)</f>
        <v>0</v>
      </c>
    </row>
    <row r="232" customFormat="false" ht="14.25" hidden="false" customHeight="false" outlineLevel="0" collapsed="false">
      <c r="B232" s="19" t="n">
        <v>44060</v>
      </c>
      <c r="C232" s="20" t="n">
        <f aca="false">(Data!B233/'Greens Area'!B$5)*0.929</f>
        <v>0</v>
      </c>
      <c r="D232" s="20" t="n">
        <f aca="false">(Data!C233/'Greens Area'!C$5)*0.929</f>
        <v>0</v>
      </c>
      <c r="E232" s="20" t="n">
        <f aca="false">(Data!D233/'Greens Area'!D$5)*0.929</f>
        <v>0</v>
      </c>
      <c r="F232" s="20" t="n">
        <f aca="false">(Data!E233/'Greens Area'!E$5)*0.929</f>
        <v>0</v>
      </c>
      <c r="G232" s="20" t="n">
        <f aca="false">(Data!F233/'Greens Area'!F$5)*0.929</f>
        <v>0</v>
      </c>
      <c r="H232" s="20" t="n">
        <f aca="false">(Data!G233/'Greens Area'!G$5)*0.929</f>
        <v>0</v>
      </c>
      <c r="I232" s="20" t="n">
        <f aca="false">(Data!H233/'Greens Area'!H$5)*0.929</f>
        <v>0</v>
      </c>
      <c r="J232" s="20" t="n">
        <f aca="false">(Data!I233/'Greens Area'!I$5)*0.929</f>
        <v>0</v>
      </c>
      <c r="K232" s="20" t="n">
        <f aca="false">(Data!J233/'Greens Area'!J$5)*0.929</f>
        <v>0</v>
      </c>
      <c r="L232" s="20" t="n">
        <f aca="false">(Data!K233/'Greens Area'!K$5)*0.929</f>
        <v>0</v>
      </c>
      <c r="M232" s="20" t="n">
        <f aca="false">(Data!L233/'Greens Area'!L$5)*0.929</f>
        <v>0</v>
      </c>
      <c r="N232" s="20" t="n">
        <f aca="false">(Data!M233/'Greens Area'!M$5)*0.929</f>
        <v>0</v>
      </c>
      <c r="O232" s="20" t="n">
        <f aca="false">(Data!N233/'Greens Area'!N$5)*0.929</f>
        <v>0</v>
      </c>
      <c r="P232" s="20" t="n">
        <f aca="false">(Data!O233/'Greens Area'!O$5)*0.929</f>
        <v>0</v>
      </c>
      <c r="Q232" s="20" t="n">
        <f aca="false">(Data!P233/'Greens Area'!P$5)*0.929</f>
        <v>0</v>
      </c>
      <c r="R232" s="20" t="n">
        <f aca="false">(Data!Q233/'Greens Area'!Q$5)*0.929</f>
        <v>0</v>
      </c>
      <c r="S232" s="20" t="n">
        <f aca="false">(Data!R233/'Greens Area'!R$5)*0.929</f>
        <v>0</v>
      </c>
      <c r="T232" s="20" t="n">
        <f aca="false">(Data!S233/'Greens Area'!S$5)*0.929</f>
        <v>0</v>
      </c>
      <c r="U232" s="20" t="n">
        <f aca="false">(Data!T233/'Greens Area'!T$5)*0.929</f>
        <v>0</v>
      </c>
      <c r="V232" s="20" t="n">
        <f aca="false">(Data!U233/'Greens Area'!U$5)*0.929</f>
        <v>0</v>
      </c>
      <c r="W232" s="20" t="n">
        <f aca="false">(Data!V233/'Greens Area'!V$5)*0.929</f>
        <v>0</v>
      </c>
      <c r="X232" s="21" t="n">
        <f aca="false">AVERAGE(C232:W232)</f>
        <v>0</v>
      </c>
      <c r="Y232" s="21" t="n">
        <f aca="false">STDEV(C232:W232)</f>
        <v>0</v>
      </c>
    </row>
    <row r="233" customFormat="false" ht="14.25" hidden="false" customHeight="false" outlineLevel="0" collapsed="false">
      <c r="B233" s="19" t="n">
        <v>44061</v>
      </c>
      <c r="C233" s="20" t="n">
        <f aca="false">(Data!B234/'Greens Area'!B$5)*0.929</f>
        <v>0</v>
      </c>
      <c r="D233" s="20" t="n">
        <f aca="false">(Data!C234/'Greens Area'!C$5)*0.929</f>
        <v>0</v>
      </c>
      <c r="E233" s="20" t="n">
        <f aca="false">(Data!D234/'Greens Area'!D$5)*0.929</f>
        <v>0</v>
      </c>
      <c r="F233" s="20" t="n">
        <f aca="false">(Data!E234/'Greens Area'!E$5)*0.929</f>
        <v>0</v>
      </c>
      <c r="G233" s="20" t="n">
        <f aca="false">(Data!F234/'Greens Area'!F$5)*0.929</f>
        <v>0</v>
      </c>
      <c r="H233" s="20" t="n">
        <f aca="false">(Data!G234/'Greens Area'!G$5)*0.929</f>
        <v>0</v>
      </c>
      <c r="I233" s="20" t="n">
        <f aca="false">(Data!H234/'Greens Area'!H$5)*0.929</f>
        <v>0</v>
      </c>
      <c r="J233" s="20" t="n">
        <f aca="false">(Data!I234/'Greens Area'!I$5)*0.929</f>
        <v>0</v>
      </c>
      <c r="K233" s="20" t="n">
        <f aca="false">(Data!J234/'Greens Area'!J$5)*0.929</f>
        <v>0</v>
      </c>
      <c r="L233" s="20" t="n">
        <f aca="false">(Data!K234/'Greens Area'!K$5)*0.929</f>
        <v>0</v>
      </c>
      <c r="M233" s="20" t="n">
        <f aca="false">(Data!L234/'Greens Area'!L$5)*0.929</f>
        <v>0</v>
      </c>
      <c r="N233" s="20" t="n">
        <f aca="false">(Data!M234/'Greens Area'!M$5)*0.929</f>
        <v>0</v>
      </c>
      <c r="O233" s="20" t="n">
        <f aca="false">(Data!N234/'Greens Area'!N$5)*0.929</f>
        <v>0</v>
      </c>
      <c r="P233" s="20" t="n">
        <f aca="false">(Data!O234/'Greens Area'!O$5)*0.929</f>
        <v>0</v>
      </c>
      <c r="Q233" s="20" t="n">
        <f aca="false">(Data!P234/'Greens Area'!P$5)*0.929</f>
        <v>0</v>
      </c>
      <c r="R233" s="20" t="n">
        <f aca="false">(Data!Q234/'Greens Area'!Q$5)*0.929</f>
        <v>0</v>
      </c>
      <c r="S233" s="20" t="n">
        <f aca="false">(Data!R234/'Greens Area'!R$5)*0.929</f>
        <v>0</v>
      </c>
      <c r="T233" s="20" t="n">
        <f aca="false">(Data!S234/'Greens Area'!S$5)*0.929</f>
        <v>0</v>
      </c>
      <c r="U233" s="20" t="n">
        <f aca="false">(Data!T234/'Greens Area'!T$5)*0.929</f>
        <v>0</v>
      </c>
      <c r="V233" s="20" t="n">
        <f aca="false">(Data!U234/'Greens Area'!U$5)*0.929</f>
        <v>0</v>
      </c>
      <c r="W233" s="20" t="n">
        <f aca="false">(Data!V234/'Greens Area'!V$5)*0.929</f>
        <v>0</v>
      </c>
      <c r="X233" s="21" t="n">
        <f aca="false">AVERAGE(C233:W233)</f>
        <v>0</v>
      </c>
      <c r="Y233" s="21" t="n">
        <f aca="false">STDEV(C233:W233)</f>
        <v>0</v>
      </c>
    </row>
    <row r="234" customFormat="false" ht="14.25" hidden="false" customHeight="false" outlineLevel="0" collapsed="false">
      <c r="B234" s="19" t="n">
        <v>44062</v>
      </c>
      <c r="C234" s="20" t="n">
        <f aca="false">(Data!B235/'Greens Area'!B$5)*0.929</f>
        <v>0</v>
      </c>
      <c r="D234" s="20" t="n">
        <f aca="false">(Data!C235/'Greens Area'!C$5)*0.929</f>
        <v>0</v>
      </c>
      <c r="E234" s="20" t="n">
        <f aca="false">(Data!D235/'Greens Area'!D$5)*0.929</f>
        <v>0</v>
      </c>
      <c r="F234" s="20" t="n">
        <f aca="false">(Data!E235/'Greens Area'!E$5)*0.929</f>
        <v>0</v>
      </c>
      <c r="G234" s="20" t="n">
        <f aca="false">(Data!F235/'Greens Area'!F$5)*0.929</f>
        <v>0</v>
      </c>
      <c r="H234" s="20" t="n">
        <f aca="false">(Data!G235/'Greens Area'!G$5)*0.929</f>
        <v>0</v>
      </c>
      <c r="I234" s="20" t="n">
        <f aca="false">(Data!H235/'Greens Area'!H$5)*0.929</f>
        <v>0</v>
      </c>
      <c r="J234" s="20" t="n">
        <f aca="false">(Data!I235/'Greens Area'!I$5)*0.929</f>
        <v>0</v>
      </c>
      <c r="K234" s="20" t="n">
        <f aca="false">(Data!J235/'Greens Area'!J$5)*0.929</f>
        <v>0</v>
      </c>
      <c r="L234" s="20" t="n">
        <f aca="false">(Data!K235/'Greens Area'!K$5)*0.929</f>
        <v>0</v>
      </c>
      <c r="M234" s="20" t="n">
        <f aca="false">(Data!L235/'Greens Area'!L$5)*0.929</f>
        <v>0</v>
      </c>
      <c r="N234" s="20" t="n">
        <f aca="false">(Data!M235/'Greens Area'!M$5)*0.929</f>
        <v>0</v>
      </c>
      <c r="O234" s="20" t="n">
        <f aca="false">(Data!N235/'Greens Area'!N$5)*0.929</f>
        <v>0</v>
      </c>
      <c r="P234" s="20" t="n">
        <f aca="false">(Data!O235/'Greens Area'!O$5)*0.929</f>
        <v>0</v>
      </c>
      <c r="Q234" s="20" t="n">
        <f aca="false">(Data!P235/'Greens Area'!P$5)*0.929</f>
        <v>0</v>
      </c>
      <c r="R234" s="20" t="n">
        <f aca="false">(Data!Q235/'Greens Area'!Q$5)*0.929</f>
        <v>0</v>
      </c>
      <c r="S234" s="20" t="n">
        <f aca="false">(Data!R235/'Greens Area'!R$5)*0.929</f>
        <v>0</v>
      </c>
      <c r="T234" s="20" t="n">
        <f aca="false">(Data!S235/'Greens Area'!S$5)*0.929</f>
        <v>0</v>
      </c>
      <c r="U234" s="20" t="n">
        <f aca="false">(Data!T235/'Greens Area'!T$5)*0.929</f>
        <v>0</v>
      </c>
      <c r="V234" s="20" t="n">
        <f aca="false">(Data!U235/'Greens Area'!U$5)*0.929</f>
        <v>0</v>
      </c>
      <c r="W234" s="20" t="n">
        <f aca="false">(Data!V235/'Greens Area'!V$5)*0.929</f>
        <v>0</v>
      </c>
      <c r="X234" s="21" t="n">
        <f aca="false">AVERAGE(C234:W234)</f>
        <v>0</v>
      </c>
      <c r="Y234" s="21" t="n">
        <f aca="false">STDEV(C234:W234)</f>
        <v>0</v>
      </c>
    </row>
    <row r="235" customFormat="false" ht="14.25" hidden="false" customHeight="false" outlineLevel="0" collapsed="false">
      <c r="B235" s="19" t="n">
        <v>44063</v>
      </c>
      <c r="C235" s="20" t="n">
        <f aca="false">(Data!B236/'Greens Area'!B$5)*0.929</f>
        <v>0</v>
      </c>
      <c r="D235" s="20" t="n">
        <f aca="false">(Data!C236/'Greens Area'!C$5)*0.929</f>
        <v>0</v>
      </c>
      <c r="E235" s="20" t="n">
        <f aca="false">(Data!D236/'Greens Area'!D$5)*0.929</f>
        <v>0</v>
      </c>
      <c r="F235" s="20" t="n">
        <f aca="false">(Data!E236/'Greens Area'!E$5)*0.929</f>
        <v>0</v>
      </c>
      <c r="G235" s="20" t="n">
        <f aca="false">(Data!F236/'Greens Area'!F$5)*0.929</f>
        <v>0</v>
      </c>
      <c r="H235" s="20" t="n">
        <f aca="false">(Data!G236/'Greens Area'!G$5)*0.929</f>
        <v>0</v>
      </c>
      <c r="I235" s="20" t="n">
        <f aca="false">(Data!H236/'Greens Area'!H$5)*0.929</f>
        <v>0</v>
      </c>
      <c r="J235" s="20" t="n">
        <f aca="false">(Data!I236/'Greens Area'!I$5)*0.929</f>
        <v>0</v>
      </c>
      <c r="K235" s="20" t="n">
        <f aca="false">(Data!J236/'Greens Area'!J$5)*0.929</f>
        <v>0</v>
      </c>
      <c r="L235" s="20" t="n">
        <f aca="false">(Data!K236/'Greens Area'!K$5)*0.929</f>
        <v>0</v>
      </c>
      <c r="M235" s="20" t="n">
        <f aca="false">(Data!L236/'Greens Area'!L$5)*0.929</f>
        <v>0</v>
      </c>
      <c r="N235" s="20" t="n">
        <f aca="false">(Data!M236/'Greens Area'!M$5)*0.929</f>
        <v>0</v>
      </c>
      <c r="O235" s="20" t="n">
        <f aca="false">(Data!N236/'Greens Area'!N$5)*0.929</f>
        <v>0</v>
      </c>
      <c r="P235" s="20" t="n">
        <f aca="false">(Data!O236/'Greens Area'!O$5)*0.929</f>
        <v>0</v>
      </c>
      <c r="Q235" s="20" t="n">
        <f aca="false">(Data!P236/'Greens Area'!P$5)*0.929</f>
        <v>0</v>
      </c>
      <c r="R235" s="20" t="n">
        <f aca="false">(Data!Q236/'Greens Area'!Q$5)*0.929</f>
        <v>0</v>
      </c>
      <c r="S235" s="20" t="n">
        <f aca="false">(Data!R236/'Greens Area'!R$5)*0.929</f>
        <v>0</v>
      </c>
      <c r="T235" s="20" t="n">
        <f aca="false">(Data!S236/'Greens Area'!S$5)*0.929</f>
        <v>0</v>
      </c>
      <c r="U235" s="20" t="n">
        <f aca="false">(Data!T236/'Greens Area'!T$5)*0.929</f>
        <v>0</v>
      </c>
      <c r="V235" s="20" t="n">
        <f aca="false">(Data!U236/'Greens Area'!U$5)*0.929</f>
        <v>0</v>
      </c>
      <c r="W235" s="20" t="n">
        <f aca="false">(Data!V236/'Greens Area'!V$5)*0.929</f>
        <v>0</v>
      </c>
      <c r="X235" s="21" t="n">
        <f aca="false">AVERAGE(C235:W235)</f>
        <v>0</v>
      </c>
      <c r="Y235" s="21" t="n">
        <f aca="false">STDEV(C235:W235)</f>
        <v>0</v>
      </c>
    </row>
    <row r="236" customFormat="false" ht="14.25" hidden="false" customHeight="false" outlineLevel="0" collapsed="false">
      <c r="B236" s="19" t="n">
        <v>44064</v>
      </c>
      <c r="C236" s="20" t="n">
        <f aca="false">(Data!B237/'Greens Area'!B$5)*0.929</f>
        <v>0</v>
      </c>
      <c r="D236" s="20" t="n">
        <f aca="false">(Data!C237/'Greens Area'!C$5)*0.929</f>
        <v>0</v>
      </c>
      <c r="E236" s="20" t="n">
        <f aca="false">(Data!D237/'Greens Area'!D$5)*0.929</f>
        <v>0</v>
      </c>
      <c r="F236" s="20" t="n">
        <f aca="false">(Data!E237/'Greens Area'!E$5)*0.929</f>
        <v>0</v>
      </c>
      <c r="G236" s="20" t="n">
        <f aca="false">(Data!F237/'Greens Area'!F$5)*0.929</f>
        <v>0</v>
      </c>
      <c r="H236" s="20" t="n">
        <f aca="false">(Data!G237/'Greens Area'!G$5)*0.929</f>
        <v>0</v>
      </c>
      <c r="I236" s="20" t="n">
        <f aca="false">(Data!H237/'Greens Area'!H$5)*0.929</f>
        <v>0</v>
      </c>
      <c r="J236" s="20" t="n">
        <f aca="false">(Data!I237/'Greens Area'!I$5)*0.929</f>
        <v>0</v>
      </c>
      <c r="K236" s="20" t="n">
        <f aca="false">(Data!J237/'Greens Area'!J$5)*0.929</f>
        <v>0</v>
      </c>
      <c r="L236" s="20" t="n">
        <f aca="false">(Data!K237/'Greens Area'!K$5)*0.929</f>
        <v>0</v>
      </c>
      <c r="M236" s="20" t="n">
        <f aca="false">(Data!L237/'Greens Area'!L$5)*0.929</f>
        <v>0</v>
      </c>
      <c r="N236" s="20" t="n">
        <f aca="false">(Data!M237/'Greens Area'!M$5)*0.929</f>
        <v>0</v>
      </c>
      <c r="O236" s="20" t="n">
        <f aca="false">(Data!N237/'Greens Area'!N$5)*0.929</f>
        <v>0</v>
      </c>
      <c r="P236" s="20" t="n">
        <f aca="false">(Data!O237/'Greens Area'!O$5)*0.929</f>
        <v>0</v>
      </c>
      <c r="Q236" s="20" t="n">
        <f aca="false">(Data!P237/'Greens Area'!P$5)*0.929</f>
        <v>0</v>
      </c>
      <c r="R236" s="20" t="n">
        <f aca="false">(Data!Q237/'Greens Area'!Q$5)*0.929</f>
        <v>0</v>
      </c>
      <c r="S236" s="20" t="n">
        <f aca="false">(Data!R237/'Greens Area'!R$5)*0.929</f>
        <v>0</v>
      </c>
      <c r="T236" s="20" t="n">
        <f aca="false">(Data!S237/'Greens Area'!S$5)*0.929</f>
        <v>0</v>
      </c>
      <c r="U236" s="20" t="n">
        <f aca="false">(Data!T237/'Greens Area'!T$5)*0.929</f>
        <v>0</v>
      </c>
      <c r="V236" s="20" t="n">
        <f aca="false">(Data!U237/'Greens Area'!U$5)*0.929</f>
        <v>0</v>
      </c>
      <c r="W236" s="20" t="n">
        <f aca="false">(Data!V237/'Greens Area'!V$5)*0.929</f>
        <v>0</v>
      </c>
      <c r="X236" s="21" t="n">
        <f aca="false">AVERAGE(C236:W236)</f>
        <v>0</v>
      </c>
      <c r="Y236" s="21" t="n">
        <f aca="false">STDEV(C236:W236)</f>
        <v>0</v>
      </c>
    </row>
    <row r="237" customFormat="false" ht="14.25" hidden="false" customHeight="false" outlineLevel="0" collapsed="false">
      <c r="B237" s="19" t="n">
        <v>44065</v>
      </c>
      <c r="C237" s="20" t="n">
        <f aca="false">(Data!B238/'Greens Area'!B$5)*0.929</f>
        <v>0</v>
      </c>
      <c r="D237" s="20" t="n">
        <f aca="false">(Data!C238/'Greens Area'!C$5)*0.929</f>
        <v>0</v>
      </c>
      <c r="E237" s="20" t="n">
        <f aca="false">(Data!D238/'Greens Area'!D$5)*0.929</f>
        <v>0</v>
      </c>
      <c r="F237" s="20" t="n">
        <f aca="false">(Data!E238/'Greens Area'!E$5)*0.929</f>
        <v>0</v>
      </c>
      <c r="G237" s="20" t="n">
        <f aca="false">(Data!F238/'Greens Area'!F$5)*0.929</f>
        <v>0</v>
      </c>
      <c r="H237" s="20" t="n">
        <f aca="false">(Data!G238/'Greens Area'!G$5)*0.929</f>
        <v>0</v>
      </c>
      <c r="I237" s="20" t="n">
        <f aca="false">(Data!H238/'Greens Area'!H$5)*0.929</f>
        <v>0</v>
      </c>
      <c r="J237" s="20" t="n">
        <f aca="false">(Data!I238/'Greens Area'!I$5)*0.929</f>
        <v>0</v>
      </c>
      <c r="K237" s="20" t="n">
        <f aca="false">(Data!J238/'Greens Area'!J$5)*0.929</f>
        <v>0</v>
      </c>
      <c r="L237" s="20" t="n">
        <f aca="false">(Data!K238/'Greens Area'!K$5)*0.929</f>
        <v>0</v>
      </c>
      <c r="M237" s="20" t="n">
        <f aca="false">(Data!L238/'Greens Area'!L$5)*0.929</f>
        <v>0</v>
      </c>
      <c r="N237" s="20" t="n">
        <f aca="false">(Data!M238/'Greens Area'!M$5)*0.929</f>
        <v>0</v>
      </c>
      <c r="O237" s="20" t="n">
        <f aca="false">(Data!N238/'Greens Area'!N$5)*0.929</f>
        <v>0</v>
      </c>
      <c r="P237" s="20" t="n">
        <f aca="false">(Data!O238/'Greens Area'!O$5)*0.929</f>
        <v>0</v>
      </c>
      <c r="Q237" s="20" t="n">
        <f aca="false">(Data!P238/'Greens Area'!P$5)*0.929</f>
        <v>0</v>
      </c>
      <c r="R237" s="20" t="n">
        <f aca="false">(Data!Q238/'Greens Area'!Q$5)*0.929</f>
        <v>0</v>
      </c>
      <c r="S237" s="20" t="n">
        <f aca="false">(Data!R238/'Greens Area'!R$5)*0.929</f>
        <v>0</v>
      </c>
      <c r="T237" s="20" t="n">
        <f aca="false">(Data!S238/'Greens Area'!S$5)*0.929</f>
        <v>0</v>
      </c>
      <c r="U237" s="20" t="n">
        <f aca="false">(Data!T238/'Greens Area'!T$5)*0.929</f>
        <v>0</v>
      </c>
      <c r="V237" s="20" t="n">
        <f aca="false">(Data!U238/'Greens Area'!U$5)*0.929</f>
        <v>0</v>
      </c>
      <c r="W237" s="20" t="n">
        <f aca="false">(Data!V238/'Greens Area'!V$5)*0.929</f>
        <v>0</v>
      </c>
      <c r="X237" s="21" t="n">
        <f aca="false">AVERAGE(C237:W237)</f>
        <v>0</v>
      </c>
      <c r="Y237" s="21" t="n">
        <f aca="false">STDEV(C237:W237)</f>
        <v>0</v>
      </c>
    </row>
    <row r="238" customFormat="false" ht="14.25" hidden="false" customHeight="false" outlineLevel="0" collapsed="false">
      <c r="B238" s="19" t="n">
        <v>44066</v>
      </c>
      <c r="C238" s="20" t="n">
        <f aca="false">(Data!B239/'Greens Area'!B$5)*0.929</f>
        <v>0</v>
      </c>
      <c r="D238" s="20" t="n">
        <f aca="false">(Data!C239/'Greens Area'!C$5)*0.929</f>
        <v>0</v>
      </c>
      <c r="E238" s="20" t="n">
        <f aca="false">(Data!D239/'Greens Area'!D$5)*0.929</f>
        <v>0</v>
      </c>
      <c r="F238" s="20" t="n">
        <f aca="false">(Data!E239/'Greens Area'!E$5)*0.929</f>
        <v>0</v>
      </c>
      <c r="G238" s="20" t="n">
        <f aca="false">(Data!F239/'Greens Area'!F$5)*0.929</f>
        <v>0</v>
      </c>
      <c r="H238" s="20" t="n">
        <f aca="false">(Data!G239/'Greens Area'!G$5)*0.929</f>
        <v>0</v>
      </c>
      <c r="I238" s="20" t="n">
        <f aca="false">(Data!H239/'Greens Area'!H$5)*0.929</f>
        <v>0</v>
      </c>
      <c r="J238" s="20" t="n">
        <f aca="false">(Data!I239/'Greens Area'!I$5)*0.929</f>
        <v>0</v>
      </c>
      <c r="K238" s="20" t="n">
        <f aca="false">(Data!J239/'Greens Area'!J$5)*0.929</f>
        <v>0</v>
      </c>
      <c r="L238" s="20" t="n">
        <f aca="false">(Data!K239/'Greens Area'!K$5)*0.929</f>
        <v>0</v>
      </c>
      <c r="M238" s="20" t="n">
        <f aca="false">(Data!L239/'Greens Area'!L$5)*0.929</f>
        <v>0</v>
      </c>
      <c r="N238" s="20" t="n">
        <f aca="false">(Data!M239/'Greens Area'!M$5)*0.929</f>
        <v>0</v>
      </c>
      <c r="O238" s="20" t="n">
        <f aca="false">(Data!N239/'Greens Area'!N$5)*0.929</f>
        <v>0</v>
      </c>
      <c r="P238" s="20" t="n">
        <f aca="false">(Data!O239/'Greens Area'!O$5)*0.929</f>
        <v>0</v>
      </c>
      <c r="Q238" s="20" t="n">
        <f aca="false">(Data!P239/'Greens Area'!P$5)*0.929</f>
        <v>0</v>
      </c>
      <c r="R238" s="20" t="n">
        <f aca="false">(Data!Q239/'Greens Area'!Q$5)*0.929</f>
        <v>0</v>
      </c>
      <c r="S238" s="20" t="n">
        <f aca="false">(Data!R239/'Greens Area'!R$5)*0.929</f>
        <v>0</v>
      </c>
      <c r="T238" s="20" t="n">
        <f aca="false">(Data!S239/'Greens Area'!S$5)*0.929</f>
        <v>0</v>
      </c>
      <c r="U238" s="20" t="n">
        <f aca="false">(Data!T239/'Greens Area'!T$5)*0.929</f>
        <v>0</v>
      </c>
      <c r="V238" s="20" t="n">
        <f aca="false">(Data!U239/'Greens Area'!U$5)*0.929</f>
        <v>0</v>
      </c>
      <c r="W238" s="20" t="n">
        <f aca="false">(Data!V239/'Greens Area'!V$5)*0.929</f>
        <v>0</v>
      </c>
      <c r="X238" s="21" t="n">
        <f aca="false">AVERAGE(C238:W238)</f>
        <v>0</v>
      </c>
      <c r="Y238" s="21" t="n">
        <f aca="false">STDEV(C238:W238)</f>
        <v>0</v>
      </c>
    </row>
    <row r="239" customFormat="false" ht="14.25" hidden="false" customHeight="false" outlineLevel="0" collapsed="false">
      <c r="B239" s="19" t="n">
        <v>44067</v>
      </c>
      <c r="C239" s="20" t="n">
        <f aca="false">(Data!B240/'Greens Area'!B$5)*0.929</f>
        <v>0</v>
      </c>
      <c r="D239" s="20" t="n">
        <f aca="false">(Data!C240/'Greens Area'!C$5)*0.929</f>
        <v>0</v>
      </c>
      <c r="E239" s="20" t="n">
        <f aca="false">(Data!D240/'Greens Area'!D$5)*0.929</f>
        <v>0</v>
      </c>
      <c r="F239" s="20" t="n">
        <f aca="false">(Data!E240/'Greens Area'!E$5)*0.929</f>
        <v>0</v>
      </c>
      <c r="G239" s="20" t="n">
        <f aca="false">(Data!F240/'Greens Area'!F$5)*0.929</f>
        <v>0</v>
      </c>
      <c r="H239" s="20" t="n">
        <f aca="false">(Data!G240/'Greens Area'!G$5)*0.929</f>
        <v>0</v>
      </c>
      <c r="I239" s="20" t="n">
        <f aca="false">(Data!H240/'Greens Area'!H$5)*0.929</f>
        <v>0</v>
      </c>
      <c r="J239" s="20" t="n">
        <f aca="false">(Data!I240/'Greens Area'!I$5)*0.929</f>
        <v>0</v>
      </c>
      <c r="K239" s="20" t="n">
        <f aca="false">(Data!J240/'Greens Area'!J$5)*0.929</f>
        <v>0</v>
      </c>
      <c r="L239" s="20" t="n">
        <f aca="false">(Data!K240/'Greens Area'!K$5)*0.929</f>
        <v>0</v>
      </c>
      <c r="M239" s="20" t="n">
        <f aca="false">(Data!L240/'Greens Area'!L$5)*0.929</f>
        <v>0</v>
      </c>
      <c r="N239" s="20" t="n">
        <f aca="false">(Data!M240/'Greens Area'!M$5)*0.929</f>
        <v>0</v>
      </c>
      <c r="O239" s="20" t="n">
        <f aca="false">(Data!N240/'Greens Area'!N$5)*0.929</f>
        <v>0</v>
      </c>
      <c r="P239" s="20" t="n">
        <f aca="false">(Data!O240/'Greens Area'!O$5)*0.929</f>
        <v>0</v>
      </c>
      <c r="Q239" s="20" t="n">
        <f aca="false">(Data!P240/'Greens Area'!P$5)*0.929</f>
        <v>0</v>
      </c>
      <c r="R239" s="20" t="n">
        <f aca="false">(Data!Q240/'Greens Area'!Q$5)*0.929</f>
        <v>0</v>
      </c>
      <c r="S239" s="20" t="n">
        <f aca="false">(Data!R240/'Greens Area'!R$5)*0.929</f>
        <v>0</v>
      </c>
      <c r="T239" s="20" t="n">
        <f aca="false">(Data!S240/'Greens Area'!S$5)*0.929</f>
        <v>0</v>
      </c>
      <c r="U239" s="20" t="n">
        <f aca="false">(Data!T240/'Greens Area'!T$5)*0.929</f>
        <v>0</v>
      </c>
      <c r="V239" s="20" t="n">
        <f aca="false">(Data!U240/'Greens Area'!U$5)*0.929</f>
        <v>0</v>
      </c>
      <c r="W239" s="20" t="n">
        <f aca="false">(Data!V240/'Greens Area'!V$5)*0.929</f>
        <v>0</v>
      </c>
      <c r="X239" s="21" t="n">
        <f aca="false">AVERAGE(C239:W239)</f>
        <v>0</v>
      </c>
      <c r="Y239" s="21" t="n">
        <f aca="false">STDEV(C239:W239)</f>
        <v>0</v>
      </c>
    </row>
    <row r="240" customFormat="false" ht="14.25" hidden="false" customHeight="false" outlineLevel="0" collapsed="false">
      <c r="B240" s="19" t="n">
        <v>44068</v>
      </c>
      <c r="C240" s="20" t="n">
        <f aca="false">(Data!B241/'Greens Area'!B$5)*0.929</f>
        <v>0</v>
      </c>
      <c r="D240" s="20" t="n">
        <f aca="false">(Data!C241/'Greens Area'!C$5)*0.929</f>
        <v>0</v>
      </c>
      <c r="E240" s="20" t="n">
        <f aca="false">(Data!D241/'Greens Area'!D$5)*0.929</f>
        <v>0</v>
      </c>
      <c r="F240" s="20" t="n">
        <f aca="false">(Data!E241/'Greens Area'!E$5)*0.929</f>
        <v>0</v>
      </c>
      <c r="G240" s="20" t="n">
        <f aca="false">(Data!F241/'Greens Area'!F$5)*0.929</f>
        <v>0</v>
      </c>
      <c r="H240" s="20" t="n">
        <f aca="false">(Data!G241/'Greens Area'!G$5)*0.929</f>
        <v>0</v>
      </c>
      <c r="I240" s="20" t="n">
        <f aca="false">(Data!H241/'Greens Area'!H$5)*0.929</f>
        <v>0</v>
      </c>
      <c r="J240" s="20" t="n">
        <f aca="false">(Data!I241/'Greens Area'!I$5)*0.929</f>
        <v>0</v>
      </c>
      <c r="K240" s="20" t="n">
        <f aca="false">(Data!J241/'Greens Area'!J$5)*0.929</f>
        <v>0</v>
      </c>
      <c r="L240" s="20" t="n">
        <f aca="false">(Data!K241/'Greens Area'!K$5)*0.929</f>
        <v>0</v>
      </c>
      <c r="M240" s="20" t="n">
        <f aca="false">(Data!L241/'Greens Area'!L$5)*0.929</f>
        <v>0</v>
      </c>
      <c r="N240" s="20" t="n">
        <f aca="false">(Data!M241/'Greens Area'!M$5)*0.929</f>
        <v>0</v>
      </c>
      <c r="O240" s="20" t="n">
        <f aca="false">(Data!N241/'Greens Area'!N$5)*0.929</f>
        <v>0</v>
      </c>
      <c r="P240" s="20" t="n">
        <f aca="false">(Data!O241/'Greens Area'!O$5)*0.929</f>
        <v>0</v>
      </c>
      <c r="Q240" s="20" t="n">
        <f aca="false">(Data!P241/'Greens Area'!P$5)*0.929</f>
        <v>0</v>
      </c>
      <c r="R240" s="20" t="n">
        <f aca="false">(Data!Q241/'Greens Area'!Q$5)*0.929</f>
        <v>0</v>
      </c>
      <c r="S240" s="20" t="n">
        <f aca="false">(Data!R241/'Greens Area'!R$5)*0.929</f>
        <v>0</v>
      </c>
      <c r="T240" s="20" t="n">
        <f aca="false">(Data!S241/'Greens Area'!S$5)*0.929</f>
        <v>0</v>
      </c>
      <c r="U240" s="20" t="n">
        <f aca="false">(Data!T241/'Greens Area'!T$5)*0.929</f>
        <v>0</v>
      </c>
      <c r="V240" s="20" t="n">
        <f aca="false">(Data!U241/'Greens Area'!U$5)*0.929</f>
        <v>0</v>
      </c>
      <c r="W240" s="20" t="n">
        <f aca="false">(Data!V241/'Greens Area'!V$5)*0.929</f>
        <v>0</v>
      </c>
      <c r="X240" s="21" t="n">
        <f aca="false">AVERAGE(C240:W240)</f>
        <v>0</v>
      </c>
      <c r="Y240" s="21" t="n">
        <f aca="false">STDEV(C240:W240)</f>
        <v>0</v>
      </c>
    </row>
    <row r="241" customFormat="false" ht="14.25" hidden="false" customHeight="false" outlineLevel="0" collapsed="false">
      <c r="B241" s="19" t="n">
        <v>44069</v>
      </c>
      <c r="C241" s="20" t="n">
        <f aca="false">(Data!B242/'Greens Area'!B$5)*0.929</f>
        <v>0</v>
      </c>
      <c r="D241" s="20" t="n">
        <f aca="false">(Data!C242/'Greens Area'!C$5)*0.929</f>
        <v>0</v>
      </c>
      <c r="E241" s="20" t="n">
        <f aca="false">(Data!D242/'Greens Area'!D$5)*0.929</f>
        <v>0</v>
      </c>
      <c r="F241" s="20" t="n">
        <f aca="false">(Data!E242/'Greens Area'!E$5)*0.929</f>
        <v>0</v>
      </c>
      <c r="G241" s="20" t="n">
        <f aca="false">(Data!F242/'Greens Area'!F$5)*0.929</f>
        <v>0</v>
      </c>
      <c r="H241" s="20" t="n">
        <f aca="false">(Data!G242/'Greens Area'!G$5)*0.929</f>
        <v>0</v>
      </c>
      <c r="I241" s="20" t="n">
        <f aca="false">(Data!H242/'Greens Area'!H$5)*0.929</f>
        <v>0</v>
      </c>
      <c r="J241" s="20" t="n">
        <f aca="false">(Data!I242/'Greens Area'!I$5)*0.929</f>
        <v>0</v>
      </c>
      <c r="K241" s="20" t="n">
        <f aca="false">(Data!J242/'Greens Area'!J$5)*0.929</f>
        <v>0</v>
      </c>
      <c r="L241" s="20" t="n">
        <f aca="false">(Data!K242/'Greens Area'!K$5)*0.929</f>
        <v>0</v>
      </c>
      <c r="M241" s="20" t="n">
        <f aca="false">(Data!L242/'Greens Area'!L$5)*0.929</f>
        <v>0</v>
      </c>
      <c r="N241" s="20" t="n">
        <f aca="false">(Data!M242/'Greens Area'!M$5)*0.929</f>
        <v>0</v>
      </c>
      <c r="O241" s="20" t="n">
        <f aca="false">(Data!N242/'Greens Area'!N$5)*0.929</f>
        <v>0</v>
      </c>
      <c r="P241" s="20" t="n">
        <f aca="false">(Data!O242/'Greens Area'!O$5)*0.929</f>
        <v>0</v>
      </c>
      <c r="Q241" s="20" t="n">
        <f aca="false">(Data!P242/'Greens Area'!P$5)*0.929</f>
        <v>0</v>
      </c>
      <c r="R241" s="20" t="n">
        <f aca="false">(Data!Q242/'Greens Area'!Q$5)*0.929</f>
        <v>0</v>
      </c>
      <c r="S241" s="20" t="n">
        <f aca="false">(Data!R242/'Greens Area'!R$5)*0.929</f>
        <v>0</v>
      </c>
      <c r="T241" s="20" t="n">
        <f aca="false">(Data!S242/'Greens Area'!S$5)*0.929</f>
        <v>0</v>
      </c>
      <c r="U241" s="20" t="n">
        <f aca="false">(Data!T242/'Greens Area'!T$5)*0.929</f>
        <v>0</v>
      </c>
      <c r="V241" s="20" t="n">
        <f aca="false">(Data!U242/'Greens Area'!U$5)*0.929</f>
        <v>0</v>
      </c>
      <c r="W241" s="20" t="n">
        <f aca="false">(Data!V242/'Greens Area'!V$5)*0.929</f>
        <v>0</v>
      </c>
      <c r="X241" s="21" t="n">
        <f aca="false">AVERAGE(C241:W241)</f>
        <v>0</v>
      </c>
      <c r="Y241" s="21" t="n">
        <f aca="false">STDEV(C241:W241)</f>
        <v>0</v>
      </c>
    </row>
    <row r="242" customFormat="false" ht="14.25" hidden="false" customHeight="false" outlineLevel="0" collapsed="false">
      <c r="B242" s="19" t="n">
        <v>44070</v>
      </c>
      <c r="C242" s="20" t="n">
        <f aca="false">(Data!B243/'Greens Area'!B$5)*0.929</f>
        <v>0</v>
      </c>
      <c r="D242" s="20" t="n">
        <f aca="false">(Data!C243/'Greens Area'!C$5)*0.929</f>
        <v>0</v>
      </c>
      <c r="E242" s="20" t="n">
        <f aca="false">(Data!D243/'Greens Area'!D$5)*0.929</f>
        <v>0</v>
      </c>
      <c r="F242" s="20" t="n">
        <f aca="false">(Data!E243/'Greens Area'!E$5)*0.929</f>
        <v>0</v>
      </c>
      <c r="G242" s="20" t="n">
        <f aca="false">(Data!F243/'Greens Area'!F$5)*0.929</f>
        <v>0</v>
      </c>
      <c r="H242" s="20" t="n">
        <f aca="false">(Data!G243/'Greens Area'!G$5)*0.929</f>
        <v>0</v>
      </c>
      <c r="I242" s="20" t="n">
        <f aca="false">(Data!H243/'Greens Area'!H$5)*0.929</f>
        <v>0</v>
      </c>
      <c r="J242" s="20" t="n">
        <f aca="false">(Data!I243/'Greens Area'!I$5)*0.929</f>
        <v>0</v>
      </c>
      <c r="K242" s="20" t="n">
        <f aca="false">(Data!J243/'Greens Area'!J$5)*0.929</f>
        <v>0</v>
      </c>
      <c r="L242" s="20" t="n">
        <f aca="false">(Data!K243/'Greens Area'!K$5)*0.929</f>
        <v>0</v>
      </c>
      <c r="M242" s="20" t="n">
        <f aca="false">(Data!L243/'Greens Area'!L$5)*0.929</f>
        <v>0</v>
      </c>
      <c r="N242" s="20" t="n">
        <f aca="false">(Data!M243/'Greens Area'!M$5)*0.929</f>
        <v>0</v>
      </c>
      <c r="O242" s="20" t="n">
        <f aca="false">(Data!N243/'Greens Area'!N$5)*0.929</f>
        <v>0</v>
      </c>
      <c r="P242" s="20" t="n">
        <f aca="false">(Data!O243/'Greens Area'!O$5)*0.929</f>
        <v>0</v>
      </c>
      <c r="Q242" s="20" t="n">
        <f aca="false">(Data!P243/'Greens Area'!P$5)*0.929</f>
        <v>0</v>
      </c>
      <c r="R242" s="20" t="n">
        <f aca="false">(Data!Q243/'Greens Area'!Q$5)*0.929</f>
        <v>0</v>
      </c>
      <c r="S242" s="20" t="n">
        <f aca="false">(Data!R243/'Greens Area'!R$5)*0.929</f>
        <v>0</v>
      </c>
      <c r="T242" s="20" t="n">
        <f aca="false">(Data!S243/'Greens Area'!S$5)*0.929</f>
        <v>0</v>
      </c>
      <c r="U242" s="20" t="n">
        <f aca="false">(Data!T243/'Greens Area'!T$5)*0.929</f>
        <v>0</v>
      </c>
      <c r="V242" s="20" t="n">
        <f aca="false">(Data!U243/'Greens Area'!U$5)*0.929</f>
        <v>0</v>
      </c>
      <c r="W242" s="20" t="n">
        <f aca="false">(Data!V243/'Greens Area'!V$5)*0.929</f>
        <v>0</v>
      </c>
      <c r="X242" s="21" t="n">
        <f aca="false">AVERAGE(C242:W242)</f>
        <v>0</v>
      </c>
      <c r="Y242" s="21" t="n">
        <f aca="false">STDEV(C242:W242)</f>
        <v>0</v>
      </c>
    </row>
    <row r="243" customFormat="false" ht="14.25" hidden="false" customHeight="false" outlineLevel="0" collapsed="false">
      <c r="B243" s="19" t="n">
        <v>44071</v>
      </c>
      <c r="C243" s="20" t="n">
        <f aca="false">(Data!B244/'Greens Area'!B$5)*0.929</f>
        <v>0</v>
      </c>
      <c r="D243" s="20" t="n">
        <f aca="false">(Data!C244/'Greens Area'!C$5)*0.929</f>
        <v>0</v>
      </c>
      <c r="E243" s="20" t="n">
        <f aca="false">(Data!D244/'Greens Area'!D$5)*0.929</f>
        <v>0</v>
      </c>
      <c r="F243" s="20" t="n">
        <f aca="false">(Data!E244/'Greens Area'!E$5)*0.929</f>
        <v>0</v>
      </c>
      <c r="G243" s="20" t="n">
        <f aca="false">(Data!F244/'Greens Area'!F$5)*0.929</f>
        <v>0</v>
      </c>
      <c r="H243" s="20" t="n">
        <f aca="false">(Data!G244/'Greens Area'!G$5)*0.929</f>
        <v>0</v>
      </c>
      <c r="I243" s="20" t="n">
        <f aca="false">(Data!H244/'Greens Area'!H$5)*0.929</f>
        <v>0</v>
      </c>
      <c r="J243" s="20" t="n">
        <f aca="false">(Data!I244/'Greens Area'!I$5)*0.929</f>
        <v>0</v>
      </c>
      <c r="K243" s="20" t="n">
        <f aca="false">(Data!J244/'Greens Area'!J$5)*0.929</f>
        <v>0</v>
      </c>
      <c r="L243" s="20" t="n">
        <f aca="false">(Data!K244/'Greens Area'!K$5)*0.929</f>
        <v>0</v>
      </c>
      <c r="M243" s="20" t="n">
        <f aca="false">(Data!L244/'Greens Area'!L$5)*0.929</f>
        <v>0</v>
      </c>
      <c r="N243" s="20" t="n">
        <f aca="false">(Data!M244/'Greens Area'!M$5)*0.929</f>
        <v>0</v>
      </c>
      <c r="O243" s="20" t="n">
        <f aca="false">(Data!N244/'Greens Area'!N$5)*0.929</f>
        <v>0</v>
      </c>
      <c r="P243" s="20" t="n">
        <f aca="false">(Data!O244/'Greens Area'!O$5)*0.929</f>
        <v>0</v>
      </c>
      <c r="Q243" s="20" t="n">
        <f aca="false">(Data!P244/'Greens Area'!P$5)*0.929</f>
        <v>0</v>
      </c>
      <c r="R243" s="20" t="n">
        <f aca="false">(Data!Q244/'Greens Area'!Q$5)*0.929</f>
        <v>0</v>
      </c>
      <c r="S243" s="20" t="n">
        <f aca="false">(Data!R244/'Greens Area'!R$5)*0.929</f>
        <v>0</v>
      </c>
      <c r="T243" s="20" t="n">
        <f aca="false">(Data!S244/'Greens Area'!S$5)*0.929</f>
        <v>0</v>
      </c>
      <c r="U243" s="20" t="n">
        <f aca="false">(Data!T244/'Greens Area'!T$5)*0.929</f>
        <v>0</v>
      </c>
      <c r="V243" s="20" t="n">
        <f aca="false">(Data!U244/'Greens Area'!U$5)*0.929</f>
        <v>0</v>
      </c>
      <c r="W243" s="20" t="n">
        <f aca="false">(Data!V244/'Greens Area'!V$5)*0.929</f>
        <v>0</v>
      </c>
      <c r="X243" s="21" t="n">
        <f aca="false">AVERAGE(C243:W243)</f>
        <v>0</v>
      </c>
      <c r="Y243" s="21" t="n">
        <f aca="false">STDEV(C243:W243)</f>
        <v>0</v>
      </c>
    </row>
    <row r="244" customFormat="false" ht="14.25" hidden="false" customHeight="false" outlineLevel="0" collapsed="false">
      <c r="B244" s="19" t="n">
        <v>44072</v>
      </c>
      <c r="C244" s="20" t="n">
        <f aca="false">(Data!B245/'Greens Area'!B$5)*0.929</f>
        <v>0</v>
      </c>
      <c r="D244" s="20" t="n">
        <f aca="false">(Data!C245/'Greens Area'!C$5)*0.929</f>
        <v>0</v>
      </c>
      <c r="E244" s="20" t="n">
        <f aca="false">(Data!D245/'Greens Area'!D$5)*0.929</f>
        <v>0</v>
      </c>
      <c r="F244" s="20" t="n">
        <f aca="false">(Data!E245/'Greens Area'!E$5)*0.929</f>
        <v>0</v>
      </c>
      <c r="G244" s="20" t="n">
        <f aca="false">(Data!F245/'Greens Area'!F$5)*0.929</f>
        <v>0</v>
      </c>
      <c r="H244" s="20" t="n">
        <f aca="false">(Data!G245/'Greens Area'!G$5)*0.929</f>
        <v>0</v>
      </c>
      <c r="I244" s="20" t="n">
        <f aca="false">(Data!H245/'Greens Area'!H$5)*0.929</f>
        <v>0</v>
      </c>
      <c r="J244" s="20" t="n">
        <f aca="false">(Data!I245/'Greens Area'!I$5)*0.929</f>
        <v>0</v>
      </c>
      <c r="K244" s="20" t="n">
        <f aca="false">(Data!J245/'Greens Area'!J$5)*0.929</f>
        <v>0</v>
      </c>
      <c r="L244" s="20" t="n">
        <f aca="false">(Data!K245/'Greens Area'!K$5)*0.929</f>
        <v>0</v>
      </c>
      <c r="M244" s="20" t="n">
        <f aca="false">(Data!L245/'Greens Area'!L$5)*0.929</f>
        <v>0</v>
      </c>
      <c r="N244" s="20" t="n">
        <f aca="false">(Data!M245/'Greens Area'!M$5)*0.929</f>
        <v>0</v>
      </c>
      <c r="O244" s="20" t="n">
        <f aca="false">(Data!N245/'Greens Area'!N$5)*0.929</f>
        <v>0</v>
      </c>
      <c r="P244" s="20" t="n">
        <f aca="false">(Data!O245/'Greens Area'!O$5)*0.929</f>
        <v>0</v>
      </c>
      <c r="Q244" s="20" t="n">
        <f aca="false">(Data!P245/'Greens Area'!P$5)*0.929</f>
        <v>0</v>
      </c>
      <c r="R244" s="20" t="n">
        <f aca="false">(Data!Q245/'Greens Area'!Q$5)*0.929</f>
        <v>0</v>
      </c>
      <c r="S244" s="20" t="n">
        <f aca="false">(Data!R245/'Greens Area'!R$5)*0.929</f>
        <v>0</v>
      </c>
      <c r="T244" s="20" t="n">
        <f aca="false">(Data!S245/'Greens Area'!S$5)*0.929</f>
        <v>0</v>
      </c>
      <c r="U244" s="20" t="n">
        <f aca="false">(Data!T245/'Greens Area'!T$5)*0.929</f>
        <v>0</v>
      </c>
      <c r="V244" s="20" t="n">
        <f aca="false">(Data!U245/'Greens Area'!U$5)*0.929</f>
        <v>0</v>
      </c>
      <c r="W244" s="20" t="n">
        <f aca="false">(Data!V245/'Greens Area'!V$5)*0.929</f>
        <v>0</v>
      </c>
      <c r="X244" s="21" t="n">
        <f aca="false">AVERAGE(C244:W244)</f>
        <v>0</v>
      </c>
      <c r="Y244" s="21" t="n">
        <f aca="false">STDEV(C244:W244)</f>
        <v>0</v>
      </c>
    </row>
    <row r="245" customFormat="false" ht="14.25" hidden="false" customHeight="false" outlineLevel="0" collapsed="false">
      <c r="B245" s="19" t="n">
        <v>44073</v>
      </c>
      <c r="C245" s="20" t="n">
        <f aca="false">(Data!B246/'Greens Area'!B$5)*0.929</f>
        <v>0</v>
      </c>
      <c r="D245" s="20" t="n">
        <f aca="false">(Data!C246/'Greens Area'!C$5)*0.929</f>
        <v>0</v>
      </c>
      <c r="E245" s="20" t="n">
        <f aca="false">(Data!D246/'Greens Area'!D$5)*0.929</f>
        <v>0</v>
      </c>
      <c r="F245" s="20" t="n">
        <f aca="false">(Data!E246/'Greens Area'!E$5)*0.929</f>
        <v>0</v>
      </c>
      <c r="G245" s="20" t="n">
        <f aca="false">(Data!F246/'Greens Area'!F$5)*0.929</f>
        <v>0</v>
      </c>
      <c r="H245" s="20" t="n">
        <f aca="false">(Data!G246/'Greens Area'!G$5)*0.929</f>
        <v>0</v>
      </c>
      <c r="I245" s="20" t="n">
        <f aca="false">(Data!H246/'Greens Area'!H$5)*0.929</f>
        <v>0</v>
      </c>
      <c r="J245" s="20" t="n">
        <f aca="false">(Data!I246/'Greens Area'!I$5)*0.929</f>
        <v>0</v>
      </c>
      <c r="K245" s="20" t="n">
        <f aca="false">(Data!J246/'Greens Area'!J$5)*0.929</f>
        <v>0</v>
      </c>
      <c r="L245" s="20" t="n">
        <f aca="false">(Data!K246/'Greens Area'!K$5)*0.929</f>
        <v>0</v>
      </c>
      <c r="M245" s="20" t="n">
        <f aca="false">(Data!L246/'Greens Area'!L$5)*0.929</f>
        <v>0</v>
      </c>
      <c r="N245" s="20" t="n">
        <f aca="false">(Data!M246/'Greens Area'!M$5)*0.929</f>
        <v>0</v>
      </c>
      <c r="O245" s="20" t="n">
        <f aca="false">(Data!N246/'Greens Area'!N$5)*0.929</f>
        <v>0</v>
      </c>
      <c r="P245" s="20" t="n">
        <f aca="false">(Data!O246/'Greens Area'!O$5)*0.929</f>
        <v>0</v>
      </c>
      <c r="Q245" s="20" t="n">
        <f aca="false">(Data!P246/'Greens Area'!P$5)*0.929</f>
        <v>0</v>
      </c>
      <c r="R245" s="20" t="n">
        <f aca="false">(Data!Q246/'Greens Area'!Q$5)*0.929</f>
        <v>0</v>
      </c>
      <c r="S245" s="20" t="n">
        <f aca="false">(Data!R246/'Greens Area'!R$5)*0.929</f>
        <v>0</v>
      </c>
      <c r="T245" s="20" t="n">
        <f aca="false">(Data!S246/'Greens Area'!S$5)*0.929</f>
        <v>0</v>
      </c>
      <c r="U245" s="20" t="n">
        <f aca="false">(Data!T246/'Greens Area'!T$5)*0.929</f>
        <v>0</v>
      </c>
      <c r="V245" s="20" t="n">
        <f aca="false">(Data!U246/'Greens Area'!U$5)*0.929</f>
        <v>0</v>
      </c>
      <c r="W245" s="20" t="n">
        <f aca="false">(Data!V246/'Greens Area'!V$5)*0.929</f>
        <v>0</v>
      </c>
      <c r="X245" s="21" t="n">
        <f aca="false">AVERAGE(C245:W245)</f>
        <v>0</v>
      </c>
      <c r="Y245" s="21" t="n">
        <f aca="false">STDEV(C245:W245)</f>
        <v>0</v>
      </c>
    </row>
    <row r="246" customFormat="false" ht="14.25" hidden="false" customHeight="false" outlineLevel="0" collapsed="false">
      <c r="B246" s="19" t="n">
        <v>44074</v>
      </c>
      <c r="C246" s="20" t="n">
        <f aca="false">(Data!B247/'Greens Area'!B$5)*0.929</f>
        <v>0</v>
      </c>
      <c r="D246" s="20" t="n">
        <f aca="false">(Data!C247/'Greens Area'!C$5)*0.929</f>
        <v>0</v>
      </c>
      <c r="E246" s="20" t="n">
        <f aca="false">(Data!D247/'Greens Area'!D$5)*0.929</f>
        <v>0</v>
      </c>
      <c r="F246" s="20" t="n">
        <f aca="false">(Data!E247/'Greens Area'!E$5)*0.929</f>
        <v>0</v>
      </c>
      <c r="G246" s="20" t="n">
        <f aca="false">(Data!F247/'Greens Area'!F$5)*0.929</f>
        <v>0</v>
      </c>
      <c r="H246" s="20" t="n">
        <f aca="false">(Data!G247/'Greens Area'!G$5)*0.929</f>
        <v>0</v>
      </c>
      <c r="I246" s="20" t="n">
        <f aca="false">(Data!H247/'Greens Area'!H$5)*0.929</f>
        <v>0</v>
      </c>
      <c r="J246" s="20" t="n">
        <f aca="false">(Data!I247/'Greens Area'!I$5)*0.929</f>
        <v>0</v>
      </c>
      <c r="K246" s="20" t="n">
        <f aca="false">(Data!J247/'Greens Area'!J$5)*0.929</f>
        <v>0</v>
      </c>
      <c r="L246" s="20" t="n">
        <f aca="false">(Data!K247/'Greens Area'!K$5)*0.929</f>
        <v>0</v>
      </c>
      <c r="M246" s="20" t="n">
        <f aca="false">(Data!L247/'Greens Area'!L$5)*0.929</f>
        <v>0</v>
      </c>
      <c r="N246" s="20" t="n">
        <f aca="false">(Data!M247/'Greens Area'!M$5)*0.929</f>
        <v>0</v>
      </c>
      <c r="O246" s="20" t="n">
        <f aca="false">(Data!N247/'Greens Area'!N$5)*0.929</f>
        <v>0</v>
      </c>
      <c r="P246" s="20" t="n">
        <f aca="false">(Data!O247/'Greens Area'!O$5)*0.929</f>
        <v>0</v>
      </c>
      <c r="Q246" s="20" t="n">
        <f aca="false">(Data!P247/'Greens Area'!P$5)*0.929</f>
        <v>0</v>
      </c>
      <c r="R246" s="20" t="n">
        <f aca="false">(Data!Q247/'Greens Area'!Q$5)*0.929</f>
        <v>0</v>
      </c>
      <c r="S246" s="20" t="n">
        <f aca="false">(Data!R247/'Greens Area'!R$5)*0.929</f>
        <v>0</v>
      </c>
      <c r="T246" s="20" t="n">
        <f aca="false">(Data!S247/'Greens Area'!S$5)*0.929</f>
        <v>0</v>
      </c>
      <c r="U246" s="20" t="n">
        <f aca="false">(Data!T247/'Greens Area'!T$5)*0.929</f>
        <v>0</v>
      </c>
      <c r="V246" s="20" t="n">
        <f aca="false">(Data!U247/'Greens Area'!U$5)*0.929</f>
        <v>0</v>
      </c>
      <c r="W246" s="20" t="n">
        <f aca="false">(Data!V247/'Greens Area'!V$5)*0.929</f>
        <v>0</v>
      </c>
      <c r="X246" s="21" t="n">
        <f aca="false">AVERAGE(C246:W246)</f>
        <v>0</v>
      </c>
      <c r="Y246" s="21" t="n">
        <f aca="false">STDEV(C246:W246)</f>
        <v>0</v>
      </c>
    </row>
    <row r="247" customFormat="false" ht="14.25" hidden="false" customHeight="false" outlineLevel="0" collapsed="false">
      <c r="B247" s="19" t="n">
        <v>44075</v>
      </c>
      <c r="C247" s="20" t="n">
        <f aca="false">(Data!B248/'Greens Area'!B$5)*0.929</f>
        <v>0</v>
      </c>
      <c r="D247" s="20" t="n">
        <f aca="false">(Data!C248/'Greens Area'!C$5)*0.929</f>
        <v>0</v>
      </c>
      <c r="E247" s="20" t="n">
        <f aca="false">(Data!D248/'Greens Area'!D$5)*0.929</f>
        <v>0</v>
      </c>
      <c r="F247" s="20" t="n">
        <f aca="false">(Data!E248/'Greens Area'!E$5)*0.929</f>
        <v>0</v>
      </c>
      <c r="G247" s="20" t="n">
        <f aca="false">(Data!F248/'Greens Area'!F$5)*0.929</f>
        <v>0</v>
      </c>
      <c r="H247" s="20" t="n">
        <f aca="false">(Data!G248/'Greens Area'!G$5)*0.929</f>
        <v>0</v>
      </c>
      <c r="I247" s="20" t="n">
        <f aca="false">(Data!H248/'Greens Area'!H$5)*0.929</f>
        <v>0</v>
      </c>
      <c r="J247" s="20" t="n">
        <f aca="false">(Data!I248/'Greens Area'!I$5)*0.929</f>
        <v>0</v>
      </c>
      <c r="K247" s="20" t="n">
        <f aca="false">(Data!J248/'Greens Area'!J$5)*0.929</f>
        <v>0</v>
      </c>
      <c r="L247" s="20" t="n">
        <f aca="false">(Data!K248/'Greens Area'!K$5)*0.929</f>
        <v>0</v>
      </c>
      <c r="M247" s="20" t="n">
        <f aca="false">(Data!L248/'Greens Area'!L$5)*0.929</f>
        <v>0</v>
      </c>
      <c r="N247" s="20" t="n">
        <f aca="false">(Data!M248/'Greens Area'!M$5)*0.929</f>
        <v>0</v>
      </c>
      <c r="O247" s="20" t="n">
        <f aca="false">(Data!N248/'Greens Area'!N$5)*0.929</f>
        <v>0</v>
      </c>
      <c r="P247" s="20" t="n">
        <f aca="false">(Data!O248/'Greens Area'!O$5)*0.929</f>
        <v>0</v>
      </c>
      <c r="Q247" s="20" t="n">
        <f aca="false">(Data!P248/'Greens Area'!P$5)*0.929</f>
        <v>0</v>
      </c>
      <c r="R247" s="20" t="n">
        <f aca="false">(Data!Q248/'Greens Area'!Q$5)*0.929</f>
        <v>0</v>
      </c>
      <c r="S247" s="20" t="n">
        <f aca="false">(Data!R248/'Greens Area'!R$5)*0.929</f>
        <v>0</v>
      </c>
      <c r="T247" s="20" t="n">
        <f aca="false">(Data!S248/'Greens Area'!S$5)*0.929</f>
        <v>0</v>
      </c>
      <c r="U247" s="20" t="n">
        <f aca="false">(Data!T248/'Greens Area'!T$5)*0.929</f>
        <v>0</v>
      </c>
      <c r="V247" s="20" t="n">
        <f aca="false">(Data!U248/'Greens Area'!U$5)*0.929</f>
        <v>0</v>
      </c>
      <c r="W247" s="20" t="n">
        <f aca="false">(Data!V248/'Greens Area'!V$5)*0.929</f>
        <v>0</v>
      </c>
      <c r="X247" s="21" t="n">
        <f aca="false">AVERAGE(C247:W247)</f>
        <v>0</v>
      </c>
      <c r="Y247" s="21" t="n">
        <f aca="false">STDEV(C247:W247)</f>
        <v>0</v>
      </c>
    </row>
    <row r="248" customFormat="false" ht="14.25" hidden="false" customHeight="false" outlineLevel="0" collapsed="false">
      <c r="B248" s="19" t="n">
        <v>44076</v>
      </c>
      <c r="C248" s="20" t="n">
        <f aca="false">(Data!B249/'Greens Area'!B$5)*0.929</f>
        <v>0</v>
      </c>
      <c r="D248" s="20" t="n">
        <f aca="false">(Data!C249/'Greens Area'!C$5)*0.929</f>
        <v>0</v>
      </c>
      <c r="E248" s="20" t="n">
        <f aca="false">(Data!D249/'Greens Area'!D$5)*0.929</f>
        <v>0</v>
      </c>
      <c r="F248" s="20" t="n">
        <f aca="false">(Data!E249/'Greens Area'!E$5)*0.929</f>
        <v>0</v>
      </c>
      <c r="G248" s="20" t="n">
        <f aca="false">(Data!F249/'Greens Area'!F$5)*0.929</f>
        <v>0</v>
      </c>
      <c r="H248" s="20" t="n">
        <f aca="false">(Data!G249/'Greens Area'!G$5)*0.929</f>
        <v>0</v>
      </c>
      <c r="I248" s="20" t="n">
        <f aca="false">(Data!H249/'Greens Area'!H$5)*0.929</f>
        <v>0</v>
      </c>
      <c r="J248" s="20" t="n">
        <f aca="false">(Data!I249/'Greens Area'!I$5)*0.929</f>
        <v>0</v>
      </c>
      <c r="K248" s="20" t="n">
        <f aca="false">(Data!J249/'Greens Area'!J$5)*0.929</f>
        <v>0</v>
      </c>
      <c r="L248" s="20" t="n">
        <f aca="false">(Data!K249/'Greens Area'!K$5)*0.929</f>
        <v>0</v>
      </c>
      <c r="M248" s="20" t="n">
        <f aca="false">(Data!L249/'Greens Area'!L$5)*0.929</f>
        <v>0</v>
      </c>
      <c r="N248" s="20" t="n">
        <f aca="false">(Data!M249/'Greens Area'!M$5)*0.929</f>
        <v>0</v>
      </c>
      <c r="O248" s="20" t="n">
        <f aca="false">(Data!N249/'Greens Area'!N$5)*0.929</f>
        <v>0</v>
      </c>
      <c r="P248" s="20" t="n">
        <f aca="false">(Data!O249/'Greens Area'!O$5)*0.929</f>
        <v>0</v>
      </c>
      <c r="Q248" s="20" t="n">
        <f aca="false">(Data!P249/'Greens Area'!P$5)*0.929</f>
        <v>0</v>
      </c>
      <c r="R248" s="20" t="n">
        <f aca="false">(Data!Q249/'Greens Area'!Q$5)*0.929</f>
        <v>0</v>
      </c>
      <c r="S248" s="20" t="n">
        <f aca="false">(Data!R249/'Greens Area'!R$5)*0.929</f>
        <v>0</v>
      </c>
      <c r="T248" s="20" t="n">
        <f aca="false">(Data!S249/'Greens Area'!S$5)*0.929</f>
        <v>0</v>
      </c>
      <c r="U248" s="20" t="n">
        <f aca="false">(Data!T249/'Greens Area'!T$5)*0.929</f>
        <v>0</v>
      </c>
      <c r="V248" s="20" t="n">
        <f aca="false">(Data!U249/'Greens Area'!U$5)*0.929</f>
        <v>0</v>
      </c>
      <c r="W248" s="20" t="n">
        <f aca="false">(Data!V249/'Greens Area'!V$5)*0.929</f>
        <v>0</v>
      </c>
      <c r="X248" s="21" t="n">
        <f aca="false">AVERAGE(C248:W248)</f>
        <v>0</v>
      </c>
      <c r="Y248" s="21" t="n">
        <f aca="false">STDEV(C248:W248)</f>
        <v>0</v>
      </c>
    </row>
    <row r="249" customFormat="false" ht="14.25" hidden="false" customHeight="false" outlineLevel="0" collapsed="false">
      <c r="B249" s="19" t="n">
        <v>44077</v>
      </c>
      <c r="C249" s="20" t="n">
        <f aca="false">(Data!B250/'Greens Area'!B$5)*0.929</f>
        <v>0</v>
      </c>
      <c r="D249" s="20" t="n">
        <f aca="false">(Data!C250/'Greens Area'!C$5)*0.929</f>
        <v>0</v>
      </c>
      <c r="E249" s="20" t="n">
        <f aca="false">(Data!D250/'Greens Area'!D$5)*0.929</f>
        <v>0</v>
      </c>
      <c r="F249" s="20" t="n">
        <f aca="false">(Data!E250/'Greens Area'!E$5)*0.929</f>
        <v>0</v>
      </c>
      <c r="G249" s="20" t="n">
        <f aca="false">(Data!F250/'Greens Area'!F$5)*0.929</f>
        <v>0</v>
      </c>
      <c r="H249" s="20" t="n">
        <f aca="false">(Data!G250/'Greens Area'!G$5)*0.929</f>
        <v>0</v>
      </c>
      <c r="I249" s="20" t="n">
        <f aca="false">(Data!H250/'Greens Area'!H$5)*0.929</f>
        <v>0</v>
      </c>
      <c r="J249" s="20" t="n">
        <f aca="false">(Data!I250/'Greens Area'!I$5)*0.929</f>
        <v>0</v>
      </c>
      <c r="K249" s="20" t="n">
        <f aca="false">(Data!J250/'Greens Area'!J$5)*0.929</f>
        <v>0</v>
      </c>
      <c r="L249" s="20" t="n">
        <f aca="false">(Data!K250/'Greens Area'!K$5)*0.929</f>
        <v>0</v>
      </c>
      <c r="M249" s="20" t="n">
        <f aca="false">(Data!L250/'Greens Area'!L$5)*0.929</f>
        <v>0</v>
      </c>
      <c r="N249" s="20" t="n">
        <f aca="false">(Data!M250/'Greens Area'!M$5)*0.929</f>
        <v>0</v>
      </c>
      <c r="O249" s="20" t="n">
        <f aca="false">(Data!N250/'Greens Area'!N$5)*0.929</f>
        <v>0</v>
      </c>
      <c r="P249" s="20" t="n">
        <f aca="false">(Data!O250/'Greens Area'!O$5)*0.929</f>
        <v>0</v>
      </c>
      <c r="Q249" s="20" t="n">
        <f aca="false">(Data!P250/'Greens Area'!P$5)*0.929</f>
        <v>0</v>
      </c>
      <c r="R249" s="20" t="n">
        <f aca="false">(Data!Q250/'Greens Area'!Q$5)*0.929</f>
        <v>0</v>
      </c>
      <c r="S249" s="20" t="n">
        <f aca="false">(Data!R250/'Greens Area'!R$5)*0.929</f>
        <v>0</v>
      </c>
      <c r="T249" s="20" t="n">
        <f aca="false">(Data!S250/'Greens Area'!S$5)*0.929</f>
        <v>0</v>
      </c>
      <c r="U249" s="20" t="n">
        <f aca="false">(Data!T250/'Greens Area'!T$5)*0.929</f>
        <v>0</v>
      </c>
      <c r="V249" s="20" t="n">
        <f aca="false">(Data!U250/'Greens Area'!U$5)*0.929</f>
        <v>0</v>
      </c>
      <c r="W249" s="20" t="n">
        <f aca="false">(Data!V250/'Greens Area'!V$5)*0.929</f>
        <v>0</v>
      </c>
      <c r="X249" s="21" t="n">
        <f aca="false">AVERAGE(C249:W249)</f>
        <v>0</v>
      </c>
      <c r="Y249" s="21" t="n">
        <f aca="false">STDEV(C249:W249)</f>
        <v>0</v>
      </c>
    </row>
    <row r="250" customFormat="false" ht="14.25" hidden="false" customHeight="false" outlineLevel="0" collapsed="false">
      <c r="B250" s="19" t="n">
        <v>44078</v>
      </c>
      <c r="C250" s="20" t="n">
        <f aca="false">(Data!B251/'Greens Area'!B$5)*0.929</f>
        <v>0</v>
      </c>
      <c r="D250" s="20" t="n">
        <f aca="false">(Data!C251/'Greens Area'!C$5)*0.929</f>
        <v>0</v>
      </c>
      <c r="E250" s="20" t="n">
        <f aca="false">(Data!D251/'Greens Area'!D$5)*0.929</f>
        <v>0</v>
      </c>
      <c r="F250" s="20" t="n">
        <f aca="false">(Data!E251/'Greens Area'!E$5)*0.929</f>
        <v>0</v>
      </c>
      <c r="G250" s="20" t="n">
        <f aca="false">(Data!F251/'Greens Area'!F$5)*0.929</f>
        <v>0</v>
      </c>
      <c r="H250" s="20" t="n">
        <f aca="false">(Data!G251/'Greens Area'!G$5)*0.929</f>
        <v>0</v>
      </c>
      <c r="I250" s="20" t="n">
        <f aca="false">(Data!H251/'Greens Area'!H$5)*0.929</f>
        <v>0</v>
      </c>
      <c r="J250" s="20" t="n">
        <f aca="false">(Data!I251/'Greens Area'!I$5)*0.929</f>
        <v>0</v>
      </c>
      <c r="K250" s="20" t="n">
        <f aca="false">(Data!J251/'Greens Area'!J$5)*0.929</f>
        <v>0</v>
      </c>
      <c r="L250" s="20" t="n">
        <f aca="false">(Data!K251/'Greens Area'!K$5)*0.929</f>
        <v>0</v>
      </c>
      <c r="M250" s="20" t="n">
        <f aca="false">(Data!L251/'Greens Area'!L$5)*0.929</f>
        <v>0</v>
      </c>
      <c r="N250" s="20" t="n">
        <f aca="false">(Data!M251/'Greens Area'!M$5)*0.929</f>
        <v>0</v>
      </c>
      <c r="O250" s="20" t="n">
        <f aca="false">(Data!N251/'Greens Area'!N$5)*0.929</f>
        <v>0</v>
      </c>
      <c r="P250" s="20" t="n">
        <f aca="false">(Data!O251/'Greens Area'!O$5)*0.929</f>
        <v>0</v>
      </c>
      <c r="Q250" s="20" t="n">
        <f aca="false">(Data!P251/'Greens Area'!P$5)*0.929</f>
        <v>0</v>
      </c>
      <c r="R250" s="20" t="n">
        <f aca="false">(Data!Q251/'Greens Area'!Q$5)*0.929</f>
        <v>0</v>
      </c>
      <c r="S250" s="20" t="n">
        <f aca="false">(Data!R251/'Greens Area'!R$5)*0.929</f>
        <v>0</v>
      </c>
      <c r="T250" s="20" t="n">
        <f aca="false">(Data!S251/'Greens Area'!S$5)*0.929</f>
        <v>0</v>
      </c>
      <c r="U250" s="20" t="n">
        <f aca="false">(Data!T251/'Greens Area'!T$5)*0.929</f>
        <v>0</v>
      </c>
      <c r="V250" s="20" t="n">
        <f aca="false">(Data!U251/'Greens Area'!U$5)*0.929</f>
        <v>0</v>
      </c>
      <c r="W250" s="20" t="n">
        <f aca="false">(Data!V251/'Greens Area'!V$5)*0.929</f>
        <v>0</v>
      </c>
      <c r="X250" s="21" t="n">
        <f aca="false">AVERAGE(C250:W250)</f>
        <v>0</v>
      </c>
      <c r="Y250" s="21" t="n">
        <f aca="false">STDEV(C250:W250)</f>
        <v>0</v>
      </c>
    </row>
    <row r="251" customFormat="false" ht="14.25" hidden="false" customHeight="false" outlineLevel="0" collapsed="false">
      <c r="B251" s="19" t="n">
        <v>44079</v>
      </c>
      <c r="C251" s="20" t="n">
        <f aca="false">(Data!B252/'Greens Area'!B$5)*0.929</f>
        <v>0</v>
      </c>
      <c r="D251" s="20" t="n">
        <f aca="false">(Data!C252/'Greens Area'!C$5)*0.929</f>
        <v>0</v>
      </c>
      <c r="E251" s="20" t="n">
        <f aca="false">(Data!D252/'Greens Area'!D$5)*0.929</f>
        <v>0</v>
      </c>
      <c r="F251" s="20" t="n">
        <f aca="false">(Data!E252/'Greens Area'!E$5)*0.929</f>
        <v>0</v>
      </c>
      <c r="G251" s="20" t="n">
        <f aca="false">(Data!F252/'Greens Area'!F$5)*0.929</f>
        <v>0</v>
      </c>
      <c r="H251" s="20" t="n">
        <f aca="false">(Data!G252/'Greens Area'!G$5)*0.929</f>
        <v>0</v>
      </c>
      <c r="I251" s="20" t="n">
        <f aca="false">(Data!H252/'Greens Area'!H$5)*0.929</f>
        <v>0</v>
      </c>
      <c r="J251" s="20" t="n">
        <f aca="false">(Data!I252/'Greens Area'!I$5)*0.929</f>
        <v>0</v>
      </c>
      <c r="K251" s="20" t="n">
        <f aca="false">(Data!J252/'Greens Area'!J$5)*0.929</f>
        <v>0</v>
      </c>
      <c r="L251" s="20" t="n">
        <f aca="false">(Data!K252/'Greens Area'!K$5)*0.929</f>
        <v>0</v>
      </c>
      <c r="M251" s="20" t="n">
        <f aca="false">(Data!L252/'Greens Area'!L$5)*0.929</f>
        <v>0</v>
      </c>
      <c r="N251" s="20" t="n">
        <f aca="false">(Data!M252/'Greens Area'!M$5)*0.929</f>
        <v>0</v>
      </c>
      <c r="O251" s="20" t="n">
        <f aca="false">(Data!N252/'Greens Area'!N$5)*0.929</f>
        <v>0</v>
      </c>
      <c r="P251" s="20" t="n">
        <f aca="false">(Data!O252/'Greens Area'!O$5)*0.929</f>
        <v>0</v>
      </c>
      <c r="Q251" s="20" t="n">
        <f aca="false">(Data!P252/'Greens Area'!P$5)*0.929</f>
        <v>0</v>
      </c>
      <c r="R251" s="20" t="n">
        <f aca="false">(Data!Q252/'Greens Area'!Q$5)*0.929</f>
        <v>0</v>
      </c>
      <c r="S251" s="20" t="n">
        <f aca="false">(Data!R252/'Greens Area'!R$5)*0.929</f>
        <v>0</v>
      </c>
      <c r="T251" s="20" t="n">
        <f aca="false">(Data!S252/'Greens Area'!S$5)*0.929</f>
        <v>0</v>
      </c>
      <c r="U251" s="20" t="n">
        <f aca="false">(Data!T252/'Greens Area'!T$5)*0.929</f>
        <v>0</v>
      </c>
      <c r="V251" s="20" t="n">
        <f aca="false">(Data!U252/'Greens Area'!U$5)*0.929</f>
        <v>0</v>
      </c>
      <c r="W251" s="20" t="n">
        <f aca="false">(Data!V252/'Greens Area'!V$5)*0.929</f>
        <v>0</v>
      </c>
      <c r="X251" s="21" t="n">
        <f aca="false">AVERAGE(C251:W251)</f>
        <v>0</v>
      </c>
      <c r="Y251" s="21" t="n">
        <f aca="false">STDEV(C251:W251)</f>
        <v>0</v>
      </c>
    </row>
    <row r="252" customFormat="false" ht="14.25" hidden="false" customHeight="false" outlineLevel="0" collapsed="false">
      <c r="B252" s="19" t="n">
        <v>44080</v>
      </c>
      <c r="C252" s="20" t="n">
        <f aca="false">(Data!B253/'Greens Area'!B$5)*0.929</f>
        <v>0</v>
      </c>
      <c r="D252" s="20" t="n">
        <f aca="false">(Data!C253/'Greens Area'!C$5)*0.929</f>
        <v>0</v>
      </c>
      <c r="E252" s="20" t="n">
        <f aca="false">(Data!D253/'Greens Area'!D$5)*0.929</f>
        <v>0</v>
      </c>
      <c r="F252" s="20" t="n">
        <f aca="false">(Data!E253/'Greens Area'!E$5)*0.929</f>
        <v>0</v>
      </c>
      <c r="G252" s="20" t="n">
        <f aca="false">(Data!F253/'Greens Area'!F$5)*0.929</f>
        <v>0</v>
      </c>
      <c r="H252" s="20" t="n">
        <f aca="false">(Data!G253/'Greens Area'!G$5)*0.929</f>
        <v>0</v>
      </c>
      <c r="I252" s="20" t="n">
        <f aca="false">(Data!H253/'Greens Area'!H$5)*0.929</f>
        <v>0</v>
      </c>
      <c r="J252" s="20" t="n">
        <f aca="false">(Data!I253/'Greens Area'!I$5)*0.929</f>
        <v>0</v>
      </c>
      <c r="K252" s="20" t="n">
        <f aca="false">(Data!J253/'Greens Area'!J$5)*0.929</f>
        <v>0</v>
      </c>
      <c r="L252" s="20" t="n">
        <f aca="false">(Data!K253/'Greens Area'!K$5)*0.929</f>
        <v>0</v>
      </c>
      <c r="M252" s="20" t="n">
        <f aca="false">(Data!L253/'Greens Area'!L$5)*0.929</f>
        <v>0</v>
      </c>
      <c r="N252" s="20" t="n">
        <f aca="false">(Data!M253/'Greens Area'!M$5)*0.929</f>
        <v>0</v>
      </c>
      <c r="O252" s="20" t="n">
        <f aca="false">(Data!N253/'Greens Area'!N$5)*0.929</f>
        <v>0</v>
      </c>
      <c r="P252" s="20" t="n">
        <f aca="false">(Data!O253/'Greens Area'!O$5)*0.929</f>
        <v>0</v>
      </c>
      <c r="Q252" s="20" t="n">
        <f aca="false">(Data!P253/'Greens Area'!P$5)*0.929</f>
        <v>0</v>
      </c>
      <c r="R252" s="20" t="n">
        <f aca="false">(Data!Q253/'Greens Area'!Q$5)*0.929</f>
        <v>0</v>
      </c>
      <c r="S252" s="20" t="n">
        <f aca="false">(Data!R253/'Greens Area'!R$5)*0.929</f>
        <v>0</v>
      </c>
      <c r="T252" s="20" t="n">
        <f aca="false">(Data!S253/'Greens Area'!S$5)*0.929</f>
        <v>0</v>
      </c>
      <c r="U252" s="20" t="n">
        <f aca="false">(Data!T253/'Greens Area'!T$5)*0.929</f>
        <v>0</v>
      </c>
      <c r="V252" s="20" t="n">
        <f aca="false">(Data!U253/'Greens Area'!U$5)*0.929</f>
        <v>0</v>
      </c>
      <c r="W252" s="20" t="n">
        <f aca="false">(Data!V253/'Greens Area'!V$5)*0.929</f>
        <v>0</v>
      </c>
      <c r="X252" s="21" t="n">
        <f aca="false">AVERAGE(C252:W252)</f>
        <v>0</v>
      </c>
      <c r="Y252" s="21" t="n">
        <f aca="false">STDEV(C252:W252)</f>
        <v>0</v>
      </c>
    </row>
    <row r="253" customFormat="false" ht="14.25" hidden="false" customHeight="false" outlineLevel="0" collapsed="false">
      <c r="B253" s="19" t="n">
        <v>44081</v>
      </c>
      <c r="C253" s="20" t="n">
        <f aca="false">(Data!B254/'Greens Area'!B$5)*0.929</f>
        <v>0</v>
      </c>
      <c r="D253" s="20" t="n">
        <f aca="false">(Data!C254/'Greens Area'!C$5)*0.929</f>
        <v>0</v>
      </c>
      <c r="E253" s="20" t="n">
        <f aca="false">(Data!D254/'Greens Area'!D$5)*0.929</f>
        <v>0</v>
      </c>
      <c r="F253" s="20" t="n">
        <f aca="false">(Data!E254/'Greens Area'!E$5)*0.929</f>
        <v>0</v>
      </c>
      <c r="G253" s="20" t="n">
        <f aca="false">(Data!F254/'Greens Area'!F$5)*0.929</f>
        <v>0</v>
      </c>
      <c r="H253" s="20" t="n">
        <f aca="false">(Data!G254/'Greens Area'!G$5)*0.929</f>
        <v>0</v>
      </c>
      <c r="I253" s="20" t="n">
        <f aca="false">(Data!H254/'Greens Area'!H$5)*0.929</f>
        <v>0</v>
      </c>
      <c r="J253" s="20" t="n">
        <f aca="false">(Data!I254/'Greens Area'!I$5)*0.929</f>
        <v>0</v>
      </c>
      <c r="K253" s="20" t="n">
        <f aca="false">(Data!J254/'Greens Area'!J$5)*0.929</f>
        <v>0</v>
      </c>
      <c r="L253" s="20" t="n">
        <f aca="false">(Data!K254/'Greens Area'!K$5)*0.929</f>
        <v>0</v>
      </c>
      <c r="M253" s="20" t="n">
        <f aca="false">(Data!L254/'Greens Area'!L$5)*0.929</f>
        <v>0</v>
      </c>
      <c r="N253" s="20" t="n">
        <f aca="false">(Data!M254/'Greens Area'!M$5)*0.929</f>
        <v>0</v>
      </c>
      <c r="O253" s="20" t="n">
        <f aca="false">(Data!N254/'Greens Area'!N$5)*0.929</f>
        <v>0</v>
      </c>
      <c r="P253" s="20" t="n">
        <f aca="false">(Data!O254/'Greens Area'!O$5)*0.929</f>
        <v>0</v>
      </c>
      <c r="Q253" s="20" t="n">
        <f aca="false">(Data!P254/'Greens Area'!P$5)*0.929</f>
        <v>0</v>
      </c>
      <c r="R253" s="20" t="n">
        <f aca="false">(Data!Q254/'Greens Area'!Q$5)*0.929</f>
        <v>0</v>
      </c>
      <c r="S253" s="20" t="n">
        <f aca="false">(Data!R254/'Greens Area'!R$5)*0.929</f>
        <v>0</v>
      </c>
      <c r="T253" s="20" t="n">
        <f aca="false">(Data!S254/'Greens Area'!S$5)*0.929</f>
        <v>0</v>
      </c>
      <c r="U253" s="20" t="n">
        <f aca="false">(Data!T254/'Greens Area'!T$5)*0.929</f>
        <v>0</v>
      </c>
      <c r="V253" s="20" t="n">
        <f aca="false">(Data!U254/'Greens Area'!U$5)*0.929</f>
        <v>0</v>
      </c>
      <c r="W253" s="20" t="n">
        <f aca="false">(Data!V254/'Greens Area'!V$5)*0.929</f>
        <v>0</v>
      </c>
      <c r="X253" s="21" t="n">
        <f aca="false">AVERAGE(C253:W253)</f>
        <v>0</v>
      </c>
      <c r="Y253" s="21" t="n">
        <f aca="false">STDEV(C253:W253)</f>
        <v>0</v>
      </c>
    </row>
    <row r="254" customFormat="false" ht="14.25" hidden="false" customHeight="false" outlineLevel="0" collapsed="false">
      <c r="B254" s="19" t="n">
        <v>44082</v>
      </c>
      <c r="C254" s="20" t="n">
        <f aca="false">(Data!B255/'Greens Area'!B$5)*0.929</f>
        <v>0</v>
      </c>
      <c r="D254" s="20" t="n">
        <f aca="false">(Data!C255/'Greens Area'!C$5)*0.929</f>
        <v>0</v>
      </c>
      <c r="E254" s="20" t="n">
        <f aca="false">(Data!D255/'Greens Area'!D$5)*0.929</f>
        <v>0</v>
      </c>
      <c r="F254" s="20" t="n">
        <f aca="false">(Data!E255/'Greens Area'!E$5)*0.929</f>
        <v>0</v>
      </c>
      <c r="G254" s="20" t="n">
        <f aca="false">(Data!F255/'Greens Area'!F$5)*0.929</f>
        <v>0</v>
      </c>
      <c r="H254" s="20" t="n">
        <f aca="false">(Data!G255/'Greens Area'!G$5)*0.929</f>
        <v>0</v>
      </c>
      <c r="I254" s="20" t="n">
        <f aca="false">(Data!H255/'Greens Area'!H$5)*0.929</f>
        <v>0</v>
      </c>
      <c r="J254" s="20" t="n">
        <f aca="false">(Data!I255/'Greens Area'!I$5)*0.929</f>
        <v>0</v>
      </c>
      <c r="K254" s="20" t="n">
        <f aca="false">(Data!J255/'Greens Area'!J$5)*0.929</f>
        <v>0</v>
      </c>
      <c r="L254" s="20" t="n">
        <f aca="false">(Data!K255/'Greens Area'!K$5)*0.929</f>
        <v>0</v>
      </c>
      <c r="M254" s="20" t="n">
        <f aca="false">(Data!L255/'Greens Area'!L$5)*0.929</f>
        <v>0</v>
      </c>
      <c r="N254" s="20" t="n">
        <f aca="false">(Data!M255/'Greens Area'!M$5)*0.929</f>
        <v>0</v>
      </c>
      <c r="O254" s="20" t="n">
        <f aca="false">(Data!N255/'Greens Area'!N$5)*0.929</f>
        <v>0</v>
      </c>
      <c r="P254" s="20" t="n">
        <f aca="false">(Data!O255/'Greens Area'!O$5)*0.929</f>
        <v>0</v>
      </c>
      <c r="Q254" s="20" t="n">
        <f aca="false">(Data!P255/'Greens Area'!P$5)*0.929</f>
        <v>0</v>
      </c>
      <c r="R254" s="20" t="n">
        <f aca="false">(Data!Q255/'Greens Area'!Q$5)*0.929</f>
        <v>0</v>
      </c>
      <c r="S254" s="20" t="n">
        <f aca="false">(Data!R255/'Greens Area'!R$5)*0.929</f>
        <v>0</v>
      </c>
      <c r="T254" s="20" t="n">
        <f aca="false">(Data!S255/'Greens Area'!S$5)*0.929</f>
        <v>0</v>
      </c>
      <c r="U254" s="20" t="n">
        <f aca="false">(Data!T255/'Greens Area'!T$5)*0.929</f>
        <v>0</v>
      </c>
      <c r="V254" s="20" t="n">
        <f aca="false">(Data!U255/'Greens Area'!U$5)*0.929</f>
        <v>0</v>
      </c>
      <c r="W254" s="20" t="n">
        <f aca="false">(Data!V255/'Greens Area'!V$5)*0.929</f>
        <v>0</v>
      </c>
      <c r="X254" s="21" t="n">
        <f aca="false">AVERAGE(C254:W254)</f>
        <v>0</v>
      </c>
      <c r="Y254" s="21" t="n">
        <f aca="false">STDEV(C254:W254)</f>
        <v>0</v>
      </c>
    </row>
    <row r="255" customFormat="false" ht="14.25" hidden="false" customHeight="false" outlineLevel="0" collapsed="false">
      <c r="B255" s="19" t="n">
        <v>44083</v>
      </c>
      <c r="C255" s="20" t="n">
        <f aca="false">(Data!B256/'Greens Area'!B$5)*0.929</f>
        <v>0</v>
      </c>
      <c r="D255" s="20" t="n">
        <f aca="false">(Data!C256/'Greens Area'!C$5)*0.929</f>
        <v>0</v>
      </c>
      <c r="E255" s="20" t="n">
        <f aca="false">(Data!D256/'Greens Area'!D$5)*0.929</f>
        <v>0</v>
      </c>
      <c r="F255" s="20" t="n">
        <f aca="false">(Data!E256/'Greens Area'!E$5)*0.929</f>
        <v>0</v>
      </c>
      <c r="G255" s="20" t="n">
        <f aca="false">(Data!F256/'Greens Area'!F$5)*0.929</f>
        <v>0</v>
      </c>
      <c r="H255" s="20" t="n">
        <f aca="false">(Data!G256/'Greens Area'!G$5)*0.929</f>
        <v>0</v>
      </c>
      <c r="I255" s="20" t="n">
        <f aca="false">(Data!H256/'Greens Area'!H$5)*0.929</f>
        <v>0</v>
      </c>
      <c r="J255" s="20" t="n">
        <f aca="false">(Data!I256/'Greens Area'!I$5)*0.929</f>
        <v>0</v>
      </c>
      <c r="K255" s="20" t="n">
        <f aca="false">(Data!J256/'Greens Area'!J$5)*0.929</f>
        <v>0</v>
      </c>
      <c r="L255" s="20" t="n">
        <f aca="false">(Data!K256/'Greens Area'!K$5)*0.929</f>
        <v>0</v>
      </c>
      <c r="M255" s="20" t="n">
        <f aca="false">(Data!L256/'Greens Area'!L$5)*0.929</f>
        <v>0</v>
      </c>
      <c r="N255" s="20" t="n">
        <f aca="false">(Data!M256/'Greens Area'!M$5)*0.929</f>
        <v>0</v>
      </c>
      <c r="O255" s="20" t="n">
        <f aca="false">(Data!N256/'Greens Area'!N$5)*0.929</f>
        <v>0</v>
      </c>
      <c r="P255" s="20" t="n">
        <f aca="false">(Data!O256/'Greens Area'!O$5)*0.929</f>
        <v>0</v>
      </c>
      <c r="Q255" s="20" t="n">
        <f aca="false">(Data!P256/'Greens Area'!P$5)*0.929</f>
        <v>0</v>
      </c>
      <c r="R255" s="20" t="n">
        <f aca="false">(Data!Q256/'Greens Area'!Q$5)*0.929</f>
        <v>0</v>
      </c>
      <c r="S255" s="20" t="n">
        <f aca="false">(Data!R256/'Greens Area'!R$5)*0.929</f>
        <v>0</v>
      </c>
      <c r="T255" s="20" t="n">
        <f aca="false">(Data!S256/'Greens Area'!S$5)*0.929</f>
        <v>0</v>
      </c>
      <c r="U255" s="20" t="n">
        <f aca="false">(Data!T256/'Greens Area'!T$5)*0.929</f>
        <v>0</v>
      </c>
      <c r="V255" s="20" t="n">
        <f aca="false">(Data!U256/'Greens Area'!U$5)*0.929</f>
        <v>0</v>
      </c>
      <c r="W255" s="20" t="n">
        <f aca="false">(Data!V256/'Greens Area'!V$5)*0.929</f>
        <v>0</v>
      </c>
      <c r="X255" s="21" t="n">
        <f aca="false">AVERAGE(C255:W255)</f>
        <v>0</v>
      </c>
      <c r="Y255" s="21" t="n">
        <f aca="false">STDEV(C255:W255)</f>
        <v>0</v>
      </c>
    </row>
    <row r="256" customFormat="false" ht="14.25" hidden="false" customHeight="false" outlineLevel="0" collapsed="false">
      <c r="B256" s="19" t="n">
        <v>44084</v>
      </c>
      <c r="C256" s="20" t="n">
        <f aca="false">(Data!B257/'Greens Area'!B$5)*0.929</f>
        <v>0</v>
      </c>
      <c r="D256" s="20" t="n">
        <f aca="false">(Data!C257/'Greens Area'!C$5)*0.929</f>
        <v>0</v>
      </c>
      <c r="E256" s="20" t="n">
        <f aca="false">(Data!D257/'Greens Area'!D$5)*0.929</f>
        <v>0</v>
      </c>
      <c r="F256" s="20" t="n">
        <f aca="false">(Data!E257/'Greens Area'!E$5)*0.929</f>
        <v>0</v>
      </c>
      <c r="G256" s="20" t="n">
        <f aca="false">(Data!F257/'Greens Area'!F$5)*0.929</f>
        <v>0</v>
      </c>
      <c r="H256" s="20" t="n">
        <f aca="false">(Data!G257/'Greens Area'!G$5)*0.929</f>
        <v>0</v>
      </c>
      <c r="I256" s="20" t="n">
        <f aca="false">(Data!H257/'Greens Area'!H$5)*0.929</f>
        <v>0</v>
      </c>
      <c r="J256" s="20" t="n">
        <f aca="false">(Data!I257/'Greens Area'!I$5)*0.929</f>
        <v>0</v>
      </c>
      <c r="K256" s="20" t="n">
        <f aca="false">(Data!J257/'Greens Area'!J$5)*0.929</f>
        <v>0</v>
      </c>
      <c r="L256" s="20" t="n">
        <f aca="false">(Data!K257/'Greens Area'!K$5)*0.929</f>
        <v>0</v>
      </c>
      <c r="M256" s="20" t="n">
        <f aca="false">(Data!L257/'Greens Area'!L$5)*0.929</f>
        <v>0</v>
      </c>
      <c r="N256" s="20" t="n">
        <f aca="false">(Data!M257/'Greens Area'!M$5)*0.929</f>
        <v>0</v>
      </c>
      <c r="O256" s="20" t="n">
        <f aca="false">(Data!N257/'Greens Area'!N$5)*0.929</f>
        <v>0</v>
      </c>
      <c r="P256" s="20" t="n">
        <f aca="false">(Data!O257/'Greens Area'!O$5)*0.929</f>
        <v>0</v>
      </c>
      <c r="Q256" s="20" t="n">
        <f aca="false">(Data!P257/'Greens Area'!P$5)*0.929</f>
        <v>0</v>
      </c>
      <c r="R256" s="20" t="n">
        <f aca="false">(Data!Q257/'Greens Area'!Q$5)*0.929</f>
        <v>0</v>
      </c>
      <c r="S256" s="20" t="n">
        <f aca="false">(Data!R257/'Greens Area'!R$5)*0.929</f>
        <v>0</v>
      </c>
      <c r="T256" s="20" t="n">
        <f aca="false">(Data!S257/'Greens Area'!S$5)*0.929</f>
        <v>0</v>
      </c>
      <c r="U256" s="20" t="n">
        <f aca="false">(Data!T257/'Greens Area'!T$5)*0.929</f>
        <v>0</v>
      </c>
      <c r="V256" s="20" t="n">
        <f aca="false">(Data!U257/'Greens Area'!U$5)*0.929</f>
        <v>0</v>
      </c>
      <c r="W256" s="20" t="n">
        <f aca="false">(Data!V257/'Greens Area'!V$5)*0.929</f>
        <v>0</v>
      </c>
      <c r="X256" s="21" t="n">
        <f aca="false">AVERAGE(C256:W256)</f>
        <v>0</v>
      </c>
      <c r="Y256" s="21" t="n">
        <f aca="false">STDEV(C256:W256)</f>
        <v>0</v>
      </c>
    </row>
    <row r="257" customFormat="false" ht="14.25" hidden="false" customHeight="false" outlineLevel="0" collapsed="false">
      <c r="B257" s="19" t="n">
        <v>44085</v>
      </c>
      <c r="C257" s="20" t="n">
        <f aca="false">(Data!B258/'Greens Area'!B$5)*0.929</f>
        <v>0</v>
      </c>
      <c r="D257" s="20" t="n">
        <f aca="false">(Data!C258/'Greens Area'!C$5)*0.929</f>
        <v>0</v>
      </c>
      <c r="E257" s="20" t="n">
        <f aca="false">(Data!D258/'Greens Area'!D$5)*0.929</f>
        <v>0</v>
      </c>
      <c r="F257" s="20" t="n">
        <f aca="false">(Data!E258/'Greens Area'!E$5)*0.929</f>
        <v>0</v>
      </c>
      <c r="G257" s="20" t="n">
        <f aca="false">(Data!F258/'Greens Area'!F$5)*0.929</f>
        <v>0</v>
      </c>
      <c r="H257" s="20" t="n">
        <f aca="false">(Data!G258/'Greens Area'!G$5)*0.929</f>
        <v>0</v>
      </c>
      <c r="I257" s="20" t="n">
        <f aca="false">(Data!H258/'Greens Area'!H$5)*0.929</f>
        <v>0</v>
      </c>
      <c r="J257" s="20" t="n">
        <f aca="false">(Data!I258/'Greens Area'!I$5)*0.929</f>
        <v>0</v>
      </c>
      <c r="K257" s="20" t="n">
        <f aca="false">(Data!J258/'Greens Area'!J$5)*0.929</f>
        <v>0</v>
      </c>
      <c r="L257" s="20" t="n">
        <f aca="false">(Data!K258/'Greens Area'!K$5)*0.929</f>
        <v>0</v>
      </c>
      <c r="M257" s="20" t="n">
        <f aca="false">(Data!L258/'Greens Area'!L$5)*0.929</f>
        <v>0</v>
      </c>
      <c r="N257" s="20" t="n">
        <f aca="false">(Data!M258/'Greens Area'!M$5)*0.929</f>
        <v>0</v>
      </c>
      <c r="O257" s="20" t="n">
        <f aca="false">(Data!N258/'Greens Area'!N$5)*0.929</f>
        <v>0</v>
      </c>
      <c r="P257" s="20" t="n">
        <f aca="false">(Data!O258/'Greens Area'!O$5)*0.929</f>
        <v>0</v>
      </c>
      <c r="Q257" s="20" t="n">
        <f aca="false">(Data!P258/'Greens Area'!P$5)*0.929</f>
        <v>0</v>
      </c>
      <c r="R257" s="20" t="n">
        <f aca="false">(Data!Q258/'Greens Area'!Q$5)*0.929</f>
        <v>0</v>
      </c>
      <c r="S257" s="20" t="n">
        <f aca="false">(Data!R258/'Greens Area'!R$5)*0.929</f>
        <v>0</v>
      </c>
      <c r="T257" s="20" t="n">
        <f aca="false">(Data!S258/'Greens Area'!S$5)*0.929</f>
        <v>0</v>
      </c>
      <c r="U257" s="20" t="n">
        <f aca="false">(Data!T258/'Greens Area'!T$5)*0.929</f>
        <v>0</v>
      </c>
      <c r="V257" s="20" t="n">
        <f aca="false">(Data!U258/'Greens Area'!U$5)*0.929</f>
        <v>0</v>
      </c>
      <c r="W257" s="20" t="n">
        <f aca="false">(Data!V258/'Greens Area'!V$5)*0.929</f>
        <v>0</v>
      </c>
      <c r="X257" s="21" t="n">
        <f aca="false">AVERAGE(C257:W257)</f>
        <v>0</v>
      </c>
      <c r="Y257" s="21" t="n">
        <f aca="false">STDEV(C257:W257)</f>
        <v>0</v>
      </c>
    </row>
    <row r="258" customFormat="false" ht="14.25" hidden="false" customHeight="false" outlineLevel="0" collapsed="false">
      <c r="B258" s="19" t="n">
        <v>44086</v>
      </c>
      <c r="C258" s="20" t="n">
        <f aca="false">(Data!B259/'Greens Area'!B$5)*0.929</f>
        <v>0</v>
      </c>
      <c r="D258" s="20" t="n">
        <f aca="false">(Data!C259/'Greens Area'!C$5)*0.929</f>
        <v>0</v>
      </c>
      <c r="E258" s="20" t="n">
        <f aca="false">(Data!D259/'Greens Area'!D$5)*0.929</f>
        <v>0</v>
      </c>
      <c r="F258" s="20" t="n">
        <f aca="false">(Data!E259/'Greens Area'!E$5)*0.929</f>
        <v>0</v>
      </c>
      <c r="G258" s="20" t="n">
        <f aca="false">(Data!F259/'Greens Area'!F$5)*0.929</f>
        <v>0</v>
      </c>
      <c r="H258" s="20" t="n">
        <f aca="false">(Data!G259/'Greens Area'!G$5)*0.929</f>
        <v>0</v>
      </c>
      <c r="I258" s="20" t="n">
        <f aca="false">(Data!H259/'Greens Area'!H$5)*0.929</f>
        <v>0</v>
      </c>
      <c r="J258" s="20" t="n">
        <f aca="false">(Data!I259/'Greens Area'!I$5)*0.929</f>
        <v>0</v>
      </c>
      <c r="K258" s="20" t="n">
        <f aca="false">(Data!J259/'Greens Area'!J$5)*0.929</f>
        <v>0</v>
      </c>
      <c r="L258" s="20" t="n">
        <f aca="false">(Data!K259/'Greens Area'!K$5)*0.929</f>
        <v>0</v>
      </c>
      <c r="M258" s="20" t="n">
        <f aca="false">(Data!L259/'Greens Area'!L$5)*0.929</f>
        <v>0</v>
      </c>
      <c r="N258" s="20" t="n">
        <f aca="false">(Data!M259/'Greens Area'!M$5)*0.929</f>
        <v>0</v>
      </c>
      <c r="O258" s="20" t="n">
        <f aca="false">(Data!N259/'Greens Area'!N$5)*0.929</f>
        <v>0</v>
      </c>
      <c r="P258" s="20" t="n">
        <f aca="false">(Data!O259/'Greens Area'!O$5)*0.929</f>
        <v>0</v>
      </c>
      <c r="Q258" s="20" t="n">
        <f aca="false">(Data!P259/'Greens Area'!P$5)*0.929</f>
        <v>0</v>
      </c>
      <c r="R258" s="20" t="n">
        <f aca="false">(Data!Q259/'Greens Area'!Q$5)*0.929</f>
        <v>0</v>
      </c>
      <c r="S258" s="20" t="n">
        <f aca="false">(Data!R259/'Greens Area'!R$5)*0.929</f>
        <v>0</v>
      </c>
      <c r="T258" s="20" t="n">
        <f aca="false">(Data!S259/'Greens Area'!S$5)*0.929</f>
        <v>0</v>
      </c>
      <c r="U258" s="20" t="n">
        <f aca="false">(Data!T259/'Greens Area'!T$5)*0.929</f>
        <v>0</v>
      </c>
      <c r="V258" s="20" t="n">
        <f aca="false">(Data!U259/'Greens Area'!U$5)*0.929</f>
        <v>0</v>
      </c>
      <c r="W258" s="20" t="n">
        <f aca="false">(Data!V259/'Greens Area'!V$5)*0.929</f>
        <v>0</v>
      </c>
      <c r="X258" s="21" t="n">
        <f aca="false">AVERAGE(C258:W258)</f>
        <v>0</v>
      </c>
      <c r="Y258" s="21" t="n">
        <f aca="false">STDEV(C258:W258)</f>
        <v>0</v>
      </c>
    </row>
    <row r="259" customFormat="false" ht="14.25" hidden="false" customHeight="false" outlineLevel="0" collapsed="false">
      <c r="B259" s="19" t="n">
        <v>44087</v>
      </c>
      <c r="C259" s="20" t="n">
        <f aca="false">(Data!B260/'Greens Area'!B$5)*0.929</f>
        <v>0</v>
      </c>
      <c r="D259" s="20" t="n">
        <f aca="false">(Data!C260/'Greens Area'!C$5)*0.929</f>
        <v>0</v>
      </c>
      <c r="E259" s="20" t="n">
        <f aca="false">(Data!D260/'Greens Area'!D$5)*0.929</f>
        <v>0</v>
      </c>
      <c r="F259" s="20" t="n">
        <f aca="false">(Data!E260/'Greens Area'!E$5)*0.929</f>
        <v>0</v>
      </c>
      <c r="G259" s="20" t="n">
        <f aca="false">(Data!F260/'Greens Area'!F$5)*0.929</f>
        <v>0</v>
      </c>
      <c r="H259" s="20" t="n">
        <f aca="false">(Data!G260/'Greens Area'!G$5)*0.929</f>
        <v>0</v>
      </c>
      <c r="I259" s="20" t="n">
        <f aca="false">(Data!H260/'Greens Area'!H$5)*0.929</f>
        <v>0</v>
      </c>
      <c r="J259" s="20" t="n">
        <f aca="false">(Data!I260/'Greens Area'!I$5)*0.929</f>
        <v>0</v>
      </c>
      <c r="K259" s="20" t="n">
        <f aca="false">(Data!J260/'Greens Area'!J$5)*0.929</f>
        <v>0</v>
      </c>
      <c r="L259" s="20" t="n">
        <f aca="false">(Data!K260/'Greens Area'!K$5)*0.929</f>
        <v>0</v>
      </c>
      <c r="M259" s="20" t="n">
        <f aca="false">(Data!L260/'Greens Area'!L$5)*0.929</f>
        <v>0</v>
      </c>
      <c r="N259" s="20" t="n">
        <f aca="false">(Data!M260/'Greens Area'!M$5)*0.929</f>
        <v>0</v>
      </c>
      <c r="O259" s="20" t="n">
        <f aca="false">(Data!N260/'Greens Area'!N$5)*0.929</f>
        <v>0</v>
      </c>
      <c r="P259" s="20" t="n">
        <f aca="false">(Data!O260/'Greens Area'!O$5)*0.929</f>
        <v>0</v>
      </c>
      <c r="Q259" s="20" t="n">
        <f aca="false">(Data!P260/'Greens Area'!P$5)*0.929</f>
        <v>0</v>
      </c>
      <c r="R259" s="20" t="n">
        <f aca="false">(Data!Q260/'Greens Area'!Q$5)*0.929</f>
        <v>0</v>
      </c>
      <c r="S259" s="20" t="n">
        <f aca="false">(Data!R260/'Greens Area'!R$5)*0.929</f>
        <v>0</v>
      </c>
      <c r="T259" s="20" t="n">
        <f aca="false">(Data!S260/'Greens Area'!S$5)*0.929</f>
        <v>0</v>
      </c>
      <c r="U259" s="20" t="n">
        <f aca="false">(Data!T260/'Greens Area'!T$5)*0.929</f>
        <v>0</v>
      </c>
      <c r="V259" s="20" t="n">
        <f aca="false">(Data!U260/'Greens Area'!U$5)*0.929</f>
        <v>0</v>
      </c>
      <c r="W259" s="20" t="n">
        <f aca="false">(Data!V260/'Greens Area'!V$5)*0.929</f>
        <v>0</v>
      </c>
      <c r="X259" s="21" t="n">
        <f aca="false">AVERAGE(C259:W259)</f>
        <v>0</v>
      </c>
      <c r="Y259" s="21" t="n">
        <f aca="false">STDEV(C259:W259)</f>
        <v>0</v>
      </c>
    </row>
    <row r="260" customFormat="false" ht="14.25" hidden="false" customHeight="false" outlineLevel="0" collapsed="false">
      <c r="B260" s="19" t="n">
        <v>44088</v>
      </c>
      <c r="C260" s="20" t="n">
        <f aca="false">(Data!B261/'Greens Area'!B$5)*0.929</f>
        <v>0</v>
      </c>
      <c r="D260" s="20" t="n">
        <f aca="false">(Data!C261/'Greens Area'!C$5)*0.929</f>
        <v>0</v>
      </c>
      <c r="E260" s="20" t="n">
        <f aca="false">(Data!D261/'Greens Area'!D$5)*0.929</f>
        <v>0</v>
      </c>
      <c r="F260" s="20" t="n">
        <f aca="false">(Data!E261/'Greens Area'!E$5)*0.929</f>
        <v>0</v>
      </c>
      <c r="G260" s="20" t="n">
        <f aca="false">(Data!F261/'Greens Area'!F$5)*0.929</f>
        <v>0</v>
      </c>
      <c r="H260" s="20" t="n">
        <f aca="false">(Data!G261/'Greens Area'!G$5)*0.929</f>
        <v>0</v>
      </c>
      <c r="I260" s="20" t="n">
        <f aca="false">(Data!H261/'Greens Area'!H$5)*0.929</f>
        <v>0</v>
      </c>
      <c r="J260" s="20" t="n">
        <f aca="false">(Data!I261/'Greens Area'!I$5)*0.929</f>
        <v>0</v>
      </c>
      <c r="K260" s="20" t="n">
        <f aca="false">(Data!J261/'Greens Area'!J$5)*0.929</f>
        <v>0</v>
      </c>
      <c r="L260" s="20" t="n">
        <f aca="false">(Data!K261/'Greens Area'!K$5)*0.929</f>
        <v>0</v>
      </c>
      <c r="M260" s="20" t="n">
        <f aca="false">(Data!L261/'Greens Area'!L$5)*0.929</f>
        <v>0</v>
      </c>
      <c r="N260" s="20" t="n">
        <f aca="false">(Data!M261/'Greens Area'!M$5)*0.929</f>
        <v>0</v>
      </c>
      <c r="O260" s="20" t="n">
        <f aca="false">(Data!N261/'Greens Area'!N$5)*0.929</f>
        <v>0</v>
      </c>
      <c r="P260" s="20" t="n">
        <f aca="false">(Data!O261/'Greens Area'!O$5)*0.929</f>
        <v>0</v>
      </c>
      <c r="Q260" s="20" t="n">
        <f aca="false">(Data!P261/'Greens Area'!P$5)*0.929</f>
        <v>0</v>
      </c>
      <c r="R260" s="20" t="n">
        <f aca="false">(Data!Q261/'Greens Area'!Q$5)*0.929</f>
        <v>0</v>
      </c>
      <c r="S260" s="20" t="n">
        <f aca="false">(Data!R261/'Greens Area'!R$5)*0.929</f>
        <v>0</v>
      </c>
      <c r="T260" s="20" t="n">
        <f aca="false">(Data!S261/'Greens Area'!S$5)*0.929</f>
        <v>0</v>
      </c>
      <c r="U260" s="20" t="n">
        <f aca="false">(Data!T261/'Greens Area'!T$5)*0.929</f>
        <v>0</v>
      </c>
      <c r="V260" s="20" t="n">
        <f aca="false">(Data!U261/'Greens Area'!U$5)*0.929</f>
        <v>0</v>
      </c>
      <c r="W260" s="20" t="n">
        <f aca="false">(Data!V261/'Greens Area'!V$5)*0.929</f>
        <v>0</v>
      </c>
      <c r="X260" s="21" t="n">
        <f aca="false">AVERAGE(C260:W260)</f>
        <v>0</v>
      </c>
      <c r="Y260" s="21" t="n">
        <f aca="false">STDEV(C260:W260)</f>
        <v>0</v>
      </c>
    </row>
    <row r="261" customFormat="false" ht="14.25" hidden="false" customHeight="false" outlineLevel="0" collapsed="false">
      <c r="B261" s="19" t="n">
        <v>44089</v>
      </c>
      <c r="C261" s="20" t="n">
        <f aca="false">(Data!B262/'Greens Area'!B$5)*0.929</f>
        <v>0</v>
      </c>
      <c r="D261" s="20" t="n">
        <f aca="false">(Data!C262/'Greens Area'!C$5)*0.929</f>
        <v>0</v>
      </c>
      <c r="E261" s="20" t="n">
        <f aca="false">(Data!D262/'Greens Area'!D$5)*0.929</f>
        <v>0</v>
      </c>
      <c r="F261" s="20" t="n">
        <f aca="false">(Data!E262/'Greens Area'!E$5)*0.929</f>
        <v>0</v>
      </c>
      <c r="G261" s="20" t="n">
        <f aca="false">(Data!F262/'Greens Area'!F$5)*0.929</f>
        <v>0</v>
      </c>
      <c r="H261" s="20" t="n">
        <f aca="false">(Data!G262/'Greens Area'!G$5)*0.929</f>
        <v>0</v>
      </c>
      <c r="I261" s="20" t="n">
        <f aca="false">(Data!H262/'Greens Area'!H$5)*0.929</f>
        <v>0</v>
      </c>
      <c r="J261" s="20" t="n">
        <f aca="false">(Data!I262/'Greens Area'!I$5)*0.929</f>
        <v>0</v>
      </c>
      <c r="K261" s="20" t="n">
        <f aca="false">(Data!J262/'Greens Area'!J$5)*0.929</f>
        <v>0</v>
      </c>
      <c r="L261" s="20" t="n">
        <f aca="false">(Data!K262/'Greens Area'!K$5)*0.929</f>
        <v>0</v>
      </c>
      <c r="M261" s="20" t="n">
        <f aca="false">(Data!L262/'Greens Area'!L$5)*0.929</f>
        <v>0</v>
      </c>
      <c r="N261" s="20" t="n">
        <f aca="false">(Data!M262/'Greens Area'!M$5)*0.929</f>
        <v>0</v>
      </c>
      <c r="O261" s="20" t="n">
        <f aca="false">(Data!N262/'Greens Area'!N$5)*0.929</f>
        <v>0</v>
      </c>
      <c r="P261" s="20" t="n">
        <f aca="false">(Data!O262/'Greens Area'!O$5)*0.929</f>
        <v>0</v>
      </c>
      <c r="Q261" s="20" t="n">
        <f aca="false">(Data!P262/'Greens Area'!P$5)*0.929</f>
        <v>0</v>
      </c>
      <c r="R261" s="20" t="n">
        <f aca="false">(Data!Q262/'Greens Area'!Q$5)*0.929</f>
        <v>0</v>
      </c>
      <c r="S261" s="20" t="n">
        <f aca="false">(Data!R262/'Greens Area'!R$5)*0.929</f>
        <v>0</v>
      </c>
      <c r="T261" s="20" t="n">
        <f aca="false">(Data!S262/'Greens Area'!S$5)*0.929</f>
        <v>0</v>
      </c>
      <c r="U261" s="20" t="n">
        <f aca="false">(Data!T262/'Greens Area'!T$5)*0.929</f>
        <v>0</v>
      </c>
      <c r="V261" s="20" t="n">
        <f aca="false">(Data!U262/'Greens Area'!U$5)*0.929</f>
        <v>0</v>
      </c>
      <c r="W261" s="20" t="n">
        <f aca="false">(Data!V262/'Greens Area'!V$5)*0.929</f>
        <v>0</v>
      </c>
      <c r="X261" s="21" t="n">
        <f aca="false">AVERAGE(C261:W261)</f>
        <v>0</v>
      </c>
      <c r="Y261" s="21" t="n">
        <f aca="false">STDEV(C261:W261)</f>
        <v>0</v>
      </c>
    </row>
    <row r="262" customFormat="false" ht="14.25" hidden="false" customHeight="false" outlineLevel="0" collapsed="false">
      <c r="B262" s="19" t="n">
        <v>44090</v>
      </c>
      <c r="C262" s="20" t="n">
        <f aca="false">(Data!B263/'Greens Area'!B$5)*0.929</f>
        <v>0</v>
      </c>
      <c r="D262" s="20" t="n">
        <f aca="false">(Data!C263/'Greens Area'!C$5)*0.929</f>
        <v>0</v>
      </c>
      <c r="E262" s="20" t="n">
        <f aca="false">(Data!D263/'Greens Area'!D$5)*0.929</f>
        <v>0</v>
      </c>
      <c r="F262" s="20" t="n">
        <f aca="false">(Data!E263/'Greens Area'!E$5)*0.929</f>
        <v>0</v>
      </c>
      <c r="G262" s="20" t="n">
        <f aca="false">(Data!F263/'Greens Area'!F$5)*0.929</f>
        <v>0</v>
      </c>
      <c r="H262" s="20" t="n">
        <f aca="false">(Data!G263/'Greens Area'!G$5)*0.929</f>
        <v>0</v>
      </c>
      <c r="I262" s="20" t="n">
        <f aca="false">(Data!H263/'Greens Area'!H$5)*0.929</f>
        <v>0</v>
      </c>
      <c r="J262" s="20" t="n">
        <f aca="false">(Data!I263/'Greens Area'!I$5)*0.929</f>
        <v>0</v>
      </c>
      <c r="K262" s="20" t="n">
        <f aca="false">(Data!J263/'Greens Area'!J$5)*0.929</f>
        <v>0</v>
      </c>
      <c r="L262" s="20" t="n">
        <f aca="false">(Data!K263/'Greens Area'!K$5)*0.929</f>
        <v>0</v>
      </c>
      <c r="M262" s="20" t="n">
        <f aca="false">(Data!L263/'Greens Area'!L$5)*0.929</f>
        <v>0</v>
      </c>
      <c r="N262" s="20" t="n">
        <f aca="false">(Data!M263/'Greens Area'!M$5)*0.929</f>
        <v>0</v>
      </c>
      <c r="O262" s="20" t="n">
        <f aca="false">(Data!N263/'Greens Area'!N$5)*0.929</f>
        <v>0</v>
      </c>
      <c r="P262" s="20" t="n">
        <f aca="false">(Data!O263/'Greens Area'!O$5)*0.929</f>
        <v>0</v>
      </c>
      <c r="Q262" s="20" t="n">
        <f aca="false">(Data!P263/'Greens Area'!P$5)*0.929</f>
        <v>0</v>
      </c>
      <c r="R262" s="20" t="n">
        <f aca="false">(Data!Q263/'Greens Area'!Q$5)*0.929</f>
        <v>0</v>
      </c>
      <c r="S262" s="20" t="n">
        <f aca="false">(Data!R263/'Greens Area'!R$5)*0.929</f>
        <v>0</v>
      </c>
      <c r="T262" s="20" t="n">
        <f aca="false">(Data!S263/'Greens Area'!S$5)*0.929</f>
        <v>0</v>
      </c>
      <c r="U262" s="20" t="n">
        <f aca="false">(Data!T263/'Greens Area'!T$5)*0.929</f>
        <v>0</v>
      </c>
      <c r="V262" s="20" t="n">
        <f aca="false">(Data!U263/'Greens Area'!U$5)*0.929</f>
        <v>0</v>
      </c>
      <c r="W262" s="20" t="n">
        <f aca="false">(Data!V263/'Greens Area'!V$5)*0.929</f>
        <v>0</v>
      </c>
      <c r="X262" s="21" t="n">
        <f aca="false">AVERAGE(C262:W262)</f>
        <v>0</v>
      </c>
      <c r="Y262" s="21" t="n">
        <f aca="false">STDEV(C262:W262)</f>
        <v>0</v>
      </c>
    </row>
    <row r="263" customFormat="false" ht="14.25" hidden="false" customHeight="false" outlineLevel="0" collapsed="false">
      <c r="B263" s="19" t="n">
        <v>44091</v>
      </c>
      <c r="C263" s="20" t="n">
        <f aca="false">(Data!B264/'Greens Area'!B$5)*0.929</f>
        <v>0</v>
      </c>
      <c r="D263" s="20" t="n">
        <f aca="false">(Data!C264/'Greens Area'!C$5)*0.929</f>
        <v>0</v>
      </c>
      <c r="E263" s="20" t="n">
        <f aca="false">(Data!D264/'Greens Area'!D$5)*0.929</f>
        <v>0</v>
      </c>
      <c r="F263" s="20" t="n">
        <f aca="false">(Data!E264/'Greens Area'!E$5)*0.929</f>
        <v>0</v>
      </c>
      <c r="G263" s="20" t="n">
        <f aca="false">(Data!F264/'Greens Area'!F$5)*0.929</f>
        <v>0</v>
      </c>
      <c r="H263" s="20" t="n">
        <f aca="false">(Data!G264/'Greens Area'!G$5)*0.929</f>
        <v>0</v>
      </c>
      <c r="I263" s="20" t="n">
        <f aca="false">(Data!H264/'Greens Area'!H$5)*0.929</f>
        <v>0</v>
      </c>
      <c r="J263" s="20" t="n">
        <f aca="false">(Data!I264/'Greens Area'!I$5)*0.929</f>
        <v>0</v>
      </c>
      <c r="K263" s="20" t="n">
        <f aca="false">(Data!J264/'Greens Area'!J$5)*0.929</f>
        <v>0</v>
      </c>
      <c r="L263" s="20" t="n">
        <f aca="false">(Data!K264/'Greens Area'!K$5)*0.929</f>
        <v>0</v>
      </c>
      <c r="M263" s="20" t="n">
        <f aca="false">(Data!L264/'Greens Area'!L$5)*0.929</f>
        <v>0</v>
      </c>
      <c r="N263" s="20" t="n">
        <f aca="false">(Data!M264/'Greens Area'!M$5)*0.929</f>
        <v>0</v>
      </c>
      <c r="O263" s="20" t="n">
        <f aca="false">(Data!N264/'Greens Area'!N$5)*0.929</f>
        <v>0</v>
      </c>
      <c r="P263" s="20" t="n">
        <f aca="false">(Data!O264/'Greens Area'!O$5)*0.929</f>
        <v>0</v>
      </c>
      <c r="Q263" s="20" t="n">
        <f aca="false">(Data!P264/'Greens Area'!P$5)*0.929</f>
        <v>0</v>
      </c>
      <c r="R263" s="20" t="n">
        <f aca="false">(Data!Q264/'Greens Area'!Q$5)*0.929</f>
        <v>0</v>
      </c>
      <c r="S263" s="20" t="n">
        <f aca="false">(Data!R264/'Greens Area'!R$5)*0.929</f>
        <v>0</v>
      </c>
      <c r="T263" s="20" t="n">
        <f aca="false">(Data!S264/'Greens Area'!S$5)*0.929</f>
        <v>0</v>
      </c>
      <c r="U263" s="20" t="n">
        <f aca="false">(Data!T264/'Greens Area'!T$5)*0.929</f>
        <v>0</v>
      </c>
      <c r="V263" s="20" t="n">
        <f aca="false">(Data!U264/'Greens Area'!U$5)*0.929</f>
        <v>0</v>
      </c>
      <c r="W263" s="20" t="n">
        <f aca="false">(Data!V264/'Greens Area'!V$5)*0.929</f>
        <v>0</v>
      </c>
      <c r="X263" s="21" t="n">
        <f aca="false">AVERAGE(C263:W263)</f>
        <v>0</v>
      </c>
      <c r="Y263" s="21" t="n">
        <f aca="false">STDEV(C263:W263)</f>
        <v>0</v>
      </c>
    </row>
    <row r="264" customFormat="false" ht="14.25" hidden="false" customHeight="false" outlineLevel="0" collapsed="false">
      <c r="B264" s="19" t="n">
        <v>44092</v>
      </c>
      <c r="C264" s="20" t="n">
        <f aca="false">(Data!B265/'Greens Area'!B$5)*0.929</f>
        <v>0</v>
      </c>
      <c r="D264" s="20" t="n">
        <f aca="false">(Data!C265/'Greens Area'!C$5)*0.929</f>
        <v>0</v>
      </c>
      <c r="E264" s="20" t="n">
        <f aca="false">(Data!D265/'Greens Area'!D$5)*0.929</f>
        <v>0</v>
      </c>
      <c r="F264" s="20" t="n">
        <f aca="false">(Data!E265/'Greens Area'!E$5)*0.929</f>
        <v>0</v>
      </c>
      <c r="G264" s="20" t="n">
        <f aca="false">(Data!F265/'Greens Area'!F$5)*0.929</f>
        <v>0</v>
      </c>
      <c r="H264" s="20" t="n">
        <f aca="false">(Data!G265/'Greens Area'!G$5)*0.929</f>
        <v>0</v>
      </c>
      <c r="I264" s="20" t="n">
        <f aca="false">(Data!H265/'Greens Area'!H$5)*0.929</f>
        <v>0</v>
      </c>
      <c r="J264" s="20" t="n">
        <f aca="false">(Data!I265/'Greens Area'!I$5)*0.929</f>
        <v>0</v>
      </c>
      <c r="K264" s="20" t="n">
        <f aca="false">(Data!J265/'Greens Area'!J$5)*0.929</f>
        <v>0</v>
      </c>
      <c r="L264" s="20" t="n">
        <f aca="false">(Data!K265/'Greens Area'!K$5)*0.929</f>
        <v>0</v>
      </c>
      <c r="M264" s="20" t="n">
        <f aca="false">(Data!L265/'Greens Area'!L$5)*0.929</f>
        <v>0</v>
      </c>
      <c r="N264" s="20" t="n">
        <f aca="false">(Data!M265/'Greens Area'!M$5)*0.929</f>
        <v>0</v>
      </c>
      <c r="O264" s="20" t="n">
        <f aca="false">(Data!N265/'Greens Area'!N$5)*0.929</f>
        <v>0</v>
      </c>
      <c r="P264" s="20" t="n">
        <f aca="false">(Data!O265/'Greens Area'!O$5)*0.929</f>
        <v>0</v>
      </c>
      <c r="Q264" s="20" t="n">
        <f aca="false">(Data!P265/'Greens Area'!P$5)*0.929</f>
        <v>0</v>
      </c>
      <c r="R264" s="20" t="n">
        <f aca="false">(Data!Q265/'Greens Area'!Q$5)*0.929</f>
        <v>0</v>
      </c>
      <c r="S264" s="20" t="n">
        <f aca="false">(Data!R265/'Greens Area'!R$5)*0.929</f>
        <v>0</v>
      </c>
      <c r="T264" s="20" t="n">
        <f aca="false">(Data!S265/'Greens Area'!S$5)*0.929</f>
        <v>0</v>
      </c>
      <c r="U264" s="20" t="n">
        <f aca="false">(Data!T265/'Greens Area'!T$5)*0.929</f>
        <v>0</v>
      </c>
      <c r="V264" s="20" t="n">
        <f aca="false">(Data!U265/'Greens Area'!U$5)*0.929</f>
        <v>0</v>
      </c>
      <c r="W264" s="20" t="n">
        <f aca="false">(Data!V265/'Greens Area'!V$5)*0.929</f>
        <v>0</v>
      </c>
      <c r="X264" s="21" t="n">
        <f aca="false">AVERAGE(C264:W264)</f>
        <v>0</v>
      </c>
      <c r="Y264" s="21" t="n">
        <f aca="false">STDEV(C264:W264)</f>
        <v>0</v>
      </c>
    </row>
    <row r="265" customFormat="false" ht="14.25" hidden="false" customHeight="false" outlineLevel="0" collapsed="false">
      <c r="B265" s="19" t="n">
        <v>44093</v>
      </c>
      <c r="C265" s="20" t="n">
        <f aca="false">(Data!B266/'Greens Area'!B$5)*0.929</f>
        <v>0</v>
      </c>
      <c r="D265" s="20" t="n">
        <f aca="false">(Data!C266/'Greens Area'!C$5)*0.929</f>
        <v>0</v>
      </c>
      <c r="E265" s="20" t="n">
        <f aca="false">(Data!D266/'Greens Area'!D$5)*0.929</f>
        <v>0</v>
      </c>
      <c r="F265" s="20" t="n">
        <f aca="false">(Data!E266/'Greens Area'!E$5)*0.929</f>
        <v>0</v>
      </c>
      <c r="G265" s="20" t="n">
        <f aca="false">(Data!F266/'Greens Area'!F$5)*0.929</f>
        <v>0</v>
      </c>
      <c r="H265" s="20" t="n">
        <f aca="false">(Data!G266/'Greens Area'!G$5)*0.929</f>
        <v>0</v>
      </c>
      <c r="I265" s="20" t="n">
        <f aca="false">(Data!H266/'Greens Area'!H$5)*0.929</f>
        <v>0</v>
      </c>
      <c r="J265" s="20" t="n">
        <f aca="false">(Data!I266/'Greens Area'!I$5)*0.929</f>
        <v>0</v>
      </c>
      <c r="K265" s="20" t="n">
        <f aca="false">(Data!J266/'Greens Area'!J$5)*0.929</f>
        <v>0</v>
      </c>
      <c r="L265" s="20" t="n">
        <f aca="false">(Data!K266/'Greens Area'!K$5)*0.929</f>
        <v>0</v>
      </c>
      <c r="M265" s="20" t="n">
        <f aca="false">(Data!L266/'Greens Area'!L$5)*0.929</f>
        <v>0</v>
      </c>
      <c r="N265" s="20" t="n">
        <f aca="false">(Data!M266/'Greens Area'!M$5)*0.929</f>
        <v>0</v>
      </c>
      <c r="O265" s="20" t="n">
        <f aca="false">(Data!N266/'Greens Area'!N$5)*0.929</f>
        <v>0</v>
      </c>
      <c r="P265" s="20" t="n">
        <f aca="false">(Data!O266/'Greens Area'!O$5)*0.929</f>
        <v>0</v>
      </c>
      <c r="Q265" s="20" t="n">
        <f aca="false">(Data!P266/'Greens Area'!P$5)*0.929</f>
        <v>0</v>
      </c>
      <c r="R265" s="20" t="n">
        <f aca="false">(Data!Q266/'Greens Area'!Q$5)*0.929</f>
        <v>0</v>
      </c>
      <c r="S265" s="20" t="n">
        <f aca="false">(Data!R266/'Greens Area'!R$5)*0.929</f>
        <v>0</v>
      </c>
      <c r="T265" s="20" t="n">
        <f aca="false">(Data!S266/'Greens Area'!S$5)*0.929</f>
        <v>0</v>
      </c>
      <c r="U265" s="20" t="n">
        <f aca="false">(Data!T266/'Greens Area'!T$5)*0.929</f>
        <v>0</v>
      </c>
      <c r="V265" s="20" t="n">
        <f aca="false">(Data!U266/'Greens Area'!U$5)*0.929</f>
        <v>0</v>
      </c>
      <c r="W265" s="20" t="n">
        <f aca="false">(Data!V266/'Greens Area'!V$5)*0.929</f>
        <v>0</v>
      </c>
      <c r="X265" s="21" t="n">
        <f aca="false">AVERAGE(C265:W265)</f>
        <v>0</v>
      </c>
      <c r="Y265" s="21" t="n">
        <f aca="false">STDEV(C265:W265)</f>
        <v>0</v>
      </c>
    </row>
    <row r="266" customFormat="false" ht="14.25" hidden="false" customHeight="false" outlineLevel="0" collapsed="false">
      <c r="B266" s="19" t="n">
        <v>44094</v>
      </c>
      <c r="C266" s="20" t="n">
        <f aca="false">(Data!B267/'Greens Area'!B$5)*0.929</f>
        <v>0</v>
      </c>
      <c r="D266" s="20" t="n">
        <f aca="false">(Data!C267/'Greens Area'!C$5)*0.929</f>
        <v>0</v>
      </c>
      <c r="E266" s="20" t="n">
        <f aca="false">(Data!D267/'Greens Area'!D$5)*0.929</f>
        <v>0</v>
      </c>
      <c r="F266" s="20" t="n">
        <f aca="false">(Data!E267/'Greens Area'!E$5)*0.929</f>
        <v>0</v>
      </c>
      <c r="G266" s="20" t="n">
        <f aca="false">(Data!F267/'Greens Area'!F$5)*0.929</f>
        <v>0</v>
      </c>
      <c r="H266" s="20" t="n">
        <f aca="false">(Data!G267/'Greens Area'!G$5)*0.929</f>
        <v>0</v>
      </c>
      <c r="I266" s="20" t="n">
        <f aca="false">(Data!H267/'Greens Area'!H$5)*0.929</f>
        <v>0</v>
      </c>
      <c r="J266" s="20" t="n">
        <f aca="false">(Data!I267/'Greens Area'!I$5)*0.929</f>
        <v>0</v>
      </c>
      <c r="K266" s="20" t="n">
        <f aca="false">(Data!J267/'Greens Area'!J$5)*0.929</f>
        <v>0</v>
      </c>
      <c r="L266" s="20" t="n">
        <f aca="false">(Data!K267/'Greens Area'!K$5)*0.929</f>
        <v>0</v>
      </c>
      <c r="M266" s="20" t="n">
        <f aca="false">(Data!L267/'Greens Area'!L$5)*0.929</f>
        <v>0</v>
      </c>
      <c r="N266" s="20" t="n">
        <f aca="false">(Data!M267/'Greens Area'!M$5)*0.929</f>
        <v>0</v>
      </c>
      <c r="O266" s="20" t="n">
        <f aca="false">(Data!N267/'Greens Area'!N$5)*0.929</f>
        <v>0</v>
      </c>
      <c r="P266" s="20" t="n">
        <f aca="false">(Data!O267/'Greens Area'!O$5)*0.929</f>
        <v>0</v>
      </c>
      <c r="Q266" s="20" t="n">
        <f aca="false">(Data!P267/'Greens Area'!P$5)*0.929</f>
        <v>0</v>
      </c>
      <c r="R266" s="20" t="n">
        <f aca="false">(Data!Q267/'Greens Area'!Q$5)*0.929</f>
        <v>0</v>
      </c>
      <c r="S266" s="20" t="n">
        <f aca="false">(Data!R267/'Greens Area'!R$5)*0.929</f>
        <v>0</v>
      </c>
      <c r="T266" s="20" t="n">
        <f aca="false">(Data!S267/'Greens Area'!S$5)*0.929</f>
        <v>0</v>
      </c>
      <c r="U266" s="20" t="n">
        <f aca="false">(Data!T267/'Greens Area'!T$5)*0.929</f>
        <v>0</v>
      </c>
      <c r="V266" s="20" t="n">
        <f aca="false">(Data!U267/'Greens Area'!U$5)*0.929</f>
        <v>0</v>
      </c>
      <c r="W266" s="20" t="n">
        <f aca="false">(Data!V267/'Greens Area'!V$5)*0.929</f>
        <v>0</v>
      </c>
      <c r="X266" s="21" t="n">
        <f aca="false">AVERAGE(C266:W266)</f>
        <v>0</v>
      </c>
      <c r="Y266" s="21" t="n">
        <f aca="false">STDEV(C266:W266)</f>
        <v>0</v>
      </c>
    </row>
    <row r="267" customFormat="false" ht="14.25" hidden="false" customHeight="false" outlineLevel="0" collapsed="false">
      <c r="B267" s="19" t="n">
        <v>44095</v>
      </c>
      <c r="C267" s="20" t="n">
        <f aca="false">(Data!B268/'Greens Area'!B$5)*0.929</f>
        <v>0</v>
      </c>
      <c r="D267" s="20" t="n">
        <f aca="false">(Data!C268/'Greens Area'!C$5)*0.929</f>
        <v>0</v>
      </c>
      <c r="E267" s="20" t="n">
        <f aca="false">(Data!D268/'Greens Area'!D$5)*0.929</f>
        <v>0</v>
      </c>
      <c r="F267" s="20" t="n">
        <f aca="false">(Data!E268/'Greens Area'!E$5)*0.929</f>
        <v>0</v>
      </c>
      <c r="G267" s="20" t="n">
        <f aca="false">(Data!F268/'Greens Area'!F$5)*0.929</f>
        <v>0</v>
      </c>
      <c r="H267" s="20" t="n">
        <f aca="false">(Data!G268/'Greens Area'!G$5)*0.929</f>
        <v>0</v>
      </c>
      <c r="I267" s="20" t="n">
        <f aca="false">(Data!H268/'Greens Area'!H$5)*0.929</f>
        <v>0</v>
      </c>
      <c r="J267" s="20" t="n">
        <f aca="false">(Data!I268/'Greens Area'!I$5)*0.929</f>
        <v>0</v>
      </c>
      <c r="K267" s="20" t="n">
        <f aca="false">(Data!J268/'Greens Area'!J$5)*0.929</f>
        <v>0</v>
      </c>
      <c r="L267" s="20" t="n">
        <f aca="false">(Data!K268/'Greens Area'!K$5)*0.929</f>
        <v>0</v>
      </c>
      <c r="M267" s="20" t="n">
        <f aca="false">(Data!L268/'Greens Area'!L$5)*0.929</f>
        <v>0</v>
      </c>
      <c r="N267" s="20" t="n">
        <f aca="false">(Data!M268/'Greens Area'!M$5)*0.929</f>
        <v>0</v>
      </c>
      <c r="O267" s="20" t="n">
        <f aca="false">(Data!N268/'Greens Area'!N$5)*0.929</f>
        <v>0</v>
      </c>
      <c r="P267" s="20" t="n">
        <f aca="false">(Data!O268/'Greens Area'!O$5)*0.929</f>
        <v>0</v>
      </c>
      <c r="Q267" s="20" t="n">
        <f aca="false">(Data!P268/'Greens Area'!P$5)*0.929</f>
        <v>0</v>
      </c>
      <c r="R267" s="20" t="n">
        <f aca="false">(Data!Q268/'Greens Area'!Q$5)*0.929</f>
        <v>0</v>
      </c>
      <c r="S267" s="20" t="n">
        <f aca="false">(Data!R268/'Greens Area'!R$5)*0.929</f>
        <v>0</v>
      </c>
      <c r="T267" s="20" t="n">
        <f aca="false">(Data!S268/'Greens Area'!S$5)*0.929</f>
        <v>0</v>
      </c>
      <c r="U267" s="20" t="n">
        <f aca="false">(Data!T268/'Greens Area'!T$5)*0.929</f>
        <v>0</v>
      </c>
      <c r="V267" s="20" t="n">
        <f aca="false">(Data!U268/'Greens Area'!U$5)*0.929</f>
        <v>0</v>
      </c>
      <c r="W267" s="20" t="n">
        <f aca="false">(Data!V268/'Greens Area'!V$5)*0.929</f>
        <v>0</v>
      </c>
      <c r="X267" s="21" t="n">
        <f aca="false">AVERAGE(C267:W267)</f>
        <v>0</v>
      </c>
      <c r="Y267" s="21" t="n">
        <f aca="false">STDEV(C267:W267)</f>
        <v>0</v>
      </c>
    </row>
    <row r="268" customFormat="false" ht="14.25" hidden="false" customHeight="false" outlineLevel="0" collapsed="false">
      <c r="B268" s="19" t="n">
        <v>44096</v>
      </c>
      <c r="C268" s="20" t="n">
        <f aca="false">(Data!B269/'Greens Area'!B$5)*0.929</f>
        <v>0</v>
      </c>
      <c r="D268" s="20" t="n">
        <f aca="false">(Data!C269/'Greens Area'!C$5)*0.929</f>
        <v>0</v>
      </c>
      <c r="E268" s="20" t="n">
        <f aca="false">(Data!D269/'Greens Area'!D$5)*0.929</f>
        <v>0</v>
      </c>
      <c r="F268" s="20" t="n">
        <f aca="false">(Data!E269/'Greens Area'!E$5)*0.929</f>
        <v>0</v>
      </c>
      <c r="G268" s="20" t="n">
        <f aca="false">(Data!F269/'Greens Area'!F$5)*0.929</f>
        <v>0</v>
      </c>
      <c r="H268" s="20" t="n">
        <f aca="false">(Data!G269/'Greens Area'!G$5)*0.929</f>
        <v>0</v>
      </c>
      <c r="I268" s="20" t="n">
        <f aca="false">(Data!H269/'Greens Area'!H$5)*0.929</f>
        <v>0</v>
      </c>
      <c r="J268" s="20" t="n">
        <f aca="false">(Data!I269/'Greens Area'!I$5)*0.929</f>
        <v>0</v>
      </c>
      <c r="K268" s="20" t="n">
        <f aca="false">(Data!J269/'Greens Area'!J$5)*0.929</f>
        <v>0</v>
      </c>
      <c r="L268" s="20" t="n">
        <f aca="false">(Data!K269/'Greens Area'!K$5)*0.929</f>
        <v>0</v>
      </c>
      <c r="M268" s="20" t="n">
        <f aca="false">(Data!L269/'Greens Area'!L$5)*0.929</f>
        <v>0</v>
      </c>
      <c r="N268" s="20" t="n">
        <f aca="false">(Data!M269/'Greens Area'!M$5)*0.929</f>
        <v>0</v>
      </c>
      <c r="O268" s="20" t="n">
        <f aca="false">(Data!N269/'Greens Area'!N$5)*0.929</f>
        <v>0</v>
      </c>
      <c r="P268" s="20" t="n">
        <f aca="false">(Data!O269/'Greens Area'!O$5)*0.929</f>
        <v>0</v>
      </c>
      <c r="Q268" s="20" t="n">
        <f aca="false">(Data!P269/'Greens Area'!P$5)*0.929</f>
        <v>0</v>
      </c>
      <c r="R268" s="20" t="n">
        <f aca="false">(Data!Q269/'Greens Area'!Q$5)*0.929</f>
        <v>0</v>
      </c>
      <c r="S268" s="20" t="n">
        <f aca="false">(Data!R269/'Greens Area'!R$5)*0.929</f>
        <v>0</v>
      </c>
      <c r="T268" s="20" t="n">
        <f aca="false">(Data!S269/'Greens Area'!S$5)*0.929</f>
        <v>0</v>
      </c>
      <c r="U268" s="20" t="n">
        <f aca="false">(Data!T269/'Greens Area'!T$5)*0.929</f>
        <v>0</v>
      </c>
      <c r="V268" s="20" t="n">
        <f aca="false">(Data!U269/'Greens Area'!U$5)*0.929</f>
        <v>0</v>
      </c>
      <c r="W268" s="20" t="n">
        <f aca="false">(Data!V269/'Greens Area'!V$5)*0.929</f>
        <v>0</v>
      </c>
      <c r="X268" s="21" t="n">
        <f aca="false">AVERAGE(C268:W268)</f>
        <v>0</v>
      </c>
      <c r="Y268" s="21" t="n">
        <f aca="false">STDEV(C268:W268)</f>
        <v>0</v>
      </c>
    </row>
    <row r="269" customFormat="false" ht="14.25" hidden="false" customHeight="false" outlineLevel="0" collapsed="false">
      <c r="B269" s="19" t="n">
        <v>44097</v>
      </c>
      <c r="C269" s="20" t="n">
        <f aca="false">(Data!B270/'Greens Area'!B$5)*0.929</f>
        <v>0</v>
      </c>
      <c r="D269" s="20" t="n">
        <f aca="false">(Data!C270/'Greens Area'!C$5)*0.929</f>
        <v>0</v>
      </c>
      <c r="E269" s="20" t="n">
        <f aca="false">(Data!D270/'Greens Area'!D$5)*0.929</f>
        <v>0</v>
      </c>
      <c r="F269" s="20" t="n">
        <f aca="false">(Data!E270/'Greens Area'!E$5)*0.929</f>
        <v>0</v>
      </c>
      <c r="G269" s="20" t="n">
        <f aca="false">(Data!F270/'Greens Area'!F$5)*0.929</f>
        <v>0</v>
      </c>
      <c r="H269" s="20" t="n">
        <f aca="false">(Data!G270/'Greens Area'!G$5)*0.929</f>
        <v>0</v>
      </c>
      <c r="I269" s="20" t="n">
        <f aca="false">(Data!H270/'Greens Area'!H$5)*0.929</f>
        <v>0</v>
      </c>
      <c r="J269" s="20" t="n">
        <f aca="false">(Data!I270/'Greens Area'!I$5)*0.929</f>
        <v>0</v>
      </c>
      <c r="K269" s="20" t="n">
        <f aca="false">(Data!J270/'Greens Area'!J$5)*0.929</f>
        <v>0</v>
      </c>
      <c r="L269" s="20" t="n">
        <f aca="false">(Data!K270/'Greens Area'!K$5)*0.929</f>
        <v>0</v>
      </c>
      <c r="M269" s="20" t="n">
        <f aca="false">(Data!L270/'Greens Area'!L$5)*0.929</f>
        <v>0</v>
      </c>
      <c r="N269" s="20" t="n">
        <f aca="false">(Data!M270/'Greens Area'!M$5)*0.929</f>
        <v>0</v>
      </c>
      <c r="O269" s="20" t="n">
        <f aca="false">(Data!N270/'Greens Area'!N$5)*0.929</f>
        <v>0</v>
      </c>
      <c r="P269" s="20" t="n">
        <f aca="false">(Data!O270/'Greens Area'!O$5)*0.929</f>
        <v>0</v>
      </c>
      <c r="Q269" s="20" t="n">
        <f aca="false">(Data!P270/'Greens Area'!P$5)*0.929</f>
        <v>0</v>
      </c>
      <c r="R269" s="20" t="n">
        <f aca="false">(Data!Q270/'Greens Area'!Q$5)*0.929</f>
        <v>0</v>
      </c>
      <c r="S269" s="20" t="n">
        <f aca="false">(Data!R270/'Greens Area'!R$5)*0.929</f>
        <v>0</v>
      </c>
      <c r="T269" s="20" t="n">
        <f aca="false">(Data!S270/'Greens Area'!S$5)*0.929</f>
        <v>0</v>
      </c>
      <c r="U269" s="20" t="n">
        <f aca="false">(Data!T270/'Greens Area'!T$5)*0.929</f>
        <v>0</v>
      </c>
      <c r="V269" s="20" t="n">
        <f aca="false">(Data!U270/'Greens Area'!U$5)*0.929</f>
        <v>0</v>
      </c>
      <c r="W269" s="20" t="n">
        <f aca="false">(Data!V270/'Greens Area'!V$5)*0.929</f>
        <v>0</v>
      </c>
      <c r="X269" s="21" t="n">
        <f aca="false">AVERAGE(C269:W269)</f>
        <v>0</v>
      </c>
      <c r="Y269" s="21" t="n">
        <f aca="false">STDEV(C269:W269)</f>
        <v>0</v>
      </c>
    </row>
    <row r="270" customFormat="false" ht="14.25" hidden="false" customHeight="false" outlineLevel="0" collapsed="false">
      <c r="B270" s="19" t="n">
        <v>44098</v>
      </c>
      <c r="C270" s="20" t="n">
        <f aca="false">(Data!B271/'Greens Area'!B$5)*0.929</f>
        <v>0</v>
      </c>
      <c r="D270" s="20" t="n">
        <f aca="false">(Data!C271/'Greens Area'!C$5)*0.929</f>
        <v>0</v>
      </c>
      <c r="E270" s="20" t="n">
        <f aca="false">(Data!D271/'Greens Area'!D$5)*0.929</f>
        <v>0</v>
      </c>
      <c r="F270" s="20" t="n">
        <f aca="false">(Data!E271/'Greens Area'!E$5)*0.929</f>
        <v>0</v>
      </c>
      <c r="G270" s="20" t="n">
        <f aca="false">(Data!F271/'Greens Area'!F$5)*0.929</f>
        <v>0</v>
      </c>
      <c r="H270" s="20" t="n">
        <f aca="false">(Data!G271/'Greens Area'!G$5)*0.929</f>
        <v>0</v>
      </c>
      <c r="I270" s="20" t="n">
        <f aca="false">(Data!H271/'Greens Area'!H$5)*0.929</f>
        <v>0</v>
      </c>
      <c r="J270" s="20" t="n">
        <f aca="false">(Data!I271/'Greens Area'!I$5)*0.929</f>
        <v>0</v>
      </c>
      <c r="K270" s="20" t="n">
        <f aca="false">(Data!J271/'Greens Area'!J$5)*0.929</f>
        <v>0</v>
      </c>
      <c r="L270" s="20" t="n">
        <f aca="false">(Data!K271/'Greens Area'!K$5)*0.929</f>
        <v>0</v>
      </c>
      <c r="M270" s="20" t="n">
        <f aca="false">(Data!L271/'Greens Area'!L$5)*0.929</f>
        <v>0</v>
      </c>
      <c r="N270" s="20" t="n">
        <f aca="false">(Data!M271/'Greens Area'!M$5)*0.929</f>
        <v>0</v>
      </c>
      <c r="O270" s="20" t="n">
        <f aca="false">(Data!N271/'Greens Area'!N$5)*0.929</f>
        <v>0</v>
      </c>
      <c r="P270" s="20" t="n">
        <f aca="false">(Data!O271/'Greens Area'!O$5)*0.929</f>
        <v>0</v>
      </c>
      <c r="Q270" s="20" t="n">
        <f aca="false">(Data!P271/'Greens Area'!P$5)*0.929</f>
        <v>0</v>
      </c>
      <c r="R270" s="20" t="n">
        <f aca="false">(Data!Q271/'Greens Area'!Q$5)*0.929</f>
        <v>0</v>
      </c>
      <c r="S270" s="20" t="n">
        <f aca="false">(Data!R271/'Greens Area'!R$5)*0.929</f>
        <v>0</v>
      </c>
      <c r="T270" s="20" t="n">
        <f aca="false">(Data!S271/'Greens Area'!S$5)*0.929</f>
        <v>0</v>
      </c>
      <c r="U270" s="20" t="n">
        <f aca="false">(Data!T271/'Greens Area'!T$5)*0.929</f>
        <v>0</v>
      </c>
      <c r="V270" s="20" t="n">
        <f aca="false">(Data!U271/'Greens Area'!U$5)*0.929</f>
        <v>0</v>
      </c>
      <c r="W270" s="20" t="n">
        <f aca="false">(Data!V271/'Greens Area'!V$5)*0.929</f>
        <v>0</v>
      </c>
      <c r="X270" s="21" t="n">
        <f aca="false">AVERAGE(C270:W270)</f>
        <v>0</v>
      </c>
      <c r="Y270" s="21" t="n">
        <f aca="false">STDEV(C270:W270)</f>
        <v>0</v>
      </c>
    </row>
    <row r="271" customFormat="false" ht="14.25" hidden="false" customHeight="false" outlineLevel="0" collapsed="false">
      <c r="B271" s="19" t="n">
        <v>44099</v>
      </c>
      <c r="C271" s="20" t="n">
        <f aca="false">(Data!B272/'Greens Area'!B$5)*0.929</f>
        <v>0</v>
      </c>
      <c r="D271" s="20" t="n">
        <f aca="false">(Data!C272/'Greens Area'!C$5)*0.929</f>
        <v>0</v>
      </c>
      <c r="E271" s="20" t="n">
        <f aca="false">(Data!D272/'Greens Area'!D$5)*0.929</f>
        <v>0</v>
      </c>
      <c r="F271" s="20" t="n">
        <f aca="false">(Data!E272/'Greens Area'!E$5)*0.929</f>
        <v>0</v>
      </c>
      <c r="G271" s="20" t="n">
        <f aca="false">(Data!F272/'Greens Area'!F$5)*0.929</f>
        <v>0</v>
      </c>
      <c r="H271" s="20" t="n">
        <f aca="false">(Data!G272/'Greens Area'!G$5)*0.929</f>
        <v>0</v>
      </c>
      <c r="I271" s="20" t="n">
        <f aca="false">(Data!H272/'Greens Area'!H$5)*0.929</f>
        <v>0</v>
      </c>
      <c r="J271" s="20" t="n">
        <f aca="false">(Data!I272/'Greens Area'!I$5)*0.929</f>
        <v>0</v>
      </c>
      <c r="K271" s="20" t="n">
        <f aca="false">(Data!J272/'Greens Area'!J$5)*0.929</f>
        <v>0</v>
      </c>
      <c r="L271" s="20" t="n">
        <f aca="false">(Data!K272/'Greens Area'!K$5)*0.929</f>
        <v>0</v>
      </c>
      <c r="M271" s="20" t="n">
        <f aca="false">(Data!L272/'Greens Area'!L$5)*0.929</f>
        <v>0</v>
      </c>
      <c r="N271" s="20" t="n">
        <f aca="false">(Data!M272/'Greens Area'!M$5)*0.929</f>
        <v>0</v>
      </c>
      <c r="O271" s="20" t="n">
        <f aca="false">(Data!N272/'Greens Area'!N$5)*0.929</f>
        <v>0</v>
      </c>
      <c r="P271" s="20" t="n">
        <f aca="false">(Data!O272/'Greens Area'!O$5)*0.929</f>
        <v>0</v>
      </c>
      <c r="Q271" s="20" t="n">
        <f aca="false">(Data!P272/'Greens Area'!P$5)*0.929</f>
        <v>0</v>
      </c>
      <c r="R271" s="20" t="n">
        <f aca="false">(Data!Q272/'Greens Area'!Q$5)*0.929</f>
        <v>0</v>
      </c>
      <c r="S271" s="20" t="n">
        <f aca="false">(Data!R272/'Greens Area'!R$5)*0.929</f>
        <v>0</v>
      </c>
      <c r="T271" s="20" t="n">
        <f aca="false">(Data!S272/'Greens Area'!S$5)*0.929</f>
        <v>0</v>
      </c>
      <c r="U271" s="20" t="n">
        <f aca="false">(Data!T272/'Greens Area'!T$5)*0.929</f>
        <v>0</v>
      </c>
      <c r="V271" s="20" t="n">
        <f aca="false">(Data!U272/'Greens Area'!U$5)*0.929</f>
        <v>0</v>
      </c>
      <c r="W271" s="20" t="n">
        <f aca="false">(Data!V272/'Greens Area'!V$5)*0.929</f>
        <v>0</v>
      </c>
      <c r="X271" s="21" t="n">
        <f aca="false">AVERAGE(C271:W271)</f>
        <v>0</v>
      </c>
      <c r="Y271" s="21" t="n">
        <f aca="false">STDEV(C271:W271)</f>
        <v>0</v>
      </c>
    </row>
    <row r="272" customFormat="false" ht="14.25" hidden="false" customHeight="false" outlineLevel="0" collapsed="false">
      <c r="B272" s="19" t="n">
        <v>44100</v>
      </c>
      <c r="C272" s="20" t="n">
        <f aca="false">(Data!B273/'Greens Area'!B$5)*0.929</f>
        <v>0</v>
      </c>
      <c r="D272" s="20" t="n">
        <f aca="false">(Data!C273/'Greens Area'!C$5)*0.929</f>
        <v>0</v>
      </c>
      <c r="E272" s="20" t="n">
        <f aca="false">(Data!D273/'Greens Area'!D$5)*0.929</f>
        <v>0</v>
      </c>
      <c r="F272" s="20" t="n">
        <f aca="false">(Data!E273/'Greens Area'!E$5)*0.929</f>
        <v>0</v>
      </c>
      <c r="G272" s="20" t="n">
        <f aca="false">(Data!F273/'Greens Area'!F$5)*0.929</f>
        <v>0</v>
      </c>
      <c r="H272" s="20" t="n">
        <f aca="false">(Data!G273/'Greens Area'!G$5)*0.929</f>
        <v>0</v>
      </c>
      <c r="I272" s="20" t="n">
        <f aca="false">(Data!H273/'Greens Area'!H$5)*0.929</f>
        <v>0</v>
      </c>
      <c r="J272" s="20" t="n">
        <f aca="false">(Data!I273/'Greens Area'!I$5)*0.929</f>
        <v>0</v>
      </c>
      <c r="K272" s="20" t="n">
        <f aca="false">(Data!J273/'Greens Area'!J$5)*0.929</f>
        <v>0</v>
      </c>
      <c r="L272" s="20" t="n">
        <f aca="false">(Data!K273/'Greens Area'!K$5)*0.929</f>
        <v>0</v>
      </c>
      <c r="M272" s="20" t="n">
        <f aca="false">(Data!L273/'Greens Area'!L$5)*0.929</f>
        <v>0</v>
      </c>
      <c r="N272" s="20" t="n">
        <f aca="false">(Data!M273/'Greens Area'!M$5)*0.929</f>
        <v>0</v>
      </c>
      <c r="O272" s="20" t="n">
        <f aca="false">(Data!N273/'Greens Area'!N$5)*0.929</f>
        <v>0</v>
      </c>
      <c r="P272" s="20" t="n">
        <f aca="false">(Data!O273/'Greens Area'!O$5)*0.929</f>
        <v>0</v>
      </c>
      <c r="Q272" s="20" t="n">
        <f aca="false">(Data!P273/'Greens Area'!P$5)*0.929</f>
        <v>0</v>
      </c>
      <c r="R272" s="20" t="n">
        <f aca="false">(Data!Q273/'Greens Area'!Q$5)*0.929</f>
        <v>0</v>
      </c>
      <c r="S272" s="20" t="n">
        <f aca="false">(Data!R273/'Greens Area'!R$5)*0.929</f>
        <v>0</v>
      </c>
      <c r="T272" s="20" t="n">
        <f aca="false">(Data!S273/'Greens Area'!S$5)*0.929</f>
        <v>0</v>
      </c>
      <c r="U272" s="20" t="n">
        <f aca="false">(Data!T273/'Greens Area'!T$5)*0.929</f>
        <v>0</v>
      </c>
      <c r="V272" s="20" t="n">
        <f aca="false">(Data!U273/'Greens Area'!U$5)*0.929</f>
        <v>0</v>
      </c>
      <c r="W272" s="20" t="n">
        <f aca="false">(Data!V273/'Greens Area'!V$5)*0.929</f>
        <v>0</v>
      </c>
      <c r="X272" s="21" t="n">
        <f aca="false">AVERAGE(C272:W272)</f>
        <v>0</v>
      </c>
      <c r="Y272" s="21" t="n">
        <f aca="false">STDEV(C272:W272)</f>
        <v>0</v>
      </c>
    </row>
    <row r="273" customFormat="false" ht="14.25" hidden="false" customHeight="false" outlineLevel="0" collapsed="false">
      <c r="B273" s="19" t="n">
        <v>44101</v>
      </c>
      <c r="C273" s="20" t="n">
        <f aca="false">(Data!B274/'Greens Area'!B$5)*0.929</f>
        <v>0</v>
      </c>
      <c r="D273" s="20" t="n">
        <f aca="false">(Data!C274/'Greens Area'!C$5)*0.929</f>
        <v>0</v>
      </c>
      <c r="E273" s="20" t="n">
        <f aca="false">(Data!D274/'Greens Area'!D$5)*0.929</f>
        <v>0</v>
      </c>
      <c r="F273" s="20" t="n">
        <f aca="false">(Data!E274/'Greens Area'!E$5)*0.929</f>
        <v>0</v>
      </c>
      <c r="G273" s="20" t="n">
        <f aca="false">(Data!F274/'Greens Area'!F$5)*0.929</f>
        <v>0</v>
      </c>
      <c r="H273" s="20" t="n">
        <f aca="false">(Data!G274/'Greens Area'!G$5)*0.929</f>
        <v>0</v>
      </c>
      <c r="I273" s="20" t="n">
        <f aca="false">(Data!H274/'Greens Area'!H$5)*0.929</f>
        <v>0</v>
      </c>
      <c r="J273" s="20" t="n">
        <f aca="false">(Data!I274/'Greens Area'!I$5)*0.929</f>
        <v>0</v>
      </c>
      <c r="K273" s="20" t="n">
        <f aca="false">(Data!J274/'Greens Area'!J$5)*0.929</f>
        <v>0</v>
      </c>
      <c r="L273" s="20" t="n">
        <f aca="false">(Data!K274/'Greens Area'!K$5)*0.929</f>
        <v>0</v>
      </c>
      <c r="M273" s="20" t="n">
        <f aca="false">(Data!L274/'Greens Area'!L$5)*0.929</f>
        <v>0</v>
      </c>
      <c r="N273" s="20" t="n">
        <f aca="false">(Data!M274/'Greens Area'!M$5)*0.929</f>
        <v>0</v>
      </c>
      <c r="O273" s="20" t="n">
        <f aca="false">(Data!N274/'Greens Area'!N$5)*0.929</f>
        <v>0</v>
      </c>
      <c r="P273" s="20" t="n">
        <f aca="false">(Data!O274/'Greens Area'!O$5)*0.929</f>
        <v>0</v>
      </c>
      <c r="Q273" s="20" t="n">
        <f aca="false">(Data!P274/'Greens Area'!P$5)*0.929</f>
        <v>0</v>
      </c>
      <c r="R273" s="20" t="n">
        <f aca="false">(Data!Q274/'Greens Area'!Q$5)*0.929</f>
        <v>0</v>
      </c>
      <c r="S273" s="20" t="n">
        <f aca="false">(Data!R274/'Greens Area'!R$5)*0.929</f>
        <v>0</v>
      </c>
      <c r="T273" s="20" t="n">
        <f aca="false">(Data!S274/'Greens Area'!S$5)*0.929</f>
        <v>0</v>
      </c>
      <c r="U273" s="20" t="n">
        <f aca="false">(Data!T274/'Greens Area'!T$5)*0.929</f>
        <v>0</v>
      </c>
      <c r="V273" s="20" t="n">
        <f aca="false">(Data!U274/'Greens Area'!U$5)*0.929</f>
        <v>0</v>
      </c>
      <c r="W273" s="20" t="n">
        <f aca="false">(Data!V274/'Greens Area'!V$5)*0.929</f>
        <v>0</v>
      </c>
      <c r="X273" s="21" t="n">
        <f aca="false">AVERAGE(C273:W273)</f>
        <v>0</v>
      </c>
      <c r="Y273" s="21" t="n">
        <f aca="false">STDEV(C273:W273)</f>
        <v>0</v>
      </c>
    </row>
    <row r="274" customFormat="false" ht="14.25" hidden="false" customHeight="false" outlineLevel="0" collapsed="false">
      <c r="B274" s="19" t="n">
        <v>44102</v>
      </c>
      <c r="C274" s="20" t="n">
        <f aca="false">(Data!B275/'Greens Area'!B$5)*0.929</f>
        <v>0</v>
      </c>
      <c r="D274" s="20" t="n">
        <f aca="false">(Data!C275/'Greens Area'!C$5)*0.929</f>
        <v>0</v>
      </c>
      <c r="E274" s="20" t="n">
        <f aca="false">(Data!D275/'Greens Area'!D$5)*0.929</f>
        <v>0</v>
      </c>
      <c r="F274" s="20" t="n">
        <f aca="false">(Data!E275/'Greens Area'!E$5)*0.929</f>
        <v>0</v>
      </c>
      <c r="G274" s="20" t="n">
        <f aca="false">(Data!F275/'Greens Area'!F$5)*0.929</f>
        <v>0</v>
      </c>
      <c r="H274" s="20" t="n">
        <f aca="false">(Data!G275/'Greens Area'!G$5)*0.929</f>
        <v>0</v>
      </c>
      <c r="I274" s="20" t="n">
        <f aca="false">(Data!H275/'Greens Area'!H$5)*0.929</f>
        <v>0</v>
      </c>
      <c r="J274" s="20" t="n">
        <f aca="false">(Data!I275/'Greens Area'!I$5)*0.929</f>
        <v>0</v>
      </c>
      <c r="K274" s="20" t="n">
        <f aca="false">(Data!J275/'Greens Area'!J$5)*0.929</f>
        <v>0</v>
      </c>
      <c r="L274" s="20" t="n">
        <f aca="false">(Data!K275/'Greens Area'!K$5)*0.929</f>
        <v>0</v>
      </c>
      <c r="M274" s="20" t="n">
        <f aca="false">(Data!L275/'Greens Area'!L$5)*0.929</f>
        <v>0</v>
      </c>
      <c r="N274" s="20" t="n">
        <f aca="false">(Data!M275/'Greens Area'!M$5)*0.929</f>
        <v>0</v>
      </c>
      <c r="O274" s="20" t="n">
        <f aca="false">(Data!N275/'Greens Area'!N$5)*0.929</f>
        <v>0</v>
      </c>
      <c r="P274" s="20" t="n">
        <f aca="false">(Data!O275/'Greens Area'!O$5)*0.929</f>
        <v>0</v>
      </c>
      <c r="Q274" s="20" t="n">
        <f aca="false">(Data!P275/'Greens Area'!P$5)*0.929</f>
        <v>0</v>
      </c>
      <c r="R274" s="20" t="n">
        <f aca="false">(Data!Q275/'Greens Area'!Q$5)*0.929</f>
        <v>0</v>
      </c>
      <c r="S274" s="20" t="n">
        <f aca="false">(Data!R275/'Greens Area'!R$5)*0.929</f>
        <v>0</v>
      </c>
      <c r="T274" s="20" t="n">
        <f aca="false">(Data!S275/'Greens Area'!S$5)*0.929</f>
        <v>0</v>
      </c>
      <c r="U274" s="20" t="n">
        <f aca="false">(Data!T275/'Greens Area'!T$5)*0.929</f>
        <v>0</v>
      </c>
      <c r="V274" s="20" t="n">
        <f aca="false">(Data!U275/'Greens Area'!U$5)*0.929</f>
        <v>0</v>
      </c>
      <c r="W274" s="20" t="n">
        <f aca="false">(Data!V275/'Greens Area'!V$5)*0.929</f>
        <v>0</v>
      </c>
      <c r="X274" s="21" t="n">
        <f aca="false">AVERAGE(C274:W274)</f>
        <v>0</v>
      </c>
      <c r="Y274" s="21" t="n">
        <f aca="false">STDEV(C274:W274)</f>
        <v>0</v>
      </c>
    </row>
    <row r="275" customFormat="false" ht="14.25" hidden="false" customHeight="false" outlineLevel="0" collapsed="false">
      <c r="B275" s="19" t="n">
        <v>44103</v>
      </c>
      <c r="C275" s="20" t="n">
        <f aca="false">(Data!B276/'Greens Area'!B$5)*0.929</f>
        <v>0</v>
      </c>
      <c r="D275" s="20" t="n">
        <f aca="false">(Data!C276/'Greens Area'!C$5)*0.929</f>
        <v>0</v>
      </c>
      <c r="E275" s="20" t="n">
        <f aca="false">(Data!D276/'Greens Area'!D$5)*0.929</f>
        <v>0</v>
      </c>
      <c r="F275" s="20" t="n">
        <f aca="false">(Data!E276/'Greens Area'!E$5)*0.929</f>
        <v>0</v>
      </c>
      <c r="G275" s="20" t="n">
        <f aca="false">(Data!F276/'Greens Area'!F$5)*0.929</f>
        <v>0</v>
      </c>
      <c r="H275" s="20" t="n">
        <f aca="false">(Data!G276/'Greens Area'!G$5)*0.929</f>
        <v>0</v>
      </c>
      <c r="I275" s="20" t="n">
        <f aca="false">(Data!H276/'Greens Area'!H$5)*0.929</f>
        <v>0</v>
      </c>
      <c r="J275" s="20" t="n">
        <f aca="false">(Data!I276/'Greens Area'!I$5)*0.929</f>
        <v>0</v>
      </c>
      <c r="K275" s="20" t="n">
        <f aca="false">(Data!J276/'Greens Area'!J$5)*0.929</f>
        <v>0</v>
      </c>
      <c r="L275" s="20" t="n">
        <f aca="false">(Data!K276/'Greens Area'!K$5)*0.929</f>
        <v>0</v>
      </c>
      <c r="M275" s="20" t="n">
        <f aca="false">(Data!L276/'Greens Area'!L$5)*0.929</f>
        <v>0</v>
      </c>
      <c r="N275" s="20" t="n">
        <f aca="false">(Data!M276/'Greens Area'!M$5)*0.929</f>
        <v>0</v>
      </c>
      <c r="O275" s="20" t="n">
        <f aca="false">(Data!N276/'Greens Area'!N$5)*0.929</f>
        <v>0</v>
      </c>
      <c r="P275" s="20" t="n">
        <f aca="false">(Data!O276/'Greens Area'!O$5)*0.929</f>
        <v>0</v>
      </c>
      <c r="Q275" s="20" t="n">
        <f aca="false">(Data!P276/'Greens Area'!P$5)*0.929</f>
        <v>0</v>
      </c>
      <c r="R275" s="20" t="n">
        <f aca="false">(Data!Q276/'Greens Area'!Q$5)*0.929</f>
        <v>0</v>
      </c>
      <c r="S275" s="20" t="n">
        <f aca="false">(Data!R276/'Greens Area'!R$5)*0.929</f>
        <v>0</v>
      </c>
      <c r="T275" s="20" t="n">
        <f aca="false">(Data!S276/'Greens Area'!S$5)*0.929</f>
        <v>0</v>
      </c>
      <c r="U275" s="20" t="n">
        <f aca="false">(Data!T276/'Greens Area'!T$5)*0.929</f>
        <v>0</v>
      </c>
      <c r="V275" s="20" t="n">
        <f aca="false">(Data!U276/'Greens Area'!U$5)*0.929</f>
        <v>0</v>
      </c>
      <c r="W275" s="20" t="n">
        <f aca="false">(Data!V276/'Greens Area'!V$5)*0.929</f>
        <v>0</v>
      </c>
      <c r="X275" s="21" t="n">
        <f aca="false">AVERAGE(C275:W275)</f>
        <v>0</v>
      </c>
      <c r="Y275" s="21" t="n">
        <f aca="false">STDEV(C275:W275)</f>
        <v>0</v>
      </c>
    </row>
    <row r="276" customFormat="false" ht="14.25" hidden="false" customHeight="false" outlineLevel="0" collapsed="false">
      <c r="B276" s="19" t="n">
        <v>44104</v>
      </c>
      <c r="C276" s="20" t="n">
        <f aca="false">(Data!B277/'Greens Area'!B$5)*0.929</f>
        <v>0</v>
      </c>
      <c r="D276" s="20" t="n">
        <f aca="false">(Data!C277/'Greens Area'!C$5)*0.929</f>
        <v>0</v>
      </c>
      <c r="E276" s="20" t="n">
        <f aca="false">(Data!D277/'Greens Area'!D$5)*0.929</f>
        <v>0</v>
      </c>
      <c r="F276" s="20" t="n">
        <f aca="false">(Data!E277/'Greens Area'!E$5)*0.929</f>
        <v>0</v>
      </c>
      <c r="G276" s="20" t="n">
        <f aca="false">(Data!F277/'Greens Area'!F$5)*0.929</f>
        <v>0</v>
      </c>
      <c r="H276" s="20" t="n">
        <f aca="false">(Data!G277/'Greens Area'!G$5)*0.929</f>
        <v>0</v>
      </c>
      <c r="I276" s="20" t="n">
        <f aca="false">(Data!H277/'Greens Area'!H$5)*0.929</f>
        <v>0</v>
      </c>
      <c r="J276" s="20" t="n">
        <f aca="false">(Data!I277/'Greens Area'!I$5)*0.929</f>
        <v>0</v>
      </c>
      <c r="K276" s="20" t="n">
        <f aca="false">(Data!J277/'Greens Area'!J$5)*0.929</f>
        <v>0</v>
      </c>
      <c r="L276" s="20" t="n">
        <f aca="false">(Data!K277/'Greens Area'!K$5)*0.929</f>
        <v>0</v>
      </c>
      <c r="M276" s="20" t="n">
        <f aca="false">(Data!L277/'Greens Area'!L$5)*0.929</f>
        <v>0</v>
      </c>
      <c r="N276" s="20" t="n">
        <f aca="false">(Data!M277/'Greens Area'!M$5)*0.929</f>
        <v>0</v>
      </c>
      <c r="O276" s="20" t="n">
        <f aca="false">(Data!N277/'Greens Area'!N$5)*0.929</f>
        <v>0</v>
      </c>
      <c r="P276" s="20" t="n">
        <f aca="false">(Data!O277/'Greens Area'!O$5)*0.929</f>
        <v>0</v>
      </c>
      <c r="Q276" s="20" t="n">
        <f aca="false">(Data!P277/'Greens Area'!P$5)*0.929</f>
        <v>0</v>
      </c>
      <c r="R276" s="20" t="n">
        <f aca="false">(Data!Q277/'Greens Area'!Q$5)*0.929</f>
        <v>0</v>
      </c>
      <c r="S276" s="20" t="n">
        <f aca="false">(Data!R277/'Greens Area'!R$5)*0.929</f>
        <v>0</v>
      </c>
      <c r="T276" s="20" t="n">
        <f aca="false">(Data!S277/'Greens Area'!S$5)*0.929</f>
        <v>0</v>
      </c>
      <c r="U276" s="20" t="n">
        <f aca="false">(Data!T277/'Greens Area'!T$5)*0.929</f>
        <v>0</v>
      </c>
      <c r="V276" s="20" t="n">
        <f aca="false">(Data!U277/'Greens Area'!U$5)*0.929</f>
        <v>0</v>
      </c>
      <c r="W276" s="20" t="n">
        <f aca="false">(Data!V277/'Greens Area'!V$5)*0.929</f>
        <v>0</v>
      </c>
      <c r="X276" s="21" t="n">
        <f aca="false">AVERAGE(C276:W276)</f>
        <v>0</v>
      </c>
      <c r="Y276" s="21" t="n">
        <f aca="false">STDEV(C276:W276)</f>
        <v>0</v>
      </c>
    </row>
    <row r="277" customFormat="false" ht="14.25" hidden="false" customHeight="false" outlineLevel="0" collapsed="false">
      <c r="B277" s="19" t="n">
        <v>44105</v>
      </c>
      <c r="C277" s="20" t="n">
        <f aca="false">(Data!B278/'Greens Area'!B$5)*0.929</f>
        <v>0</v>
      </c>
      <c r="D277" s="20" t="n">
        <f aca="false">(Data!C278/'Greens Area'!C$5)*0.929</f>
        <v>0</v>
      </c>
      <c r="E277" s="20" t="n">
        <f aca="false">(Data!D278/'Greens Area'!D$5)*0.929</f>
        <v>0</v>
      </c>
      <c r="F277" s="20" t="n">
        <f aca="false">(Data!E278/'Greens Area'!E$5)*0.929</f>
        <v>0</v>
      </c>
      <c r="G277" s="20" t="n">
        <f aca="false">(Data!F278/'Greens Area'!F$5)*0.929</f>
        <v>0</v>
      </c>
      <c r="H277" s="20" t="n">
        <f aca="false">(Data!G278/'Greens Area'!G$5)*0.929</f>
        <v>0</v>
      </c>
      <c r="I277" s="20" t="n">
        <f aca="false">(Data!H278/'Greens Area'!H$5)*0.929</f>
        <v>0</v>
      </c>
      <c r="J277" s="20" t="n">
        <f aca="false">(Data!I278/'Greens Area'!I$5)*0.929</f>
        <v>0</v>
      </c>
      <c r="K277" s="20" t="n">
        <f aca="false">(Data!J278/'Greens Area'!J$5)*0.929</f>
        <v>0</v>
      </c>
      <c r="L277" s="20" t="n">
        <f aca="false">(Data!K278/'Greens Area'!K$5)*0.929</f>
        <v>0</v>
      </c>
      <c r="M277" s="20" t="n">
        <f aca="false">(Data!L278/'Greens Area'!L$5)*0.929</f>
        <v>0</v>
      </c>
      <c r="N277" s="20" t="n">
        <f aca="false">(Data!M278/'Greens Area'!M$5)*0.929</f>
        <v>0</v>
      </c>
      <c r="O277" s="20" t="n">
        <f aca="false">(Data!N278/'Greens Area'!N$5)*0.929</f>
        <v>0</v>
      </c>
      <c r="P277" s="20" t="n">
        <f aca="false">(Data!O278/'Greens Area'!O$5)*0.929</f>
        <v>0</v>
      </c>
      <c r="Q277" s="20" t="n">
        <f aca="false">(Data!P278/'Greens Area'!P$5)*0.929</f>
        <v>0</v>
      </c>
      <c r="R277" s="20" t="n">
        <f aca="false">(Data!Q278/'Greens Area'!Q$5)*0.929</f>
        <v>0</v>
      </c>
      <c r="S277" s="20" t="n">
        <f aca="false">(Data!R278/'Greens Area'!R$5)*0.929</f>
        <v>0</v>
      </c>
      <c r="T277" s="20" t="n">
        <f aca="false">(Data!S278/'Greens Area'!S$5)*0.929</f>
        <v>0</v>
      </c>
      <c r="U277" s="20" t="n">
        <f aca="false">(Data!T278/'Greens Area'!T$5)*0.929</f>
        <v>0</v>
      </c>
      <c r="V277" s="20" t="n">
        <f aca="false">(Data!U278/'Greens Area'!U$5)*0.929</f>
        <v>0</v>
      </c>
      <c r="W277" s="20" t="n">
        <f aca="false">(Data!V278/'Greens Area'!V$5)*0.929</f>
        <v>0</v>
      </c>
      <c r="X277" s="21" t="n">
        <f aca="false">AVERAGE(C277:W277)</f>
        <v>0</v>
      </c>
      <c r="Y277" s="21" t="n">
        <f aca="false">STDEV(C277:W277)</f>
        <v>0</v>
      </c>
    </row>
    <row r="278" customFormat="false" ht="14.25" hidden="false" customHeight="false" outlineLevel="0" collapsed="false">
      <c r="B278" s="19" t="n">
        <v>44106</v>
      </c>
      <c r="C278" s="20" t="n">
        <f aca="false">(Data!B279/'Greens Area'!B$5)*0.929</f>
        <v>0</v>
      </c>
      <c r="D278" s="20" t="n">
        <f aca="false">(Data!C279/'Greens Area'!C$5)*0.929</f>
        <v>0</v>
      </c>
      <c r="E278" s="20" t="n">
        <f aca="false">(Data!D279/'Greens Area'!D$5)*0.929</f>
        <v>0</v>
      </c>
      <c r="F278" s="20" t="n">
        <f aca="false">(Data!E279/'Greens Area'!E$5)*0.929</f>
        <v>0</v>
      </c>
      <c r="G278" s="20" t="n">
        <f aca="false">(Data!F279/'Greens Area'!F$5)*0.929</f>
        <v>0</v>
      </c>
      <c r="H278" s="20" t="n">
        <f aca="false">(Data!G279/'Greens Area'!G$5)*0.929</f>
        <v>0</v>
      </c>
      <c r="I278" s="20" t="n">
        <f aca="false">(Data!H279/'Greens Area'!H$5)*0.929</f>
        <v>0</v>
      </c>
      <c r="J278" s="20" t="n">
        <f aca="false">(Data!I279/'Greens Area'!I$5)*0.929</f>
        <v>0</v>
      </c>
      <c r="K278" s="20" t="n">
        <f aca="false">(Data!J279/'Greens Area'!J$5)*0.929</f>
        <v>0</v>
      </c>
      <c r="L278" s="20" t="n">
        <f aca="false">(Data!K279/'Greens Area'!K$5)*0.929</f>
        <v>0</v>
      </c>
      <c r="M278" s="20" t="n">
        <f aca="false">(Data!L279/'Greens Area'!L$5)*0.929</f>
        <v>0</v>
      </c>
      <c r="N278" s="20" t="n">
        <f aca="false">(Data!M279/'Greens Area'!M$5)*0.929</f>
        <v>0</v>
      </c>
      <c r="O278" s="20" t="n">
        <f aca="false">(Data!N279/'Greens Area'!N$5)*0.929</f>
        <v>0</v>
      </c>
      <c r="P278" s="20" t="n">
        <f aca="false">(Data!O279/'Greens Area'!O$5)*0.929</f>
        <v>0</v>
      </c>
      <c r="Q278" s="20" t="n">
        <f aca="false">(Data!P279/'Greens Area'!P$5)*0.929</f>
        <v>0</v>
      </c>
      <c r="R278" s="20" t="n">
        <f aca="false">(Data!Q279/'Greens Area'!Q$5)*0.929</f>
        <v>0</v>
      </c>
      <c r="S278" s="20" t="n">
        <f aca="false">(Data!R279/'Greens Area'!R$5)*0.929</f>
        <v>0</v>
      </c>
      <c r="T278" s="20" t="n">
        <f aca="false">(Data!S279/'Greens Area'!S$5)*0.929</f>
        <v>0</v>
      </c>
      <c r="U278" s="20" t="n">
        <f aca="false">(Data!T279/'Greens Area'!T$5)*0.929</f>
        <v>0</v>
      </c>
      <c r="V278" s="20" t="n">
        <f aca="false">(Data!U279/'Greens Area'!U$5)*0.929</f>
        <v>0</v>
      </c>
      <c r="W278" s="20" t="n">
        <f aca="false">(Data!V279/'Greens Area'!V$5)*0.929</f>
        <v>0</v>
      </c>
      <c r="X278" s="21" t="n">
        <f aca="false">AVERAGE(C278:W278)</f>
        <v>0</v>
      </c>
      <c r="Y278" s="21" t="n">
        <f aca="false">STDEV(C278:W278)</f>
        <v>0</v>
      </c>
    </row>
    <row r="279" customFormat="false" ht="14.25" hidden="false" customHeight="false" outlineLevel="0" collapsed="false">
      <c r="B279" s="19" t="n">
        <v>44107</v>
      </c>
      <c r="C279" s="20" t="n">
        <f aca="false">(Data!B280/'Greens Area'!B$5)*0.929</f>
        <v>0</v>
      </c>
      <c r="D279" s="20" t="n">
        <f aca="false">(Data!C280/'Greens Area'!C$5)*0.929</f>
        <v>0</v>
      </c>
      <c r="E279" s="20" t="n">
        <f aca="false">(Data!D280/'Greens Area'!D$5)*0.929</f>
        <v>0</v>
      </c>
      <c r="F279" s="20" t="n">
        <f aca="false">(Data!E280/'Greens Area'!E$5)*0.929</f>
        <v>0</v>
      </c>
      <c r="G279" s="20" t="n">
        <f aca="false">(Data!F280/'Greens Area'!F$5)*0.929</f>
        <v>0</v>
      </c>
      <c r="H279" s="20" t="n">
        <f aca="false">(Data!G280/'Greens Area'!G$5)*0.929</f>
        <v>0</v>
      </c>
      <c r="I279" s="20" t="n">
        <f aca="false">(Data!H280/'Greens Area'!H$5)*0.929</f>
        <v>0</v>
      </c>
      <c r="J279" s="20" t="n">
        <f aca="false">(Data!I280/'Greens Area'!I$5)*0.929</f>
        <v>0</v>
      </c>
      <c r="K279" s="20" t="n">
        <f aca="false">(Data!J280/'Greens Area'!J$5)*0.929</f>
        <v>0</v>
      </c>
      <c r="L279" s="20" t="n">
        <f aca="false">(Data!K280/'Greens Area'!K$5)*0.929</f>
        <v>0</v>
      </c>
      <c r="M279" s="20" t="n">
        <f aca="false">(Data!L280/'Greens Area'!L$5)*0.929</f>
        <v>0</v>
      </c>
      <c r="N279" s="20" t="n">
        <f aca="false">(Data!M280/'Greens Area'!M$5)*0.929</f>
        <v>0</v>
      </c>
      <c r="O279" s="20" t="n">
        <f aca="false">(Data!N280/'Greens Area'!N$5)*0.929</f>
        <v>0</v>
      </c>
      <c r="P279" s="20" t="n">
        <f aca="false">(Data!O280/'Greens Area'!O$5)*0.929</f>
        <v>0</v>
      </c>
      <c r="Q279" s="20" t="n">
        <f aca="false">(Data!P280/'Greens Area'!P$5)*0.929</f>
        <v>0</v>
      </c>
      <c r="R279" s="20" t="n">
        <f aca="false">(Data!Q280/'Greens Area'!Q$5)*0.929</f>
        <v>0</v>
      </c>
      <c r="S279" s="20" t="n">
        <f aca="false">(Data!R280/'Greens Area'!R$5)*0.929</f>
        <v>0</v>
      </c>
      <c r="T279" s="20" t="n">
        <f aca="false">(Data!S280/'Greens Area'!S$5)*0.929</f>
        <v>0</v>
      </c>
      <c r="U279" s="20" t="n">
        <f aca="false">(Data!T280/'Greens Area'!T$5)*0.929</f>
        <v>0</v>
      </c>
      <c r="V279" s="20" t="n">
        <f aca="false">(Data!U280/'Greens Area'!U$5)*0.929</f>
        <v>0</v>
      </c>
      <c r="W279" s="20" t="n">
        <f aca="false">(Data!V280/'Greens Area'!V$5)*0.929</f>
        <v>0</v>
      </c>
      <c r="X279" s="21" t="n">
        <f aca="false">AVERAGE(C279:W279)</f>
        <v>0</v>
      </c>
      <c r="Y279" s="21" t="n">
        <f aca="false">STDEV(C279:W279)</f>
        <v>0</v>
      </c>
    </row>
    <row r="280" customFormat="false" ht="14.25" hidden="false" customHeight="false" outlineLevel="0" collapsed="false">
      <c r="B280" s="19" t="n">
        <v>44108</v>
      </c>
      <c r="C280" s="20" t="n">
        <f aca="false">(Data!B281/'Greens Area'!B$5)*0.929</f>
        <v>0</v>
      </c>
      <c r="D280" s="20" t="n">
        <f aca="false">(Data!C281/'Greens Area'!C$5)*0.929</f>
        <v>0</v>
      </c>
      <c r="E280" s="20" t="n">
        <f aca="false">(Data!D281/'Greens Area'!D$5)*0.929</f>
        <v>0</v>
      </c>
      <c r="F280" s="20" t="n">
        <f aca="false">(Data!E281/'Greens Area'!E$5)*0.929</f>
        <v>0</v>
      </c>
      <c r="G280" s="20" t="n">
        <f aca="false">(Data!F281/'Greens Area'!F$5)*0.929</f>
        <v>0</v>
      </c>
      <c r="H280" s="20" t="n">
        <f aca="false">(Data!G281/'Greens Area'!G$5)*0.929</f>
        <v>0</v>
      </c>
      <c r="I280" s="20" t="n">
        <f aca="false">(Data!H281/'Greens Area'!H$5)*0.929</f>
        <v>0</v>
      </c>
      <c r="J280" s="20" t="n">
        <f aca="false">(Data!I281/'Greens Area'!I$5)*0.929</f>
        <v>0</v>
      </c>
      <c r="K280" s="20" t="n">
        <f aca="false">(Data!J281/'Greens Area'!J$5)*0.929</f>
        <v>0</v>
      </c>
      <c r="L280" s="20" t="n">
        <f aca="false">(Data!K281/'Greens Area'!K$5)*0.929</f>
        <v>0</v>
      </c>
      <c r="M280" s="20" t="n">
        <f aca="false">(Data!L281/'Greens Area'!L$5)*0.929</f>
        <v>0</v>
      </c>
      <c r="N280" s="20" t="n">
        <f aca="false">(Data!M281/'Greens Area'!M$5)*0.929</f>
        <v>0</v>
      </c>
      <c r="O280" s="20" t="n">
        <f aca="false">(Data!N281/'Greens Area'!N$5)*0.929</f>
        <v>0</v>
      </c>
      <c r="P280" s="20" t="n">
        <f aca="false">(Data!O281/'Greens Area'!O$5)*0.929</f>
        <v>0</v>
      </c>
      <c r="Q280" s="20" t="n">
        <f aca="false">(Data!P281/'Greens Area'!P$5)*0.929</f>
        <v>0</v>
      </c>
      <c r="R280" s="20" t="n">
        <f aca="false">(Data!Q281/'Greens Area'!Q$5)*0.929</f>
        <v>0</v>
      </c>
      <c r="S280" s="20" t="n">
        <f aca="false">(Data!R281/'Greens Area'!R$5)*0.929</f>
        <v>0</v>
      </c>
      <c r="T280" s="20" t="n">
        <f aca="false">(Data!S281/'Greens Area'!S$5)*0.929</f>
        <v>0</v>
      </c>
      <c r="U280" s="20" t="n">
        <f aca="false">(Data!T281/'Greens Area'!T$5)*0.929</f>
        <v>0</v>
      </c>
      <c r="V280" s="20" t="n">
        <f aca="false">(Data!U281/'Greens Area'!U$5)*0.929</f>
        <v>0</v>
      </c>
      <c r="W280" s="20" t="n">
        <f aca="false">(Data!V281/'Greens Area'!V$5)*0.929</f>
        <v>0</v>
      </c>
      <c r="X280" s="21" t="n">
        <f aca="false">AVERAGE(C280:W280)</f>
        <v>0</v>
      </c>
      <c r="Y280" s="21" t="n">
        <f aca="false">STDEV(C280:W280)</f>
        <v>0</v>
      </c>
    </row>
    <row r="281" customFormat="false" ht="14.25" hidden="false" customHeight="false" outlineLevel="0" collapsed="false">
      <c r="B281" s="19" t="n">
        <v>44109</v>
      </c>
      <c r="C281" s="20" t="n">
        <f aca="false">(Data!B282/'Greens Area'!B$5)*0.929</f>
        <v>0</v>
      </c>
      <c r="D281" s="20" t="n">
        <f aca="false">(Data!C282/'Greens Area'!C$5)*0.929</f>
        <v>0</v>
      </c>
      <c r="E281" s="20" t="n">
        <f aca="false">(Data!D282/'Greens Area'!D$5)*0.929</f>
        <v>0</v>
      </c>
      <c r="F281" s="20" t="n">
        <f aca="false">(Data!E282/'Greens Area'!E$5)*0.929</f>
        <v>0</v>
      </c>
      <c r="G281" s="20" t="n">
        <f aca="false">(Data!F282/'Greens Area'!F$5)*0.929</f>
        <v>0</v>
      </c>
      <c r="H281" s="20" t="n">
        <f aca="false">(Data!G282/'Greens Area'!G$5)*0.929</f>
        <v>0</v>
      </c>
      <c r="I281" s="20" t="n">
        <f aca="false">(Data!H282/'Greens Area'!H$5)*0.929</f>
        <v>0</v>
      </c>
      <c r="J281" s="20" t="n">
        <f aca="false">(Data!I282/'Greens Area'!I$5)*0.929</f>
        <v>0</v>
      </c>
      <c r="K281" s="20" t="n">
        <f aca="false">(Data!J282/'Greens Area'!J$5)*0.929</f>
        <v>0</v>
      </c>
      <c r="L281" s="20" t="n">
        <f aca="false">(Data!K282/'Greens Area'!K$5)*0.929</f>
        <v>0</v>
      </c>
      <c r="M281" s="20" t="n">
        <f aca="false">(Data!L282/'Greens Area'!L$5)*0.929</f>
        <v>0</v>
      </c>
      <c r="N281" s="20" t="n">
        <f aca="false">(Data!M282/'Greens Area'!M$5)*0.929</f>
        <v>0</v>
      </c>
      <c r="O281" s="20" t="n">
        <f aca="false">(Data!N282/'Greens Area'!N$5)*0.929</f>
        <v>0</v>
      </c>
      <c r="P281" s="20" t="n">
        <f aca="false">(Data!O282/'Greens Area'!O$5)*0.929</f>
        <v>0</v>
      </c>
      <c r="Q281" s="20" t="n">
        <f aca="false">(Data!P282/'Greens Area'!P$5)*0.929</f>
        <v>0</v>
      </c>
      <c r="R281" s="20" t="n">
        <f aca="false">(Data!Q282/'Greens Area'!Q$5)*0.929</f>
        <v>0</v>
      </c>
      <c r="S281" s="20" t="n">
        <f aca="false">(Data!R282/'Greens Area'!R$5)*0.929</f>
        <v>0</v>
      </c>
      <c r="T281" s="20" t="n">
        <f aca="false">(Data!S282/'Greens Area'!S$5)*0.929</f>
        <v>0</v>
      </c>
      <c r="U281" s="20" t="n">
        <f aca="false">(Data!T282/'Greens Area'!T$5)*0.929</f>
        <v>0</v>
      </c>
      <c r="V281" s="20" t="n">
        <f aca="false">(Data!U282/'Greens Area'!U$5)*0.929</f>
        <v>0</v>
      </c>
      <c r="W281" s="20" t="n">
        <f aca="false">(Data!V282/'Greens Area'!V$5)*0.929</f>
        <v>0</v>
      </c>
      <c r="X281" s="21" t="n">
        <f aca="false">AVERAGE(C281:W281)</f>
        <v>0</v>
      </c>
      <c r="Y281" s="21" t="n">
        <f aca="false">STDEV(C281:W281)</f>
        <v>0</v>
      </c>
    </row>
    <row r="282" customFormat="false" ht="14.25" hidden="false" customHeight="false" outlineLevel="0" collapsed="false">
      <c r="B282" s="19" t="n">
        <v>44110</v>
      </c>
      <c r="C282" s="20" t="n">
        <f aca="false">(Data!B283/'Greens Area'!B$5)*0.929</f>
        <v>0</v>
      </c>
      <c r="D282" s="20" t="n">
        <f aca="false">(Data!C283/'Greens Area'!C$5)*0.929</f>
        <v>0</v>
      </c>
      <c r="E282" s="20" t="n">
        <f aca="false">(Data!D283/'Greens Area'!D$5)*0.929</f>
        <v>0</v>
      </c>
      <c r="F282" s="20" t="n">
        <f aca="false">(Data!E283/'Greens Area'!E$5)*0.929</f>
        <v>0</v>
      </c>
      <c r="G282" s="20" t="n">
        <f aca="false">(Data!F283/'Greens Area'!F$5)*0.929</f>
        <v>0</v>
      </c>
      <c r="H282" s="20" t="n">
        <f aca="false">(Data!G283/'Greens Area'!G$5)*0.929</f>
        <v>0</v>
      </c>
      <c r="I282" s="20" t="n">
        <f aca="false">(Data!H283/'Greens Area'!H$5)*0.929</f>
        <v>0</v>
      </c>
      <c r="J282" s="20" t="n">
        <f aca="false">(Data!I283/'Greens Area'!I$5)*0.929</f>
        <v>0</v>
      </c>
      <c r="K282" s="20" t="n">
        <f aca="false">(Data!J283/'Greens Area'!J$5)*0.929</f>
        <v>0</v>
      </c>
      <c r="L282" s="20" t="n">
        <f aca="false">(Data!K283/'Greens Area'!K$5)*0.929</f>
        <v>0</v>
      </c>
      <c r="M282" s="20" t="n">
        <f aca="false">(Data!L283/'Greens Area'!L$5)*0.929</f>
        <v>0</v>
      </c>
      <c r="N282" s="20" t="n">
        <f aca="false">(Data!M283/'Greens Area'!M$5)*0.929</f>
        <v>0</v>
      </c>
      <c r="O282" s="20" t="n">
        <f aca="false">(Data!N283/'Greens Area'!N$5)*0.929</f>
        <v>0</v>
      </c>
      <c r="P282" s="20" t="n">
        <f aca="false">(Data!O283/'Greens Area'!O$5)*0.929</f>
        <v>0</v>
      </c>
      <c r="Q282" s="20" t="n">
        <f aca="false">(Data!P283/'Greens Area'!P$5)*0.929</f>
        <v>0</v>
      </c>
      <c r="R282" s="20" t="n">
        <f aca="false">(Data!Q283/'Greens Area'!Q$5)*0.929</f>
        <v>0</v>
      </c>
      <c r="S282" s="20" t="n">
        <f aca="false">(Data!R283/'Greens Area'!R$5)*0.929</f>
        <v>0</v>
      </c>
      <c r="T282" s="20" t="n">
        <f aca="false">(Data!S283/'Greens Area'!S$5)*0.929</f>
        <v>0</v>
      </c>
      <c r="U282" s="20" t="n">
        <f aca="false">(Data!T283/'Greens Area'!T$5)*0.929</f>
        <v>0</v>
      </c>
      <c r="V282" s="20" t="n">
        <f aca="false">(Data!U283/'Greens Area'!U$5)*0.929</f>
        <v>0</v>
      </c>
      <c r="W282" s="20" t="n">
        <f aca="false">(Data!V283/'Greens Area'!V$5)*0.929</f>
        <v>0</v>
      </c>
      <c r="X282" s="21" t="n">
        <f aca="false">AVERAGE(C282:W282)</f>
        <v>0</v>
      </c>
      <c r="Y282" s="21" t="n">
        <f aca="false">STDEV(C282:W282)</f>
        <v>0</v>
      </c>
    </row>
    <row r="283" customFormat="false" ht="14.25" hidden="false" customHeight="false" outlineLevel="0" collapsed="false">
      <c r="B283" s="19" t="n">
        <v>44111</v>
      </c>
      <c r="C283" s="20" t="n">
        <f aca="false">(Data!B284/'Greens Area'!B$5)*0.929</f>
        <v>0</v>
      </c>
      <c r="D283" s="20" t="n">
        <f aca="false">(Data!C284/'Greens Area'!C$5)*0.929</f>
        <v>0</v>
      </c>
      <c r="E283" s="20" t="n">
        <f aca="false">(Data!D284/'Greens Area'!D$5)*0.929</f>
        <v>0</v>
      </c>
      <c r="F283" s="20" t="n">
        <f aca="false">(Data!E284/'Greens Area'!E$5)*0.929</f>
        <v>0</v>
      </c>
      <c r="G283" s="20" t="n">
        <f aca="false">(Data!F284/'Greens Area'!F$5)*0.929</f>
        <v>0</v>
      </c>
      <c r="H283" s="20" t="n">
        <f aca="false">(Data!G284/'Greens Area'!G$5)*0.929</f>
        <v>0</v>
      </c>
      <c r="I283" s="20" t="n">
        <f aca="false">(Data!H284/'Greens Area'!H$5)*0.929</f>
        <v>0</v>
      </c>
      <c r="J283" s="20" t="n">
        <f aca="false">(Data!I284/'Greens Area'!I$5)*0.929</f>
        <v>0</v>
      </c>
      <c r="K283" s="20" t="n">
        <f aca="false">(Data!J284/'Greens Area'!J$5)*0.929</f>
        <v>0</v>
      </c>
      <c r="L283" s="20" t="n">
        <f aca="false">(Data!K284/'Greens Area'!K$5)*0.929</f>
        <v>0</v>
      </c>
      <c r="M283" s="20" t="n">
        <f aca="false">(Data!L284/'Greens Area'!L$5)*0.929</f>
        <v>0</v>
      </c>
      <c r="N283" s="20" t="n">
        <f aca="false">(Data!M284/'Greens Area'!M$5)*0.929</f>
        <v>0</v>
      </c>
      <c r="O283" s="20" t="n">
        <f aca="false">(Data!N284/'Greens Area'!N$5)*0.929</f>
        <v>0</v>
      </c>
      <c r="P283" s="20" t="n">
        <f aca="false">(Data!O284/'Greens Area'!O$5)*0.929</f>
        <v>0</v>
      </c>
      <c r="Q283" s="20" t="n">
        <f aca="false">(Data!P284/'Greens Area'!P$5)*0.929</f>
        <v>0</v>
      </c>
      <c r="R283" s="20" t="n">
        <f aca="false">(Data!Q284/'Greens Area'!Q$5)*0.929</f>
        <v>0</v>
      </c>
      <c r="S283" s="20" t="n">
        <f aca="false">(Data!R284/'Greens Area'!R$5)*0.929</f>
        <v>0</v>
      </c>
      <c r="T283" s="20" t="n">
        <f aca="false">(Data!S284/'Greens Area'!S$5)*0.929</f>
        <v>0</v>
      </c>
      <c r="U283" s="20" t="n">
        <f aca="false">(Data!T284/'Greens Area'!T$5)*0.929</f>
        <v>0</v>
      </c>
      <c r="V283" s="20" t="n">
        <f aca="false">(Data!U284/'Greens Area'!U$5)*0.929</f>
        <v>0</v>
      </c>
      <c r="W283" s="20" t="n">
        <f aca="false">(Data!V284/'Greens Area'!V$5)*0.929</f>
        <v>0</v>
      </c>
      <c r="X283" s="21" t="n">
        <f aca="false">AVERAGE(C283:W283)</f>
        <v>0</v>
      </c>
      <c r="Y283" s="21" t="n">
        <f aca="false">STDEV(C283:W283)</f>
        <v>0</v>
      </c>
    </row>
    <row r="284" customFormat="false" ht="14.25" hidden="false" customHeight="false" outlineLevel="0" collapsed="false">
      <c r="B284" s="19" t="n">
        <v>44112</v>
      </c>
      <c r="C284" s="20" t="n">
        <f aca="false">(Data!B285/'Greens Area'!B$5)*0.929</f>
        <v>0</v>
      </c>
      <c r="D284" s="20" t="n">
        <f aca="false">(Data!C285/'Greens Area'!C$5)*0.929</f>
        <v>0</v>
      </c>
      <c r="E284" s="20" t="n">
        <f aca="false">(Data!D285/'Greens Area'!D$5)*0.929</f>
        <v>0</v>
      </c>
      <c r="F284" s="20" t="n">
        <f aca="false">(Data!E285/'Greens Area'!E$5)*0.929</f>
        <v>0</v>
      </c>
      <c r="G284" s="20" t="n">
        <f aca="false">(Data!F285/'Greens Area'!F$5)*0.929</f>
        <v>0</v>
      </c>
      <c r="H284" s="20" t="n">
        <f aca="false">(Data!G285/'Greens Area'!G$5)*0.929</f>
        <v>0</v>
      </c>
      <c r="I284" s="20" t="n">
        <f aca="false">(Data!H285/'Greens Area'!H$5)*0.929</f>
        <v>0</v>
      </c>
      <c r="J284" s="20" t="n">
        <f aca="false">(Data!I285/'Greens Area'!I$5)*0.929</f>
        <v>0</v>
      </c>
      <c r="K284" s="20" t="n">
        <f aca="false">(Data!J285/'Greens Area'!J$5)*0.929</f>
        <v>0</v>
      </c>
      <c r="L284" s="20" t="n">
        <f aca="false">(Data!K285/'Greens Area'!K$5)*0.929</f>
        <v>0</v>
      </c>
      <c r="M284" s="20" t="n">
        <f aca="false">(Data!L285/'Greens Area'!L$5)*0.929</f>
        <v>0</v>
      </c>
      <c r="N284" s="20" t="n">
        <f aca="false">(Data!M285/'Greens Area'!M$5)*0.929</f>
        <v>0</v>
      </c>
      <c r="O284" s="20" t="n">
        <f aca="false">(Data!N285/'Greens Area'!N$5)*0.929</f>
        <v>0</v>
      </c>
      <c r="P284" s="20" t="n">
        <f aca="false">(Data!O285/'Greens Area'!O$5)*0.929</f>
        <v>0</v>
      </c>
      <c r="Q284" s="20" t="n">
        <f aca="false">(Data!P285/'Greens Area'!P$5)*0.929</f>
        <v>0</v>
      </c>
      <c r="R284" s="20" t="n">
        <f aca="false">(Data!Q285/'Greens Area'!Q$5)*0.929</f>
        <v>0</v>
      </c>
      <c r="S284" s="20" t="n">
        <f aca="false">(Data!R285/'Greens Area'!R$5)*0.929</f>
        <v>0</v>
      </c>
      <c r="T284" s="20" t="n">
        <f aca="false">(Data!S285/'Greens Area'!S$5)*0.929</f>
        <v>0</v>
      </c>
      <c r="U284" s="20" t="n">
        <f aca="false">(Data!T285/'Greens Area'!T$5)*0.929</f>
        <v>0</v>
      </c>
      <c r="V284" s="20" t="n">
        <f aca="false">(Data!U285/'Greens Area'!U$5)*0.929</f>
        <v>0</v>
      </c>
      <c r="W284" s="20" t="n">
        <f aca="false">(Data!V285/'Greens Area'!V$5)*0.929</f>
        <v>0</v>
      </c>
      <c r="X284" s="21" t="n">
        <f aca="false">AVERAGE(C284:W284)</f>
        <v>0</v>
      </c>
      <c r="Y284" s="21" t="n">
        <f aca="false">STDEV(C284:W284)</f>
        <v>0</v>
      </c>
    </row>
    <row r="285" customFormat="false" ht="14.25" hidden="false" customHeight="false" outlineLevel="0" collapsed="false">
      <c r="B285" s="19" t="n">
        <v>44113</v>
      </c>
      <c r="C285" s="20" t="n">
        <f aca="false">(Data!B286/'Greens Area'!B$5)*0.929</f>
        <v>0</v>
      </c>
      <c r="D285" s="20" t="n">
        <f aca="false">(Data!C286/'Greens Area'!C$5)*0.929</f>
        <v>0</v>
      </c>
      <c r="E285" s="20" t="n">
        <f aca="false">(Data!D286/'Greens Area'!D$5)*0.929</f>
        <v>0</v>
      </c>
      <c r="F285" s="20" t="n">
        <f aca="false">(Data!E286/'Greens Area'!E$5)*0.929</f>
        <v>0</v>
      </c>
      <c r="G285" s="20" t="n">
        <f aca="false">(Data!F286/'Greens Area'!F$5)*0.929</f>
        <v>0</v>
      </c>
      <c r="H285" s="20" t="n">
        <f aca="false">(Data!G286/'Greens Area'!G$5)*0.929</f>
        <v>0</v>
      </c>
      <c r="I285" s="20" t="n">
        <f aca="false">(Data!H286/'Greens Area'!H$5)*0.929</f>
        <v>0</v>
      </c>
      <c r="J285" s="20" t="n">
        <f aca="false">(Data!I286/'Greens Area'!I$5)*0.929</f>
        <v>0</v>
      </c>
      <c r="K285" s="20" t="n">
        <f aca="false">(Data!J286/'Greens Area'!J$5)*0.929</f>
        <v>0</v>
      </c>
      <c r="L285" s="20" t="n">
        <f aca="false">(Data!K286/'Greens Area'!K$5)*0.929</f>
        <v>0</v>
      </c>
      <c r="M285" s="20" t="n">
        <f aca="false">(Data!L286/'Greens Area'!L$5)*0.929</f>
        <v>0</v>
      </c>
      <c r="N285" s="20" t="n">
        <f aca="false">(Data!M286/'Greens Area'!M$5)*0.929</f>
        <v>0</v>
      </c>
      <c r="O285" s="20" t="n">
        <f aca="false">(Data!N286/'Greens Area'!N$5)*0.929</f>
        <v>0</v>
      </c>
      <c r="P285" s="20" t="n">
        <f aca="false">(Data!O286/'Greens Area'!O$5)*0.929</f>
        <v>0</v>
      </c>
      <c r="Q285" s="20" t="n">
        <f aca="false">(Data!P286/'Greens Area'!P$5)*0.929</f>
        <v>0</v>
      </c>
      <c r="R285" s="20" t="n">
        <f aca="false">(Data!Q286/'Greens Area'!Q$5)*0.929</f>
        <v>0</v>
      </c>
      <c r="S285" s="20" t="n">
        <f aca="false">(Data!R286/'Greens Area'!R$5)*0.929</f>
        <v>0</v>
      </c>
      <c r="T285" s="20" t="n">
        <f aca="false">(Data!S286/'Greens Area'!S$5)*0.929</f>
        <v>0</v>
      </c>
      <c r="U285" s="20" t="n">
        <f aca="false">(Data!T286/'Greens Area'!T$5)*0.929</f>
        <v>0</v>
      </c>
      <c r="V285" s="20" t="n">
        <f aca="false">(Data!U286/'Greens Area'!U$5)*0.929</f>
        <v>0</v>
      </c>
      <c r="W285" s="20" t="n">
        <f aca="false">(Data!V286/'Greens Area'!V$5)*0.929</f>
        <v>0</v>
      </c>
      <c r="X285" s="21" t="n">
        <f aca="false">AVERAGE(C285:W285)</f>
        <v>0</v>
      </c>
      <c r="Y285" s="21" t="n">
        <f aca="false">STDEV(C285:W285)</f>
        <v>0</v>
      </c>
    </row>
    <row r="286" customFormat="false" ht="14.25" hidden="false" customHeight="false" outlineLevel="0" collapsed="false">
      <c r="B286" s="19" t="n">
        <v>44114</v>
      </c>
      <c r="C286" s="20" t="n">
        <f aca="false">(Data!B287/'Greens Area'!B$5)*0.929</f>
        <v>0</v>
      </c>
      <c r="D286" s="20" t="n">
        <f aca="false">(Data!C287/'Greens Area'!C$5)*0.929</f>
        <v>0</v>
      </c>
      <c r="E286" s="20" t="n">
        <f aca="false">(Data!D287/'Greens Area'!D$5)*0.929</f>
        <v>0</v>
      </c>
      <c r="F286" s="20" t="n">
        <f aca="false">(Data!E287/'Greens Area'!E$5)*0.929</f>
        <v>0</v>
      </c>
      <c r="G286" s="20" t="n">
        <f aca="false">(Data!F287/'Greens Area'!F$5)*0.929</f>
        <v>0</v>
      </c>
      <c r="H286" s="20" t="n">
        <f aca="false">(Data!G287/'Greens Area'!G$5)*0.929</f>
        <v>0</v>
      </c>
      <c r="I286" s="20" t="n">
        <f aca="false">(Data!H287/'Greens Area'!H$5)*0.929</f>
        <v>0</v>
      </c>
      <c r="J286" s="20" t="n">
        <f aca="false">(Data!I287/'Greens Area'!I$5)*0.929</f>
        <v>0</v>
      </c>
      <c r="K286" s="20" t="n">
        <f aca="false">(Data!J287/'Greens Area'!J$5)*0.929</f>
        <v>0</v>
      </c>
      <c r="L286" s="20" t="n">
        <f aca="false">(Data!K287/'Greens Area'!K$5)*0.929</f>
        <v>0</v>
      </c>
      <c r="M286" s="20" t="n">
        <f aca="false">(Data!L287/'Greens Area'!L$5)*0.929</f>
        <v>0</v>
      </c>
      <c r="N286" s="20" t="n">
        <f aca="false">(Data!M287/'Greens Area'!M$5)*0.929</f>
        <v>0</v>
      </c>
      <c r="O286" s="20" t="n">
        <f aca="false">(Data!N287/'Greens Area'!N$5)*0.929</f>
        <v>0</v>
      </c>
      <c r="P286" s="20" t="n">
        <f aca="false">(Data!O287/'Greens Area'!O$5)*0.929</f>
        <v>0</v>
      </c>
      <c r="Q286" s="20" t="n">
        <f aca="false">(Data!P287/'Greens Area'!P$5)*0.929</f>
        <v>0</v>
      </c>
      <c r="R286" s="20" t="n">
        <f aca="false">(Data!Q287/'Greens Area'!Q$5)*0.929</f>
        <v>0</v>
      </c>
      <c r="S286" s="20" t="n">
        <f aca="false">(Data!R287/'Greens Area'!R$5)*0.929</f>
        <v>0</v>
      </c>
      <c r="T286" s="20" t="n">
        <f aca="false">(Data!S287/'Greens Area'!S$5)*0.929</f>
        <v>0</v>
      </c>
      <c r="U286" s="20" t="n">
        <f aca="false">(Data!T287/'Greens Area'!T$5)*0.929</f>
        <v>0</v>
      </c>
      <c r="V286" s="20" t="n">
        <f aca="false">(Data!U287/'Greens Area'!U$5)*0.929</f>
        <v>0</v>
      </c>
      <c r="W286" s="20" t="n">
        <f aca="false">(Data!V287/'Greens Area'!V$5)*0.929</f>
        <v>0</v>
      </c>
      <c r="X286" s="21" t="n">
        <f aca="false">AVERAGE(C286:W286)</f>
        <v>0</v>
      </c>
      <c r="Y286" s="21" t="n">
        <f aca="false">STDEV(C286:W286)</f>
        <v>0</v>
      </c>
    </row>
    <row r="287" customFormat="false" ht="14.25" hidden="false" customHeight="false" outlineLevel="0" collapsed="false">
      <c r="B287" s="19" t="n">
        <v>44115</v>
      </c>
      <c r="C287" s="20" t="n">
        <f aca="false">(Data!B288/'Greens Area'!B$5)*0.929</f>
        <v>0</v>
      </c>
      <c r="D287" s="20" t="n">
        <f aca="false">(Data!C288/'Greens Area'!C$5)*0.929</f>
        <v>0</v>
      </c>
      <c r="E287" s="20" t="n">
        <f aca="false">(Data!D288/'Greens Area'!D$5)*0.929</f>
        <v>0</v>
      </c>
      <c r="F287" s="20" t="n">
        <f aca="false">(Data!E288/'Greens Area'!E$5)*0.929</f>
        <v>0</v>
      </c>
      <c r="G287" s="20" t="n">
        <f aca="false">(Data!F288/'Greens Area'!F$5)*0.929</f>
        <v>0</v>
      </c>
      <c r="H287" s="20" t="n">
        <f aca="false">(Data!G288/'Greens Area'!G$5)*0.929</f>
        <v>0</v>
      </c>
      <c r="I287" s="20" t="n">
        <f aca="false">(Data!H288/'Greens Area'!H$5)*0.929</f>
        <v>0</v>
      </c>
      <c r="J287" s="20" t="n">
        <f aca="false">(Data!I288/'Greens Area'!I$5)*0.929</f>
        <v>0</v>
      </c>
      <c r="K287" s="20" t="n">
        <f aca="false">(Data!J288/'Greens Area'!J$5)*0.929</f>
        <v>0</v>
      </c>
      <c r="L287" s="20" t="n">
        <f aca="false">(Data!K288/'Greens Area'!K$5)*0.929</f>
        <v>0</v>
      </c>
      <c r="M287" s="20" t="n">
        <f aca="false">(Data!L288/'Greens Area'!L$5)*0.929</f>
        <v>0</v>
      </c>
      <c r="N287" s="20" t="n">
        <f aca="false">(Data!M288/'Greens Area'!M$5)*0.929</f>
        <v>0</v>
      </c>
      <c r="O287" s="20" t="n">
        <f aca="false">(Data!N288/'Greens Area'!N$5)*0.929</f>
        <v>0</v>
      </c>
      <c r="P287" s="20" t="n">
        <f aca="false">(Data!O288/'Greens Area'!O$5)*0.929</f>
        <v>0</v>
      </c>
      <c r="Q287" s="20" t="n">
        <f aca="false">(Data!P288/'Greens Area'!P$5)*0.929</f>
        <v>0</v>
      </c>
      <c r="R287" s="20" t="n">
        <f aca="false">(Data!Q288/'Greens Area'!Q$5)*0.929</f>
        <v>0</v>
      </c>
      <c r="S287" s="20" t="n">
        <f aca="false">(Data!R288/'Greens Area'!R$5)*0.929</f>
        <v>0</v>
      </c>
      <c r="T287" s="20" t="n">
        <f aca="false">(Data!S288/'Greens Area'!S$5)*0.929</f>
        <v>0</v>
      </c>
      <c r="U287" s="20" t="n">
        <f aca="false">(Data!T288/'Greens Area'!T$5)*0.929</f>
        <v>0</v>
      </c>
      <c r="V287" s="20" t="n">
        <f aca="false">(Data!U288/'Greens Area'!U$5)*0.929</f>
        <v>0</v>
      </c>
      <c r="W287" s="20" t="n">
        <f aca="false">(Data!V288/'Greens Area'!V$5)*0.929</f>
        <v>0</v>
      </c>
      <c r="X287" s="21" t="n">
        <f aca="false">AVERAGE(C287:W287)</f>
        <v>0</v>
      </c>
      <c r="Y287" s="21" t="n">
        <f aca="false">STDEV(C287:W287)</f>
        <v>0</v>
      </c>
    </row>
    <row r="288" customFormat="false" ht="14.25" hidden="false" customHeight="false" outlineLevel="0" collapsed="false">
      <c r="B288" s="19" t="n">
        <v>44116</v>
      </c>
      <c r="C288" s="20" t="n">
        <f aca="false">(Data!B289/'Greens Area'!B$5)*0.929</f>
        <v>0</v>
      </c>
      <c r="D288" s="20" t="n">
        <f aca="false">(Data!C289/'Greens Area'!C$5)*0.929</f>
        <v>0</v>
      </c>
      <c r="E288" s="20" t="n">
        <f aca="false">(Data!D289/'Greens Area'!D$5)*0.929</f>
        <v>0</v>
      </c>
      <c r="F288" s="20" t="n">
        <f aca="false">(Data!E289/'Greens Area'!E$5)*0.929</f>
        <v>0</v>
      </c>
      <c r="G288" s="20" t="n">
        <f aca="false">(Data!F289/'Greens Area'!F$5)*0.929</f>
        <v>0</v>
      </c>
      <c r="H288" s="20" t="n">
        <f aca="false">(Data!G289/'Greens Area'!G$5)*0.929</f>
        <v>0</v>
      </c>
      <c r="I288" s="20" t="n">
        <f aca="false">(Data!H289/'Greens Area'!H$5)*0.929</f>
        <v>0</v>
      </c>
      <c r="J288" s="20" t="n">
        <f aca="false">(Data!I289/'Greens Area'!I$5)*0.929</f>
        <v>0</v>
      </c>
      <c r="K288" s="20" t="n">
        <f aca="false">(Data!J289/'Greens Area'!J$5)*0.929</f>
        <v>0</v>
      </c>
      <c r="L288" s="20" t="n">
        <f aca="false">(Data!K289/'Greens Area'!K$5)*0.929</f>
        <v>0</v>
      </c>
      <c r="M288" s="20" t="n">
        <f aca="false">(Data!L289/'Greens Area'!L$5)*0.929</f>
        <v>0</v>
      </c>
      <c r="N288" s="20" t="n">
        <f aca="false">(Data!M289/'Greens Area'!M$5)*0.929</f>
        <v>0</v>
      </c>
      <c r="O288" s="20" t="n">
        <f aca="false">(Data!N289/'Greens Area'!N$5)*0.929</f>
        <v>0</v>
      </c>
      <c r="P288" s="20" t="n">
        <f aca="false">(Data!O289/'Greens Area'!O$5)*0.929</f>
        <v>0</v>
      </c>
      <c r="Q288" s="20" t="n">
        <f aca="false">(Data!P289/'Greens Area'!P$5)*0.929</f>
        <v>0</v>
      </c>
      <c r="R288" s="20" t="n">
        <f aca="false">(Data!Q289/'Greens Area'!Q$5)*0.929</f>
        <v>0</v>
      </c>
      <c r="S288" s="20" t="n">
        <f aca="false">(Data!R289/'Greens Area'!R$5)*0.929</f>
        <v>0</v>
      </c>
      <c r="T288" s="20" t="n">
        <f aca="false">(Data!S289/'Greens Area'!S$5)*0.929</f>
        <v>0</v>
      </c>
      <c r="U288" s="20" t="n">
        <f aca="false">(Data!T289/'Greens Area'!T$5)*0.929</f>
        <v>0</v>
      </c>
      <c r="V288" s="20" t="n">
        <f aca="false">(Data!U289/'Greens Area'!U$5)*0.929</f>
        <v>0</v>
      </c>
      <c r="W288" s="20" t="n">
        <f aca="false">(Data!V289/'Greens Area'!V$5)*0.929</f>
        <v>0</v>
      </c>
      <c r="X288" s="21" t="n">
        <f aca="false">AVERAGE(C288:W288)</f>
        <v>0</v>
      </c>
      <c r="Y288" s="21" t="n">
        <f aca="false">STDEV(C288:W288)</f>
        <v>0</v>
      </c>
    </row>
    <row r="289" customFormat="false" ht="14.25" hidden="false" customHeight="false" outlineLevel="0" collapsed="false">
      <c r="B289" s="19" t="n">
        <v>44117</v>
      </c>
      <c r="C289" s="20" t="n">
        <f aca="false">(Data!B290/'Greens Area'!B$5)*0.929</f>
        <v>0</v>
      </c>
      <c r="D289" s="20" t="n">
        <f aca="false">(Data!C290/'Greens Area'!C$5)*0.929</f>
        <v>0</v>
      </c>
      <c r="E289" s="20" t="n">
        <f aca="false">(Data!D290/'Greens Area'!D$5)*0.929</f>
        <v>0</v>
      </c>
      <c r="F289" s="20" t="n">
        <f aca="false">(Data!E290/'Greens Area'!E$5)*0.929</f>
        <v>0</v>
      </c>
      <c r="G289" s="20" t="n">
        <f aca="false">(Data!F290/'Greens Area'!F$5)*0.929</f>
        <v>0</v>
      </c>
      <c r="H289" s="20" t="n">
        <f aca="false">(Data!G290/'Greens Area'!G$5)*0.929</f>
        <v>0</v>
      </c>
      <c r="I289" s="20" t="n">
        <f aca="false">(Data!H290/'Greens Area'!H$5)*0.929</f>
        <v>0</v>
      </c>
      <c r="J289" s="20" t="n">
        <f aca="false">(Data!I290/'Greens Area'!I$5)*0.929</f>
        <v>0</v>
      </c>
      <c r="K289" s="20" t="n">
        <f aca="false">(Data!J290/'Greens Area'!J$5)*0.929</f>
        <v>0</v>
      </c>
      <c r="L289" s="20" t="n">
        <f aca="false">(Data!K290/'Greens Area'!K$5)*0.929</f>
        <v>0</v>
      </c>
      <c r="M289" s="20" t="n">
        <f aca="false">(Data!L290/'Greens Area'!L$5)*0.929</f>
        <v>0</v>
      </c>
      <c r="N289" s="20" t="n">
        <f aca="false">(Data!M290/'Greens Area'!M$5)*0.929</f>
        <v>0</v>
      </c>
      <c r="O289" s="20" t="n">
        <f aca="false">(Data!N290/'Greens Area'!N$5)*0.929</f>
        <v>0</v>
      </c>
      <c r="P289" s="20" t="n">
        <f aca="false">(Data!O290/'Greens Area'!O$5)*0.929</f>
        <v>0</v>
      </c>
      <c r="Q289" s="20" t="n">
        <f aca="false">(Data!P290/'Greens Area'!P$5)*0.929</f>
        <v>0</v>
      </c>
      <c r="R289" s="20" t="n">
        <f aca="false">(Data!Q290/'Greens Area'!Q$5)*0.929</f>
        <v>0</v>
      </c>
      <c r="S289" s="20" t="n">
        <f aca="false">(Data!R290/'Greens Area'!R$5)*0.929</f>
        <v>0</v>
      </c>
      <c r="T289" s="20" t="n">
        <f aca="false">(Data!S290/'Greens Area'!S$5)*0.929</f>
        <v>0</v>
      </c>
      <c r="U289" s="20" t="n">
        <f aca="false">(Data!T290/'Greens Area'!T$5)*0.929</f>
        <v>0</v>
      </c>
      <c r="V289" s="20" t="n">
        <f aca="false">(Data!U290/'Greens Area'!U$5)*0.929</f>
        <v>0</v>
      </c>
      <c r="W289" s="20" t="n">
        <f aca="false">(Data!V290/'Greens Area'!V$5)*0.929</f>
        <v>0</v>
      </c>
      <c r="X289" s="21" t="n">
        <f aca="false">AVERAGE(C289:W289)</f>
        <v>0</v>
      </c>
      <c r="Y289" s="21" t="n">
        <f aca="false">STDEV(C289:W289)</f>
        <v>0</v>
      </c>
    </row>
    <row r="290" customFormat="false" ht="14.25" hidden="false" customHeight="false" outlineLevel="0" collapsed="false">
      <c r="B290" s="19" t="n">
        <v>44118</v>
      </c>
      <c r="C290" s="20" t="n">
        <f aca="false">(Data!B291/'Greens Area'!B$5)*0.929</f>
        <v>0</v>
      </c>
      <c r="D290" s="20" t="n">
        <f aca="false">(Data!C291/'Greens Area'!C$5)*0.929</f>
        <v>0</v>
      </c>
      <c r="E290" s="20" t="n">
        <f aca="false">(Data!D291/'Greens Area'!D$5)*0.929</f>
        <v>0</v>
      </c>
      <c r="F290" s="20" t="n">
        <f aca="false">(Data!E291/'Greens Area'!E$5)*0.929</f>
        <v>0</v>
      </c>
      <c r="G290" s="20" t="n">
        <f aca="false">(Data!F291/'Greens Area'!F$5)*0.929</f>
        <v>0</v>
      </c>
      <c r="H290" s="20" t="n">
        <f aca="false">(Data!G291/'Greens Area'!G$5)*0.929</f>
        <v>0</v>
      </c>
      <c r="I290" s="20" t="n">
        <f aca="false">(Data!H291/'Greens Area'!H$5)*0.929</f>
        <v>0</v>
      </c>
      <c r="J290" s="20" t="n">
        <f aca="false">(Data!I291/'Greens Area'!I$5)*0.929</f>
        <v>0</v>
      </c>
      <c r="K290" s="20" t="n">
        <f aca="false">(Data!J291/'Greens Area'!J$5)*0.929</f>
        <v>0</v>
      </c>
      <c r="L290" s="20" t="n">
        <f aca="false">(Data!K291/'Greens Area'!K$5)*0.929</f>
        <v>0</v>
      </c>
      <c r="M290" s="20" t="n">
        <f aca="false">(Data!L291/'Greens Area'!L$5)*0.929</f>
        <v>0</v>
      </c>
      <c r="N290" s="20" t="n">
        <f aca="false">(Data!M291/'Greens Area'!M$5)*0.929</f>
        <v>0</v>
      </c>
      <c r="O290" s="20" t="n">
        <f aca="false">(Data!N291/'Greens Area'!N$5)*0.929</f>
        <v>0</v>
      </c>
      <c r="P290" s="20" t="n">
        <f aca="false">(Data!O291/'Greens Area'!O$5)*0.929</f>
        <v>0</v>
      </c>
      <c r="Q290" s="20" t="n">
        <f aca="false">(Data!P291/'Greens Area'!P$5)*0.929</f>
        <v>0</v>
      </c>
      <c r="R290" s="20" t="n">
        <f aca="false">(Data!Q291/'Greens Area'!Q$5)*0.929</f>
        <v>0</v>
      </c>
      <c r="S290" s="20" t="n">
        <f aca="false">(Data!R291/'Greens Area'!R$5)*0.929</f>
        <v>0</v>
      </c>
      <c r="T290" s="20" t="n">
        <f aca="false">(Data!S291/'Greens Area'!S$5)*0.929</f>
        <v>0</v>
      </c>
      <c r="U290" s="20" t="n">
        <f aca="false">(Data!T291/'Greens Area'!T$5)*0.929</f>
        <v>0</v>
      </c>
      <c r="V290" s="20" t="n">
        <f aca="false">(Data!U291/'Greens Area'!U$5)*0.929</f>
        <v>0</v>
      </c>
      <c r="W290" s="20" t="n">
        <f aca="false">(Data!V291/'Greens Area'!V$5)*0.929</f>
        <v>0</v>
      </c>
      <c r="X290" s="21" t="n">
        <f aca="false">AVERAGE(C290:W290)</f>
        <v>0</v>
      </c>
      <c r="Y290" s="21" t="n">
        <f aca="false">STDEV(C290:W290)</f>
        <v>0</v>
      </c>
    </row>
    <row r="291" customFormat="false" ht="14.25" hidden="false" customHeight="false" outlineLevel="0" collapsed="false">
      <c r="B291" s="19" t="n">
        <v>44119</v>
      </c>
      <c r="C291" s="20" t="n">
        <f aca="false">(Data!B292/'Greens Area'!B$5)*0.929</f>
        <v>0</v>
      </c>
      <c r="D291" s="20" t="n">
        <f aca="false">(Data!C292/'Greens Area'!C$5)*0.929</f>
        <v>0</v>
      </c>
      <c r="E291" s="20" t="n">
        <f aca="false">(Data!D292/'Greens Area'!D$5)*0.929</f>
        <v>0</v>
      </c>
      <c r="F291" s="20" t="n">
        <f aca="false">(Data!E292/'Greens Area'!E$5)*0.929</f>
        <v>0</v>
      </c>
      <c r="G291" s="20" t="n">
        <f aca="false">(Data!F292/'Greens Area'!F$5)*0.929</f>
        <v>0</v>
      </c>
      <c r="H291" s="20" t="n">
        <f aca="false">(Data!G292/'Greens Area'!G$5)*0.929</f>
        <v>0</v>
      </c>
      <c r="I291" s="20" t="n">
        <f aca="false">(Data!H292/'Greens Area'!H$5)*0.929</f>
        <v>0</v>
      </c>
      <c r="J291" s="20" t="n">
        <f aca="false">(Data!I292/'Greens Area'!I$5)*0.929</f>
        <v>0</v>
      </c>
      <c r="K291" s="20" t="n">
        <f aca="false">(Data!J292/'Greens Area'!J$5)*0.929</f>
        <v>0</v>
      </c>
      <c r="L291" s="20" t="n">
        <f aca="false">(Data!K292/'Greens Area'!K$5)*0.929</f>
        <v>0</v>
      </c>
      <c r="M291" s="20" t="n">
        <f aca="false">(Data!L292/'Greens Area'!L$5)*0.929</f>
        <v>0</v>
      </c>
      <c r="N291" s="20" t="n">
        <f aca="false">(Data!M292/'Greens Area'!M$5)*0.929</f>
        <v>0</v>
      </c>
      <c r="O291" s="20" t="n">
        <f aca="false">(Data!N292/'Greens Area'!N$5)*0.929</f>
        <v>0</v>
      </c>
      <c r="P291" s="20" t="n">
        <f aca="false">(Data!O292/'Greens Area'!O$5)*0.929</f>
        <v>0</v>
      </c>
      <c r="Q291" s="20" t="n">
        <f aca="false">(Data!P292/'Greens Area'!P$5)*0.929</f>
        <v>0</v>
      </c>
      <c r="R291" s="20" t="n">
        <f aca="false">(Data!Q292/'Greens Area'!Q$5)*0.929</f>
        <v>0</v>
      </c>
      <c r="S291" s="20" t="n">
        <f aca="false">(Data!R292/'Greens Area'!R$5)*0.929</f>
        <v>0</v>
      </c>
      <c r="T291" s="20" t="n">
        <f aca="false">(Data!S292/'Greens Area'!S$5)*0.929</f>
        <v>0</v>
      </c>
      <c r="U291" s="20" t="n">
        <f aca="false">(Data!T292/'Greens Area'!T$5)*0.929</f>
        <v>0</v>
      </c>
      <c r="V291" s="20" t="n">
        <f aca="false">(Data!U292/'Greens Area'!U$5)*0.929</f>
        <v>0</v>
      </c>
      <c r="W291" s="20" t="n">
        <f aca="false">(Data!V292/'Greens Area'!V$5)*0.929</f>
        <v>0</v>
      </c>
      <c r="X291" s="21" t="n">
        <f aca="false">AVERAGE(C291:W291)</f>
        <v>0</v>
      </c>
      <c r="Y291" s="21" t="n">
        <f aca="false">STDEV(C291:W291)</f>
        <v>0</v>
      </c>
    </row>
    <row r="292" customFormat="false" ht="14.25" hidden="false" customHeight="false" outlineLevel="0" collapsed="false">
      <c r="B292" s="19" t="n">
        <v>44120</v>
      </c>
      <c r="C292" s="20" t="n">
        <f aca="false">(Data!B293/'Greens Area'!B$5)*0.929</f>
        <v>0</v>
      </c>
      <c r="D292" s="20" t="n">
        <f aca="false">(Data!C293/'Greens Area'!C$5)*0.929</f>
        <v>0</v>
      </c>
      <c r="E292" s="20" t="n">
        <f aca="false">(Data!D293/'Greens Area'!D$5)*0.929</f>
        <v>0</v>
      </c>
      <c r="F292" s="20" t="n">
        <f aca="false">(Data!E293/'Greens Area'!E$5)*0.929</f>
        <v>0</v>
      </c>
      <c r="G292" s="20" t="n">
        <f aca="false">(Data!F293/'Greens Area'!F$5)*0.929</f>
        <v>0</v>
      </c>
      <c r="H292" s="20" t="n">
        <f aca="false">(Data!G293/'Greens Area'!G$5)*0.929</f>
        <v>0</v>
      </c>
      <c r="I292" s="20" t="n">
        <f aca="false">(Data!H293/'Greens Area'!H$5)*0.929</f>
        <v>0</v>
      </c>
      <c r="J292" s="20" t="n">
        <f aca="false">(Data!I293/'Greens Area'!I$5)*0.929</f>
        <v>0</v>
      </c>
      <c r="K292" s="20" t="n">
        <f aca="false">(Data!J293/'Greens Area'!J$5)*0.929</f>
        <v>0</v>
      </c>
      <c r="L292" s="20" t="n">
        <f aca="false">(Data!K293/'Greens Area'!K$5)*0.929</f>
        <v>0</v>
      </c>
      <c r="M292" s="20" t="n">
        <f aca="false">(Data!L293/'Greens Area'!L$5)*0.929</f>
        <v>0</v>
      </c>
      <c r="N292" s="20" t="n">
        <f aca="false">(Data!M293/'Greens Area'!M$5)*0.929</f>
        <v>0</v>
      </c>
      <c r="O292" s="20" t="n">
        <f aca="false">(Data!N293/'Greens Area'!N$5)*0.929</f>
        <v>0</v>
      </c>
      <c r="P292" s="20" t="n">
        <f aca="false">(Data!O293/'Greens Area'!O$5)*0.929</f>
        <v>0</v>
      </c>
      <c r="Q292" s="20" t="n">
        <f aca="false">(Data!P293/'Greens Area'!P$5)*0.929</f>
        <v>0</v>
      </c>
      <c r="R292" s="20" t="n">
        <f aca="false">(Data!Q293/'Greens Area'!Q$5)*0.929</f>
        <v>0</v>
      </c>
      <c r="S292" s="20" t="n">
        <f aca="false">(Data!R293/'Greens Area'!R$5)*0.929</f>
        <v>0</v>
      </c>
      <c r="T292" s="20" t="n">
        <f aca="false">(Data!S293/'Greens Area'!S$5)*0.929</f>
        <v>0</v>
      </c>
      <c r="U292" s="20" t="n">
        <f aca="false">(Data!T293/'Greens Area'!T$5)*0.929</f>
        <v>0</v>
      </c>
      <c r="V292" s="20" t="n">
        <f aca="false">(Data!U293/'Greens Area'!U$5)*0.929</f>
        <v>0</v>
      </c>
      <c r="W292" s="20" t="n">
        <f aca="false">(Data!V293/'Greens Area'!V$5)*0.929</f>
        <v>0</v>
      </c>
      <c r="X292" s="21" t="n">
        <f aca="false">AVERAGE(C292:W292)</f>
        <v>0</v>
      </c>
      <c r="Y292" s="21" t="n">
        <f aca="false">STDEV(C292:W292)</f>
        <v>0</v>
      </c>
    </row>
    <row r="293" customFormat="false" ht="14.25" hidden="false" customHeight="false" outlineLevel="0" collapsed="false">
      <c r="B293" s="19" t="n">
        <v>44121</v>
      </c>
      <c r="C293" s="20" t="n">
        <f aca="false">(Data!B294/'Greens Area'!B$5)*0.929</f>
        <v>0</v>
      </c>
      <c r="D293" s="20" t="n">
        <f aca="false">(Data!C294/'Greens Area'!C$5)*0.929</f>
        <v>0</v>
      </c>
      <c r="E293" s="20" t="n">
        <f aca="false">(Data!D294/'Greens Area'!D$5)*0.929</f>
        <v>0</v>
      </c>
      <c r="F293" s="20" t="n">
        <f aca="false">(Data!E294/'Greens Area'!E$5)*0.929</f>
        <v>0</v>
      </c>
      <c r="G293" s="20" t="n">
        <f aca="false">(Data!F294/'Greens Area'!F$5)*0.929</f>
        <v>0</v>
      </c>
      <c r="H293" s="20" t="n">
        <f aca="false">(Data!G294/'Greens Area'!G$5)*0.929</f>
        <v>0</v>
      </c>
      <c r="I293" s="20" t="n">
        <f aca="false">(Data!H294/'Greens Area'!H$5)*0.929</f>
        <v>0</v>
      </c>
      <c r="J293" s="20" t="n">
        <f aca="false">(Data!I294/'Greens Area'!I$5)*0.929</f>
        <v>0</v>
      </c>
      <c r="K293" s="20" t="n">
        <f aca="false">(Data!J294/'Greens Area'!J$5)*0.929</f>
        <v>0</v>
      </c>
      <c r="L293" s="20" t="n">
        <f aca="false">(Data!K294/'Greens Area'!K$5)*0.929</f>
        <v>0</v>
      </c>
      <c r="M293" s="20" t="n">
        <f aca="false">(Data!L294/'Greens Area'!L$5)*0.929</f>
        <v>0</v>
      </c>
      <c r="N293" s="20" t="n">
        <f aca="false">(Data!M294/'Greens Area'!M$5)*0.929</f>
        <v>0</v>
      </c>
      <c r="O293" s="20" t="n">
        <f aca="false">(Data!N294/'Greens Area'!N$5)*0.929</f>
        <v>0</v>
      </c>
      <c r="P293" s="20" t="n">
        <f aca="false">(Data!O294/'Greens Area'!O$5)*0.929</f>
        <v>0</v>
      </c>
      <c r="Q293" s="20" t="n">
        <f aca="false">(Data!P294/'Greens Area'!P$5)*0.929</f>
        <v>0</v>
      </c>
      <c r="R293" s="20" t="n">
        <f aca="false">(Data!Q294/'Greens Area'!Q$5)*0.929</f>
        <v>0</v>
      </c>
      <c r="S293" s="20" t="n">
        <f aca="false">(Data!R294/'Greens Area'!R$5)*0.929</f>
        <v>0</v>
      </c>
      <c r="T293" s="20" t="n">
        <f aca="false">(Data!S294/'Greens Area'!S$5)*0.929</f>
        <v>0</v>
      </c>
      <c r="U293" s="20" t="n">
        <f aca="false">(Data!T294/'Greens Area'!T$5)*0.929</f>
        <v>0</v>
      </c>
      <c r="V293" s="20" t="n">
        <f aca="false">(Data!U294/'Greens Area'!U$5)*0.929</f>
        <v>0</v>
      </c>
      <c r="W293" s="20" t="n">
        <f aca="false">(Data!V294/'Greens Area'!V$5)*0.929</f>
        <v>0</v>
      </c>
      <c r="X293" s="21" t="n">
        <f aca="false">AVERAGE(C293:W293)</f>
        <v>0</v>
      </c>
      <c r="Y293" s="21" t="n">
        <f aca="false">STDEV(C293:W293)</f>
        <v>0</v>
      </c>
    </row>
    <row r="294" customFormat="false" ht="14.25" hidden="false" customHeight="false" outlineLevel="0" collapsed="false">
      <c r="B294" s="19" t="n">
        <v>44122</v>
      </c>
      <c r="C294" s="20" t="n">
        <f aca="false">(Data!B295/'Greens Area'!B$5)*0.929</f>
        <v>0</v>
      </c>
      <c r="D294" s="20" t="n">
        <f aca="false">(Data!C295/'Greens Area'!C$5)*0.929</f>
        <v>0</v>
      </c>
      <c r="E294" s="20" t="n">
        <f aca="false">(Data!D295/'Greens Area'!D$5)*0.929</f>
        <v>0</v>
      </c>
      <c r="F294" s="20" t="n">
        <f aca="false">(Data!E295/'Greens Area'!E$5)*0.929</f>
        <v>0</v>
      </c>
      <c r="G294" s="20" t="n">
        <f aca="false">(Data!F295/'Greens Area'!F$5)*0.929</f>
        <v>0</v>
      </c>
      <c r="H294" s="20" t="n">
        <f aca="false">(Data!G295/'Greens Area'!G$5)*0.929</f>
        <v>0</v>
      </c>
      <c r="I294" s="20" t="n">
        <f aca="false">(Data!H295/'Greens Area'!H$5)*0.929</f>
        <v>0</v>
      </c>
      <c r="J294" s="20" t="n">
        <f aca="false">(Data!I295/'Greens Area'!I$5)*0.929</f>
        <v>0</v>
      </c>
      <c r="K294" s="20" t="n">
        <f aca="false">(Data!J295/'Greens Area'!J$5)*0.929</f>
        <v>0</v>
      </c>
      <c r="L294" s="20" t="n">
        <f aca="false">(Data!K295/'Greens Area'!K$5)*0.929</f>
        <v>0</v>
      </c>
      <c r="M294" s="20" t="n">
        <f aca="false">(Data!L295/'Greens Area'!L$5)*0.929</f>
        <v>0</v>
      </c>
      <c r="N294" s="20" t="n">
        <f aca="false">(Data!M295/'Greens Area'!M$5)*0.929</f>
        <v>0</v>
      </c>
      <c r="O294" s="20" t="n">
        <f aca="false">(Data!N295/'Greens Area'!N$5)*0.929</f>
        <v>0</v>
      </c>
      <c r="P294" s="20" t="n">
        <f aca="false">(Data!O295/'Greens Area'!O$5)*0.929</f>
        <v>0</v>
      </c>
      <c r="Q294" s="20" t="n">
        <f aca="false">(Data!P295/'Greens Area'!P$5)*0.929</f>
        <v>0</v>
      </c>
      <c r="R294" s="20" t="n">
        <f aca="false">(Data!Q295/'Greens Area'!Q$5)*0.929</f>
        <v>0</v>
      </c>
      <c r="S294" s="20" t="n">
        <f aca="false">(Data!R295/'Greens Area'!R$5)*0.929</f>
        <v>0</v>
      </c>
      <c r="T294" s="20" t="n">
        <f aca="false">(Data!S295/'Greens Area'!S$5)*0.929</f>
        <v>0</v>
      </c>
      <c r="U294" s="20" t="n">
        <f aca="false">(Data!T295/'Greens Area'!T$5)*0.929</f>
        <v>0</v>
      </c>
      <c r="V294" s="20" t="n">
        <f aca="false">(Data!U295/'Greens Area'!U$5)*0.929</f>
        <v>0</v>
      </c>
      <c r="W294" s="20" t="n">
        <f aca="false">(Data!V295/'Greens Area'!V$5)*0.929</f>
        <v>0</v>
      </c>
      <c r="X294" s="21" t="n">
        <f aca="false">AVERAGE(C294:W294)</f>
        <v>0</v>
      </c>
      <c r="Y294" s="21" t="n">
        <f aca="false">STDEV(C294:W294)</f>
        <v>0</v>
      </c>
    </row>
    <row r="295" customFormat="false" ht="14.25" hidden="false" customHeight="false" outlineLevel="0" collapsed="false">
      <c r="B295" s="19" t="n">
        <v>44123</v>
      </c>
      <c r="C295" s="20" t="n">
        <f aca="false">(Data!B296/'Greens Area'!B$5)*0.929</f>
        <v>0</v>
      </c>
      <c r="D295" s="20" t="n">
        <f aca="false">(Data!C296/'Greens Area'!C$5)*0.929</f>
        <v>0</v>
      </c>
      <c r="E295" s="20" t="n">
        <f aca="false">(Data!D296/'Greens Area'!D$5)*0.929</f>
        <v>0</v>
      </c>
      <c r="F295" s="20" t="n">
        <f aca="false">(Data!E296/'Greens Area'!E$5)*0.929</f>
        <v>0</v>
      </c>
      <c r="G295" s="20" t="n">
        <f aca="false">(Data!F296/'Greens Area'!F$5)*0.929</f>
        <v>0</v>
      </c>
      <c r="H295" s="20" t="n">
        <f aca="false">(Data!G296/'Greens Area'!G$5)*0.929</f>
        <v>0</v>
      </c>
      <c r="I295" s="20" t="n">
        <f aca="false">(Data!H296/'Greens Area'!H$5)*0.929</f>
        <v>0</v>
      </c>
      <c r="J295" s="20" t="n">
        <f aca="false">(Data!I296/'Greens Area'!I$5)*0.929</f>
        <v>0</v>
      </c>
      <c r="K295" s="20" t="n">
        <f aca="false">(Data!J296/'Greens Area'!J$5)*0.929</f>
        <v>0</v>
      </c>
      <c r="L295" s="20" t="n">
        <f aca="false">(Data!K296/'Greens Area'!K$5)*0.929</f>
        <v>0</v>
      </c>
      <c r="M295" s="20" t="n">
        <f aca="false">(Data!L296/'Greens Area'!L$5)*0.929</f>
        <v>0</v>
      </c>
      <c r="N295" s="20" t="n">
        <f aca="false">(Data!M296/'Greens Area'!M$5)*0.929</f>
        <v>0</v>
      </c>
      <c r="O295" s="20" t="n">
        <f aca="false">(Data!N296/'Greens Area'!N$5)*0.929</f>
        <v>0</v>
      </c>
      <c r="P295" s="20" t="n">
        <f aca="false">(Data!O296/'Greens Area'!O$5)*0.929</f>
        <v>0</v>
      </c>
      <c r="Q295" s="20" t="n">
        <f aca="false">(Data!P296/'Greens Area'!P$5)*0.929</f>
        <v>0</v>
      </c>
      <c r="R295" s="20" t="n">
        <f aca="false">(Data!Q296/'Greens Area'!Q$5)*0.929</f>
        <v>0</v>
      </c>
      <c r="S295" s="20" t="n">
        <f aca="false">(Data!R296/'Greens Area'!R$5)*0.929</f>
        <v>0</v>
      </c>
      <c r="T295" s="20" t="n">
        <f aca="false">(Data!S296/'Greens Area'!S$5)*0.929</f>
        <v>0</v>
      </c>
      <c r="U295" s="20" t="n">
        <f aca="false">(Data!T296/'Greens Area'!T$5)*0.929</f>
        <v>0</v>
      </c>
      <c r="V295" s="20" t="n">
        <f aca="false">(Data!U296/'Greens Area'!U$5)*0.929</f>
        <v>0</v>
      </c>
      <c r="W295" s="20" t="n">
        <f aca="false">(Data!V296/'Greens Area'!V$5)*0.929</f>
        <v>0</v>
      </c>
      <c r="X295" s="21" t="n">
        <f aca="false">AVERAGE(C295:W295)</f>
        <v>0</v>
      </c>
      <c r="Y295" s="21" t="n">
        <f aca="false">STDEV(C295:W295)</f>
        <v>0</v>
      </c>
    </row>
    <row r="296" customFormat="false" ht="14.25" hidden="false" customHeight="false" outlineLevel="0" collapsed="false">
      <c r="B296" s="19" t="n">
        <v>44124</v>
      </c>
      <c r="C296" s="20" t="n">
        <f aca="false">(Data!B297/'Greens Area'!B$5)*0.929</f>
        <v>0</v>
      </c>
      <c r="D296" s="20" t="n">
        <f aca="false">(Data!C297/'Greens Area'!C$5)*0.929</f>
        <v>0</v>
      </c>
      <c r="E296" s="20" t="n">
        <f aca="false">(Data!D297/'Greens Area'!D$5)*0.929</f>
        <v>0</v>
      </c>
      <c r="F296" s="20" t="n">
        <f aca="false">(Data!E297/'Greens Area'!E$5)*0.929</f>
        <v>0</v>
      </c>
      <c r="G296" s="20" t="n">
        <f aca="false">(Data!F297/'Greens Area'!F$5)*0.929</f>
        <v>0</v>
      </c>
      <c r="H296" s="20" t="n">
        <f aca="false">(Data!G297/'Greens Area'!G$5)*0.929</f>
        <v>0</v>
      </c>
      <c r="I296" s="20" t="n">
        <f aca="false">(Data!H297/'Greens Area'!H$5)*0.929</f>
        <v>0</v>
      </c>
      <c r="J296" s="20" t="n">
        <f aca="false">(Data!I297/'Greens Area'!I$5)*0.929</f>
        <v>0</v>
      </c>
      <c r="K296" s="20" t="n">
        <f aca="false">(Data!J297/'Greens Area'!J$5)*0.929</f>
        <v>0</v>
      </c>
      <c r="L296" s="20" t="n">
        <f aca="false">(Data!K297/'Greens Area'!K$5)*0.929</f>
        <v>0</v>
      </c>
      <c r="M296" s="20" t="n">
        <f aca="false">(Data!L297/'Greens Area'!L$5)*0.929</f>
        <v>0</v>
      </c>
      <c r="N296" s="20" t="n">
        <f aca="false">(Data!M297/'Greens Area'!M$5)*0.929</f>
        <v>0</v>
      </c>
      <c r="O296" s="20" t="n">
        <f aca="false">(Data!N297/'Greens Area'!N$5)*0.929</f>
        <v>0</v>
      </c>
      <c r="P296" s="20" t="n">
        <f aca="false">(Data!O297/'Greens Area'!O$5)*0.929</f>
        <v>0</v>
      </c>
      <c r="Q296" s="20" t="n">
        <f aca="false">(Data!P297/'Greens Area'!P$5)*0.929</f>
        <v>0</v>
      </c>
      <c r="R296" s="20" t="n">
        <f aca="false">(Data!Q297/'Greens Area'!Q$5)*0.929</f>
        <v>0</v>
      </c>
      <c r="S296" s="20" t="n">
        <f aca="false">(Data!R297/'Greens Area'!R$5)*0.929</f>
        <v>0</v>
      </c>
      <c r="T296" s="20" t="n">
        <f aca="false">(Data!S297/'Greens Area'!S$5)*0.929</f>
        <v>0</v>
      </c>
      <c r="U296" s="20" t="n">
        <f aca="false">(Data!T297/'Greens Area'!T$5)*0.929</f>
        <v>0</v>
      </c>
      <c r="V296" s="20" t="n">
        <f aca="false">(Data!U297/'Greens Area'!U$5)*0.929</f>
        <v>0</v>
      </c>
      <c r="W296" s="20" t="n">
        <f aca="false">(Data!V297/'Greens Area'!V$5)*0.929</f>
        <v>0</v>
      </c>
      <c r="X296" s="21" t="n">
        <f aca="false">AVERAGE(C296:W296)</f>
        <v>0</v>
      </c>
      <c r="Y296" s="21" t="n">
        <f aca="false">STDEV(C296:W296)</f>
        <v>0</v>
      </c>
    </row>
    <row r="297" customFormat="false" ht="14.25" hidden="false" customHeight="false" outlineLevel="0" collapsed="false">
      <c r="B297" s="19" t="n">
        <v>44125</v>
      </c>
      <c r="C297" s="20" t="n">
        <f aca="false">(Data!B298/'Greens Area'!B$5)*0.929</f>
        <v>0</v>
      </c>
      <c r="D297" s="20" t="n">
        <f aca="false">(Data!C298/'Greens Area'!C$5)*0.929</f>
        <v>0</v>
      </c>
      <c r="E297" s="20" t="n">
        <f aca="false">(Data!D298/'Greens Area'!D$5)*0.929</f>
        <v>0</v>
      </c>
      <c r="F297" s="20" t="n">
        <f aca="false">(Data!E298/'Greens Area'!E$5)*0.929</f>
        <v>0</v>
      </c>
      <c r="G297" s="20" t="n">
        <f aca="false">(Data!F298/'Greens Area'!F$5)*0.929</f>
        <v>0</v>
      </c>
      <c r="H297" s="20" t="n">
        <f aca="false">(Data!G298/'Greens Area'!G$5)*0.929</f>
        <v>0</v>
      </c>
      <c r="I297" s="20" t="n">
        <f aca="false">(Data!H298/'Greens Area'!H$5)*0.929</f>
        <v>0</v>
      </c>
      <c r="J297" s="20" t="n">
        <f aca="false">(Data!I298/'Greens Area'!I$5)*0.929</f>
        <v>0</v>
      </c>
      <c r="K297" s="20" t="n">
        <f aca="false">(Data!J298/'Greens Area'!J$5)*0.929</f>
        <v>0</v>
      </c>
      <c r="L297" s="20" t="n">
        <f aca="false">(Data!K298/'Greens Area'!K$5)*0.929</f>
        <v>0</v>
      </c>
      <c r="M297" s="20" t="n">
        <f aca="false">(Data!L298/'Greens Area'!L$5)*0.929</f>
        <v>0</v>
      </c>
      <c r="N297" s="20" t="n">
        <f aca="false">(Data!M298/'Greens Area'!M$5)*0.929</f>
        <v>0</v>
      </c>
      <c r="O297" s="20" t="n">
        <f aca="false">(Data!N298/'Greens Area'!N$5)*0.929</f>
        <v>0</v>
      </c>
      <c r="P297" s="20" t="n">
        <f aca="false">(Data!O298/'Greens Area'!O$5)*0.929</f>
        <v>0</v>
      </c>
      <c r="Q297" s="20" t="n">
        <f aca="false">(Data!P298/'Greens Area'!P$5)*0.929</f>
        <v>0</v>
      </c>
      <c r="R297" s="20" t="n">
        <f aca="false">(Data!Q298/'Greens Area'!Q$5)*0.929</f>
        <v>0</v>
      </c>
      <c r="S297" s="20" t="n">
        <f aca="false">(Data!R298/'Greens Area'!R$5)*0.929</f>
        <v>0</v>
      </c>
      <c r="T297" s="20" t="n">
        <f aca="false">(Data!S298/'Greens Area'!S$5)*0.929</f>
        <v>0</v>
      </c>
      <c r="U297" s="20" t="n">
        <f aca="false">(Data!T298/'Greens Area'!T$5)*0.929</f>
        <v>0</v>
      </c>
      <c r="V297" s="20" t="n">
        <f aca="false">(Data!U298/'Greens Area'!U$5)*0.929</f>
        <v>0</v>
      </c>
      <c r="W297" s="20" t="n">
        <f aca="false">(Data!V298/'Greens Area'!V$5)*0.929</f>
        <v>0</v>
      </c>
      <c r="X297" s="21" t="n">
        <f aca="false">AVERAGE(C297:W297)</f>
        <v>0</v>
      </c>
      <c r="Y297" s="21" t="n">
        <f aca="false">STDEV(C297:W297)</f>
        <v>0</v>
      </c>
    </row>
    <row r="298" customFormat="false" ht="14.25" hidden="false" customHeight="false" outlineLevel="0" collapsed="false">
      <c r="B298" s="19" t="n">
        <v>44126</v>
      </c>
      <c r="C298" s="20" t="n">
        <f aca="false">(Data!B299/'Greens Area'!B$5)*0.929</f>
        <v>0</v>
      </c>
      <c r="D298" s="20" t="n">
        <f aca="false">(Data!C299/'Greens Area'!C$5)*0.929</f>
        <v>0</v>
      </c>
      <c r="E298" s="20" t="n">
        <f aca="false">(Data!D299/'Greens Area'!D$5)*0.929</f>
        <v>0</v>
      </c>
      <c r="F298" s="20" t="n">
        <f aca="false">(Data!E299/'Greens Area'!E$5)*0.929</f>
        <v>0</v>
      </c>
      <c r="G298" s="20" t="n">
        <f aca="false">(Data!F299/'Greens Area'!F$5)*0.929</f>
        <v>0</v>
      </c>
      <c r="H298" s="20" t="n">
        <f aca="false">(Data!G299/'Greens Area'!G$5)*0.929</f>
        <v>0</v>
      </c>
      <c r="I298" s="20" t="n">
        <f aca="false">(Data!H299/'Greens Area'!H$5)*0.929</f>
        <v>0</v>
      </c>
      <c r="J298" s="20" t="n">
        <f aca="false">(Data!I299/'Greens Area'!I$5)*0.929</f>
        <v>0</v>
      </c>
      <c r="K298" s="20" t="n">
        <f aca="false">(Data!J299/'Greens Area'!J$5)*0.929</f>
        <v>0</v>
      </c>
      <c r="L298" s="20" t="n">
        <f aca="false">(Data!K299/'Greens Area'!K$5)*0.929</f>
        <v>0</v>
      </c>
      <c r="M298" s="20" t="n">
        <f aca="false">(Data!L299/'Greens Area'!L$5)*0.929</f>
        <v>0</v>
      </c>
      <c r="N298" s="20" t="n">
        <f aca="false">(Data!M299/'Greens Area'!M$5)*0.929</f>
        <v>0</v>
      </c>
      <c r="O298" s="20" t="n">
        <f aca="false">(Data!N299/'Greens Area'!N$5)*0.929</f>
        <v>0</v>
      </c>
      <c r="P298" s="20" t="n">
        <f aca="false">(Data!O299/'Greens Area'!O$5)*0.929</f>
        <v>0</v>
      </c>
      <c r="Q298" s="20" t="n">
        <f aca="false">(Data!P299/'Greens Area'!P$5)*0.929</f>
        <v>0</v>
      </c>
      <c r="R298" s="20" t="n">
        <f aca="false">(Data!Q299/'Greens Area'!Q$5)*0.929</f>
        <v>0</v>
      </c>
      <c r="S298" s="20" t="n">
        <f aca="false">(Data!R299/'Greens Area'!R$5)*0.929</f>
        <v>0</v>
      </c>
      <c r="T298" s="20" t="n">
        <f aca="false">(Data!S299/'Greens Area'!S$5)*0.929</f>
        <v>0</v>
      </c>
      <c r="U298" s="20" t="n">
        <f aca="false">(Data!T299/'Greens Area'!T$5)*0.929</f>
        <v>0</v>
      </c>
      <c r="V298" s="20" t="n">
        <f aca="false">(Data!U299/'Greens Area'!U$5)*0.929</f>
        <v>0</v>
      </c>
      <c r="W298" s="20" t="n">
        <f aca="false">(Data!V299/'Greens Area'!V$5)*0.929</f>
        <v>0</v>
      </c>
      <c r="X298" s="21" t="n">
        <f aca="false">AVERAGE(C298:W298)</f>
        <v>0</v>
      </c>
      <c r="Y298" s="21" t="n">
        <f aca="false">STDEV(C298:W298)</f>
        <v>0</v>
      </c>
    </row>
    <row r="299" customFormat="false" ht="14.25" hidden="false" customHeight="false" outlineLevel="0" collapsed="false">
      <c r="B299" s="19" t="n">
        <v>44127</v>
      </c>
      <c r="C299" s="20" t="n">
        <f aca="false">(Data!B300/'Greens Area'!B$5)*0.929</f>
        <v>0</v>
      </c>
      <c r="D299" s="20" t="n">
        <f aca="false">(Data!C300/'Greens Area'!C$5)*0.929</f>
        <v>0</v>
      </c>
      <c r="E299" s="20" t="n">
        <f aca="false">(Data!D300/'Greens Area'!D$5)*0.929</f>
        <v>0</v>
      </c>
      <c r="F299" s="20" t="n">
        <f aca="false">(Data!E300/'Greens Area'!E$5)*0.929</f>
        <v>0</v>
      </c>
      <c r="G299" s="20" t="n">
        <f aca="false">(Data!F300/'Greens Area'!F$5)*0.929</f>
        <v>0</v>
      </c>
      <c r="H299" s="20" t="n">
        <f aca="false">(Data!G300/'Greens Area'!G$5)*0.929</f>
        <v>0</v>
      </c>
      <c r="I299" s="20" t="n">
        <f aca="false">(Data!H300/'Greens Area'!H$5)*0.929</f>
        <v>0</v>
      </c>
      <c r="J299" s="20" t="n">
        <f aca="false">(Data!I300/'Greens Area'!I$5)*0.929</f>
        <v>0</v>
      </c>
      <c r="K299" s="20" t="n">
        <f aca="false">(Data!J300/'Greens Area'!J$5)*0.929</f>
        <v>0</v>
      </c>
      <c r="L299" s="20" t="n">
        <f aca="false">(Data!K300/'Greens Area'!K$5)*0.929</f>
        <v>0</v>
      </c>
      <c r="M299" s="20" t="n">
        <f aca="false">(Data!L300/'Greens Area'!L$5)*0.929</f>
        <v>0</v>
      </c>
      <c r="N299" s="20" t="n">
        <f aca="false">(Data!M300/'Greens Area'!M$5)*0.929</f>
        <v>0</v>
      </c>
      <c r="O299" s="20" t="n">
        <f aca="false">(Data!N300/'Greens Area'!N$5)*0.929</f>
        <v>0</v>
      </c>
      <c r="P299" s="20" t="n">
        <f aca="false">(Data!O300/'Greens Area'!O$5)*0.929</f>
        <v>0</v>
      </c>
      <c r="Q299" s="20" t="n">
        <f aca="false">(Data!P300/'Greens Area'!P$5)*0.929</f>
        <v>0</v>
      </c>
      <c r="R299" s="20" t="n">
        <f aca="false">(Data!Q300/'Greens Area'!Q$5)*0.929</f>
        <v>0</v>
      </c>
      <c r="S299" s="20" t="n">
        <f aca="false">(Data!R300/'Greens Area'!R$5)*0.929</f>
        <v>0</v>
      </c>
      <c r="T299" s="20" t="n">
        <f aca="false">(Data!S300/'Greens Area'!S$5)*0.929</f>
        <v>0</v>
      </c>
      <c r="U299" s="20" t="n">
        <f aca="false">(Data!T300/'Greens Area'!T$5)*0.929</f>
        <v>0</v>
      </c>
      <c r="V299" s="20" t="n">
        <f aca="false">(Data!U300/'Greens Area'!U$5)*0.929</f>
        <v>0</v>
      </c>
      <c r="W299" s="20" t="n">
        <f aca="false">(Data!V300/'Greens Area'!V$5)*0.929</f>
        <v>0</v>
      </c>
      <c r="X299" s="21" t="n">
        <f aca="false">AVERAGE(C299:W299)</f>
        <v>0</v>
      </c>
      <c r="Y299" s="21" t="n">
        <f aca="false">STDEV(C299:W299)</f>
        <v>0</v>
      </c>
    </row>
    <row r="300" customFormat="false" ht="14.25" hidden="false" customHeight="false" outlineLevel="0" collapsed="false">
      <c r="B300" s="19" t="n">
        <v>44128</v>
      </c>
      <c r="C300" s="20" t="n">
        <f aca="false">(Data!B301/'Greens Area'!B$5)*0.929</f>
        <v>0</v>
      </c>
      <c r="D300" s="20" t="n">
        <f aca="false">(Data!C301/'Greens Area'!C$5)*0.929</f>
        <v>0</v>
      </c>
      <c r="E300" s="20" t="n">
        <f aca="false">(Data!D301/'Greens Area'!D$5)*0.929</f>
        <v>0</v>
      </c>
      <c r="F300" s="20" t="n">
        <f aca="false">(Data!E301/'Greens Area'!E$5)*0.929</f>
        <v>0</v>
      </c>
      <c r="G300" s="20" t="n">
        <f aca="false">(Data!F301/'Greens Area'!F$5)*0.929</f>
        <v>0</v>
      </c>
      <c r="H300" s="20" t="n">
        <f aca="false">(Data!G301/'Greens Area'!G$5)*0.929</f>
        <v>0</v>
      </c>
      <c r="I300" s="20" t="n">
        <f aca="false">(Data!H301/'Greens Area'!H$5)*0.929</f>
        <v>0</v>
      </c>
      <c r="J300" s="20" t="n">
        <f aca="false">(Data!I301/'Greens Area'!I$5)*0.929</f>
        <v>0</v>
      </c>
      <c r="K300" s="20" t="n">
        <f aca="false">(Data!J301/'Greens Area'!J$5)*0.929</f>
        <v>0</v>
      </c>
      <c r="L300" s="20" t="n">
        <f aca="false">(Data!K301/'Greens Area'!K$5)*0.929</f>
        <v>0</v>
      </c>
      <c r="M300" s="20" t="n">
        <f aca="false">(Data!L301/'Greens Area'!L$5)*0.929</f>
        <v>0</v>
      </c>
      <c r="N300" s="20" t="n">
        <f aca="false">(Data!M301/'Greens Area'!M$5)*0.929</f>
        <v>0</v>
      </c>
      <c r="O300" s="20" t="n">
        <f aca="false">(Data!N301/'Greens Area'!N$5)*0.929</f>
        <v>0</v>
      </c>
      <c r="P300" s="20" t="n">
        <f aca="false">(Data!O301/'Greens Area'!O$5)*0.929</f>
        <v>0</v>
      </c>
      <c r="Q300" s="20" t="n">
        <f aca="false">(Data!P301/'Greens Area'!P$5)*0.929</f>
        <v>0</v>
      </c>
      <c r="R300" s="20" t="n">
        <f aca="false">(Data!Q301/'Greens Area'!Q$5)*0.929</f>
        <v>0</v>
      </c>
      <c r="S300" s="20" t="n">
        <f aca="false">(Data!R301/'Greens Area'!R$5)*0.929</f>
        <v>0</v>
      </c>
      <c r="T300" s="20" t="n">
        <f aca="false">(Data!S301/'Greens Area'!S$5)*0.929</f>
        <v>0</v>
      </c>
      <c r="U300" s="20" t="n">
        <f aca="false">(Data!T301/'Greens Area'!T$5)*0.929</f>
        <v>0</v>
      </c>
      <c r="V300" s="20" t="n">
        <f aca="false">(Data!U301/'Greens Area'!U$5)*0.929</f>
        <v>0</v>
      </c>
      <c r="W300" s="20" t="n">
        <f aca="false">(Data!V301/'Greens Area'!V$5)*0.929</f>
        <v>0</v>
      </c>
      <c r="X300" s="21" t="n">
        <f aca="false">AVERAGE(C300:W300)</f>
        <v>0</v>
      </c>
      <c r="Y300" s="21" t="n">
        <f aca="false">STDEV(C300:W300)</f>
        <v>0</v>
      </c>
    </row>
    <row r="301" customFormat="false" ht="14.25" hidden="false" customHeight="false" outlineLevel="0" collapsed="false">
      <c r="B301" s="19" t="n">
        <v>44129</v>
      </c>
      <c r="C301" s="20" t="n">
        <f aca="false">(Data!B302/'Greens Area'!B$5)*0.929</f>
        <v>0</v>
      </c>
      <c r="D301" s="20" t="n">
        <f aca="false">(Data!C302/'Greens Area'!C$5)*0.929</f>
        <v>0</v>
      </c>
      <c r="E301" s="20" t="n">
        <f aca="false">(Data!D302/'Greens Area'!D$5)*0.929</f>
        <v>0</v>
      </c>
      <c r="F301" s="20" t="n">
        <f aca="false">(Data!E302/'Greens Area'!E$5)*0.929</f>
        <v>0</v>
      </c>
      <c r="G301" s="20" t="n">
        <f aca="false">(Data!F302/'Greens Area'!F$5)*0.929</f>
        <v>0</v>
      </c>
      <c r="H301" s="20" t="n">
        <f aca="false">(Data!G302/'Greens Area'!G$5)*0.929</f>
        <v>0</v>
      </c>
      <c r="I301" s="20" t="n">
        <f aca="false">(Data!H302/'Greens Area'!H$5)*0.929</f>
        <v>0</v>
      </c>
      <c r="J301" s="20" t="n">
        <f aca="false">(Data!I302/'Greens Area'!I$5)*0.929</f>
        <v>0</v>
      </c>
      <c r="K301" s="20" t="n">
        <f aca="false">(Data!J302/'Greens Area'!J$5)*0.929</f>
        <v>0</v>
      </c>
      <c r="L301" s="20" t="n">
        <f aca="false">(Data!K302/'Greens Area'!K$5)*0.929</f>
        <v>0</v>
      </c>
      <c r="M301" s="20" t="n">
        <f aca="false">(Data!L302/'Greens Area'!L$5)*0.929</f>
        <v>0</v>
      </c>
      <c r="N301" s="20" t="n">
        <f aca="false">(Data!M302/'Greens Area'!M$5)*0.929</f>
        <v>0</v>
      </c>
      <c r="O301" s="20" t="n">
        <f aca="false">(Data!N302/'Greens Area'!N$5)*0.929</f>
        <v>0</v>
      </c>
      <c r="P301" s="20" t="n">
        <f aca="false">(Data!O302/'Greens Area'!O$5)*0.929</f>
        <v>0</v>
      </c>
      <c r="Q301" s="20" t="n">
        <f aca="false">(Data!P302/'Greens Area'!P$5)*0.929</f>
        <v>0</v>
      </c>
      <c r="R301" s="20" t="n">
        <f aca="false">(Data!Q302/'Greens Area'!Q$5)*0.929</f>
        <v>0</v>
      </c>
      <c r="S301" s="20" t="n">
        <f aca="false">(Data!R302/'Greens Area'!R$5)*0.929</f>
        <v>0</v>
      </c>
      <c r="T301" s="20" t="n">
        <f aca="false">(Data!S302/'Greens Area'!S$5)*0.929</f>
        <v>0</v>
      </c>
      <c r="U301" s="20" t="n">
        <f aca="false">(Data!T302/'Greens Area'!T$5)*0.929</f>
        <v>0</v>
      </c>
      <c r="V301" s="20" t="n">
        <f aca="false">(Data!U302/'Greens Area'!U$5)*0.929</f>
        <v>0</v>
      </c>
      <c r="W301" s="20" t="n">
        <f aca="false">(Data!V302/'Greens Area'!V$5)*0.929</f>
        <v>0</v>
      </c>
      <c r="X301" s="21" t="n">
        <f aca="false">AVERAGE(C301:W301)</f>
        <v>0</v>
      </c>
      <c r="Y301" s="21" t="n">
        <f aca="false">STDEV(C301:W301)</f>
        <v>0</v>
      </c>
    </row>
    <row r="302" customFormat="false" ht="14.25" hidden="false" customHeight="false" outlineLevel="0" collapsed="false">
      <c r="B302" s="19" t="n">
        <v>44130</v>
      </c>
      <c r="C302" s="20" t="n">
        <f aca="false">(Data!B303/'Greens Area'!B$5)*0.929</f>
        <v>0</v>
      </c>
      <c r="D302" s="20" t="n">
        <f aca="false">(Data!C303/'Greens Area'!C$5)*0.929</f>
        <v>0</v>
      </c>
      <c r="E302" s="20" t="n">
        <f aca="false">(Data!D303/'Greens Area'!D$5)*0.929</f>
        <v>0</v>
      </c>
      <c r="F302" s="20" t="n">
        <f aca="false">(Data!E303/'Greens Area'!E$5)*0.929</f>
        <v>0</v>
      </c>
      <c r="G302" s="20" t="n">
        <f aca="false">(Data!F303/'Greens Area'!F$5)*0.929</f>
        <v>0</v>
      </c>
      <c r="H302" s="20" t="n">
        <f aca="false">(Data!G303/'Greens Area'!G$5)*0.929</f>
        <v>0</v>
      </c>
      <c r="I302" s="20" t="n">
        <f aca="false">(Data!H303/'Greens Area'!H$5)*0.929</f>
        <v>0</v>
      </c>
      <c r="J302" s="20" t="n">
        <f aca="false">(Data!I303/'Greens Area'!I$5)*0.929</f>
        <v>0</v>
      </c>
      <c r="K302" s="20" t="n">
        <f aca="false">(Data!J303/'Greens Area'!J$5)*0.929</f>
        <v>0</v>
      </c>
      <c r="L302" s="20" t="n">
        <f aca="false">(Data!K303/'Greens Area'!K$5)*0.929</f>
        <v>0</v>
      </c>
      <c r="M302" s="20" t="n">
        <f aca="false">(Data!L303/'Greens Area'!L$5)*0.929</f>
        <v>0</v>
      </c>
      <c r="N302" s="20" t="n">
        <f aca="false">(Data!M303/'Greens Area'!M$5)*0.929</f>
        <v>0</v>
      </c>
      <c r="O302" s="20" t="n">
        <f aca="false">(Data!N303/'Greens Area'!N$5)*0.929</f>
        <v>0</v>
      </c>
      <c r="P302" s="20" t="n">
        <f aca="false">(Data!O303/'Greens Area'!O$5)*0.929</f>
        <v>0</v>
      </c>
      <c r="Q302" s="20" t="n">
        <f aca="false">(Data!P303/'Greens Area'!P$5)*0.929</f>
        <v>0</v>
      </c>
      <c r="R302" s="20" t="n">
        <f aca="false">(Data!Q303/'Greens Area'!Q$5)*0.929</f>
        <v>0</v>
      </c>
      <c r="S302" s="20" t="n">
        <f aca="false">(Data!R303/'Greens Area'!R$5)*0.929</f>
        <v>0</v>
      </c>
      <c r="T302" s="20" t="n">
        <f aca="false">(Data!S303/'Greens Area'!S$5)*0.929</f>
        <v>0</v>
      </c>
      <c r="U302" s="20" t="n">
        <f aca="false">(Data!T303/'Greens Area'!T$5)*0.929</f>
        <v>0</v>
      </c>
      <c r="V302" s="20" t="n">
        <f aca="false">(Data!U303/'Greens Area'!U$5)*0.929</f>
        <v>0</v>
      </c>
      <c r="W302" s="20" t="n">
        <f aca="false">(Data!V303/'Greens Area'!V$5)*0.929</f>
        <v>0</v>
      </c>
      <c r="X302" s="21" t="n">
        <f aca="false">AVERAGE(C302:W302)</f>
        <v>0</v>
      </c>
      <c r="Y302" s="21" t="n">
        <f aca="false">STDEV(C302:W302)</f>
        <v>0</v>
      </c>
    </row>
    <row r="303" customFormat="false" ht="14.25" hidden="false" customHeight="false" outlineLevel="0" collapsed="false">
      <c r="B303" s="19" t="n">
        <v>44131</v>
      </c>
      <c r="C303" s="20" t="n">
        <f aca="false">(Data!B304/'Greens Area'!B$5)*0.929</f>
        <v>0</v>
      </c>
      <c r="D303" s="20" t="n">
        <f aca="false">(Data!C304/'Greens Area'!C$5)*0.929</f>
        <v>0</v>
      </c>
      <c r="E303" s="20" t="n">
        <f aca="false">(Data!D304/'Greens Area'!D$5)*0.929</f>
        <v>0</v>
      </c>
      <c r="F303" s="20" t="n">
        <f aca="false">(Data!E304/'Greens Area'!E$5)*0.929</f>
        <v>0</v>
      </c>
      <c r="G303" s="20" t="n">
        <f aca="false">(Data!F304/'Greens Area'!F$5)*0.929</f>
        <v>0</v>
      </c>
      <c r="H303" s="20" t="n">
        <f aca="false">(Data!G304/'Greens Area'!G$5)*0.929</f>
        <v>0</v>
      </c>
      <c r="I303" s="20" t="n">
        <f aca="false">(Data!H304/'Greens Area'!H$5)*0.929</f>
        <v>0</v>
      </c>
      <c r="J303" s="20" t="n">
        <f aca="false">(Data!I304/'Greens Area'!I$5)*0.929</f>
        <v>0</v>
      </c>
      <c r="K303" s="20" t="n">
        <f aca="false">(Data!J304/'Greens Area'!J$5)*0.929</f>
        <v>0</v>
      </c>
      <c r="L303" s="20" t="n">
        <f aca="false">(Data!K304/'Greens Area'!K$5)*0.929</f>
        <v>0</v>
      </c>
      <c r="M303" s="20" t="n">
        <f aca="false">(Data!L304/'Greens Area'!L$5)*0.929</f>
        <v>0</v>
      </c>
      <c r="N303" s="20" t="n">
        <f aca="false">(Data!M304/'Greens Area'!M$5)*0.929</f>
        <v>0</v>
      </c>
      <c r="O303" s="20" t="n">
        <f aca="false">(Data!N304/'Greens Area'!N$5)*0.929</f>
        <v>0</v>
      </c>
      <c r="P303" s="20" t="n">
        <f aca="false">(Data!O304/'Greens Area'!O$5)*0.929</f>
        <v>0</v>
      </c>
      <c r="Q303" s="20" t="n">
        <f aca="false">(Data!P304/'Greens Area'!P$5)*0.929</f>
        <v>0</v>
      </c>
      <c r="R303" s="20" t="n">
        <f aca="false">(Data!Q304/'Greens Area'!Q$5)*0.929</f>
        <v>0</v>
      </c>
      <c r="S303" s="20" t="n">
        <f aca="false">(Data!R304/'Greens Area'!R$5)*0.929</f>
        <v>0</v>
      </c>
      <c r="T303" s="20" t="n">
        <f aca="false">(Data!S304/'Greens Area'!S$5)*0.929</f>
        <v>0</v>
      </c>
      <c r="U303" s="20" t="n">
        <f aca="false">(Data!T304/'Greens Area'!T$5)*0.929</f>
        <v>0</v>
      </c>
      <c r="V303" s="20" t="n">
        <f aca="false">(Data!U304/'Greens Area'!U$5)*0.929</f>
        <v>0</v>
      </c>
      <c r="W303" s="20" t="n">
        <f aca="false">(Data!V304/'Greens Area'!V$5)*0.929</f>
        <v>0</v>
      </c>
      <c r="X303" s="21" t="n">
        <f aca="false">AVERAGE(C303:W303)</f>
        <v>0</v>
      </c>
      <c r="Y303" s="21" t="n">
        <f aca="false">STDEV(C303:W303)</f>
        <v>0</v>
      </c>
    </row>
    <row r="304" customFormat="false" ht="14.25" hidden="false" customHeight="false" outlineLevel="0" collapsed="false">
      <c r="B304" s="19" t="n">
        <v>44132</v>
      </c>
      <c r="C304" s="20" t="n">
        <f aca="false">(Data!B305/'Greens Area'!B$5)*0.929</f>
        <v>0</v>
      </c>
      <c r="D304" s="20" t="n">
        <f aca="false">(Data!C305/'Greens Area'!C$5)*0.929</f>
        <v>0</v>
      </c>
      <c r="E304" s="20" t="n">
        <f aca="false">(Data!D305/'Greens Area'!D$5)*0.929</f>
        <v>0</v>
      </c>
      <c r="F304" s="20" t="n">
        <f aca="false">(Data!E305/'Greens Area'!E$5)*0.929</f>
        <v>0</v>
      </c>
      <c r="G304" s="20" t="n">
        <f aca="false">(Data!F305/'Greens Area'!F$5)*0.929</f>
        <v>0</v>
      </c>
      <c r="H304" s="20" t="n">
        <f aca="false">(Data!G305/'Greens Area'!G$5)*0.929</f>
        <v>0</v>
      </c>
      <c r="I304" s="20" t="n">
        <f aca="false">(Data!H305/'Greens Area'!H$5)*0.929</f>
        <v>0</v>
      </c>
      <c r="J304" s="20" t="n">
        <f aca="false">(Data!I305/'Greens Area'!I$5)*0.929</f>
        <v>0</v>
      </c>
      <c r="K304" s="20" t="n">
        <f aca="false">(Data!J305/'Greens Area'!J$5)*0.929</f>
        <v>0</v>
      </c>
      <c r="L304" s="20" t="n">
        <f aca="false">(Data!K305/'Greens Area'!K$5)*0.929</f>
        <v>0</v>
      </c>
      <c r="M304" s="20" t="n">
        <f aca="false">(Data!L305/'Greens Area'!L$5)*0.929</f>
        <v>0</v>
      </c>
      <c r="N304" s="20" t="n">
        <f aca="false">(Data!M305/'Greens Area'!M$5)*0.929</f>
        <v>0</v>
      </c>
      <c r="O304" s="20" t="n">
        <f aca="false">(Data!N305/'Greens Area'!N$5)*0.929</f>
        <v>0</v>
      </c>
      <c r="P304" s="20" t="n">
        <f aca="false">(Data!O305/'Greens Area'!O$5)*0.929</f>
        <v>0</v>
      </c>
      <c r="Q304" s="20" t="n">
        <f aca="false">(Data!P305/'Greens Area'!P$5)*0.929</f>
        <v>0</v>
      </c>
      <c r="R304" s="20" t="n">
        <f aca="false">(Data!Q305/'Greens Area'!Q$5)*0.929</f>
        <v>0</v>
      </c>
      <c r="S304" s="20" t="n">
        <f aca="false">(Data!R305/'Greens Area'!R$5)*0.929</f>
        <v>0</v>
      </c>
      <c r="T304" s="20" t="n">
        <f aca="false">(Data!S305/'Greens Area'!S$5)*0.929</f>
        <v>0</v>
      </c>
      <c r="U304" s="20" t="n">
        <f aca="false">(Data!T305/'Greens Area'!T$5)*0.929</f>
        <v>0</v>
      </c>
      <c r="V304" s="20" t="n">
        <f aca="false">(Data!U305/'Greens Area'!U$5)*0.929</f>
        <v>0</v>
      </c>
      <c r="W304" s="20" t="n">
        <f aca="false">(Data!V305/'Greens Area'!V$5)*0.929</f>
        <v>0</v>
      </c>
      <c r="X304" s="21" t="n">
        <f aca="false">AVERAGE(C304:W304)</f>
        <v>0</v>
      </c>
      <c r="Y304" s="21" t="n">
        <f aca="false">STDEV(C304:W304)</f>
        <v>0</v>
      </c>
    </row>
    <row r="305" customFormat="false" ht="14.25" hidden="false" customHeight="false" outlineLevel="0" collapsed="false">
      <c r="B305" s="19" t="n">
        <v>44133</v>
      </c>
      <c r="C305" s="20" t="n">
        <f aca="false">(Data!B306/'Greens Area'!B$5)*0.929</f>
        <v>0</v>
      </c>
      <c r="D305" s="20" t="n">
        <f aca="false">(Data!C306/'Greens Area'!C$5)*0.929</f>
        <v>0</v>
      </c>
      <c r="E305" s="20" t="n">
        <f aca="false">(Data!D306/'Greens Area'!D$5)*0.929</f>
        <v>0</v>
      </c>
      <c r="F305" s="20" t="n">
        <f aca="false">(Data!E306/'Greens Area'!E$5)*0.929</f>
        <v>0</v>
      </c>
      <c r="G305" s="20" t="n">
        <f aca="false">(Data!F306/'Greens Area'!F$5)*0.929</f>
        <v>0</v>
      </c>
      <c r="H305" s="20" t="n">
        <f aca="false">(Data!G306/'Greens Area'!G$5)*0.929</f>
        <v>0</v>
      </c>
      <c r="I305" s="20" t="n">
        <f aca="false">(Data!H306/'Greens Area'!H$5)*0.929</f>
        <v>0</v>
      </c>
      <c r="J305" s="20" t="n">
        <f aca="false">(Data!I306/'Greens Area'!I$5)*0.929</f>
        <v>0</v>
      </c>
      <c r="K305" s="20" t="n">
        <f aca="false">(Data!J306/'Greens Area'!J$5)*0.929</f>
        <v>0</v>
      </c>
      <c r="L305" s="20" t="n">
        <f aca="false">(Data!K306/'Greens Area'!K$5)*0.929</f>
        <v>0</v>
      </c>
      <c r="M305" s="20" t="n">
        <f aca="false">(Data!L306/'Greens Area'!L$5)*0.929</f>
        <v>0</v>
      </c>
      <c r="N305" s="20" t="n">
        <f aca="false">(Data!M306/'Greens Area'!M$5)*0.929</f>
        <v>0</v>
      </c>
      <c r="O305" s="20" t="n">
        <f aca="false">(Data!N306/'Greens Area'!N$5)*0.929</f>
        <v>0</v>
      </c>
      <c r="P305" s="20" t="n">
        <f aca="false">(Data!O306/'Greens Area'!O$5)*0.929</f>
        <v>0</v>
      </c>
      <c r="Q305" s="20" t="n">
        <f aca="false">(Data!P306/'Greens Area'!P$5)*0.929</f>
        <v>0</v>
      </c>
      <c r="R305" s="20" t="n">
        <f aca="false">(Data!Q306/'Greens Area'!Q$5)*0.929</f>
        <v>0</v>
      </c>
      <c r="S305" s="20" t="n">
        <f aca="false">(Data!R306/'Greens Area'!R$5)*0.929</f>
        <v>0</v>
      </c>
      <c r="T305" s="20" t="n">
        <f aca="false">(Data!S306/'Greens Area'!S$5)*0.929</f>
        <v>0</v>
      </c>
      <c r="U305" s="20" t="n">
        <f aca="false">(Data!T306/'Greens Area'!T$5)*0.929</f>
        <v>0</v>
      </c>
      <c r="V305" s="20" t="n">
        <f aca="false">(Data!U306/'Greens Area'!U$5)*0.929</f>
        <v>0</v>
      </c>
      <c r="W305" s="20" t="n">
        <f aca="false">(Data!V306/'Greens Area'!V$5)*0.929</f>
        <v>0</v>
      </c>
      <c r="X305" s="21" t="n">
        <f aca="false">AVERAGE(C305:W305)</f>
        <v>0</v>
      </c>
      <c r="Y305" s="21" t="n">
        <f aca="false">STDEV(C305:W305)</f>
        <v>0</v>
      </c>
    </row>
    <row r="306" customFormat="false" ht="14.25" hidden="false" customHeight="false" outlineLevel="0" collapsed="false">
      <c r="B306" s="19" t="n">
        <v>44134</v>
      </c>
      <c r="C306" s="20" t="n">
        <f aca="false">(Data!B307/'Greens Area'!B$5)*0.929</f>
        <v>0</v>
      </c>
      <c r="D306" s="20" t="n">
        <f aca="false">(Data!C307/'Greens Area'!C$5)*0.929</f>
        <v>0</v>
      </c>
      <c r="E306" s="20" t="n">
        <f aca="false">(Data!D307/'Greens Area'!D$5)*0.929</f>
        <v>0</v>
      </c>
      <c r="F306" s="20" t="n">
        <f aca="false">(Data!E307/'Greens Area'!E$5)*0.929</f>
        <v>0</v>
      </c>
      <c r="G306" s="20" t="n">
        <f aca="false">(Data!F307/'Greens Area'!F$5)*0.929</f>
        <v>0</v>
      </c>
      <c r="H306" s="20" t="n">
        <f aca="false">(Data!G307/'Greens Area'!G$5)*0.929</f>
        <v>0</v>
      </c>
      <c r="I306" s="20" t="n">
        <f aca="false">(Data!H307/'Greens Area'!H$5)*0.929</f>
        <v>0</v>
      </c>
      <c r="J306" s="20" t="n">
        <f aca="false">(Data!I307/'Greens Area'!I$5)*0.929</f>
        <v>0</v>
      </c>
      <c r="K306" s="20" t="n">
        <f aca="false">(Data!J307/'Greens Area'!J$5)*0.929</f>
        <v>0</v>
      </c>
      <c r="L306" s="20" t="n">
        <f aca="false">(Data!K307/'Greens Area'!K$5)*0.929</f>
        <v>0</v>
      </c>
      <c r="M306" s="20" t="n">
        <f aca="false">(Data!L307/'Greens Area'!L$5)*0.929</f>
        <v>0</v>
      </c>
      <c r="N306" s="20" t="n">
        <f aca="false">(Data!M307/'Greens Area'!M$5)*0.929</f>
        <v>0</v>
      </c>
      <c r="O306" s="20" t="n">
        <f aca="false">(Data!N307/'Greens Area'!N$5)*0.929</f>
        <v>0</v>
      </c>
      <c r="P306" s="20" t="n">
        <f aca="false">(Data!O307/'Greens Area'!O$5)*0.929</f>
        <v>0</v>
      </c>
      <c r="Q306" s="20" t="n">
        <f aca="false">(Data!P307/'Greens Area'!P$5)*0.929</f>
        <v>0</v>
      </c>
      <c r="R306" s="20" t="n">
        <f aca="false">(Data!Q307/'Greens Area'!Q$5)*0.929</f>
        <v>0</v>
      </c>
      <c r="S306" s="20" t="n">
        <f aca="false">(Data!R307/'Greens Area'!R$5)*0.929</f>
        <v>0</v>
      </c>
      <c r="T306" s="20" t="n">
        <f aca="false">(Data!S307/'Greens Area'!S$5)*0.929</f>
        <v>0</v>
      </c>
      <c r="U306" s="20" t="n">
        <f aca="false">(Data!T307/'Greens Area'!T$5)*0.929</f>
        <v>0</v>
      </c>
      <c r="V306" s="20" t="n">
        <f aca="false">(Data!U307/'Greens Area'!U$5)*0.929</f>
        <v>0</v>
      </c>
      <c r="W306" s="20" t="n">
        <f aca="false">(Data!V307/'Greens Area'!V$5)*0.929</f>
        <v>0</v>
      </c>
      <c r="X306" s="21" t="n">
        <f aca="false">AVERAGE(C306:W306)</f>
        <v>0</v>
      </c>
      <c r="Y306" s="21" t="n">
        <f aca="false">STDEV(C306:W306)</f>
        <v>0</v>
      </c>
    </row>
    <row r="307" customFormat="false" ht="14.25" hidden="false" customHeight="false" outlineLevel="0" collapsed="false">
      <c r="B307" s="19" t="n">
        <v>44135</v>
      </c>
      <c r="C307" s="20" t="n">
        <f aca="false">(Data!B308/'Greens Area'!B$5)*0.929</f>
        <v>0</v>
      </c>
      <c r="D307" s="20" t="n">
        <f aca="false">(Data!C308/'Greens Area'!C$5)*0.929</f>
        <v>0</v>
      </c>
      <c r="E307" s="20" t="n">
        <f aca="false">(Data!D308/'Greens Area'!D$5)*0.929</f>
        <v>0</v>
      </c>
      <c r="F307" s="20" t="n">
        <f aca="false">(Data!E308/'Greens Area'!E$5)*0.929</f>
        <v>0</v>
      </c>
      <c r="G307" s="20" t="n">
        <f aca="false">(Data!F308/'Greens Area'!F$5)*0.929</f>
        <v>0</v>
      </c>
      <c r="H307" s="20" t="n">
        <f aca="false">(Data!G308/'Greens Area'!G$5)*0.929</f>
        <v>0</v>
      </c>
      <c r="I307" s="20" t="n">
        <f aca="false">(Data!H308/'Greens Area'!H$5)*0.929</f>
        <v>0</v>
      </c>
      <c r="J307" s="20" t="n">
        <f aca="false">(Data!I308/'Greens Area'!I$5)*0.929</f>
        <v>0</v>
      </c>
      <c r="K307" s="20" t="n">
        <f aca="false">(Data!J308/'Greens Area'!J$5)*0.929</f>
        <v>0</v>
      </c>
      <c r="L307" s="20" t="n">
        <f aca="false">(Data!K308/'Greens Area'!K$5)*0.929</f>
        <v>0</v>
      </c>
      <c r="M307" s="20" t="n">
        <f aca="false">(Data!L308/'Greens Area'!L$5)*0.929</f>
        <v>0</v>
      </c>
      <c r="N307" s="20" t="n">
        <f aca="false">(Data!M308/'Greens Area'!M$5)*0.929</f>
        <v>0</v>
      </c>
      <c r="O307" s="20" t="n">
        <f aca="false">(Data!N308/'Greens Area'!N$5)*0.929</f>
        <v>0</v>
      </c>
      <c r="P307" s="20" t="n">
        <f aca="false">(Data!O308/'Greens Area'!O$5)*0.929</f>
        <v>0</v>
      </c>
      <c r="Q307" s="20" t="n">
        <f aca="false">(Data!P308/'Greens Area'!P$5)*0.929</f>
        <v>0</v>
      </c>
      <c r="R307" s="20" t="n">
        <f aca="false">(Data!Q308/'Greens Area'!Q$5)*0.929</f>
        <v>0</v>
      </c>
      <c r="S307" s="20" t="n">
        <f aca="false">(Data!R308/'Greens Area'!R$5)*0.929</f>
        <v>0</v>
      </c>
      <c r="T307" s="20" t="n">
        <f aca="false">(Data!S308/'Greens Area'!S$5)*0.929</f>
        <v>0</v>
      </c>
      <c r="U307" s="20" t="n">
        <f aca="false">(Data!T308/'Greens Area'!T$5)*0.929</f>
        <v>0</v>
      </c>
      <c r="V307" s="20" t="n">
        <f aca="false">(Data!U308/'Greens Area'!U$5)*0.929</f>
        <v>0</v>
      </c>
      <c r="W307" s="20" t="n">
        <f aca="false">(Data!V308/'Greens Area'!V$5)*0.929</f>
        <v>0</v>
      </c>
      <c r="X307" s="21" t="n">
        <f aca="false">AVERAGE(C307:W307)</f>
        <v>0</v>
      </c>
      <c r="Y307" s="21" t="n">
        <f aca="false">STDEV(C307:W307)</f>
        <v>0</v>
      </c>
    </row>
    <row r="308" customFormat="false" ht="14.25" hidden="false" customHeight="false" outlineLevel="0" collapsed="false">
      <c r="B308" s="19" t="n">
        <v>44136</v>
      </c>
      <c r="C308" s="20" t="n">
        <f aca="false">(Data!B309/'Greens Area'!B$5)*0.929</f>
        <v>0</v>
      </c>
      <c r="D308" s="20" t="n">
        <f aca="false">(Data!C309/'Greens Area'!C$5)*0.929</f>
        <v>0</v>
      </c>
      <c r="E308" s="20" t="n">
        <f aca="false">(Data!D309/'Greens Area'!D$5)*0.929</f>
        <v>0</v>
      </c>
      <c r="F308" s="20" t="n">
        <f aca="false">(Data!E309/'Greens Area'!E$5)*0.929</f>
        <v>0</v>
      </c>
      <c r="G308" s="20" t="n">
        <f aca="false">(Data!F309/'Greens Area'!F$5)*0.929</f>
        <v>0</v>
      </c>
      <c r="H308" s="20" t="n">
        <f aca="false">(Data!G309/'Greens Area'!G$5)*0.929</f>
        <v>0</v>
      </c>
      <c r="I308" s="20" t="n">
        <f aca="false">(Data!H309/'Greens Area'!H$5)*0.929</f>
        <v>0</v>
      </c>
      <c r="J308" s="20" t="n">
        <f aca="false">(Data!I309/'Greens Area'!I$5)*0.929</f>
        <v>0</v>
      </c>
      <c r="K308" s="20" t="n">
        <f aca="false">(Data!J309/'Greens Area'!J$5)*0.929</f>
        <v>0</v>
      </c>
      <c r="L308" s="20" t="n">
        <f aca="false">(Data!K309/'Greens Area'!K$5)*0.929</f>
        <v>0</v>
      </c>
      <c r="M308" s="20" t="n">
        <f aca="false">(Data!L309/'Greens Area'!L$5)*0.929</f>
        <v>0</v>
      </c>
      <c r="N308" s="20" t="n">
        <f aca="false">(Data!M309/'Greens Area'!M$5)*0.929</f>
        <v>0</v>
      </c>
      <c r="O308" s="20" t="n">
        <f aca="false">(Data!N309/'Greens Area'!N$5)*0.929</f>
        <v>0</v>
      </c>
      <c r="P308" s="20" t="n">
        <f aca="false">(Data!O309/'Greens Area'!O$5)*0.929</f>
        <v>0</v>
      </c>
      <c r="Q308" s="20" t="n">
        <f aca="false">(Data!P309/'Greens Area'!P$5)*0.929</f>
        <v>0</v>
      </c>
      <c r="R308" s="20" t="n">
        <f aca="false">(Data!Q309/'Greens Area'!Q$5)*0.929</f>
        <v>0</v>
      </c>
      <c r="S308" s="20" t="n">
        <f aca="false">(Data!R309/'Greens Area'!R$5)*0.929</f>
        <v>0</v>
      </c>
      <c r="T308" s="20" t="n">
        <f aca="false">(Data!S309/'Greens Area'!S$5)*0.929</f>
        <v>0</v>
      </c>
      <c r="U308" s="20" t="n">
        <f aca="false">(Data!T309/'Greens Area'!T$5)*0.929</f>
        <v>0</v>
      </c>
      <c r="V308" s="20" t="n">
        <f aca="false">(Data!U309/'Greens Area'!U$5)*0.929</f>
        <v>0</v>
      </c>
      <c r="W308" s="20" t="n">
        <f aca="false">(Data!V309/'Greens Area'!V$5)*0.929</f>
        <v>0</v>
      </c>
      <c r="X308" s="21" t="n">
        <f aca="false">AVERAGE(C308:W308)</f>
        <v>0</v>
      </c>
      <c r="Y308" s="21" t="n">
        <f aca="false">STDEV(C308:W308)</f>
        <v>0</v>
      </c>
    </row>
    <row r="309" customFormat="false" ht="14.25" hidden="false" customHeight="false" outlineLevel="0" collapsed="false">
      <c r="B309" s="19" t="n">
        <v>44137</v>
      </c>
      <c r="C309" s="20" t="n">
        <f aca="false">(Data!B310/'Greens Area'!B$5)*0.929</f>
        <v>0</v>
      </c>
      <c r="D309" s="20" t="n">
        <f aca="false">(Data!C310/'Greens Area'!C$5)*0.929</f>
        <v>0</v>
      </c>
      <c r="E309" s="20" t="n">
        <f aca="false">(Data!D310/'Greens Area'!D$5)*0.929</f>
        <v>0</v>
      </c>
      <c r="F309" s="20" t="n">
        <f aca="false">(Data!E310/'Greens Area'!E$5)*0.929</f>
        <v>0</v>
      </c>
      <c r="G309" s="20" t="n">
        <f aca="false">(Data!F310/'Greens Area'!F$5)*0.929</f>
        <v>0</v>
      </c>
      <c r="H309" s="20" t="n">
        <f aca="false">(Data!G310/'Greens Area'!G$5)*0.929</f>
        <v>0</v>
      </c>
      <c r="I309" s="20" t="n">
        <f aca="false">(Data!H310/'Greens Area'!H$5)*0.929</f>
        <v>0</v>
      </c>
      <c r="J309" s="20" t="n">
        <f aca="false">(Data!I310/'Greens Area'!I$5)*0.929</f>
        <v>0</v>
      </c>
      <c r="K309" s="20" t="n">
        <f aca="false">(Data!J310/'Greens Area'!J$5)*0.929</f>
        <v>0</v>
      </c>
      <c r="L309" s="20" t="n">
        <f aca="false">(Data!K310/'Greens Area'!K$5)*0.929</f>
        <v>0</v>
      </c>
      <c r="M309" s="20" t="n">
        <f aca="false">(Data!L310/'Greens Area'!L$5)*0.929</f>
        <v>0</v>
      </c>
      <c r="N309" s="20" t="n">
        <f aca="false">(Data!M310/'Greens Area'!M$5)*0.929</f>
        <v>0</v>
      </c>
      <c r="O309" s="20" t="n">
        <f aca="false">(Data!N310/'Greens Area'!N$5)*0.929</f>
        <v>0</v>
      </c>
      <c r="P309" s="20" t="n">
        <f aca="false">(Data!O310/'Greens Area'!O$5)*0.929</f>
        <v>0</v>
      </c>
      <c r="Q309" s="20" t="n">
        <f aca="false">(Data!P310/'Greens Area'!P$5)*0.929</f>
        <v>0</v>
      </c>
      <c r="R309" s="20" t="n">
        <f aca="false">(Data!Q310/'Greens Area'!Q$5)*0.929</f>
        <v>0</v>
      </c>
      <c r="S309" s="20" t="n">
        <f aca="false">(Data!R310/'Greens Area'!R$5)*0.929</f>
        <v>0</v>
      </c>
      <c r="T309" s="20" t="n">
        <f aca="false">(Data!S310/'Greens Area'!S$5)*0.929</f>
        <v>0</v>
      </c>
      <c r="U309" s="20" t="n">
        <f aca="false">(Data!T310/'Greens Area'!T$5)*0.929</f>
        <v>0</v>
      </c>
      <c r="V309" s="20" t="n">
        <f aca="false">(Data!U310/'Greens Area'!U$5)*0.929</f>
        <v>0</v>
      </c>
      <c r="W309" s="20" t="n">
        <f aca="false">(Data!V310/'Greens Area'!V$5)*0.929</f>
        <v>0</v>
      </c>
      <c r="X309" s="21" t="n">
        <f aca="false">AVERAGE(C309:W309)</f>
        <v>0</v>
      </c>
      <c r="Y309" s="21" t="n">
        <f aca="false">STDEV(C309:W309)</f>
        <v>0</v>
      </c>
    </row>
    <row r="310" customFormat="false" ht="14.25" hidden="false" customHeight="false" outlineLevel="0" collapsed="false">
      <c r="B310" s="19" t="n">
        <v>44138</v>
      </c>
      <c r="C310" s="20" t="n">
        <f aca="false">(Data!B311/'Greens Area'!B$5)*0.929</f>
        <v>0</v>
      </c>
      <c r="D310" s="20" t="n">
        <f aca="false">(Data!C311/'Greens Area'!C$5)*0.929</f>
        <v>0</v>
      </c>
      <c r="E310" s="20" t="n">
        <f aca="false">(Data!D311/'Greens Area'!D$5)*0.929</f>
        <v>0</v>
      </c>
      <c r="F310" s="20" t="n">
        <f aca="false">(Data!E311/'Greens Area'!E$5)*0.929</f>
        <v>0</v>
      </c>
      <c r="G310" s="20" t="n">
        <f aca="false">(Data!F311/'Greens Area'!F$5)*0.929</f>
        <v>0</v>
      </c>
      <c r="H310" s="20" t="n">
        <f aca="false">(Data!G311/'Greens Area'!G$5)*0.929</f>
        <v>0</v>
      </c>
      <c r="I310" s="20" t="n">
        <f aca="false">(Data!H311/'Greens Area'!H$5)*0.929</f>
        <v>0</v>
      </c>
      <c r="J310" s="20" t="n">
        <f aca="false">(Data!I311/'Greens Area'!I$5)*0.929</f>
        <v>0</v>
      </c>
      <c r="K310" s="20" t="n">
        <f aca="false">(Data!J311/'Greens Area'!J$5)*0.929</f>
        <v>0</v>
      </c>
      <c r="L310" s="20" t="n">
        <f aca="false">(Data!K311/'Greens Area'!K$5)*0.929</f>
        <v>0</v>
      </c>
      <c r="M310" s="20" t="n">
        <f aca="false">(Data!L311/'Greens Area'!L$5)*0.929</f>
        <v>0</v>
      </c>
      <c r="N310" s="20" t="n">
        <f aca="false">(Data!M311/'Greens Area'!M$5)*0.929</f>
        <v>0</v>
      </c>
      <c r="O310" s="20" t="n">
        <f aca="false">(Data!N311/'Greens Area'!N$5)*0.929</f>
        <v>0</v>
      </c>
      <c r="P310" s="20" t="n">
        <f aca="false">(Data!O311/'Greens Area'!O$5)*0.929</f>
        <v>0</v>
      </c>
      <c r="Q310" s="20" t="n">
        <f aca="false">(Data!P311/'Greens Area'!P$5)*0.929</f>
        <v>0</v>
      </c>
      <c r="R310" s="20" t="n">
        <f aca="false">(Data!Q311/'Greens Area'!Q$5)*0.929</f>
        <v>0</v>
      </c>
      <c r="S310" s="20" t="n">
        <f aca="false">(Data!R311/'Greens Area'!R$5)*0.929</f>
        <v>0</v>
      </c>
      <c r="T310" s="20" t="n">
        <f aca="false">(Data!S311/'Greens Area'!S$5)*0.929</f>
        <v>0</v>
      </c>
      <c r="U310" s="20" t="n">
        <f aca="false">(Data!T311/'Greens Area'!T$5)*0.929</f>
        <v>0</v>
      </c>
      <c r="V310" s="20" t="n">
        <f aca="false">(Data!U311/'Greens Area'!U$5)*0.929</f>
        <v>0</v>
      </c>
      <c r="W310" s="20" t="n">
        <f aca="false">(Data!V311/'Greens Area'!V$5)*0.929</f>
        <v>0</v>
      </c>
      <c r="X310" s="21" t="n">
        <f aca="false">AVERAGE(C310:W310)</f>
        <v>0</v>
      </c>
      <c r="Y310" s="21" t="n">
        <f aca="false">STDEV(C310:W310)</f>
        <v>0</v>
      </c>
    </row>
    <row r="311" customFormat="false" ht="14.25" hidden="false" customHeight="false" outlineLevel="0" collapsed="false">
      <c r="B311" s="19" t="n">
        <v>44139</v>
      </c>
      <c r="C311" s="20" t="n">
        <f aca="false">(Data!B312/'Greens Area'!B$5)*0.929</f>
        <v>0</v>
      </c>
      <c r="D311" s="20" t="n">
        <f aca="false">(Data!C312/'Greens Area'!C$5)*0.929</f>
        <v>0</v>
      </c>
      <c r="E311" s="20" t="n">
        <f aca="false">(Data!D312/'Greens Area'!D$5)*0.929</f>
        <v>0</v>
      </c>
      <c r="F311" s="20" t="n">
        <f aca="false">(Data!E312/'Greens Area'!E$5)*0.929</f>
        <v>0</v>
      </c>
      <c r="G311" s="20" t="n">
        <f aca="false">(Data!F312/'Greens Area'!F$5)*0.929</f>
        <v>0</v>
      </c>
      <c r="H311" s="20" t="n">
        <f aca="false">(Data!G312/'Greens Area'!G$5)*0.929</f>
        <v>0</v>
      </c>
      <c r="I311" s="20" t="n">
        <f aca="false">(Data!H312/'Greens Area'!H$5)*0.929</f>
        <v>0</v>
      </c>
      <c r="J311" s="20" t="n">
        <f aca="false">(Data!I312/'Greens Area'!I$5)*0.929</f>
        <v>0</v>
      </c>
      <c r="K311" s="20" t="n">
        <f aca="false">(Data!J312/'Greens Area'!J$5)*0.929</f>
        <v>0</v>
      </c>
      <c r="L311" s="20" t="n">
        <f aca="false">(Data!K312/'Greens Area'!K$5)*0.929</f>
        <v>0</v>
      </c>
      <c r="M311" s="20" t="n">
        <f aca="false">(Data!L312/'Greens Area'!L$5)*0.929</f>
        <v>0</v>
      </c>
      <c r="N311" s="20" t="n">
        <f aca="false">(Data!M312/'Greens Area'!M$5)*0.929</f>
        <v>0</v>
      </c>
      <c r="O311" s="20" t="n">
        <f aca="false">(Data!N312/'Greens Area'!N$5)*0.929</f>
        <v>0</v>
      </c>
      <c r="P311" s="20" t="n">
        <f aca="false">(Data!O312/'Greens Area'!O$5)*0.929</f>
        <v>0</v>
      </c>
      <c r="Q311" s="20" t="n">
        <f aca="false">(Data!P312/'Greens Area'!P$5)*0.929</f>
        <v>0</v>
      </c>
      <c r="R311" s="20" t="n">
        <f aca="false">(Data!Q312/'Greens Area'!Q$5)*0.929</f>
        <v>0</v>
      </c>
      <c r="S311" s="20" t="n">
        <f aca="false">(Data!R312/'Greens Area'!R$5)*0.929</f>
        <v>0</v>
      </c>
      <c r="T311" s="20" t="n">
        <f aca="false">(Data!S312/'Greens Area'!S$5)*0.929</f>
        <v>0</v>
      </c>
      <c r="U311" s="20" t="n">
        <f aca="false">(Data!T312/'Greens Area'!T$5)*0.929</f>
        <v>0</v>
      </c>
      <c r="V311" s="20" t="n">
        <f aca="false">(Data!U312/'Greens Area'!U$5)*0.929</f>
        <v>0</v>
      </c>
      <c r="W311" s="20" t="n">
        <f aca="false">(Data!V312/'Greens Area'!V$5)*0.929</f>
        <v>0</v>
      </c>
      <c r="X311" s="21" t="n">
        <f aca="false">AVERAGE(C311:W311)</f>
        <v>0</v>
      </c>
      <c r="Y311" s="21" t="n">
        <f aca="false">STDEV(C311:W311)</f>
        <v>0</v>
      </c>
    </row>
    <row r="312" customFormat="false" ht="14.25" hidden="false" customHeight="false" outlineLevel="0" collapsed="false">
      <c r="B312" s="19" t="n">
        <v>44140</v>
      </c>
      <c r="C312" s="20" t="n">
        <f aca="false">(Data!B313/'Greens Area'!B$5)*0.929</f>
        <v>0</v>
      </c>
      <c r="D312" s="20" t="n">
        <f aca="false">(Data!C313/'Greens Area'!C$5)*0.929</f>
        <v>0</v>
      </c>
      <c r="E312" s="20" t="n">
        <f aca="false">(Data!D313/'Greens Area'!D$5)*0.929</f>
        <v>0</v>
      </c>
      <c r="F312" s="20" t="n">
        <f aca="false">(Data!E313/'Greens Area'!E$5)*0.929</f>
        <v>0</v>
      </c>
      <c r="G312" s="20" t="n">
        <f aca="false">(Data!F313/'Greens Area'!F$5)*0.929</f>
        <v>0</v>
      </c>
      <c r="H312" s="20" t="n">
        <f aca="false">(Data!G313/'Greens Area'!G$5)*0.929</f>
        <v>0</v>
      </c>
      <c r="I312" s="20" t="n">
        <f aca="false">(Data!H313/'Greens Area'!H$5)*0.929</f>
        <v>0</v>
      </c>
      <c r="J312" s="20" t="n">
        <f aca="false">(Data!I313/'Greens Area'!I$5)*0.929</f>
        <v>0</v>
      </c>
      <c r="K312" s="20" t="n">
        <f aca="false">(Data!J313/'Greens Area'!J$5)*0.929</f>
        <v>0</v>
      </c>
      <c r="L312" s="20" t="n">
        <f aca="false">(Data!K313/'Greens Area'!K$5)*0.929</f>
        <v>0</v>
      </c>
      <c r="M312" s="20" t="n">
        <f aca="false">(Data!L313/'Greens Area'!L$5)*0.929</f>
        <v>0</v>
      </c>
      <c r="N312" s="20" t="n">
        <f aca="false">(Data!M313/'Greens Area'!M$5)*0.929</f>
        <v>0</v>
      </c>
      <c r="O312" s="20" t="n">
        <f aca="false">(Data!N313/'Greens Area'!N$5)*0.929</f>
        <v>0</v>
      </c>
      <c r="P312" s="20" t="n">
        <f aca="false">(Data!O313/'Greens Area'!O$5)*0.929</f>
        <v>0</v>
      </c>
      <c r="Q312" s="20" t="n">
        <f aca="false">(Data!P313/'Greens Area'!P$5)*0.929</f>
        <v>0</v>
      </c>
      <c r="R312" s="20" t="n">
        <f aca="false">(Data!Q313/'Greens Area'!Q$5)*0.929</f>
        <v>0</v>
      </c>
      <c r="S312" s="20" t="n">
        <f aca="false">(Data!R313/'Greens Area'!R$5)*0.929</f>
        <v>0</v>
      </c>
      <c r="T312" s="20" t="n">
        <f aca="false">(Data!S313/'Greens Area'!S$5)*0.929</f>
        <v>0</v>
      </c>
      <c r="U312" s="20" t="n">
        <f aca="false">(Data!T313/'Greens Area'!T$5)*0.929</f>
        <v>0</v>
      </c>
      <c r="V312" s="20" t="n">
        <f aca="false">(Data!U313/'Greens Area'!U$5)*0.929</f>
        <v>0</v>
      </c>
      <c r="W312" s="20" t="n">
        <f aca="false">(Data!V313/'Greens Area'!V$5)*0.929</f>
        <v>0</v>
      </c>
      <c r="X312" s="21" t="n">
        <f aca="false">AVERAGE(C312:W312)</f>
        <v>0</v>
      </c>
      <c r="Y312" s="21" t="n">
        <f aca="false">STDEV(C312:W312)</f>
        <v>0</v>
      </c>
    </row>
    <row r="313" customFormat="false" ht="14.25" hidden="false" customHeight="false" outlineLevel="0" collapsed="false">
      <c r="B313" s="19" t="n">
        <v>44141</v>
      </c>
      <c r="C313" s="20" t="n">
        <f aca="false">(Data!B314/'Greens Area'!B$5)*0.929</f>
        <v>0</v>
      </c>
      <c r="D313" s="20" t="n">
        <f aca="false">(Data!C314/'Greens Area'!C$5)*0.929</f>
        <v>0</v>
      </c>
      <c r="E313" s="20" t="n">
        <f aca="false">(Data!D314/'Greens Area'!D$5)*0.929</f>
        <v>0</v>
      </c>
      <c r="F313" s="20" t="n">
        <f aca="false">(Data!E314/'Greens Area'!E$5)*0.929</f>
        <v>0</v>
      </c>
      <c r="G313" s="20" t="n">
        <f aca="false">(Data!F314/'Greens Area'!F$5)*0.929</f>
        <v>0</v>
      </c>
      <c r="H313" s="20" t="n">
        <f aca="false">(Data!G314/'Greens Area'!G$5)*0.929</f>
        <v>0</v>
      </c>
      <c r="I313" s="20" t="n">
        <f aca="false">(Data!H314/'Greens Area'!H$5)*0.929</f>
        <v>0</v>
      </c>
      <c r="J313" s="20" t="n">
        <f aca="false">(Data!I314/'Greens Area'!I$5)*0.929</f>
        <v>0</v>
      </c>
      <c r="K313" s="20" t="n">
        <f aca="false">(Data!J314/'Greens Area'!J$5)*0.929</f>
        <v>0</v>
      </c>
      <c r="L313" s="20" t="n">
        <f aca="false">(Data!K314/'Greens Area'!K$5)*0.929</f>
        <v>0</v>
      </c>
      <c r="M313" s="20" t="n">
        <f aca="false">(Data!L314/'Greens Area'!L$5)*0.929</f>
        <v>0</v>
      </c>
      <c r="N313" s="20" t="n">
        <f aca="false">(Data!M314/'Greens Area'!M$5)*0.929</f>
        <v>0</v>
      </c>
      <c r="O313" s="20" t="n">
        <f aca="false">(Data!N314/'Greens Area'!N$5)*0.929</f>
        <v>0</v>
      </c>
      <c r="P313" s="20" t="n">
        <f aca="false">(Data!O314/'Greens Area'!O$5)*0.929</f>
        <v>0</v>
      </c>
      <c r="Q313" s="20" t="n">
        <f aca="false">(Data!P314/'Greens Area'!P$5)*0.929</f>
        <v>0</v>
      </c>
      <c r="R313" s="20" t="n">
        <f aca="false">(Data!Q314/'Greens Area'!Q$5)*0.929</f>
        <v>0</v>
      </c>
      <c r="S313" s="20" t="n">
        <f aca="false">(Data!R314/'Greens Area'!R$5)*0.929</f>
        <v>0</v>
      </c>
      <c r="T313" s="20" t="n">
        <f aca="false">(Data!S314/'Greens Area'!S$5)*0.929</f>
        <v>0</v>
      </c>
      <c r="U313" s="20" t="n">
        <f aca="false">(Data!T314/'Greens Area'!T$5)*0.929</f>
        <v>0</v>
      </c>
      <c r="V313" s="20" t="n">
        <f aca="false">(Data!U314/'Greens Area'!U$5)*0.929</f>
        <v>0</v>
      </c>
      <c r="W313" s="20" t="n">
        <f aca="false">(Data!V314/'Greens Area'!V$5)*0.929</f>
        <v>0</v>
      </c>
      <c r="X313" s="21" t="n">
        <f aca="false">AVERAGE(C313:W313)</f>
        <v>0</v>
      </c>
      <c r="Y313" s="21" t="n">
        <f aca="false">STDEV(C313:W313)</f>
        <v>0</v>
      </c>
    </row>
    <row r="314" customFormat="false" ht="14.25" hidden="false" customHeight="false" outlineLevel="0" collapsed="false">
      <c r="B314" s="19" t="n">
        <v>44142</v>
      </c>
      <c r="C314" s="20" t="n">
        <f aca="false">(Data!B315/'Greens Area'!B$5)*0.929</f>
        <v>0</v>
      </c>
      <c r="D314" s="20" t="n">
        <f aca="false">(Data!C315/'Greens Area'!C$5)*0.929</f>
        <v>0</v>
      </c>
      <c r="E314" s="20" t="n">
        <f aca="false">(Data!D315/'Greens Area'!D$5)*0.929</f>
        <v>0</v>
      </c>
      <c r="F314" s="20" t="n">
        <f aca="false">(Data!E315/'Greens Area'!E$5)*0.929</f>
        <v>0</v>
      </c>
      <c r="G314" s="20" t="n">
        <f aca="false">(Data!F315/'Greens Area'!F$5)*0.929</f>
        <v>0</v>
      </c>
      <c r="H314" s="20" t="n">
        <f aca="false">(Data!G315/'Greens Area'!G$5)*0.929</f>
        <v>0</v>
      </c>
      <c r="I314" s="20" t="n">
        <f aca="false">(Data!H315/'Greens Area'!H$5)*0.929</f>
        <v>0</v>
      </c>
      <c r="J314" s="20" t="n">
        <f aca="false">(Data!I315/'Greens Area'!I$5)*0.929</f>
        <v>0</v>
      </c>
      <c r="K314" s="20" t="n">
        <f aca="false">(Data!J315/'Greens Area'!J$5)*0.929</f>
        <v>0</v>
      </c>
      <c r="L314" s="20" t="n">
        <f aca="false">(Data!K315/'Greens Area'!K$5)*0.929</f>
        <v>0</v>
      </c>
      <c r="M314" s="20" t="n">
        <f aca="false">(Data!L315/'Greens Area'!L$5)*0.929</f>
        <v>0</v>
      </c>
      <c r="N314" s="20" t="n">
        <f aca="false">(Data!M315/'Greens Area'!M$5)*0.929</f>
        <v>0</v>
      </c>
      <c r="O314" s="20" t="n">
        <f aca="false">(Data!N315/'Greens Area'!N$5)*0.929</f>
        <v>0</v>
      </c>
      <c r="P314" s="20" t="n">
        <f aca="false">(Data!O315/'Greens Area'!O$5)*0.929</f>
        <v>0</v>
      </c>
      <c r="Q314" s="20" t="n">
        <f aca="false">(Data!P315/'Greens Area'!P$5)*0.929</f>
        <v>0</v>
      </c>
      <c r="R314" s="20" t="n">
        <f aca="false">(Data!Q315/'Greens Area'!Q$5)*0.929</f>
        <v>0</v>
      </c>
      <c r="S314" s="20" t="n">
        <f aca="false">(Data!R315/'Greens Area'!R$5)*0.929</f>
        <v>0</v>
      </c>
      <c r="T314" s="20" t="n">
        <f aca="false">(Data!S315/'Greens Area'!S$5)*0.929</f>
        <v>0</v>
      </c>
      <c r="U314" s="20" t="n">
        <f aca="false">(Data!T315/'Greens Area'!T$5)*0.929</f>
        <v>0</v>
      </c>
      <c r="V314" s="20" t="n">
        <f aca="false">(Data!U315/'Greens Area'!U$5)*0.929</f>
        <v>0</v>
      </c>
      <c r="W314" s="20" t="n">
        <f aca="false">(Data!V315/'Greens Area'!V$5)*0.929</f>
        <v>0</v>
      </c>
      <c r="X314" s="21" t="n">
        <f aca="false">AVERAGE(C314:W314)</f>
        <v>0</v>
      </c>
      <c r="Y314" s="21" t="n">
        <f aca="false">STDEV(C314:W314)</f>
        <v>0</v>
      </c>
    </row>
    <row r="315" customFormat="false" ht="14.25" hidden="false" customHeight="false" outlineLevel="0" collapsed="false">
      <c r="B315" s="19" t="n">
        <v>44143</v>
      </c>
      <c r="C315" s="20" t="n">
        <f aca="false">(Data!B316/'Greens Area'!B$5)*0.929</f>
        <v>0</v>
      </c>
      <c r="D315" s="20" t="n">
        <f aca="false">(Data!C316/'Greens Area'!C$5)*0.929</f>
        <v>0</v>
      </c>
      <c r="E315" s="20" t="n">
        <f aca="false">(Data!D316/'Greens Area'!D$5)*0.929</f>
        <v>0</v>
      </c>
      <c r="F315" s="20" t="n">
        <f aca="false">(Data!E316/'Greens Area'!E$5)*0.929</f>
        <v>0</v>
      </c>
      <c r="G315" s="20" t="n">
        <f aca="false">(Data!F316/'Greens Area'!F$5)*0.929</f>
        <v>0</v>
      </c>
      <c r="H315" s="20" t="n">
        <f aca="false">(Data!G316/'Greens Area'!G$5)*0.929</f>
        <v>0</v>
      </c>
      <c r="I315" s="20" t="n">
        <f aca="false">(Data!H316/'Greens Area'!H$5)*0.929</f>
        <v>0</v>
      </c>
      <c r="J315" s="20" t="n">
        <f aca="false">(Data!I316/'Greens Area'!I$5)*0.929</f>
        <v>0</v>
      </c>
      <c r="K315" s="20" t="n">
        <f aca="false">(Data!J316/'Greens Area'!J$5)*0.929</f>
        <v>0</v>
      </c>
      <c r="L315" s="20" t="n">
        <f aca="false">(Data!K316/'Greens Area'!K$5)*0.929</f>
        <v>0</v>
      </c>
      <c r="M315" s="20" t="n">
        <f aca="false">(Data!L316/'Greens Area'!L$5)*0.929</f>
        <v>0</v>
      </c>
      <c r="N315" s="20" t="n">
        <f aca="false">(Data!M316/'Greens Area'!M$5)*0.929</f>
        <v>0</v>
      </c>
      <c r="O315" s="20" t="n">
        <f aca="false">(Data!N316/'Greens Area'!N$5)*0.929</f>
        <v>0</v>
      </c>
      <c r="P315" s="20" t="n">
        <f aca="false">(Data!O316/'Greens Area'!O$5)*0.929</f>
        <v>0</v>
      </c>
      <c r="Q315" s="20" t="n">
        <f aca="false">(Data!P316/'Greens Area'!P$5)*0.929</f>
        <v>0</v>
      </c>
      <c r="R315" s="20" t="n">
        <f aca="false">(Data!Q316/'Greens Area'!Q$5)*0.929</f>
        <v>0</v>
      </c>
      <c r="S315" s="20" t="n">
        <f aca="false">(Data!R316/'Greens Area'!R$5)*0.929</f>
        <v>0</v>
      </c>
      <c r="T315" s="20" t="n">
        <f aca="false">(Data!S316/'Greens Area'!S$5)*0.929</f>
        <v>0</v>
      </c>
      <c r="U315" s="20" t="n">
        <f aca="false">(Data!T316/'Greens Area'!T$5)*0.929</f>
        <v>0</v>
      </c>
      <c r="V315" s="20" t="n">
        <f aca="false">(Data!U316/'Greens Area'!U$5)*0.929</f>
        <v>0</v>
      </c>
      <c r="W315" s="20" t="n">
        <f aca="false">(Data!V316/'Greens Area'!V$5)*0.929</f>
        <v>0</v>
      </c>
      <c r="X315" s="21" t="n">
        <f aca="false">AVERAGE(C315:W315)</f>
        <v>0</v>
      </c>
      <c r="Y315" s="21" t="n">
        <f aca="false">STDEV(C315:W315)</f>
        <v>0</v>
      </c>
    </row>
    <row r="316" customFormat="false" ht="14.25" hidden="false" customHeight="false" outlineLevel="0" collapsed="false">
      <c r="B316" s="19" t="n">
        <v>44144</v>
      </c>
      <c r="C316" s="20" t="n">
        <f aca="false">(Data!B317/'Greens Area'!B$5)*0.929</f>
        <v>0</v>
      </c>
      <c r="D316" s="20" t="n">
        <f aca="false">(Data!C317/'Greens Area'!C$5)*0.929</f>
        <v>0</v>
      </c>
      <c r="E316" s="20" t="n">
        <f aca="false">(Data!D317/'Greens Area'!D$5)*0.929</f>
        <v>0</v>
      </c>
      <c r="F316" s="20" t="n">
        <f aca="false">(Data!E317/'Greens Area'!E$5)*0.929</f>
        <v>0</v>
      </c>
      <c r="G316" s="20" t="n">
        <f aca="false">(Data!F317/'Greens Area'!F$5)*0.929</f>
        <v>0</v>
      </c>
      <c r="H316" s="20" t="n">
        <f aca="false">(Data!G317/'Greens Area'!G$5)*0.929</f>
        <v>0</v>
      </c>
      <c r="I316" s="20" t="n">
        <f aca="false">(Data!H317/'Greens Area'!H$5)*0.929</f>
        <v>0</v>
      </c>
      <c r="J316" s="20" t="n">
        <f aca="false">(Data!I317/'Greens Area'!I$5)*0.929</f>
        <v>0</v>
      </c>
      <c r="K316" s="20" t="n">
        <f aca="false">(Data!J317/'Greens Area'!J$5)*0.929</f>
        <v>0</v>
      </c>
      <c r="L316" s="20" t="n">
        <f aca="false">(Data!K317/'Greens Area'!K$5)*0.929</f>
        <v>0</v>
      </c>
      <c r="M316" s="20" t="n">
        <f aca="false">(Data!L317/'Greens Area'!L$5)*0.929</f>
        <v>0</v>
      </c>
      <c r="N316" s="20" t="n">
        <f aca="false">(Data!M317/'Greens Area'!M$5)*0.929</f>
        <v>0</v>
      </c>
      <c r="O316" s="20" t="n">
        <f aca="false">(Data!N317/'Greens Area'!N$5)*0.929</f>
        <v>0</v>
      </c>
      <c r="P316" s="20" t="n">
        <f aca="false">(Data!O317/'Greens Area'!O$5)*0.929</f>
        <v>0</v>
      </c>
      <c r="Q316" s="20" t="n">
        <f aca="false">(Data!P317/'Greens Area'!P$5)*0.929</f>
        <v>0</v>
      </c>
      <c r="R316" s="20" t="n">
        <f aca="false">(Data!Q317/'Greens Area'!Q$5)*0.929</f>
        <v>0</v>
      </c>
      <c r="S316" s="20" t="n">
        <f aca="false">(Data!R317/'Greens Area'!R$5)*0.929</f>
        <v>0</v>
      </c>
      <c r="T316" s="20" t="n">
        <f aca="false">(Data!S317/'Greens Area'!S$5)*0.929</f>
        <v>0</v>
      </c>
      <c r="U316" s="20" t="n">
        <f aca="false">(Data!T317/'Greens Area'!T$5)*0.929</f>
        <v>0</v>
      </c>
      <c r="V316" s="20" t="n">
        <f aca="false">(Data!U317/'Greens Area'!U$5)*0.929</f>
        <v>0</v>
      </c>
      <c r="W316" s="20" t="n">
        <f aca="false">(Data!V317/'Greens Area'!V$5)*0.929</f>
        <v>0</v>
      </c>
      <c r="X316" s="21" t="n">
        <f aca="false">AVERAGE(C316:W316)</f>
        <v>0</v>
      </c>
      <c r="Y316" s="21" t="n">
        <f aca="false">STDEV(C316:W316)</f>
        <v>0</v>
      </c>
    </row>
    <row r="317" customFormat="false" ht="14.25" hidden="false" customHeight="false" outlineLevel="0" collapsed="false">
      <c r="B317" s="19" t="n">
        <v>44145</v>
      </c>
      <c r="C317" s="20" t="n">
        <f aca="false">(Data!B318/'Greens Area'!B$5)*0.929</f>
        <v>0</v>
      </c>
      <c r="D317" s="20" t="n">
        <f aca="false">(Data!C318/'Greens Area'!C$5)*0.929</f>
        <v>0</v>
      </c>
      <c r="E317" s="20" t="n">
        <f aca="false">(Data!D318/'Greens Area'!D$5)*0.929</f>
        <v>0</v>
      </c>
      <c r="F317" s="20" t="n">
        <f aca="false">(Data!E318/'Greens Area'!E$5)*0.929</f>
        <v>0</v>
      </c>
      <c r="G317" s="20" t="n">
        <f aca="false">(Data!F318/'Greens Area'!F$5)*0.929</f>
        <v>0</v>
      </c>
      <c r="H317" s="20" t="n">
        <f aca="false">(Data!G318/'Greens Area'!G$5)*0.929</f>
        <v>0</v>
      </c>
      <c r="I317" s="20" t="n">
        <f aca="false">(Data!H318/'Greens Area'!H$5)*0.929</f>
        <v>0</v>
      </c>
      <c r="J317" s="20" t="n">
        <f aca="false">(Data!I318/'Greens Area'!I$5)*0.929</f>
        <v>0</v>
      </c>
      <c r="K317" s="20" t="n">
        <f aca="false">(Data!J318/'Greens Area'!J$5)*0.929</f>
        <v>0</v>
      </c>
      <c r="L317" s="20" t="n">
        <f aca="false">(Data!K318/'Greens Area'!K$5)*0.929</f>
        <v>0</v>
      </c>
      <c r="M317" s="20" t="n">
        <f aca="false">(Data!L318/'Greens Area'!L$5)*0.929</f>
        <v>0</v>
      </c>
      <c r="N317" s="20" t="n">
        <f aca="false">(Data!M318/'Greens Area'!M$5)*0.929</f>
        <v>0</v>
      </c>
      <c r="O317" s="20" t="n">
        <f aca="false">(Data!N318/'Greens Area'!N$5)*0.929</f>
        <v>0</v>
      </c>
      <c r="P317" s="20" t="n">
        <f aca="false">(Data!O318/'Greens Area'!O$5)*0.929</f>
        <v>0</v>
      </c>
      <c r="Q317" s="20" t="n">
        <f aca="false">(Data!P318/'Greens Area'!P$5)*0.929</f>
        <v>0</v>
      </c>
      <c r="R317" s="20" t="n">
        <f aca="false">(Data!Q318/'Greens Area'!Q$5)*0.929</f>
        <v>0</v>
      </c>
      <c r="S317" s="20" t="n">
        <f aca="false">(Data!R318/'Greens Area'!R$5)*0.929</f>
        <v>0</v>
      </c>
      <c r="T317" s="20" t="n">
        <f aca="false">(Data!S318/'Greens Area'!S$5)*0.929</f>
        <v>0</v>
      </c>
      <c r="U317" s="20" t="n">
        <f aca="false">(Data!T318/'Greens Area'!T$5)*0.929</f>
        <v>0</v>
      </c>
      <c r="V317" s="20" t="n">
        <f aca="false">(Data!U318/'Greens Area'!U$5)*0.929</f>
        <v>0</v>
      </c>
      <c r="W317" s="20" t="n">
        <f aca="false">(Data!V318/'Greens Area'!V$5)*0.929</f>
        <v>0</v>
      </c>
      <c r="X317" s="21" t="n">
        <f aca="false">AVERAGE(C317:W317)</f>
        <v>0</v>
      </c>
      <c r="Y317" s="21" t="n">
        <f aca="false">STDEV(C317:W317)</f>
        <v>0</v>
      </c>
    </row>
    <row r="318" customFormat="false" ht="14.25" hidden="false" customHeight="false" outlineLevel="0" collapsed="false">
      <c r="B318" s="19" t="n">
        <v>44146</v>
      </c>
      <c r="C318" s="20" t="n">
        <f aca="false">(Data!B319/'Greens Area'!B$5)*0.929</f>
        <v>0</v>
      </c>
      <c r="D318" s="20" t="n">
        <f aca="false">(Data!C319/'Greens Area'!C$5)*0.929</f>
        <v>0</v>
      </c>
      <c r="E318" s="20" t="n">
        <f aca="false">(Data!D319/'Greens Area'!D$5)*0.929</f>
        <v>0</v>
      </c>
      <c r="F318" s="20" t="n">
        <f aca="false">(Data!E319/'Greens Area'!E$5)*0.929</f>
        <v>0</v>
      </c>
      <c r="G318" s="20" t="n">
        <f aca="false">(Data!F319/'Greens Area'!F$5)*0.929</f>
        <v>0</v>
      </c>
      <c r="H318" s="20" t="n">
        <f aca="false">(Data!G319/'Greens Area'!G$5)*0.929</f>
        <v>0</v>
      </c>
      <c r="I318" s="20" t="n">
        <f aca="false">(Data!H319/'Greens Area'!H$5)*0.929</f>
        <v>0</v>
      </c>
      <c r="J318" s="20" t="n">
        <f aca="false">(Data!I319/'Greens Area'!I$5)*0.929</f>
        <v>0</v>
      </c>
      <c r="K318" s="20" t="n">
        <f aca="false">(Data!J319/'Greens Area'!J$5)*0.929</f>
        <v>0</v>
      </c>
      <c r="L318" s="20" t="n">
        <f aca="false">(Data!K319/'Greens Area'!K$5)*0.929</f>
        <v>0</v>
      </c>
      <c r="M318" s="20" t="n">
        <f aca="false">(Data!L319/'Greens Area'!L$5)*0.929</f>
        <v>0</v>
      </c>
      <c r="N318" s="20" t="n">
        <f aca="false">(Data!M319/'Greens Area'!M$5)*0.929</f>
        <v>0</v>
      </c>
      <c r="O318" s="20" t="n">
        <f aca="false">(Data!N319/'Greens Area'!N$5)*0.929</f>
        <v>0</v>
      </c>
      <c r="P318" s="20" t="n">
        <f aca="false">(Data!O319/'Greens Area'!O$5)*0.929</f>
        <v>0</v>
      </c>
      <c r="Q318" s="20" t="n">
        <f aca="false">(Data!P319/'Greens Area'!P$5)*0.929</f>
        <v>0</v>
      </c>
      <c r="R318" s="20" t="n">
        <f aca="false">(Data!Q319/'Greens Area'!Q$5)*0.929</f>
        <v>0</v>
      </c>
      <c r="S318" s="20" t="n">
        <f aca="false">(Data!R319/'Greens Area'!R$5)*0.929</f>
        <v>0</v>
      </c>
      <c r="T318" s="20" t="n">
        <f aca="false">(Data!S319/'Greens Area'!S$5)*0.929</f>
        <v>0</v>
      </c>
      <c r="U318" s="20" t="n">
        <f aca="false">(Data!T319/'Greens Area'!T$5)*0.929</f>
        <v>0</v>
      </c>
      <c r="V318" s="20" t="n">
        <f aca="false">(Data!U319/'Greens Area'!U$5)*0.929</f>
        <v>0</v>
      </c>
      <c r="W318" s="20" t="n">
        <f aca="false">(Data!V319/'Greens Area'!V$5)*0.929</f>
        <v>0</v>
      </c>
      <c r="X318" s="21" t="n">
        <f aca="false">AVERAGE(C318:W318)</f>
        <v>0</v>
      </c>
      <c r="Y318" s="21" t="n">
        <f aca="false">STDEV(C318:W318)</f>
        <v>0</v>
      </c>
    </row>
    <row r="319" customFormat="false" ht="14.25" hidden="false" customHeight="false" outlineLevel="0" collapsed="false">
      <c r="B319" s="19" t="n">
        <v>44147</v>
      </c>
      <c r="C319" s="20" t="n">
        <f aca="false">(Data!B320/'Greens Area'!B$5)*0.929</f>
        <v>0</v>
      </c>
      <c r="D319" s="20" t="n">
        <f aca="false">(Data!C320/'Greens Area'!C$5)*0.929</f>
        <v>0</v>
      </c>
      <c r="E319" s="20" t="n">
        <f aca="false">(Data!D320/'Greens Area'!D$5)*0.929</f>
        <v>0</v>
      </c>
      <c r="F319" s="20" t="n">
        <f aca="false">(Data!E320/'Greens Area'!E$5)*0.929</f>
        <v>0</v>
      </c>
      <c r="G319" s="20" t="n">
        <f aca="false">(Data!F320/'Greens Area'!F$5)*0.929</f>
        <v>0</v>
      </c>
      <c r="H319" s="20" t="n">
        <f aca="false">(Data!G320/'Greens Area'!G$5)*0.929</f>
        <v>0</v>
      </c>
      <c r="I319" s="20" t="n">
        <f aca="false">(Data!H320/'Greens Area'!H$5)*0.929</f>
        <v>0</v>
      </c>
      <c r="J319" s="20" t="n">
        <f aca="false">(Data!I320/'Greens Area'!I$5)*0.929</f>
        <v>0</v>
      </c>
      <c r="K319" s="20" t="n">
        <f aca="false">(Data!J320/'Greens Area'!J$5)*0.929</f>
        <v>0</v>
      </c>
      <c r="L319" s="20" t="n">
        <f aca="false">(Data!K320/'Greens Area'!K$5)*0.929</f>
        <v>0</v>
      </c>
      <c r="M319" s="20" t="n">
        <f aca="false">(Data!L320/'Greens Area'!L$5)*0.929</f>
        <v>0</v>
      </c>
      <c r="N319" s="20" t="n">
        <f aca="false">(Data!M320/'Greens Area'!M$5)*0.929</f>
        <v>0</v>
      </c>
      <c r="O319" s="20" t="n">
        <f aca="false">(Data!N320/'Greens Area'!N$5)*0.929</f>
        <v>0</v>
      </c>
      <c r="P319" s="20" t="n">
        <f aca="false">(Data!O320/'Greens Area'!O$5)*0.929</f>
        <v>0</v>
      </c>
      <c r="Q319" s="20" t="n">
        <f aca="false">(Data!P320/'Greens Area'!P$5)*0.929</f>
        <v>0</v>
      </c>
      <c r="R319" s="20" t="n">
        <f aca="false">(Data!Q320/'Greens Area'!Q$5)*0.929</f>
        <v>0</v>
      </c>
      <c r="S319" s="20" t="n">
        <f aca="false">(Data!R320/'Greens Area'!R$5)*0.929</f>
        <v>0</v>
      </c>
      <c r="T319" s="20" t="n">
        <f aca="false">(Data!S320/'Greens Area'!S$5)*0.929</f>
        <v>0</v>
      </c>
      <c r="U319" s="20" t="n">
        <f aca="false">(Data!T320/'Greens Area'!T$5)*0.929</f>
        <v>0</v>
      </c>
      <c r="V319" s="20" t="n">
        <f aca="false">(Data!U320/'Greens Area'!U$5)*0.929</f>
        <v>0</v>
      </c>
      <c r="W319" s="20" t="n">
        <f aca="false">(Data!V320/'Greens Area'!V$5)*0.929</f>
        <v>0</v>
      </c>
      <c r="X319" s="21" t="n">
        <f aca="false">AVERAGE(C319:W319)</f>
        <v>0</v>
      </c>
      <c r="Y319" s="21" t="n">
        <f aca="false">STDEV(C319:W319)</f>
        <v>0</v>
      </c>
    </row>
    <row r="320" customFormat="false" ht="14.25" hidden="false" customHeight="false" outlineLevel="0" collapsed="false">
      <c r="B320" s="19" t="n">
        <v>44148</v>
      </c>
      <c r="C320" s="20" t="n">
        <f aca="false">(Data!B321/'Greens Area'!B$5)*0.929</f>
        <v>0</v>
      </c>
      <c r="D320" s="20" t="n">
        <f aca="false">(Data!C321/'Greens Area'!C$5)*0.929</f>
        <v>0</v>
      </c>
      <c r="E320" s="20" t="n">
        <f aca="false">(Data!D321/'Greens Area'!D$5)*0.929</f>
        <v>0</v>
      </c>
      <c r="F320" s="20" t="n">
        <f aca="false">(Data!E321/'Greens Area'!E$5)*0.929</f>
        <v>0</v>
      </c>
      <c r="G320" s="20" t="n">
        <f aca="false">(Data!F321/'Greens Area'!F$5)*0.929</f>
        <v>0</v>
      </c>
      <c r="H320" s="20" t="n">
        <f aca="false">(Data!G321/'Greens Area'!G$5)*0.929</f>
        <v>0</v>
      </c>
      <c r="I320" s="20" t="n">
        <f aca="false">(Data!H321/'Greens Area'!H$5)*0.929</f>
        <v>0</v>
      </c>
      <c r="J320" s="20" t="n">
        <f aca="false">(Data!I321/'Greens Area'!I$5)*0.929</f>
        <v>0</v>
      </c>
      <c r="K320" s="20" t="n">
        <f aca="false">(Data!J321/'Greens Area'!J$5)*0.929</f>
        <v>0</v>
      </c>
      <c r="L320" s="20" t="n">
        <f aca="false">(Data!K321/'Greens Area'!K$5)*0.929</f>
        <v>0</v>
      </c>
      <c r="M320" s="20" t="n">
        <f aca="false">(Data!L321/'Greens Area'!L$5)*0.929</f>
        <v>0</v>
      </c>
      <c r="N320" s="20" t="n">
        <f aca="false">(Data!M321/'Greens Area'!M$5)*0.929</f>
        <v>0</v>
      </c>
      <c r="O320" s="20" t="n">
        <f aca="false">(Data!N321/'Greens Area'!N$5)*0.929</f>
        <v>0</v>
      </c>
      <c r="P320" s="20" t="n">
        <f aca="false">(Data!O321/'Greens Area'!O$5)*0.929</f>
        <v>0</v>
      </c>
      <c r="Q320" s="20" t="n">
        <f aca="false">(Data!P321/'Greens Area'!P$5)*0.929</f>
        <v>0</v>
      </c>
      <c r="R320" s="20" t="n">
        <f aca="false">(Data!Q321/'Greens Area'!Q$5)*0.929</f>
        <v>0</v>
      </c>
      <c r="S320" s="20" t="n">
        <f aca="false">(Data!R321/'Greens Area'!R$5)*0.929</f>
        <v>0</v>
      </c>
      <c r="T320" s="20" t="n">
        <f aca="false">(Data!S321/'Greens Area'!S$5)*0.929</f>
        <v>0</v>
      </c>
      <c r="U320" s="20" t="n">
        <f aca="false">(Data!T321/'Greens Area'!T$5)*0.929</f>
        <v>0</v>
      </c>
      <c r="V320" s="20" t="n">
        <f aca="false">(Data!U321/'Greens Area'!U$5)*0.929</f>
        <v>0</v>
      </c>
      <c r="W320" s="20" t="n">
        <f aca="false">(Data!V321/'Greens Area'!V$5)*0.929</f>
        <v>0</v>
      </c>
      <c r="X320" s="21" t="n">
        <f aca="false">AVERAGE(C320:W320)</f>
        <v>0</v>
      </c>
      <c r="Y320" s="21" t="n">
        <f aca="false">STDEV(C320:W320)</f>
        <v>0</v>
      </c>
    </row>
    <row r="321" customFormat="false" ht="14.25" hidden="false" customHeight="false" outlineLevel="0" collapsed="false">
      <c r="B321" s="19" t="n">
        <v>44149</v>
      </c>
      <c r="C321" s="20" t="n">
        <f aca="false">(Data!B322/'Greens Area'!B$5)*0.929</f>
        <v>0</v>
      </c>
      <c r="D321" s="20" t="n">
        <f aca="false">(Data!C322/'Greens Area'!C$5)*0.929</f>
        <v>0</v>
      </c>
      <c r="E321" s="20" t="n">
        <f aca="false">(Data!D322/'Greens Area'!D$5)*0.929</f>
        <v>0</v>
      </c>
      <c r="F321" s="20" t="n">
        <f aca="false">(Data!E322/'Greens Area'!E$5)*0.929</f>
        <v>0</v>
      </c>
      <c r="G321" s="20" t="n">
        <f aca="false">(Data!F322/'Greens Area'!F$5)*0.929</f>
        <v>0</v>
      </c>
      <c r="H321" s="20" t="n">
        <f aca="false">(Data!G322/'Greens Area'!G$5)*0.929</f>
        <v>0</v>
      </c>
      <c r="I321" s="20" t="n">
        <f aca="false">(Data!H322/'Greens Area'!H$5)*0.929</f>
        <v>0</v>
      </c>
      <c r="J321" s="20" t="n">
        <f aca="false">(Data!I322/'Greens Area'!I$5)*0.929</f>
        <v>0</v>
      </c>
      <c r="K321" s="20" t="n">
        <f aca="false">(Data!J322/'Greens Area'!J$5)*0.929</f>
        <v>0</v>
      </c>
      <c r="L321" s="20" t="n">
        <f aca="false">(Data!K322/'Greens Area'!K$5)*0.929</f>
        <v>0</v>
      </c>
      <c r="M321" s="20" t="n">
        <f aca="false">(Data!L322/'Greens Area'!L$5)*0.929</f>
        <v>0</v>
      </c>
      <c r="N321" s="20" t="n">
        <f aca="false">(Data!M322/'Greens Area'!M$5)*0.929</f>
        <v>0</v>
      </c>
      <c r="O321" s="20" t="n">
        <f aca="false">(Data!N322/'Greens Area'!N$5)*0.929</f>
        <v>0</v>
      </c>
      <c r="P321" s="20" t="n">
        <f aca="false">(Data!O322/'Greens Area'!O$5)*0.929</f>
        <v>0</v>
      </c>
      <c r="Q321" s="20" t="n">
        <f aca="false">(Data!P322/'Greens Area'!P$5)*0.929</f>
        <v>0</v>
      </c>
      <c r="R321" s="20" t="n">
        <f aca="false">(Data!Q322/'Greens Area'!Q$5)*0.929</f>
        <v>0</v>
      </c>
      <c r="S321" s="20" t="n">
        <f aca="false">(Data!R322/'Greens Area'!R$5)*0.929</f>
        <v>0</v>
      </c>
      <c r="T321" s="20" t="n">
        <f aca="false">(Data!S322/'Greens Area'!S$5)*0.929</f>
        <v>0</v>
      </c>
      <c r="U321" s="20" t="n">
        <f aca="false">(Data!T322/'Greens Area'!T$5)*0.929</f>
        <v>0</v>
      </c>
      <c r="V321" s="20" t="n">
        <f aca="false">(Data!U322/'Greens Area'!U$5)*0.929</f>
        <v>0</v>
      </c>
      <c r="W321" s="20" t="n">
        <f aca="false">(Data!V322/'Greens Area'!V$5)*0.929</f>
        <v>0</v>
      </c>
      <c r="X321" s="21" t="n">
        <f aca="false">AVERAGE(C321:W321)</f>
        <v>0</v>
      </c>
      <c r="Y321" s="21" t="n">
        <f aca="false">STDEV(C321:W321)</f>
        <v>0</v>
      </c>
    </row>
    <row r="322" customFormat="false" ht="14.25" hidden="false" customHeight="false" outlineLevel="0" collapsed="false">
      <c r="B322" s="19" t="n">
        <v>44150</v>
      </c>
      <c r="C322" s="20" t="n">
        <f aca="false">(Data!B323/'Greens Area'!B$5)*0.929</f>
        <v>0</v>
      </c>
      <c r="D322" s="20" t="n">
        <f aca="false">(Data!C323/'Greens Area'!C$5)*0.929</f>
        <v>0</v>
      </c>
      <c r="E322" s="20" t="n">
        <f aca="false">(Data!D323/'Greens Area'!D$5)*0.929</f>
        <v>0</v>
      </c>
      <c r="F322" s="20" t="n">
        <f aca="false">(Data!E323/'Greens Area'!E$5)*0.929</f>
        <v>0</v>
      </c>
      <c r="G322" s="20" t="n">
        <f aca="false">(Data!F323/'Greens Area'!F$5)*0.929</f>
        <v>0</v>
      </c>
      <c r="H322" s="20" t="n">
        <f aca="false">(Data!G323/'Greens Area'!G$5)*0.929</f>
        <v>0</v>
      </c>
      <c r="I322" s="20" t="n">
        <f aca="false">(Data!H323/'Greens Area'!H$5)*0.929</f>
        <v>0</v>
      </c>
      <c r="J322" s="20" t="n">
        <f aca="false">(Data!I323/'Greens Area'!I$5)*0.929</f>
        <v>0</v>
      </c>
      <c r="K322" s="20" t="n">
        <f aca="false">(Data!J323/'Greens Area'!J$5)*0.929</f>
        <v>0</v>
      </c>
      <c r="L322" s="20" t="n">
        <f aca="false">(Data!K323/'Greens Area'!K$5)*0.929</f>
        <v>0</v>
      </c>
      <c r="M322" s="20" t="n">
        <f aca="false">(Data!L323/'Greens Area'!L$5)*0.929</f>
        <v>0</v>
      </c>
      <c r="N322" s="20" t="n">
        <f aca="false">(Data!M323/'Greens Area'!M$5)*0.929</f>
        <v>0</v>
      </c>
      <c r="O322" s="20" t="n">
        <f aca="false">(Data!N323/'Greens Area'!N$5)*0.929</f>
        <v>0</v>
      </c>
      <c r="P322" s="20" t="n">
        <f aca="false">(Data!O323/'Greens Area'!O$5)*0.929</f>
        <v>0</v>
      </c>
      <c r="Q322" s="20" t="n">
        <f aca="false">(Data!P323/'Greens Area'!P$5)*0.929</f>
        <v>0</v>
      </c>
      <c r="R322" s="20" t="n">
        <f aca="false">(Data!Q323/'Greens Area'!Q$5)*0.929</f>
        <v>0</v>
      </c>
      <c r="S322" s="20" t="n">
        <f aca="false">(Data!R323/'Greens Area'!R$5)*0.929</f>
        <v>0</v>
      </c>
      <c r="T322" s="20" t="n">
        <f aca="false">(Data!S323/'Greens Area'!S$5)*0.929</f>
        <v>0</v>
      </c>
      <c r="U322" s="20" t="n">
        <f aca="false">(Data!T323/'Greens Area'!T$5)*0.929</f>
        <v>0</v>
      </c>
      <c r="V322" s="20" t="n">
        <f aca="false">(Data!U323/'Greens Area'!U$5)*0.929</f>
        <v>0</v>
      </c>
      <c r="W322" s="20" t="n">
        <f aca="false">(Data!V323/'Greens Area'!V$5)*0.929</f>
        <v>0</v>
      </c>
      <c r="X322" s="21" t="n">
        <f aca="false">AVERAGE(C322:W322)</f>
        <v>0</v>
      </c>
      <c r="Y322" s="21" t="n">
        <f aca="false">STDEV(C322:W322)</f>
        <v>0</v>
      </c>
    </row>
    <row r="323" customFormat="false" ht="14.25" hidden="false" customHeight="false" outlineLevel="0" collapsed="false">
      <c r="B323" s="19" t="n">
        <v>44151</v>
      </c>
      <c r="C323" s="20" t="n">
        <f aca="false">(Data!B324/'Greens Area'!B$5)*0.929</f>
        <v>0</v>
      </c>
      <c r="D323" s="20" t="n">
        <f aca="false">(Data!C324/'Greens Area'!C$5)*0.929</f>
        <v>0</v>
      </c>
      <c r="E323" s="20" t="n">
        <f aca="false">(Data!D324/'Greens Area'!D$5)*0.929</f>
        <v>0</v>
      </c>
      <c r="F323" s="20" t="n">
        <f aca="false">(Data!E324/'Greens Area'!E$5)*0.929</f>
        <v>0</v>
      </c>
      <c r="G323" s="20" t="n">
        <f aca="false">(Data!F324/'Greens Area'!F$5)*0.929</f>
        <v>0</v>
      </c>
      <c r="H323" s="20" t="n">
        <f aca="false">(Data!G324/'Greens Area'!G$5)*0.929</f>
        <v>0</v>
      </c>
      <c r="I323" s="20" t="n">
        <f aca="false">(Data!H324/'Greens Area'!H$5)*0.929</f>
        <v>0</v>
      </c>
      <c r="J323" s="20" t="n">
        <f aca="false">(Data!I324/'Greens Area'!I$5)*0.929</f>
        <v>0</v>
      </c>
      <c r="K323" s="20" t="n">
        <f aca="false">(Data!J324/'Greens Area'!J$5)*0.929</f>
        <v>0</v>
      </c>
      <c r="L323" s="20" t="n">
        <f aca="false">(Data!K324/'Greens Area'!K$5)*0.929</f>
        <v>0</v>
      </c>
      <c r="M323" s="20" t="n">
        <f aca="false">(Data!L324/'Greens Area'!L$5)*0.929</f>
        <v>0</v>
      </c>
      <c r="N323" s="20" t="n">
        <f aca="false">(Data!M324/'Greens Area'!M$5)*0.929</f>
        <v>0</v>
      </c>
      <c r="O323" s="20" t="n">
        <f aca="false">(Data!N324/'Greens Area'!N$5)*0.929</f>
        <v>0</v>
      </c>
      <c r="P323" s="20" t="n">
        <f aca="false">(Data!O324/'Greens Area'!O$5)*0.929</f>
        <v>0</v>
      </c>
      <c r="Q323" s="20" t="n">
        <f aca="false">(Data!P324/'Greens Area'!P$5)*0.929</f>
        <v>0</v>
      </c>
      <c r="R323" s="20" t="n">
        <f aca="false">(Data!Q324/'Greens Area'!Q$5)*0.929</f>
        <v>0</v>
      </c>
      <c r="S323" s="20" t="n">
        <f aca="false">(Data!R324/'Greens Area'!R$5)*0.929</f>
        <v>0</v>
      </c>
      <c r="T323" s="20" t="n">
        <f aca="false">(Data!S324/'Greens Area'!S$5)*0.929</f>
        <v>0</v>
      </c>
      <c r="U323" s="20" t="n">
        <f aca="false">(Data!T324/'Greens Area'!T$5)*0.929</f>
        <v>0</v>
      </c>
      <c r="V323" s="20" t="n">
        <f aca="false">(Data!U324/'Greens Area'!U$5)*0.929</f>
        <v>0</v>
      </c>
      <c r="W323" s="20" t="n">
        <f aca="false">(Data!V324/'Greens Area'!V$5)*0.929</f>
        <v>0</v>
      </c>
      <c r="X323" s="21" t="n">
        <f aca="false">AVERAGE(C323:W323)</f>
        <v>0</v>
      </c>
      <c r="Y323" s="21" t="n">
        <f aca="false">STDEV(C323:W323)</f>
        <v>0</v>
      </c>
    </row>
    <row r="324" customFormat="false" ht="14.25" hidden="false" customHeight="false" outlineLevel="0" collapsed="false">
      <c r="B324" s="19" t="n">
        <v>44152</v>
      </c>
      <c r="C324" s="20" t="n">
        <f aca="false">(Data!B325/'Greens Area'!B$5)*0.929</f>
        <v>0</v>
      </c>
      <c r="D324" s="20" t="n">
        <f aca="false">(Data!C325/'Greens Area'!C$5)*0.929</f>
        <v>0</v>
      </c>
      <c r="E324" s="20" t="n">
        <f aca="false">(Data!D325/'Greens Area'!D$5)*0.929</f>
        <v>0</v>
      </c>
      <c r="F324" s="20" t="n">
        <f aca="false">(Data!E325/'Greens Area'!E$5)*0.929</f>
        <v>0</v>
      </c>
      <c r="G324" s="20" t="n">
        <f aca="false">(Data!F325/'Greens Area'!F$5)*0.929</f>
        <v>0</v>
      </c>
      <c r="H324" s="20" t="n">
        <f aca="false">(Data!G325/'Greens Area'!G$5)*0.929</f>
        <v>0</v>
      </c>
      <c r="I324" s="20" t="n">
        <f aca="false">(Data!H325/'Greens Area'!H$5)*0.929</f>
        <v>0</v>
      </c>
      <c r="J324" s="20" t="n">
        <f aca="false">(Data!I325/'Greens Area'!I$5)*0.929</f>
        <v>0</v>
      </c>
      <c r="K324" s="20" t="n">
        <f aca="false">(Data!J325/'Greens Area'!J$5)*0.929</f>
        <v>0</v>
      </c>
      <c r="L324" s="20" t="n">
        <f aca="false">(Data!K325/'Greens Area'!K$5)*0.929</f>
        <v>0</v>
      </c>
      <c r="M324" s="20" t="n">
        <f aca="false">(Data!L325/'Greens Area'!L$5)*0.929</f>
        <v>0</v>
      </c>
      <c r="N324" s="20" t="n">
        <f aca="false">(Data!M325/'Greens Area'!M$5)*0.929</f>
        <v>0</v>
      </c>
      <c r="O324" s="20" t="n">
        <f aca="false">(Data!N325/'Greens Area'!N$5)*0.929</f>
        <v>0</v>
      </c>
      <c r="P324" s="20" t="n">
        <f aca="false">(Data!O325/'Greens Area'!O$5)*0.929</f>
        <v>0</v>
      </c>
      <c r="Q324" s="20" t="n">
        <f aca="false">(Data!P325/'Greens Area'!P$5)*0.929</f>
        <v>0</v>
      </c>
      <c r="R324" s="20" t="n">
        <f aca="false">(Data!Q325/'Greens Area'!Q$5)*0.929</f>
        <v>0</v>
      </c>
      <c r="S324" s="20" t="n">
        <f aca="false">(Data!R325/'Greens Area'!R$5)*0.929</f>
        <v>0</v>
      </c>
      <c r="T324" s="20" t="n">
        <f aca="false">(Data!S325/'Greens Area'!S$5)*0.929</f>
        <v>0</v>
      </c>
      <c r="U324" s="20" t="n">
        <f aca="false">(Data!T325/'Greens Area'!T$5)*0.929</f>
        <v>0</v>
      </c>
      <c r="V324" s="20" t="n">
        <f aca="false">(Data!U325/'Greens Area'!U$5)*0.929</f>
        <v>0</v>
      </c>
      <c r="W324" s="20" t="n">
        <f aca="false">(Data!V325/'Greens Area'!V$5)*0.929</f>
        <v>0</v>
      </c>
      <c r="X324" s="21" t="n">
        <f aca="false">AVERAGE(C324:W324)</f>
        <v>0</v>
      </c>
      <c r="Y324" s="21" t="n">
        <f aca="false">STDEV(C324:W324)</f>
        <v>0</v>
      </c>
    </row>
    <row r="325" customFormat="false" ht="14.25" hidden="false" customHeight="false" outlineLevel="0" collapsed="false">
      <c r="B325" s="19" t="n">
        <v>44153</v>
      </c>
      <c r="C325" s="20" t="n">
        <f aca="false">(Data!B326/'Greens Area'!B$5)*0.929</f>
        <v>0</v>
      </c>
      <c r="D325" s="20" t="n">
        <f aca="false">(Data!C326/'Greens Area'!C$5)*0.929</f>
        <v>0</v>
      </c>
      <c r="E325" s="20" t="n">
        <f aca="false">(Data!D326/'Greens Area'!D$5)*0.929</f>
        <v>0</v>
      </c>
      <c r="F325" s="20" t="n">
        <f aca="false">(Data!E326/'Greens Area'!E$5)*0.929</f>
        <v>0</v>
      </c>
      <c r="G325" s="20" t="n">
        <f aca="false">(Data!F326/'Greens Area'!F$5)*0.929</f>
        <v>0</v>
      </c>
      <c r="H325" s="20" t="n">
        <f aca="false">(Data!G326/'Greens Area'!G$5)*0.929</f>
        <v>0</v>
      </c>
      <c r="I325" s="20" t="n">
        <f aca="false">(Data!H326/'Greens Area'!H$5)*0.929</f>
        <v>0</v>
      </c>
      <c r="J325" s="20" t="n">
        <f aca="false">(Data!I326/'Greens Area'!I$5)*0.929</f>
        <v>0</v>
      </c>
      <c r="K325" s="20" t="n">
        <f aca="false">(Data!J326/'Greens Area'!J$5)*0.929</f>
        <v>0</v>
      </c>
      <c r="L325" s="20" t="n">
        <f aca="false">(Data!K326/'Greens Area'!K$5)*0.929</f>
        <v>0</v>
      </c>
      <c r="M325" s="20" t="n">
        <f aca="false">(Data!L326/'Greens Area'!L$5)*0.929</f>
        <v>0</v>
      </c>
      <c r="N325" s="20" t="n">
        <f aca="false">(Data!M326/'Greens Area'!M$5)*0.929</f>
        <v>0</v>
      </c>
      <c r="O325" s="20" t="n">
        <f aca="false">(Data!N326/'Greens Area'!N$5)*0.929</f>
        <v>0</v>
      </c>
      <c r="P325" s="20" t="n">
        <f aca="false">(Data!O326/'Greens Area'!O$5)*0.929</f>
        <v>0</v>
      </c>
      <c r="Q325" s="20" t="n">
        <f aca="false">(Data!P326/'Greens Area'!P$5)*0.929</f>
        <v>0</v>
      </c>
      <c r="R325" s="20" t="n">
        <f aca="false">(Data!Q326/'Greens Area'!Q$5)*0.929</f>
        <v>0</v>
      </c>
      <c r="S325" s="20" t="n">
        <f aca="false">(Data!R326/'Greens Area'!R$5)*0.929</f>
        <v>0</v>
      </c>
      <c r="T325" s="20" t="n">
        <f aca="false">(Data!S326/'Greens Area'!S$5)*0.929</f>
        <v>0</v>
      </c>
      <c r="U325" s="20" t="n">
        <f aca="false">(Data!T326/'Greens Area'!T$5)*0.929</f>
        <v>0</v>
      </c>
      <c r="V325" s="20" t="n">
        <f aca="false">(Data!U326/'Greens Area'!U$5)*0.929</f>
        <v>0</v>
      </c>
      <c r="W325" s="20" t="n">
        <f aca="false">(Data!V326/'Greens Area'!V$5)*0.929</f>
        <v>0</v>
      </c>
      <c r="X325" s="21" t="n">
        <f aca="false">AVERAGE(C325:W325)</f>
        <v>0</v>
      </c>
      <c r="Y325" s="21" t="n">
        <f aca="false">STDEV(C325:W325)</f>
        <v>0</v>
      </c>
    </row>
    <row r="326" customFormat="false" ht="14.25" hidden="false" customHeight="false" outlineLevel="0" collapsed="false">
      <c r="B326" s="19" t="n">
        <v>44154</v>
      </c>
      <c r="C326" s="20" t="n">
        <f aca="false">(Data!B327/'Greens Area'!B$5)*0.929</f>
        <v>0</v>
      </c>
      <c r="D326" s="20" t="n">
        <f aca="false">(Data!C327/'Greens Area'!C$5)*0.929</f>
        <v>0</v>
      </c>
      <c r="E326" s="20" t="n">
        <f aca="false">(Data!D327/'Greens Area'!D$5)*0.929</f>
        <v>0</v>
      </c>
      <c r="F326" s="20" t="n">
        <f aca="false">(Data!E327/'Greens Area'!E$5)*0.929</f>
        <v>0</v>
      </c>
      <c r="G326" s="20" t="n">
        <f aca="false">(Data!F327/'Greens Area'!F$5)*0.929</f>
        <v>0</v>
      </c>
      <c r="H326" s="20" t="n">
        <f aca="false">(Data!G327/'Greens Area'!G$5)*0.929</f>
        <v>0</v>
      </c>
      <c r="I326" s="20" t="n">
        <f aca="false">(Data!H327/'Greens Area'!H$5)*0.929</f>
        <v>0</v>
      </c>
      <c r="J326" s="20" t="n">
        <f aca="false">(Data!I327/'Greens Area'!I$5)*0.929</f>
        <v>0</v>
      </c>
      <c r="K326" s="20" t="n">
        <f aca="false">(Data!J327/'Greens Area'!J$5)*0.929</f>
        <v>0</v>
      </c>
      <c r="L326" s="20" t="n">
        <f aca="false">(Data!K327/'Greens Area'!K$5)*0.929</f>
        <v>0</v>
      </c>
      <c r="M326" s="20" t="n">
        <f aca="false">(Data!L327/'Greens Area'!L$5)*0.929</f>
        <v>0</v>
      </c>
      <c r="N326" s="20" t="n">
        <f aca="false">(Data!M327/'Greens Area'!M$5)*0.929</f>
        <v>0</v>
      </c>
      <c r="O326" s="20" t="n">
        <f aca="false">(Data!N327/'Greens Area'!N$5)*0.929</f>
        <v>0</v>
      </c>
      <c r="P326" s="20" t="n">
        <f aca="false">(Data!O327/'Greens Area'!O$5)*0.929</f>
        <v>0</v>
      </c>
      <c r="Q326" s="20" t="n">
        <f aca="false">(Data!P327/'Greens Area'!P$5)*0.929</f>
        <v>0</v>
      </c>
      <c r="R326" s="20" t="n">
        <f aca="false">(Data!Q327/'Greens Area'!Q$5)*0.929</f>
        <v>0</v>
      </c>
      <c r="S326" s="20" t="n">
        <f aca="false">(Data!R327/'Greens Area'!R$5)*0.929</f>
        <v>0</v>
      </c>
      <c r="T326" s="20" t="n">
        <f aca="false">(Data!S327/'Greens Area'!S$5)*0.929</f>
        <v>0</v>
      </c>
      <c r="U326" s="20" t="n">
        <f aca="false">(Data!T327/'Greens Area'!T$5)*0.929</f>
        <v>0</v>
      </c>
      <c r="V326" s="20" t="n">
        <f aca="false">(Data!U327/'Greens Area'!U$5)*0.929</f>
        <v>0</v>
      </c>
      <c r="W326" s="20" t="n">
        <f aca="false">(Data!V327/'Greens Area'!V$5)*0.929</f>
        <v>0</v>
      </c>
      <c r="X326" s="21" t="n">
        <f aca="false">AVERAGE(C326:W326)</f>
        <v>0</v>
      </c>
      <c r="Y326" s="21" t="n">
        <f aca="false">STDEV(C326:W326)</f>
        <v>0</v>
      </c>
    </row>
    <row r="327" customFormat="false" ht="14.25" hidden="false" customHeight="false" outlineLevel="0" collapsed="false">
      <c r="B327" s="19" t="n">
        <v>44155</v>
      </c>
      <c r="C327" s="20" t="n">
        <f aca="false">(Data!B328/'Greens Area'!B$5)*0.929</f>
        <v>0</v>
      </c>
      <c r="D327" s="20" t="n">
        <f aca="false">(Data!C328/'Greens Area'!C$5)*0.929</f>
        <v>0</v>
      </c>
      <c r="E327" s="20" t="n">
        <f aca="false">(Data!D328/'Greens Area'!D$5)*0.929</f>
        <v>0</v>
      </c>
      <c r="F327" s="20" t="n">
        <f aca="false">(Data!E328/'Greens Area'!E$5)*0.929</f>
        <v>0</v>
      </c>
      <c r="G327" s="20" t="n">
        <f aca="false">(Data!F328/'Greens Area'!F$5)*0.929</f>
        <v>0</v>
      </c>
      <c r="H327" s="20" t="n">
        <f aca="false">(Data!G328/'Greens Area'!G$5)*0.929</f>
        <v>0</v>
      </c>
      <c r="I327" s="20" t="n">
        <f aca="false">(Data!H328/'Greens Area'!H$5)*0.929</f>
        <v>0</v>
      </c>
      <c r="J327" s="20" t="n">
        <f aca="false">(Data!I328/'Greens Area'!I$5)*0.929</f>
        <v>0</v>
      </c>
      <c r="K327" s="20" t="n">
        <f aca="false">(Data!J328/'Greens Area'!J$5)*0.929</f>
        <v>0</v>
      </c>
      <c r="L327" s="20" t="n">
        <f aca="false">(Data!K328/'Greens Area'!K$5)*0.929</f>
        <v>0</v>
      </c>
      <c r="M327" s="20" t="n">
        <f aca="false">(Data!L328/'Greens Area'!L$5)*0.929</f>
        <v>0</v>
      </c>
      <c r="N327" s="20" t="n">
        <f aca="false">(Data!M328/'Greens Area'!M$5)*0.929</f>
        <v>0</v>
      </c>
      <c r="O327" s="20" t="n">
        <f aca="false">(Data!N328/'Greens Area'!N$5)*0.929</f>
        <v>0</v>
      </c>
      <c r="P327" s="20" t="n">
        <f aca="false">(Data!O328/'Greens Area'!O$5)*0.929</f>
        <v>0</v>
      </c>
      <c r="Q327" s="20" t="n">
        <f aca="false">(Data!P328/'Greens Area'!P$5)*0.929</f>
        <v>0</v>
      </c>
      <c r="R327" s="20" t="n">
        <f aca="false">(Data!Q328/'Greens Area'!Q$5)*0.929</f>
        <v>0</v>
      </c>
      <c r="S327" s="20" t="n">
        <f aca="false">(Data!R328/'Greens Area'!R$5)*0.929</f>
        <v>0</v>
      </c>
      <c r="T327" s="20" t="n">
        <f aca="false">(Data!S328/'Greens Area'!S$5)*0.929</f>
        <v>0</v>
      </c>
      <c r="U327" s="20" t="n">
        <f aca="false">(Data!T328/'Greens Area'!T$5)*0.929</f>
        <v>0</v>
      </c>
      <c r="V327" s="20" t="n">
        <f aca="false">(Data!U328/'Greens Area'!U$5)*0.929</f>
        <v>0</v>
      </c>
      <c r="W327" s="20" t="n">
        <f aca="false">(Data!V328/'Greens Area'!V$5)*0.929</f>
        <v>0</v>
      </c>
      <c r="X327" s="21" t="n">
        <f aca="false">AVERAGE(C327:W327)</f>
        <v>0</v>
      </c>
      <c r="Y327" s="21" t="n">
        <f aca="false">STDEV(C327:W327)</f>
        <v>0</v>
      </c>
    </row>
    <row r="328" customFormat="false" ht="14.25" hidden="false" customHeight="false" outlineLevel="0" collapsed="false">
      <c r="B328" s="19" t="n">
        <v>44156</v>
      </c>
      <c r="C328" s="20" t="n">
        <f aca="false">(Data!B329/'Greens Area'!B$5)*0.929</f>
        <v>0</v>
      </c>
      <c r="D328" s="20" t="n">
        <f aca="false">(Data!C329/'Greens Area'!C$5)*0.929</f>
        <v>0</v>
      </c>
      <c r="E328" s="20" t="n">
        <f aca="false">(Data!D329/'Greens Area'!D$5)*0.929</f>
        <v>0</v>
      </c>
      <c r="F328" s="20" t="n">
        <f aca="false">(Data!E329/'Greens Area'!E$5)*0.929</f>
        <v>0</v>
      </c>
      <c r="G328" s="20" t="n">
        <f aca="false">(Data!F329/'Greens Area'!F$5)*0.929</f>
        <v>0</v>
      </c>
      <c r="H328" s="20" t="n">
        <f aca="false">(Data!G329/'Greens Area'!G$5)*0.929</f>
        <v>0</v>
      </c>
      <c r="I328" s="20" t="n">
        <f aca="false">(Data!H329/'Greens Area'!H$5)*0.929</f>
        <v>0</v>
      </c>
      <c r="J328" s="20" t="n">
        <f aca="false">(Data!I329/'Greens Area'!I$5)*0.929</f>
        <v>0</v>
      </c>
      <c r="K328" s="20" t="n">
        <f aca="false">(Data!J329/'Greens Area'!J$5)*0.929</f>
        <v>0</v>
      </c>
      <c r="L328" s="20" t="n">
        <f aca="false">(Data!K329/'Greens Area'!K$5)*0.929</f>
        <v>0</v>
      </c>
      <c r="M328" s="20" t="n">
        <f aca="false">(Data!L329/'Greens Area'!L$5)*0.929</f>
        <v>0</v>
      </c>
      <c r="N328" s="20" t="n">
        <f aca="false">(Data!M329/'Greens Area'!M$5)*0.929</f>
        <v>0</v>
      </c>
      <c r="O328" s="20" t="n">
        <f aca="false">(Data!N329/'Greens Area'!N$5)*0.929</f>
        <v>0</v>
      </c>
      <c r="P328" s="20" t="n">
        <f aca="false">(Data!O329/'Greens Area'!O$5)*0.929</f>
        <v>0</v>
      </c>
      <c r="Q328" s="20" t="n">
        <f aca="false">(Data!P329/'Greens Area'!P$5)*0.929</f>
        <v>0</v>
      </c>
      <c r="R328" s="20" t="n">
        <f aca="false">(Data!Q329/'Greens Area'!Q$5)*0.929</f>
        <v>0</v>
      </c>
      <c r="S328" s="20" t="n">
        <f aca="false">(Data!R329/'Greens Area'!R$5)*0.929</f>
        <v>0</v>
      </c>
      <c r="T328" s="20" t="n">
        <f aca="false">(Data!S329/'Greens Area'!S$5)*0.929</f>
        <v>0</v>
      </c>
      <c r="U328" s="20" t="n">
        <f aca="false">(Data!T329/'Greens Area'!T$5)*0.929</f>
        <v>0</v>
      </c>
      <c r="V328" s="20" t="n">
        <f aca="false">(Data!U329/'Greens Area'!U$5)*0.929</f>
        <v>0</v>
      </c>
      <c r="W328" s="20" t="n">
        <f aca="false">(Data!V329/'Greens Area'!V$5)*0.929</f>
        <v>0</v>
      </c>
      <c r="X328" s="21" t="n">
        <f aca="false">AVERAGE(C328:W328)</f>
        <v>0</v>
      </c>
      <c r="Y328" s="21" t="n">
        <f aca="false">STDEV(C328:W328)</f>
        <v>0</v>
      </c>
    </row>
    <row r="329" customFormat="false" ht="14.25" hidden="false" customHeight="false" outlineLevel="0" collapsed="false">
      <c r="B329" s="19" t="n">
        <v>44157</v>
      </c>
      <c r="C329" s="20" t="n">
        <f aca="false">(Data!B330/'Greens Area'!B$5)*0.929</f>
        <v>0</v>
      </c>
      <c r="D329" s="20" t="n">
        <f aca="false">(Data!C330/'Greens Area'!C$5)*0.929</f>
        <v>0</v>
      </c>
      <c r="E329" s="20" t="n">
        <f aca="false">(Data!D330/'Greens Area'!D$5)*0.929</f>
        <v>0</v>
      </c>
      <c r="F329" s="20" t="n">
        <f aca="false">(Data!E330/'Greens Area'!E$5)*0.929</f>
        <v>0</v>
      </c>
      <c r="G329" s="20" t="n">
        <f aca="false">(Data!F330/'Greens Area'!F$5)*0.929</f>
        <v>0</v>
      </c>
      <c r="H329" s="20" t="n">
        <f aca="false">(Data!G330/'Greens Area'!G$5)*0.929</f>
        <v>0</v>
      </c>
      <c r="I329" s="20" t="n">
        <f aca="false">(Data!H330/'Greens Area'!H$5)*0.929</f>
        <v>0</v>
      </c>
      <c r="J329" s="20" t="n">
        <f aca="false">(Data!I330/'Greens Area'!I$5)*0.929</f>
        <v>0</v>
      </c>
      <c r="K329" s="20" t="n">
        <f aca="false">(Data!J330/'Greens Area'!J$5)*0.929</f>
        <v>0</v>
      </c>
      <c r="L329" s="20" t="n">
        <f aca="false">(Data!K330/'Greens Area'!K$5)*0.929</f>
        <v>0</v>
      </c>
      <c r="M329" s="20" t="n">
        <f aca="false">(Data!L330/'Greens Area'!L$5)*0.929</f>
        <v>0</v>
      </c>
      <c r="N329" s="20" t="n">
        <f aca="false">(Data!M330/'Greens Area'!M$5)*0.929</f>
        <v>0</v>
      </c>
      <c r="O329" s="20" t="n">
        <f aca="false">(Data!N330/'Greens Area'!N$5)*0.929</f>
        <v>0</v>
      </c>
      <c r="P329" s="20" t="n">
        <f aca="false">(Data!O330/'Greens Area'!O$5)*0.929</f>
        <v>0</v>
      </c>
      <c r="Q329" s="20" t="n">
        <f aca="false">(Data!P330/'Greens Area'!P$5)*0.929</f>
        <v>0</v>
      </c>
      <c r="R329" s="20" t="n">
        <f aca="false">(Data!Q330/'Greens Area'!Q$5)*0.929</f>
        <v>0</v>
      </c>
      <c r="S329" s="20" t="n">
        <f aca="false">(Data!R330/'Greens Area'!R$5)*0.929</f>
        <v>0</v>
      </c>
      <c r="T329" s="20" t="n">
        <f aca="false">(Data!S330/'Greens Area'!S$5)*0.929</f>
        <v>0</v>
      </c>
      <c r="U329" s="20" t="n">
        <f aca="false">(Data!T330/'Greens Area'!T$5)*0.929</f>
        <v>0</v>
      </c>
      <c r="V329" s="20" t="n">
        <f aca="false">(Data!U330/'Greens Area'!U$5)*0.929</f>
        <v>0</v>
      </c>
      <c r="W329" s="20" t="n">
        <f aca="false">(Data!V330/'Greens Area'!V$5)*0.929</f>
        <v>0</v>
      </c>
      <c r="X329" s="21" t="n">
        <f aca="false">AVERAGE(C329:W329)</f>
        <v>0</v>
      </c>
      <c r="Y329" s="21" t="n">
        <f aca="false">STDEV(C329:W329)</f>
        <v>0</v>
      </c>
    </row>
    <row r="330" customFormat="false" ht="14.25" hidden="false" customHeight="false" outlineLevel="0" collapsed="false">
      <c r="B330" s="19" t="n">
        <v>44158</v>
      </c>
      <c r="C330" s="20" t="n">
        <f aca="false">(Data!B331/'Greens Area'!B$5)*0.929</f>
        <v>0</v>
      </c>
      <c r="D330" s="20" t="n">
        <f aca="false">(Data!C331/'Greens Area'!C$5)*0.929</f>
        <v>0</v>
      </c>
      <c r="E330" s="20" t="n">
        <f aca="false">(Data!D331/'Greens Area'!D$5)*0.929</f>
        <v>0</v>
      </c>
      <c r="F330" s="20" t="n">
        <f aca="false">(Data!E331/'Greens Area'!E$5)*0.929</f>
        <v>0</v>
      </c>
      <c r="G330" s="20" t="n">
        <f aca="false">(Data!F331/'Greens Area'!F$5)*0.929</f>
        <v>0</v>
      </c>
      <c r="H330" s="20" t="n">
        <f aca="false">(Data!G331/'Greens Area'!G$5)*0.929</f>
        <v>0</v>
      </c>
      <c r="I330" s="20" t="n">
        <f aca="false">(Data!H331/'Greens Area'!H$5)*0.929</f>
        <v>0</v>
      </c>
      <c r="J330" s="20" t="n">
        <f aca="false">(Data!I331/'Greens Area'!I$5)*0.929</f>
        <v>0</v>
      </c>
      <c r="K330" s="20" t="n">
        <f aca="false">(Data!J331/'Greens Area'!J$5)*0.929</f>
        <v>0</v>
      </c>
      <c r="L330" s="20" t="n">
        <f aca="false">(Data!K331/'Greens Area'!K$5)*0.929</f>
        <v>0</v>
      </c>
      <c r="M330" s="20" t="n">
        <f aca="false">(Data!L331/'Greens Area'!L$5)*0.929</f>
        <v>0</v>
      </c>
      <c r="N330" s="20" t="n">
        <f aca="false">(Data!M331/'Greens Area'!M$5)*0.929</f>
        <v>0</v>
      </c>
      <c r="O330" s="20" t="n">
        <f aca="false">(Data!N331/'Greens Area'!N$5)*0.929</f>
        <v>0</v>
      </c>
      <c r="P330" s="20" t="n">
        <f aca="false">(Data!O331/'Greens Area'!O$5)*0.929</f>
        <v>0</v>
      </c>
      <c r="Q330" s="20" t="n">
        <f aca="false">(Data!P331/'Greens Area'!P$5)*0.929</f>
        <v>0</v>
      </c>
      <c r="R330" s="20" t="n">
        <f aca="false">(Data!Q331/'Greens Area'!Q$5)*0.929</f>
        <v>0</v>
      </c>
      <c r="S330" s="20" t="n">
        <f aca="false">(Data!R331/'Greens Area'!R$5)*0.929</f>
        <v>0</v>
      </c>
      <c r="T330" s="20" t="n">
        <f aca="false">(Data!S331/'Greens Area'!S$5)*0.929</f>
        <v>0</v>
      </c>
      <c r="U330" s="20" t="n">
        <f aca="false">(Data!T331/'Greens Area'!T$5)*0.929</f>
        <v>0</v>
      </c>
      <c r="V330" s="20" t="n">
        <f aca="false">(Data!U331/'Greens Area'!U$5)*0.929</f>
        <v>0</v>
      </c>
      <c r="W330" s="20" t="n">
        <f aca="false">(Data!V331/'Greens Area'!V$5)*0.929</f>
        <v>0</v>
      </c>
      <c r="X330" s="21" t="n">
        <f aca="false">AVERAGE(C330:W330)</f>
        <v>0</v>
      </c>
      <c r="Y330" s="21" t="n">
        <f aca="false">STDEV(C330:W330)</f>
        <v>0</v>
      </c>
    </row>
    <row r="331" customFormat="false" ht="14.25" hidden="false" customHeight="false" outlineLevel="0" collapsed="false">
      <c r="B331" s="19" t="n">
        <v>44159</v>
      </c>
      <c r="C331" s="20" t="n">
        <f aca="false">(Data!B332/'Greens Area'!B$5)*0.929</f>
        <v>0</v>
      </c>
      <c r="D331" s="20" t="n">
        <f aca="false">(Data!C332/'Greens Area'!C$5)*0.929</f>
        <v>0</v>
      </c>
      <c r="E331" s="20" t="n">
        <f aca="false">(Data!D332/'Greens Area'!D$5)*0.929</f>
        <v>0</v>
      </c>
      <c r="F331" s="20" t="n">
        <f aca="false">(Data!E332/'Greens Area'!E$5)*0.929</f>
        <v>0</v>
      </c>
      <c r="G331" s="20" t="n">
        <f aca="false">(Data!F332/'Greens Area'!F$5)*0.929</f>
        <v>0</v>
      </c>
      <c r="H331" s="20" t="n">
        <f aca="false">(Data!G332/'Greens Area'!G$5)*0.929</f>
        <v>0</v>
      </c>
      <c r="I331" s="20" t="n">
        <f aca="false">(Data!H332/'Greens Area'!H$5)*0.929</f>
        <v>0</v>
      </c>
      <c r="J331" s="20" t="n">
        <f aca="false">(Data!I332/'Greens Area'!I$5)*0.929</f>
        <v>0</v>
      </c>
      <c r="K331" s="20" t="n">
        <f aca="false">(Data!J332/'Greens Area'!J$5)*0.929</f>
        <v>0</v>
      </c>
      <c r="L331" s="20" t="n">
        <f aca="false">(Data!K332/'Greens Area'!K$5)*0.929</f>
        <v>0</v>
      </c>
      <c r="M331" s="20" t="n">
        <f aca="false">(Data!L332/'Greens Area'!L$5)*0.929</f>
        <v>0</v>
      </c>
      <c r="N331" s="20" t="n">
        <f aca="false">(Data!M332/'Greens Area'!M$5)*0.929</f>
        <v>0</v>
      </c>
      <c r="O331" s="20" t="n">
        <f aca="false">(Data!N332/'Greens Area'!N$5)*0.929</f>
        <v>0</v>
      </c>
      <c r="P331" s="20" t="n">
        <f aca="false">(Data!O332/'Greens Area'!O$5)*0.929</f>
        <v>0</v>
      </c>
      <c r="Q331" s="20" t="n">
        <f aca="false">(Data!P332/'Greens Area'!P$5)*0.929</f>
        <v>0</v>
      </c>
      <c r="R331" s="20" t="n">
        <f aca="false">(Data!Q332/'Greens Area'!Q$5)*0.929</f>
        <v>0</v>
      </c>
      <c r="S331" s="20" t="n">
        <f aca="false">(Data!R332/'Greens Area'!R$5)*0.929</f>
        <v>0</v>
      </c>
      <c r="T331" s="20" t="n">
        <f aca="false">(Data!S332/'Greens Area'!S$5)*0.929</f>
        <v>0</v>
      </c>
      <c r="U331" s="20" t="n">
        <f aca="false">(Data!T332/'Greens Area'!T$5)*0.929</f>
        <v>0</v>
      </c>
      <c r="V331" s="20" t="n">
        <f aca="false">(Data!U332/'Greens Area'!U$5)*0.929</f>
        <v>0</v>
      </c>
      <c r="W331" s="20" t="n">
        <f aca="false">(Data!V332/'Greens Area'!V$5)*0.929</f>
        <v>0</v>
      </c>
      <c r="X331" s="21" t="n">
        <f aca="false">AVERAGE(C331:W331)</f>
        <v>0</v>
      </c>
      <c r="Y331" s="21" t="n">
        <f aca="false">STDEV(C331:W331)</f>
        <v>0</v>
      </c>
    </row>
    <row r="332" customFormat="false" ht="14.25" hidden="false" customHeight="false" outlineLevel="0" collapsed="false">
      <c r="B332" s="19" t="n">
        <v>44160</v>
      </c>
      <c r="C332" s="20" t="n">
        <f aca="false">(Data!B333/'Greens Area'!B$5)*0.929</f>
        <v>0</v>
      </c>
      <c r="D332" s="20" t="n">
        <f aca="false">(Data!C333/'Greens Area'!C$5)*0.929</f>
        <v>0</v>
      </c>
      <c r="E332" s="20" t="n">
        <f aca="false">(Data!D333/'Greens Area'!D$5)*0.929</f>
        <v>0</v>
      </c>
      <c r="F332" s="20" t="n">
        <f aca="false">(Data!E333/'Greens Area'!E$5)*0.929</f>
        <v>0</v>
      </c>
      <c r="G332" s="20" t="n">
        <f aca="false">(Data!F333/'Greens Area'!F$5)*0.929</f>
        <v>0</v>
      </c>
      <c r="H332" s="20" t="n">
        <f aca="false">(Data!G333/'Greens Area'!G$5)*0.929</f>
        <v>0</v>
      </c>
      <c r="I332" s="20" t="n">
        <f aca="false">(Data!H333/'Greens Area'!H$5)*0.929</f>
        <v>0</v>
      </c>
      <c r="J332" s="20" t="n">
        <f aca="false">(Data!I333/'Greens Area'!I$5)*0.929</f>
        <v>0</v>
      </c>
      <c r="K332" s="20" t="n">
        <f aca="false">(Data!J333/'Greens Area'!J$5)*0.929</f>
        <v>0</v>
      </c>
      <c r="L332" s="20" t="n">
        <f aca="false">(Data!K333/'Greens Area'!K$5)*0.929</f>
        <v>0</v>
      </c>
      <c r="M332" s="20" t="n">
        <f aca="false">(Data!L333/'Greens Area'!L$5)*0.929</f>
        <v>0</v>
      </c>
      <c r="N332" s="20" t="n">
        <f aca="false">(Data!M333/'Greens Area'!M$5)*0.929</f>
        <v>0</v>
      </c>
      <c r="O332" s="20" t="n">
        <f aca="false">(Data!N333/'Greens Area'!N$5)*0.929</f>
        <v>0</v>
      </c>
      <c r="P332" s="20" t="n">
        <f aca="false">(Data!O333/'Greens Area'!O$5)*0.929</f>
        <v>0</v>
      </c>
      <c r="Q332" s="20" t="n">
        <f aca="false">(Data!P333/'Greens Area'!P$5)*0.929</f>
        <v>0</v>
      </c>
      <c r="R332" s="20" t="n">
        <f aca="false">(Data!Q333/'Greens Area'!Q$5)*0.929</f>
        <v>0</v>
      </c>
      <c r="S332" s="20" t="n">
        <f aca="false">(Data!R333/'Greens Area'!R$5)*0.929</f>
        <v>0</v>
      </c>
      <c r="T332" s="20" t="n">
        <f aca="false">(Data!S333/'Greens Area'!S$5)*0.929</f>
        <v>0</v>
      </c>
      <c r="U332" s="20" t="n">
        <f aca="false">(Data!T333/'Greens Area'!T$5)*0.929</f>
        <v>0</v>
      </c>
      <c r="V332" s="20" t="n">
        <f aca="false">(Data!U333/'Greens Area'!U$5)*0.929</f>
        <v>0</v>
      </c>
      <c r="W332" s="20" t="n">
        <f aca="false">(Data!V333/'Greens Area'!V$5)*0.929</f>
        <v>0</v>
      </c>
      <c r="X332" s="21" t="n">
        <f aca="false">AVERAGE(C332:W332)</f>
        <v>0</v>
      </c>
      <c r="Y332" s="21" t="n">
        <f aca="false">STDEV(C332:W332)</f>
        <v>0</v>
      </c>
    </row>
    <row r="333" customFormat="false" ht="14.25" hidden="false" customHeight="false" outlineLevel="0" collapsed="false">
      <c r="B333" s="19" t="n">
        <v>44161</v>
      </c>
      <c r="C333" s="20" t="n">
        <f aca="false">(Data!B334/'Greens Area'!B$5)*0.929</f>
        <v>0</v>
      </c>
      <c r="D333" s="20" t="n">
        <f aca="false">(Data!C334/'Greens Area'!C$5)*0.929</f>
        <v>0</v>
      </c>
      <c r="E333" s="20" t="n">
        <f aca="false">(Data!D334/'Greens Area'!D$5)*0.929</f>
        <v>0</v>
      </c>
      <c r="F333" s="20" t="n">
        <f aca="false">(Data!E334/'Greens Area'!E$5)*0.929</f>
        <v>0</v>
      </c>
      <c r="G333" s="20" t="n">
        <f aca="false">(Data!F334/'Greens Area'!F$5)*0.929</f>
        <v>0</v>
      </c>
      <c r="H333" s="20" t="n">
        <f aca="false">(Data!G334/'Greens Area'!G$5)*0.929</f>
        <v>0</v>
      </c>
      <c r="I333" s="20" t="n">
        <f aca="false">(Data!H334/'Greens Area'!H$5)*0.929</f>
        <v>0</v>
      </c>
      <c r="J333" s="20" t="n">
        <f aca="false">(Data!I334/'Greens Area'!I$5)*0.929</f>
        <v>0</v>
      </c>
      <c r="K333" s="20" t="n">
        <f aca="false">(Data!J334/'Greens Area'!J$5)*0.929</f>
        <v>0</v>
      </c>
      <c r="L333" s="20" t="n">
        <f aca="false">(Data!K334/'Greens Area'!K$5)*0.929</f>
        <v>0</v>
      </c>
      <c r="M333" s="20" t="n">
        <f aca="false">(Data!L334/'Greens Area'!L$5)*0.929</f>
        <v>0</v>
      </c>
      <c r="N333" s="20" t="n">
        <f aca="false">(Data!M334/'Greens Area'!M$5)*0.929</f>
        <v>0</v>
      </c>
      <c r="O333" s="20" t="n">
        <f aca="false">(Data!N334/'Greens Area'!N$5)*0.929</f>
        <v>0</v>
      </c>
      <c r="P333" s="20" t="n">
        <f aca="false">(Data!O334/'Greens Area'!O$5)*0.929</f>
        <v>0</v>
      </c>
      <c r="Q333" s="20" t="n">
        <f aca="false">(Data!P334/'Greens Area'!P$5)*0.929</f>
        <v>0</v>
      </c>
      <c r="R333" s="20" t="n">
        <f aca="false">(Data!Q334/'Greens Area'!Q$5)*0.929</f>
        <v>0</v>
      </c>
      <c r="S333" s="20" t="n">
        <f aca="false">(Data!R334/'Greens Area'!R$5)*0.929</f>
        <v>0</v>
      </c>
      <c r="T333" s="20" t="n">
        <f aca="false">(Data!S334/'Greens Area'!S$5)*0.929</f>
        <v>0</v>
      </c>
      <c r="U333" s="20" t="n">
        <f aca="false">(Data!T334/'Greens Area'!T$5)*0.929</f>
        <v>0</v>
      </c>
      <c r="V333" s="20" t="n">
        <f aca="false">(Data!U334/'Greens Area'!U$5)*0.929</f>
        <v>0</v>
      </c>
      <c r="W333" s="20" t="n">
        <f aca="false">(Data!V334/'Greens Area'!V$5)*0.929</f>
        <v>0</v>
      </c>
      <c r="X333" s="21" t="n">
        <f aca="false">AVERAGE(C333:W333)</f>
        <v>0</v>
      </c>
      <c r="Y333" s="21" t="n">
        <f aca="false">STDEV(C333:W333)</f>
        <v>0</v>
      </c>
    </row>
    <row r="334" customFormat="false" ht="14.25" hidden="false" customHeight="false" outlineLevel="0" collapsed="false">
      <c r="B334" s="19" t="n">
        <v>44162</v>
      </c>
      <c r="C334" s="20" t="n">
        <f aca="false">(Data!B335/'Greens Area'!B$5)*0.929</f>
        <v>0</v>
      </c>
      <c r="D334" s="20" t="n">
        <f aca="false">(Data!C335/'Greens Area'!C$5)*0.929</f>
        <v>0</v>
      </c>
      <c r="E334" s="20" t="n">
        <f aca="false">(Data!D335/'Greens Area'!D$5)*0.929</f>
        <v>0</v>
      </c>
      <c r="F334" s="20" t="n">
        <f aca="false">(Data!E335/'Greens Area'!E$5)*0.929</f>
        <v>0</v>
      </c>
      <c r="G334" s="20" t="n">
        <f aca="false">(Data!F335/'Greens Area'!F$5)*0.929</f>
        <v>0</v>
      </c>
      <c r="H334" s="20" t="n">
        <f aca="false">(Data!G335/'Greens Area'!G$5)*0.929</f>
        <v>0</v>
      </c>
      <c r="I334" s="20" t="n">
        <f aca="false">(Data!H335/'Greens Area'!H$5)*0.929</f>
        <v>0</v>
      </c>
      <c r="J334" s="20" t="n">
        <f aca="false">(Data!I335/'Greens Area'!I$5)*0.929</f>
        <v>0</v>
      </c>
      <c r="K334" s="20" t="n">
        <f aca="false">(Data!J335/'Greens Area'!J$5)*0.929</f>
        <v>0</v>
      </c>
      <c r="L334" s="20" t="n">
        <f aca="false">(Data!K335/'Greens Area'!K$5)*0.929</f>
        <v>0</v>
      </c>
      <c r="M334" s="20" t="n">
        <f aca="false">(Data!L335/'Greens Area'!L$5)*0.929</f>
        <v>0</v>
      </c>
      <c r="N334" s="20" t="n">
        <f aca="false">(Data!M335/'Greens Area'!M$5)*0.929</f>
        <v>0</v>
      </c>
      <c r="O334" s="20" t="n">
        <f aca="false">(Data!N335/'Greens Area'!N$5)*0.929</f>
        <v>0</v>
      </c>
      <c r="P334" s="20" t="n">
        <f aca="false">(Data!O335/'Greens Area'!O$5)*0.929</f>
        <v>0</v>
      </c>
      <c r="Q334" s="20" t="n">
        <f aca="false">(Data!P335/'Greens Area'!P$5)*0.929</f>
        <v>0</v>
      </c>
      <c r="R334" s="20" t="n">
        <f aca="false">(Data!Q335/'Greens Area'!Q$5)*0.929</f>
        <v>0</v>
      </c>
      <c r="S334" s="20" t="n">
        <f aca="false">(Data!R335/'Greens Area'!R$5)*0.929</f>
        <v>0</v>
      </c>
      <c r="T334" s="20" t="n">
        <f aca="false">(Data!S335/'Greens Area'!S$5)*0.929</f>
        <v>0</v>
      </c>
      <c r="U334" s="20" t="n">
        <f aca="false">(Data!T335/'Greens Area'!T$5)*0.929</f>
        <v>0</v>
      </c>
      <c r="V334" s="20" t="n">
        <f aca="false">(Data!U335/'Greens Area'!U$5)*0.929</f>
        <v>0</v>
      </c>
      <c r="W334" s="20" t="n">
        <f aca="false">(Data!V335/'Greens Area'!V$5)*0.929</f>
        <v>0</v>
      </c>
      <c r="X334" s="21" t="n">
        <f aca="false">AVERAGE(C334:W334)</f>
        <v>0</v>
      </c>
      <c r="Y334" s="21" t="n">
        <f aca="false">STDEV(C334:W334)</f>
        <v>0</v>
      </c>
    </row>
    <row r="335" customFormat="false" ht="14.25" hidden="false" customHeight="false" outlineLevel="0" collapsed="false">
      <c r="B335" s="19" t="n">
        <v>44163</v>
      </c>
      <c r="C335" s="20" t="n">
        <f aca="false">(Data!B336/'Greens Area'!B$5)*0.929</f>
        <v>0</v>
      </c>
      <c r="D335" s="20" t="n">
        <f aca="false">(Data!C336/'Greens Area'!C$5)*0.929</f>
        <v>0</v>
      </c>
      <c r="E335" s="20" t="n">
        <f aca="false">(Data!D336/'Greens Area'!D$5)*0.929</f>
        <v>0</v>
      </c>
      <c r="F335" s="20" t="n">
        <f aca="false">(Data!E336/'Greens Area'!E$5)*0.929</f>
        <v>0</v>
      </c>
      <c r="G335" s="20" t="n">
        <f aca="false">(Data!F336/'Greens Area'!F$5)*0.929</f>
        <v>0</v>
      </c>
      <c r="H335" s="20" t="n">
        <f aca="false">(Data!G336/'Greens Area'!G$5)*0.929</f>
        <v>0</v>
      </c>
      <c r="I335" s="20" t="n">
        <f aca="false">(Data!H336/'Greens Area'!H$5)*0.929</f>
        <v>0</v>
      </c>
      <c r="J335" s="20" t="n">
        <f aca="false">(Data!I336/'Greens Area'!I$5)*0.929</f>
        <v>0</v>
      </c>
      <c r="K335" s="20" t="n">
        <f aca="false">(Data!J336/'Greens Area'!J$5)*0.929</f>
        <v>0</v>
      </c>
      <c r="L335" s="20" t="n">
        <f aca="false">(Data!K336/'Greens Area'!K$5)*0.929</f>
        <v>0</v>
      </c>
      <c r="M335" s="20" t="n">
        <f aca="false">(Data!L336/'Greens Area'!L$5)*0.929</f>
        <v>0</v>
      </c>
      <c r="N335" s="20" t="n">
        <f aca="false">(Data!M336/'Greens Area'!M$5)*0.929</f>
        <v>0</v>
      </c>
      <c r="O335" s="20" t="n">
        <f aca="false">(Data!N336/'Greens Area'!N$5)*0.929</f>
        <v>0</v>
      </c>
      <c r="P335" s="20" t="n">
        <f aca="false">(Data!O336/'Greens Area'!O$5)*0.929</f>
        <v>0</v>
      </c>
      <c r="Q335" s="20" t="n">
        <f aca="false">(Data!P336/'Greens Area'!P$5)*0.929</f>
        <v>0</v>
      </c>
      <c r="R335" s="20" t="n">
        <f aca="false">(Data!Q336/'Greens Area'!Q$5)*0.929</f>
        <v>0</v>
      </c>
      <c r="S335" s="20" t="n">
        <f aca="false">(Data!R336/'Greens Area'!R$5)*0.929</f>
        <v>0</v>
      </c>
      <c r="T335" s="20" t="n">
        <f aca="false">(Data!S336/'Greens Area'!S$5)*0.929</f>
        <v>0</v>
      </c>
      <c r="U335" s="20" t="n">
        <f aca="false">(Data!T336/'Greens Area'!T$5)*0.929</f>
        <v>0</v>
      </c>
      <c r="V335" s="20" t="n">
        <f aca="false">(Data!U336/'Greens Area'!U$5)*0.929</f>
        <v>0</v>
      </c>
      <c r="W335" s="20" t="n">
        <f aca="false">(Data!V336/'Greens Area'!V$5)*0.929</f>
        <v>0</v>
      </c>
      <c r="X335" s="21" t="n">
        <f aca="false">AVERAGE(C335:W335)</f>
        <v>0</v>
      </c>
      <c r="Y335" s="21" t="n">
        <f aca="false">STDEV(C335:W335)</f>
        <v>0</v>
      </c>
    </row>
    <row r="336" customFormat="false" ht="14.25" hidden="false" customHeight="false" outlineLevel="0" collapsed="false">
      <c r="B336" s="19" t="n">
        <v>44164</v>
      </c>
      <c r="C336" s="20" t="n">
        <f aca="false">(Data!B337/'Greens Area'!B$5)*0.929</f>
        <v>0</v>
      </c>
      <c r="D336" s="20" t="n">
        <f aca="false">(Data!C337/'Greens Area'!C$5)*0.929</f>
        <v>0</v>
      </c>
      <c r="E336" s="20" t="n">
        <f aca="false">(Data!D337/'Greens Area'!D$5)*0.929</f>
        <v>0</v>
      </c>
      <c r="F336" s="20" t="n">
        <f aca="false">(Data!E337/'Greens Area'!E$5)*0.929</f>
        <v>0</v>
      </c>
      <c r="G336" s="20" t="n">
        <f aca="false">(Data!F337/'Greens Area'!F$5)*0.929</f>
        <v>0</v>
      </c>
      <c r="H336" s="20" t="n">
        <f aca="false">(Data!G337/'Greens Area'!G$5)*0.929</f>
        <v>0</v>
      </c>
      <c r="I336" s="20" t="n">
        <f aca="false">(Data!H337/'Greens Area'!H$5)*0.929</f>
        <v>0</v>
      </c>
      <c r="J336" s="20" t="n">
        <f aca="false">(Data!I337/'Greens Area'!I$5)*0.929</f>
        <v>0</v>
      </c>
      <c r="K336" s="20" t="n">
        <f aca="false">(Data!J337/'Greens Area'!J$5)*0.929</f>
        <v>0</v>
      </c>
      <c r="L336" s="20" t="n">
        <f aca="false">(Data!K337/'Greens Area'!K$5)*0.929</f>
        <v>0</v>
      </c>
      <c r="M336" s="20" t="n">
        <f aca="false">(Data!L337/'Greens Area'!L$5)*0.929</f>
        <v>0</v>
      </c>
      <c r="N336" s="20" t="n">
        <f aca="false">(Data!M337/'Greens Area'!M$5)*0.929</f>
        <v>0</v>
      </c>
      <c r="O336" s="20" t="n">
        <f aca="false">(Data!N337/'Greens Area'!N$5)*0.929</f>
        <v>0</v>
      </c>
      <c r="P336" s="20" t="n">
        <f aca="false">(Data!O337/'Greens Area'!O$5)*0.929</f>
        <v>0</v>
      </c>
      <c r="Q336" s="20" t="n">
        <f aca="false">(Data!P337/'Greens Area'!P$5)*0.929</f>
        <v>0</v>
      </c>
      <c r="R336" s="20" t="n">
        <f aca="false">(Data!Q337/'Greens Area'!Q$5)*0.929</f>
        <v>0</v>
      </c>
      <c r="S336" s="20" t="n">
        <f aca="false">(Data!R337/'Greens Area'!R$5)*0.929</f>
        <v>0</v>
      </c>
      <c r="T336" s="20" t="n">
        <f aca="false">(Data!S337/'Greens Area'!S$5)*0.929</f>
        <v>0</v>
      </c>
      <c r="U336" s="20" t="n">
        <f aca="false">(Data!T337/'Greens Area'!T$5)*0.929</f>
        <v>0</v>
      </c>
      <c r="V336" s="20" t="n">
        <f aca="false">(Data!U337/'Greens Area'!U$5)*0.929</f>
        <v>0</v>
      </c>
      <c r="W336" s="20" t="n">
        <f aca="false">(Data!V337/'Greens Area'!V$5)*0.929</f>
        <v>0</v>
      </c>
      <c r="X336" s="21" t="n">
        <f aca="false">AVERAGE(C336:W336)</f>
        <v>0</v>
      </c>
      <c r="Y336" s="21" t="n">
        <f aca="false">STDEV(C336:W336)</f>
        <v>0</v>
      </c>
    </row>
    <row r="337" customFormat="false" ht="14.25" hidden="false" customHeight="false" outlineLevel="0" collapsed="false">
      <c r="B337" s="19" t="n">
        <v>44165</v>
      </c>
      <c r="C337" s="20" t="n">
        <f aca="false">(Data!B338/'Greens Area'!B$5)*0.929</f>
        <v>0</v>
      </c>
      <c r="D337" s="20" t="n">
        <f aca="false">(Data!C338/'Greens Area'!C$5)*0.929</f>
        <v>0</v>
      </c>
      <c r="E337" s="20" t="n">
        <f aca="false">(Data!D338/'Greens Area'!D$5)*0.929</f>
        <v>0</v>
      </c>
      <c r="F337" s="20" t="n">
        <f aca="false">(Data!E338/'Greens Area'!E$5)*0.929</f>
        <v>0</v>
      </c>
      <c r="G337" s="20" t="n">
        <f aca="false">(Data!F338/'Greens Area'!F$5)*0.929</f>
        <v>0</v>
      </c>
      <c r="H337" s="20" t="n">
        <f aca="false">(Data!G338/'Greens Area'!G$5)*0.929</f>
        <v>0</v>
      </c>
      <c r="I337" s="20" t="n">
        <f aca="false">(Data!H338/'Greens Area'!H$5)*0.929</f>
        <v>0</v>
      </c>
      <c r="J337" s="20" t="n">
        <f aca="false">(Data!I338/'Greens Area'!I$5)*0.929</f>
        <v>0</v>
      </c>
      <c r="K337" s="20" t="n">
        <f aca="false">(Data!J338/'Greens Area'!J$5)*0.929</f>
        <v>0</v>
      </c>
      <c r="L337" s="20" t="n">
        <f aca="false">(Data!K338/'Greens Area'!K$5)*0.929</f>
        <v>0</v>
      </c>
      <c r="M337" s="20" t="n">
        <f aca="false">(Data!L338/'Greens Area'!L$5)*0.929</f>
        <v>0</v>
      </c>
      <c r="N337" s="20" t="n">
        <f aca="false">(Data!M338/'Greens Area'!M$5)*0.929</f>
        <v>0</v>
      </c>
      <c r="O337" s="20" t="n">
        <f aca="false">(Data!N338/'Greens Area'!N$5)*0.929</f>
        <v>0</v>
      </c>
      <c r="P337" s="20" t="n">
        <f aca="false">(Data!O338/'Greens Area'!O$5)*0.929</f>
        <v>0</v>
      </c>
      <c r="Q337" s="20" t="n">
        <f aca="false">(Data!P338/'Greens Area'!P$5)*0.929</f>
        <v>0</v>
      </c>
      <c r="R337" s="20" t="n">
        <f aca="false">(Data!Q338/'Greens Area'!Q$5)*0.929</f>
        <v>0</v>
      </c>
      <c r="S337" s="20" t="n">
        <f aca="false">(Data!R338/'Greens Area'!R$5)*0.929</f>
        <v>0</v>
      </c>
      <c r="T337" s="20" t="n">
        <f aca="false">(Data!S338/'Greens Area'!S$5)*0.929</f>
        <v>0</v>
      </c>
      <c r="U337" s="20" t="n">
        <f aca="false">(Data!T338/'Greens Area'!T$5)*0.929</f>
        <v>0</v>
      </c>
      <c r="V337" s="20" t="n">
        <f aca="false">(Data!U338/'Greens Area'!U$5)*0.929</f>
        <v>0</v>
      </c>
      <c r="W337" s="20" t="n">
        <f aca="false">(Data!V338/'Greens Area'!V$5)*0.929</f>
        <v>0</v>
      </c>
      <c r="X337" s="21" t="n">
        <f aca="false">AVERAGE(C337:W337)</f>
        <v>0</v>
      </c>
      <c r="Y337" s="21" t="n">
        <f aca="false">STDEV(C337:W337)</f>
        <v>0</v>
      </c>
    </row>
    <row r="338" customFormat="false" ht="14.25" hidden="false" customHeight="false" outlineLevel="0" collapsed="false">
      <c r="B338" s="19" t="n">
        <v>44166</v>
      </c>
      <c r="C338" s="20" t="n">
        <f aca="false">(Data!B339/'Greens Area'!B$5)*0.929</f>
        <v>0</v>
      </c>
      <c r="D338" s="20" t="n">
        <f aca="false">(Data!C339/'Greens Area'!C$5)*0.929</f>
        <v>0</v>
      </c>
      <c r="E338" s="20" t="n">
        <f aca="false">(Data!D339/'Greens Area'!D$5)*0.929</f>
        <v>0</v>
      </c>
      <c r="F338" s="20" t="n">
        <f aca="false">(Data!E339/'Greens Area'!E$5)*0.929</f>
        <v>0</v>
      </c>
      <c r="G338" s="20" t="n">
        <f aca="false">(Data!F339/'Greens Area'!F$5)*0.929</f>
        <v>0</v>
      </c>
      <c r="H338" s="20" t="n">
        <f aca="false">(Data!G339/'Greens Area'!G$5)*0.929</f>
        <v>0</v>
      </c>
      <c r="I338" s="20" t="n">
        <f aca="false">(Data!H339/'Greens Area'!H$5)*0.929</f>
        <v>0</v>
      </c>
      <c r="J338" s="20" t="n">
        <f aca="false">(Data!I339/'Greens Area'!I$5)*0.929</f>
        <v>0</v>
      </c>
      <c r="K338" s="20" t="n">
        <f aca="false">(Data!J339/'Greens Area'!J$5)*0.929</f>
        <v>0</v>
      </c>
      <c r="L338" s="20" t="n">
        <f aca="false">(Data!K339/'Greens Area'!K$5)*0.929</f>
        <v>0</v>
      </c>
      <c r="M338" s="20" t="n">
        <f aca="false">(Data!L339/'Greens Area'!L$5)*0.929</f>
        <v>0</v>
      </c>
      <c r="N338" s="20" t="n">
        <f aca="false">(Data!M339/'Greens Area'!M$5)*0.929</f>
        <v>0</v>
      </c>
      <c r="O338" s="20" t="n">
        <f aca="false">(Data!N339/'Greens Area'!N$5)*0.929</f>
        <v>0</v>
      </c>
      <c r="P338" s="20" t="n">
        <f aca="false">(Data!O339/'Greens Area'!O$5)*0.929</f>
        <v>0</v>
      </c>
      <c r="Q338" s="20" t="n">
        <f aca="false">(Data!P339/'Greens Area'!P$5)*0.929</f>
        <v>0</v>
      </c>
      <c r="R338" s="20" t="n">
        <f aca="false">(Data!Q339/'Greens Area'!Q$5)*0.929</f>
        <v>0</v>
      </c>
      <c r="S338" s="20" t="n">
        <f aca="false">(Data!R339/'Greens Area'!R$5)*0.929</f>
        <v>0</v>
      </c>
      <c r="T338" s="20" t="n">
        <f aca="false">(Data!S339/'Greens Area'!S$5)*0.929</f>
        <v>0</v>
      </c>
      <c r="U338" s="20" t="n">
        <f aca="false">(Data!T339/'Greens Area'!T$5)*0.929</f>
        <v>0</v>
      </c>
      <c r="V338" s="20" t="n">
        <f aca="false">(Data!U339/'Greens Area'!U$5)*0.929</f>
        <v>0</v>
      </c>
      <c r="W338" s="20" t="n">
        <f aca="false">(Data!V339/'Greens Area'!V$5)*0.929</f>
        <v>0</v>
      </c>
      <c r="X338" s="21" t="n">
        <f aca="false">AVERAGE(C338:W338)</f>
        <v>0</v>
      </c>
      <c r="Y338" s="21" t="n">
        <f aca="false">STDEV(C338:W338)</f>
        <v>0</v>
      </c>
    </row>
    <row r="339" customFormat="false" ht="14.25" hidden="false" customHeight="false" outlineLevel="0" collapsed="false">
      <c r="B339" s="19" t="n">
        <v>44167</v>
      </c>
      <c r="C339" s="20" t="n">
        <f aca="false">(Data!B340/'Greens Area'!B$5)*0.929</f>
        <v>0</v>
      </c>
      <c r="D339" s="20" t="n">
        <f aca="false">(Data!C340/'Greens Area'!C$5)*0.929</f>
        <v>0</v>
      </c>
      <c r="E339" s="20" t="n">
        <f aca="false">(Data!D340/'Greens Area'!D$5)*0.929</f>
        <v>0</v>
      </c>
      <c r="F339" s="20" t="n">
        <f aca="false">(Data!E340/'Greens Area'!E$5)*0.929</f>
        <v>0</v>
      </c>
      <c r="G339" s="20" t="n">
        <f aca="false">(Data!F340/'Greens Area'!F$5)*0.929</f>
        <v>0</v>
      </c>
      <c r="H339" s="20" t="n">
        <f aca="false">(Data!G340/'Greens Area'!G$5)*0.929</f>
        <v>0</v>
      </c>
      <c r="I339" s="20" t="n">
        <f aca="false">(Data!H340/'Greens Area'!H$5)*0.929</f>
        <v>0</v>
      </c>
      <c r="J339" s="20" t="n">
        <f aca="false">(Data!I340/'Greens Area'!I$5)*0.929</f>
        <v>0</v>
      </c>
      <c r="K339" s="20" t="n">
        <f aca="false">(Data!J340/'Greens Area'!J$5)*0.929</f>
        <v>0</v>
      </c>
      <c r="L339" s="20" t="n">
        <f aca="false">(Data!K340/'Greens Area'!K$5)*0.929</f>
        <v>0</v>
      </c>
      <c r="M339" s="20" t="n">
        <f aca="false">(Data!L340/'Greens Area'!L$5)*0.929</f>
        <v>0</v>
      </c>
      <c r="N339" s="20" t="n">
        <f aca="false">(Data!M340/'Greens Area'!M$5)*0.929</f>
        <v>0</v>
      </c>
      <c r="O339" s="20" t="n">
        <f aca="false">(Data!N340/'Greens Area'!N$5)*0.929</f>
        <v>0</v>
      </c>
      <c r="P339" s="20" t="n">
        <f aca="false">(Data!O340/'Greens Area'!O$5)*0.929</f>
        <v>0</v>
      </c>
      <c r="Q339" s="20" t="n">
        <f aca="false">(Data!P340/'Greens Area'!P$5)*0.929</f>
        <v>0</v>
      </c>
      <c r="R339" s="20" t="n">
        <f aca="false">(Data!Q340/'Greens Area'!Q$5)*0.929</f>
        <v>0</v>
      </c>
      <c r="S339" s="20" t="n">
        <f aca="false">(Data!R340/'Greens Area'!R$5)*0.929</f>
        <v>0</v>
      </c>
      <c r="T339" s="20" t="n">
        <f aca="false">(Data!S340/'Greens Area'!S$5)*0.929</f>
        <v>0</v>
      </c>
      <c r="U339" s="20" t="n">
        <f aca="false">(Data!T340/'Greens Area'!T$5)*0.929</f>
        <v>0</v>
      </c>
      <c r="V339" s="20" t="n">
        <f aca="false">(Data!U340/'Greens Area'!U$5)*0.929</f>
        <v>0</v>
      </c>
      <c r="W339" s="20" t="n">
        <f aca="false">(Data!V340/'Greens Area'!V$5)*0.929</f>
        <v>0</v>
      </c>
      <c r="X339" s="21" t="n">
        <f aca="false">AVERAGE(C339:W339)</f>
        <v>0</v>
      </c>
      <c r="Y339" s="21" t="n">
        <f aca="false">STDEV(C339:W339)</f>
        <v>0</v>
      </c>
    </row>
    <row r="340" customFormat="false" ht="14.25" hidden="false" customHeight="false" outlineLevel="0" collapsed="false">
      <c r="B340" s="19" t="n">
        <v>44168</v>
      </c>
      <c r="C340" s="20" t="n">
        <f aca="false">(Data!B341/'Greens Area'!B$5)*0.929</f>
        <v>0</v>
      </c>
      <c r="D340" s="20" t="n">
        <f aca="false">(Data!C341/'Greens Area'!C$5)*0.929</f>
        <v>0</v>
      </c>
      <c r="E340" s="20" t="n">
        <f aca="false">(Data!D341/'Greens Area'!D$5)*0.929</f>
        <v>0</v>
      </c>
      <c r="F340" s="20" t="n">
        <f aca="false">(Data!E341/'Greens Area'!E$5)*0.929</f>
        <v>0</v>
      </c>
      <c r="G340" s="20" t="n">
        <f aca="false">(Data!F341/'Greens Area'!F$5)*0.929</f>
        <v>0</v>
      </c>
      <c r="H340" s="20" t="n">
        <f aca="false">(Data!G341/'Greens Area'!G$5)*0.929</f>
        <v>0</v>
      </c>
      <c r="I340" s="20" t="n">
        <f aca="false">(Data!H341/'Greens Area'!H$5)*0.929</f>
        <v>0</v>
      </c>
      <c r="J340" s="20" t="n">
        <f aca="false">(Data!I341/'Greens Area'!I$5)*0.929</f>
        <v>0</v>
      </c>
      <c r="K340" s="20" t="n">
        <f aca="false">(Data!J341/'Greens Area'!J$5)*0.929</f>
        <v>0</v>
      </c>
      <c r="L340" s="20" t="n">
        <f aca="false">(Data!K341/'Greens Area'!K$5)*0.929</f>
        <v>0</v>
      </c>
      <c r="M340" s="20" t="n">
        <f aca="false">(Data!L341/'Greens Area'!L$5)*0.929</f>
        <v>0</v>
      </c>
      <c r="N340" s="20" t="n">
        <f aca="false">(Data!M341/'Greens Area'!M$5)*0.929</f>
        <v>0</v>
      </c>
      <c r="O340" s="20" t="n">
        <f aca="false">(Data!N341/'Greens Area'!N$5)*0.929</f>
        <v>0</v>
      </c>
      <c r="P340" s="20" t="n">
        <f aca="false">(Data!O341/'Greens Area'!O$5)*0.929</f>
        <v>0</v>
      </c>
      <c r="Q340" s="20" t="n">
        <f aca="false">(Data!P341/'Greens Area'!P$5)*0.929</f>
        <v>0</v>
      </c>
      <c r="R340" s="20" t="n">
        <f aca="false">(Data!Q341/'Greens Area'!Q$5)*0.929</f>
        <v>0</v>
      </c>
      <c r="S340" s="20" t="n">
        <f aca="false">(Data!R341/'Greens Area'!R$5)*0.929</f>
        <v>0</v>
      </c>
      <c r="T340" s="20" t="n">
        <f aca="false">(Data!S341/'Greens Area'!S$5)*0.929</f>
        <v>0</v>
      </c>
      <c r="U340" s="20" t="n">
        <f aca="false">(Data!T341/'Greens Area'!T$5)*0.929</f>
        <v>0</v>
      </c>
      <c r="V340" s="20" t="n">
        <f aca="false">(Data!U341/'Greens Area'!U$5)*0.929</f>
        <v>0</v>
      </c>
      <c r="W340" s="20" t="n">
        <f aca="false">(Data!V341/'Greens Area'!V$5)*0.929</f>
        <v>0</v>
      </c>
      <c r="X340" s="21" t="n">
        <f aca="false">AVERAGE(C340:W340)</f>
        <v>0</v>
      </c>
      <c r="Y340" s="21" t="n">
        <f aca="false">STDEV(C340:W340)</f>
        <v>0</v>
      </c>
    </row>
    <row r="341" customFormat="false" ht="14.25" hidden="false" customHeight="false" outlineLevel="0" collapsed="false">
      <c r="B341" s="19" t="n">
        <v>44169</v>
      </c>
      <c r="C341" s="20" t="n">
        <f aca="false">(Data!B342/'Greens Area'!B$5)*0.929</f>
        <v>0</v>
      </c>
      <c r="D341" s="20" t="n">
        <f aca="false">(Data!C342/'Greens Area'!C$5)*0.929</f>
        <v>0</v>
      </c>
      <c r="E341" s="20" t="n">
        <f aca="false">(Data!D342/'Greens Area'!D$5)*0.929</f>
        <v>0</v>
      </c>
      <c r="F341" s="20" t="n">
        <f aca="false">(Data!E342/'Greens Area'!E$5)*0.929</f>
        <v>0</v>
      </c>
      <c r="G341" s="20" t="n">
        <f aca="false">(Data!F342/'Greens Area'!F$5)*0.929</f>
        <v>0</v>
      </c>
      <c r="H341" s="20" t="n">
        <f aca="false">(Data!G342/'Greens Area'!G$5)*0.929</f>
        <v>0</v>
      </c>
      <c r="I341" s="20" t="n">
        <f aca="false">(Data!H342/'Greens Area'!H$5)*0.929</f>
        <v>0</v>
      </c>
      <c r="J341" s="20" t="n">
        <f aca="false">(Data!I342/'Greens Area'!I$5)*0.929</f>
        <v>0</v>
      </c>
      <c r="K341" s="20" t="n">
        <f aca="false">(Data!J342/'Greens Area'!J$5)*0.929</f>
        <v>0</v>
      </c>
      <c r="L341" s="20" t="n">
        <f aca="false">(Data!K342/'Greens Area'!K$5)*0.929</f>
        <v>0</v>
      </c>
      <c r="M341" s="20" t="n">
        <f aca="false">(Data!L342/'Greens Area'!L$5)*0.929</f>
        <v>0</v>
      </c>
      <c r="N341" s="20" t="n">
        <f aca="false">(Data!M342/'Greens Area'!M$5)*0.929</f>
        <v>0</v>
      </c>
      <c r="O341" s="20" t="n">
        <f aca="false">(Data!N342/'Greens Area'!N$5)*0.929</f>
        <v>0</v>
      </c>
      <c r="P341" s="20" t="n">
        <f aca="false">(Data!O342/'Greens Area'!O$5)*0.929</f>
        <v>0</v>
      </c>
      <c r="Q341" s="20" t="n">
        <f aca="false">(Data!P342/'Greens Area'!P$5)*0.929</f>
        <v>0</v>
      </c>
      <c r="R341" s="20" t="n">
        <f aca="false">(Data!Q342/'Greens Area'!Q$5)*0.929</f>
        <v>0</v>
      </c>
      <c r="S341" s="20" t="n">
        <f aca="false">(Data!R342/'Greens Area'!R$5)*0.929</f>
        <v>0</v>
      </c>
      <c r="T341" s="20" t="n">
        <f aca="false">(Data!S342/'Greens Area'!S$5)*0.929</f>
        <v>0</v>
      </c>
      <c r="U341" s="20" t="n">
        <f aca="false">(Data!T342/'Greens Area'!T$5)*0.929</f>
        <v>0</v>
      </c>
      <c r="V341" s="20" t="n">
        <f aca="false">(Data!U342/'Greens Area'!U$5)*0.929</f>
        <v>0</v>
      </c>
      <c r="W341" s="20" t="n">
        <f aca="false">(Data!V342/'Greens Area'!V$5)*0.929</f>
        <v>0</v>
      </c>
      <c r="X341" s="21" t="n">
        <f aca="false">AVERAGE(C341:W341)</f>
        <v>0</v>
      </c>
      <c r="Y341" s="21" t="n">
        <f aca="false">STDEV(C341:W341)</f>
        <v>0</v>
      </c>
    </row>
    <row r="342" customFormat="false" ht="14.25" hidden="false" customHeight="false" outlineLevel="0" collapsed="false">
      <c r="B342" s="19" t="n">
        <v>44170</v>
      </c>
      <c r="C342" s="20" t="n">
        <f aca="false">(Data!B343/'Greens Area'!B$5)*0.929</f>
        <v>0</v>
      </c>
      <c r="D342" s="20" t="n">
        <f aca="false">(Data!C343/'Greens Area'!C$5)*0.929</f>
        <v>0</v>
      </c>
      <c r="E342" s="20" t="n">
        <f aca="false">(Data!D343/'Greens Area'!D$5)*0.929</f>
        <v>0</v>
      </c>
      <c r="F342" s="20" t="n">
        <f aca="false">(Data!E343/'Greens Area'!E$5)*0.929</f>
        <v>0</v>
      </c>
      <c r="G342" s="20" t="n">
        <f aca="false">(Data!F343/'Greens Area'!F$5)*0.929</f>
        <v>0</v>
      </c>
      <c r="H342" s="20" t="n">
        <f aca="false">(Data!G343/'Greens Area'!G$5)*0.929</f>
        <v>0</v>
      </c>
      <c r="I342" s="20" t="n">
        <f aca="false">(Data!H343/'Greens Area'!H$5)*0.929</f>
        <v>0</v>
      </c>
      <c r="J342" s="20" t="n">
        <f aca="false">(Data!I343/'Greens Area'!I$5)*0.929</f>
        <v>0</v>
      </c>
      <c r="K342" s="20" t="n">
        <f aca="false">(Data!J343/'Greens Area'!J$5)*0.929</f>
        <v>0</v>
      </c>
      <c r="L342" s="20" t="n">
        <f aca="false">(Data!K343/'Greens Area'!K$5)*0.929</f>
        <v>0</v>
      </c>
      <c r="M342" s="20" t="n">
        <f aca="false">(Data!L343/'Greens Area'!L$5)*0.929</f>
        <v>0</v>
      </c>
      <c r="N342" s="20" t="n">
        <f aca="false">(Data!M343/'Greens Area'!M$5)*0.929</f>
        <v>0</v>
      </c>
      <c r="O342" s="20" t="n">
        <f aca="false">(Data!N343/'Greens Area'!N$5)*0.929</f>
        <v>0</v>
      </c>
      <c r="P342" s="20" t="n">
        <f aca="false">(Data!O343/'Greens Area'!O$5)*0.929</f>
        <v>0</v>
      </c>
      <c r="Q342" s="20" t="n">
        <f aca="false">(Data!P343/'Greens Area'!P$5)*0.929</f>
        <v>0</v>
      </c>
      <c r="R342" s="20" t="n">
        <f aca="false">(Data!Q343/'Greens Area'!Q$5)*0.929</f>
        <v>0</v>
      </c>
      <c r="S342" s="20" t="n">
        <f aca="false">(Data!R343/'Greens Area'!R$5)*0.929</f>
        <v>0</v>
      </c>
      <c r="T342" s="20" t="n">
        <f aca="false">(Data!S343/'Greens Area'!S$5)*0.929</f>
        <v>0</v>
      </c>
      <c r="U342" s="20" t="n">
        <f aca="false">(Data!T343/'Greens Area'!T$5)*0.929</f>
        <v>0</v>
      </c>
      <c r="V342" s="20" t="n">
        <f aca="false">(Data!U343/'Greens Area'!U$5)*0.929</f>
        <v>0</v>
      </c>
      <c r="W342" s="20" t="n">
        <f aca="false">(Data!V343/'Greens Area'!V$5)*0.929</f>
        <v>0</v>
      </c>
      <c r="X342" s="21" t="n">
        <f aca="false">AVERAGE(C342:W342)</f>
        <v>0</v>
      </c>
      <c r="Y342" s="21" t="n">
        <f aca="false">STDEV(C342:W342)</f>
        <v>0</v>
      </c>
    </row>
    <row r="343" customFormat="false" ht="14.25" hidden="false" customHeight="false" outlineLevel="0" collapsed="false">
      <c r="B343" s="19" t="n">
        <v>44171</v>
      </c>
      <c r="C343" s="20" t="n">
        <f aca="false">(Data!B344/'Greens Area'!B$5)*0.929</f>
        <v>0</v>
      </c>
      <c r="D343" s="20" t="n">
        <f aca="false">(Data!C344/'Greens Area'!C$5)*0.929</f>
        <v>0</v>
      </c>
      <c r="E343" s="20" t="n">
        <f aca="false">(Data!D344/'Greens Area'!D$5)*0.929</f>
        <v>0</v>
      </c>
      <c r="F343" s="20" t="n">
        <f aca="false">(Data!E344/'Greens Area'!E$5)*0.929</f>
        <v>0</v>
      </c>
      <c r="G343" s="20" t="n">
        <f aca="false">(Data!F344/'Greens Area'!F$5)*0.929</f>
        <v>0</v>
      </c>
      <c r="H343" s="20" t="n">
        <f aca="false">(Data!G344/'Greens Area'!G$5)*0.929</f>
        <v>0</v>
      </c>
      <c r="I343" s="20" t="n">
        <f aca="false">(Data!H344/'Greens Area'!H$5)*0.929</f>
        <v>0</v>
      </c>
      <c r="J343" s="20" t="n">
        <f aca="false">(Data!I344/'Greens Area'!I$5)*0.929</f>
        <v>0</v>
      </c>
      <c r="K343" s="20" t="n">
        <f aca="false">(Data!J344/'Greens Area'!J$5)*0.929</f>
        <v>0</v>
      </c>
      <c r="L343" s="20" t="n">
        <f aca="false">(Data!K344/'Greens Area'!K$5)*0.929</f>
        <v>0</v>
      </c>
      <c r="M343" s="20" t="n">
        <f aca="false">(Data!L344/'Greens Area'!L$5)*0.929</f>
        <v>0</v>
      </c>
      <c r="N343" s="20" t="n">
        <f aca="false">(Data!M344/'Greens Area'!M$5)*0.929</f>
        <v>0</v>
      </c>
      <c r="O343" s="20" t="n">
        <f aca="false">(Data!N344/'Greens Area'!N$5)*0.929</f>
        <v>0</v>
      </c>
      <c r="P343" s="20" t="n">
        <f aca="false">(Data!O344/'Greens Area'!O$5)*0.929</f>
        <v>0</v>
      </c>
      <c r="Q343" s="20" t="n">
        <f aca="false">(Data!P344/'Greens Area'!P$5)*0.929</f>
        <v>0</v>
      </c>
      <c r="R343" s="20" t="n">
        <f aca="false">(Data!Q344/'Greens Area'!Q$5)*0.929</f>
        <v>0</v>
      </c>
      <c r="S343" s="20" t="n">
        <f aca="false">(Data!R344/'Greens Area'!R$5)*0.929</f>
        <v>0</v>
      </c>
      <c r="T343" s="20" t="n">
        <f aca="false">(Data!S344/'Greens Area'!S$5)*0.929</f>
        <v>0</v>
      </c>
      <c r="U343" s="20" t="n">
        <f aca="false">(Data!T344/'Greens Area'!T$5)*0.929</f>
        <v>0</v>
      </c>
      <c r="V343" s="20" t="n">
        <f aca="false">(Data!U344/'Greens Area'!U$5)*0.929</f>
        <v>0</v>
      </c>
      <c r="W343" s="20" t="n">
        <f aca="false">(Data!V344/'Greens Area'!V$5)*0.929</f>
        <v>0</v>
      </c>
      <c r="X343" s="21" t="n">
        <f aca="false">AVERAGE(C343:W343)</f>
        <v>0</v>
      </c>
      <c r="Y343" s="21" t="n">
        <f aca="false">STDEV(C343:W343)</f>
        <v>0</v>
      </c>
    </row>
    <row r="344" customFormat="false" ht="14.25" hidden="false" customHeight="false" outlineLevel="0" collapsed="false">
      <c r="B344" s="19" t="n">
        <v>44172</v>
      </c>
      <c r="C344" s="20" t="n">
        <f aca="false">(Data!B345/'Greens Area'!B$5)*0.929</f>
        <v>0</v>
      </c>
      <c r="D344" s="20" t="n">
        <f aca="false">(Data!C345/'Greens Area'!C$5)*0.929</f>
        <v>0</v>
      </c>
      <c r="E344" s="20" t="n">
        <f aca="false">(Data!D345/'Greens Area'!D$5)*0.929</f>
        <v>0</v>
      </c>
      <c r="F344" s="20" t="n">
        <f aca="false">(Data!E345/'Greens Area'!E$5)*0.929</f>
        <v>0</v>
      </c>
      <c r="G344" s="20" t="n">
        <f aca="false">(Data!F345/'Greens Area'!F$5)*0.929</f>
        <v>0</v>
      </c>
      <c r="H344" s="20" t="n">
        <f aca="false">(Data!G345/'Greens Area'!G$5)*0.929</f>
        <v>0</v>
      </c>
      <c r="I344" s="20" t="n">
        <f aca="false">(Data!H345/'Greens Area'!H$5)*0.929</f>
        <v>0</v>
      </c>
      <c r="J344" s="20" t="n">
        <f aca="false">(Data!I345/'Greens Area'!I$5)*0.929</f>
        <v>0</v>
      </c>
      <c r="K344" s="20" t="n">
        <f aca="false">(Data!J345/'Greens Area'!J$5)*0.929</f>
        <v>0</v>
      </c>
      <c r="L344" s="20" t="n">
        <f aca="false">(Data!K345/'Greens Area'!K$5)*0.929</f>
        <v>0</v>
      </c>
      <c r="M344" s="20" t="n">
        <f aca="false">(Data!L345/'Greens Area'!L$5)*0.929</f>
        <v>0</v>
      </c>
      <c r="N344" s="20" t="n">
        <f aca="false">(Data!M345/'Greens Area'!M$5)*0.929</f>
        <v>0</v>
      </c>
      <c r="O344" s="20" t="n">
        <f aca="false">(Data!N345/'Greens Area'!N$5)*0.929</f>
        <v>0</v>
      </c>
      <c r="P344" s="20" t="n">
        <f aca="false">(Data!O345/'Greens Area'!O$5)*0.929</f>
        <v>0</v>
      </c>
      <c r="Q344" s="20" t="n">
        <f aca="false">(Data!P345/'Greens Area'!P$5)*0.929</f>
        <v>0</v>
      </c>
      <c r="R344" s="20" t="n">
        <f aca="false">(Data!Q345/'Greens Area'!Q$5)*0.929</f>
        <v>0</v>
      </c>
      <c r="S344" s="20" t="n">
        <f aca="false">(Data!R345/'Greens Area'!R$5)*0.929</f>
        <v>0</v>
      </c>
      <c r="T344" s="20" t="n">
        <f aca="false">(Data!S345/'Greens Area'!S$5)*0.929</f>
        <v>0</v>
      </c>
      <c r="U344" s="20" t="n">
        <f aca="false">(Data!T345/'Greens Area'!T$5)*0.929</f>
        <v>0</v>
      </c>
      <c r="V344" s="20" t="n">
        <f aca="false">(Data!U345/'Greens Area'!U$5)*0.929</f>
        <v>0</v>
      </c>
      <c r="W344" s="20" t="n">
        <f aca="false">(Data!V345/'Greens Area'!V$5)*0.929</f>
        <v>0</v>
      </c>
      <c r="X344" s="21" t="n">
        <f aca="false">AVERAGE(C344:W344)</f>
        <v>0</v>
      </c>
      <c r="Y344" s="21" t="n">
        <f aca="false">STDEV(C344:W344)</f>
        <v>0</v>
      </c>
    </row>
    <row r="345" customFormat="false" ht="14.25" hidden="false" customHeight="false" outlineLevel="0" collapsed="false">
      <c r="B345" s="19" t="n">
        <v>44173</v>
      </c>
      <c r="C345" s="20" t="n">
        <f aca="false">(Data!B346/'Greens Area'!B$5)*0.929</f>
        <v>0</v>
      </c>
      <c r="D345" s="20" t="n">
        <f aca="false">(Data!C346/'Greens Area'!C$5)*0.929</f>
        <v>0</v>
      </c>
      <c r="E345" s="20" t="n">
        <f aca="false">(Data!D346/'Greens Area'!D$5)*0.929</f>
        <v>0</v>
      </c>
      <c r="F345" s="20" t="n">
        <f aca="false">(Data!E346/'Greens Area'!E$5)*0.929</f>
        <v>0</v>
      </c>
      <c r="G345" s="20" t="n">
        <f aca="false">(Data!F346/'Greens Area'!F$5)*0.929</f>
        <v>0</v>
      </c>
      <c r="H345" s="20" t="n">
        <f aca="false">(Data!G346/'Greens Area'!G$5)*0.929</f>
        <v>0</v>
      </c>
      <c r="I345" s="20" t="n">
        <f aca="false">(Data!H346/'Greens Area'!H$5)*0.929</f>
        <v>0</v>
      </c>
      <c r="J345" s="20" t="n">
        <f aca="false">(Data!I346/'Greens Area'!I$5)*0.929</f>
        <v>0</v>
      </c>
      <c r="K345" s="20" t="n">
        <f aca="false">(Data!J346/'Greens Area'!J$5)*0.929</f>
        <v>0</v>
      </c>
      <c r="L345" s="20" t="n">
        <f aca="false">(Data!K346/'Greens Area'!K$5)*0.929</f>
        <v>0</v>
      </c>
      <c r="M345" s="20" t="n">
        <f aca="false">(Data!L346/'Greens Area'!L$5)*0.929</f>
        <v>0</v>
      </c>
      <c r="N345" s="20" t="n">
        <f aca="false">(Data!M346/'Greens Area'!M$5)*0.929</f>
        <v>0</v>
      </c>
      <c r="O345" s="20" t="n">
        <f aca="false">(Data!N346/'Greens Area'!N$5)*0.929</f>
        <v>0</v>
      </c>
      <c r="P345" s="20" t="n">
        <f aca="false">(Data!O346/'Greens Area'!O$5)*0.929</f>
        <v>0</v>
      </c>
      <c r="Q345" s="20" t="n">
        <f aca="false">(Data!P346/'Greens Area'!P$5)*0.929</f>
        <v>0</v>
      </c>
      <c r="R345" s="20" t="n">
        <f aca="false">(Data!Q346/'Greens Area'!Q$5)*0.929</f>
        <v>0</v>
      </c>
      <c r="S345" s="20" t="n">
        <f aca="false">(Data!R346/'Greens Area'!R$5)*0.929</f>
        <v>0</v>
      </c>
      <c r="T345" s="20" t="n">
        <f aca="false">(Data!S346/'Greens Area'!S$5)*0.929</f>
        <v>0</v>
      </c>
      <c r="U345" s="20" t="n">
        <f aca="false">(Data!T346/'Greens Area'!T$5)*0.929</f>
        <v>0</v>
      </c>
      <c r="V345" s="20" t="n">
        <f aca="false">(Data!U346/'Greens Area'!U$5)*0.929</f>
        <v>0</v>
      </c>
      <c r="W345" s="20" t="n">
        <f aca="false">(Data!V346/'Greens Area'!V$5)*0.929</f>
        <v>0</v>
      </c>
      <c r="X345" s="21" t="n">
        <f aca="false">AVERAGE(C345:W345)</f>
        <v>0</v>
      </c>
      <c r="Y345" s="21" t="n">
        <f aca="false">STDEV(C345:W345)</f>
        <v>0</v>
      </c>
    </row>
    <row r="346" customFormat="false" ht="14.25" hidden="false" customHeight="false" outlineLevel="0" collapsed="false">
      <c r="B346" s="19" t="n">
        <v>44174</v>
      </c>
      <c r="C346" s="20" t="n">
        <f aca="false">(Data!B347/'Greens Area'!B$5)*0.929</f>
        <v>0</v>
      </c>
      <c r="D346" s="20" t="n">
        <f aca="false">(Data!C347/'Greens Area'!C$5)*0.929</f>
        <v>0</v>
      </c>
      <c r="E346" s="20" t="n">
        <f aca="false">(Data!D347/'Greens Area'!D$5)*0.929</f>
        <v>0</v>
      </c>
      <c r="F346" s="20" t="n">
        <f aca="false">(Data!E347/'Greens Area'!E$5)*0.929</f>
        <v>0</v>
      </c>
      <c r="G346" s="20" t="n">
        <f aca="false">(Data!F347/'Greens Area'!F$5)*0.929</f>
        <v>0</v>
      </c>
      <c r="H346" s="20" t="n">
        <f aca="false">(Data!G347/'Greens Area'!G$5)*0.929</f>
        <v>0</v>
      </c>
      <c r="I346" s="20" t="n">
        <f aca="false">(Data!H347/'Greens Area'!H$5)*0.929</f>
        <v>0</v>
      </c>
      <c r="J346" s="20" t="n">
        <f aca="false">(Data!I347/'Greens Area'!I$5)*0.929</f>
        <v>0</v>
      </c>
      <c r="K346" s="20" t="n">
        <f aca="false">(Data!J347/'Greens Area'!J$5)*0.929</f>
        <v>0</v>
      </c>
      <c r="L346" s="20" t="n">
        <f aca="false">(Data!K347/'Greens Area'!K$5)*0.929</f>
        <v>0</v>
      </c>
      <c r="M346" s="20" t="n">
        <f aca="false">(Data!L347/'Greens Area'!L$5)*0.929</f>
        <v>0</v>
      </c>
      <c r="N346" s="20" t="n">
        <f aca="false">(Data!M347/'Greens Area'!M$5)*0.929</f>
        <v>0</v>
      </c>
      <c r="O346" s="20" t="n">
        <f aca="false">(Data!N347/'Greens Area'!N$5)*0.929</f>
        <v>0</v>
      </c>
      <c r="P346" s="20" t="n">
        <f aca="false">(Data!O347/'Greens Area'!O$5)*0.929</f>
        <v>0</v>
      </c>
      <c r="Q346" s="20" t="n">
        <f aca="false">(Data!P347/'Greens Area'!P$5)*0.929</f>
        <v>0</v>
      </c>
      <c r="R346" s="20" t="n">
        <f aca="false">(Data!Q347/'Greens Area'!Q$5)*0.929</f>
        <v>0</v>
      </c>
      <c r="S346" s="20" t="n">
        <f aca="false">(Data!R347/'Greens Area'!R$5)*0.929</f>
        <v>0</v>
      </c>
      <c r="T346" s="20" t="n">
        <f aca="false">(Data!S347/'Greens Area'!S$5)*0.929</f>
        <v>0</v>
      </c>
      <c r="U346" s="20" t="n">
        <f aca="false">(Data!T347/'Greens Area'!T$5)*0.929</f>
        <v>0</v>
      </c>
      <c r="V346" s="20" t="n">
        <f aca="false">(Data!U347/'Greens Area'!U$5)*0.929</f>
        <v>0</v>
      </c>
      <c r="W346" s="20" t="n">
        <f aca="false">(Data!V347/'Greens Area'!V$5)*0.929</f>
        <v>0</v>
      </c>
      <c r="X346" s="21" t="n">
        <f aca="false">AVERAGE(C346:W346)</f>
        <v>0</v>
      </c>
      <c r="Y346" s="21" t="n">
        <f aca="false">STDEV(C346:W346)</f>
        <v>0</v>
      </c>
    </row>
    <row r="347" customFormat="false" ht="14.25" hidden="false" customHeight="false" outlineLevel="0" collapsed="false">
      <c r="B347" s="19" t="n">
        <v>44175</v>
      </c>
      <c r="C347" s="20" t="n">
        <f aca="false">(Data!B348/'Greens Area'!B$5)*0.929</f>
        <v>0</v>
      </c>
      <c r="D347" s="20" t="n">
        <f aca="false">(Data!C348/'Greens Area'!C$5)*0.929</f>
        <v>0</v>
      </c>
      <c r="E347" s="20" t="n">
        <f aca="false">(Data!D348/'Greens Area'!D$5)*0.929</f>
        <v>0</v>
      </c>
      <c r="F347" s="20" t="n">
        <f aca="false">(Data!E348/'Greens Area'!E$5)*0.929</f>
        <v>0</v>
      </c>
      <c r="G347" s="20" t="n">
        <f aca="false">(Data!F348/'Greens Area'!F$5)*0.929</f>
        <v>0</v>
      </c>
      <c r="H347" s="20" t="n">
        <f aca="false">(Data!G348/'Greens Area'!G$5)*0.929</f>
        <v>0</v>
      </c>
      <c r="I347" s="20" t="n">
        <f aca="false">(Data!H348/'Greens Area'!H$5)*0.929</f>
        <v>0</v>
      </c>
      <c r="J347" s="20" t="n">
        <f aca="false">(Data!I348/'Greens Area'!I$5)*0.929</f>
        <v>0</v>
      </c>
      <c r="K347" s="20" t="n">
        <f aca="false">(Data!J348/'Greens Area'!J$5)*0.929</f>
        <v>0</v>
      </c>
      <c r="L347" s="20" t="n">
        <f aca="false">(Data!K348/'Greens Area'!K$5)*0.929</f>
        <v>0</v>
      </c>
      <c r="M347" s="20" t="n">
        <f aca="false">(Data!L348/'Greens Area'!L$5)*0.929</f>
        <v>0</v>
      </c>
      <c r="N347" s="20" t="n">
        <f aca="false">(Data!M348/'Greens Area'!M$5)*0.929</f>
        <v>0</v>
      </c>
      <c r="O347" s="20" t="n">
        <f aca="false">(Data!N348/'Greens Area'!N$5)*0.929</f>
        <v>0</v>
      </c>
      <c r="P347" s="20" t="n">
        <f aca="false">(Data!O348/'Greens Area'!O$5)*0.929</f>
        <v>0</v>
      </c>
      <c r="Q347" s="20" t="n">
        <f aca="false">(Data!P348/'Greens Area'!P$5)*0.929</f>
        <v>0</v>
      </c>
      <c r="R347" s="20" t="n">
        <f aca="false">(Data!Q348/'Greens Area'!Q$5)*0.929</f>
        <v>0</v>
      </c>
      <c r="S347" s="20" t="n">
        <f aca="false">(Data!R348/'Greens Area'!R$5)*0.929</f>
        <v>0</v>
      </c>
      <c r="T347" s="20" t="n">
        <f aca="false">(Data!S348/'Greens Area'!S$5)*0.929</f>
        <v>0</v>
      </c>
      <c r="U347" s="20" t="n">
        <f aca="false">(Data!T348/'Greens Area'!T$5)*0.929</f>
        <v>0</v>
      </c>
      <c r="V347" s="20" t="n">
        <f aca="false">(Data!U348/'Greens Area'!U$5)*0.929</f>
        <v>0</v>
      </c>
      <c r="W347" s="20" t="n">
        <f aca="false">(Data!V348/'Greens Area'!V$5)*0.929</f>
        <v>0</v>
      </c>
      <c r="X347" s="21" t="n">
        <f aca="false">AVERAGE(C347:W347)</f>
        <v>0</v>
      </c>
      <c r="Y347" s="21" t="n">
        <f aca="false">STDEV(C347:W347)</f>
        <v>0</v>
      </c>
    </row>
    <row r="348" customFormat="false" ht="14.25" hidden="false" customHeight="false" outlineLevel="0" collapsed="false">
      <c r="B348" s="19" t="n">
        <v>44176</v>
      </c>
      <c r="C348" s="20" t="n">
        <f aca="false">(Data!B349/'Greens Area'!B$5)*0.929</f>
        <v>0</v>
      </c>
      <c r="D348" s="20" t="n">
        <f aca="false">(Data!C349/'Greens Area'!C$5)*0.929</f>
        <v>0</v>
      </c>
      <c r="E348" s="20" t="n">
        <f aca="false">(Data!D349/'Greens Area'!D$5)*0.929</f>
        <v>0</v>
      </c>
      <c r="F348" s="20" t="n">
        <f aca="false">(Data!E349/'Greens Area'!E$5)*0.929</f>
        <v>0</v>
      </c>
      <c r="G348" s="20" t="n">
        <f aca="false">(Data!F349/'Greens Area'!F$5)*0.929</f>
        <v>0</v>
      </c>
      <c r="H348" s="20" t="n">
        <f aca="false">(Data!G349/'Greens Area'!G$5)*0.929</f>
        <v>0</v>
      </c>
      <c r="I348" s="20" t="n">
        <f aca="false">(Data!H349/'Greens Area'!H$5)*0.929</f>
        <v>0</v>
      </c>
      <c r="J348" s="20" t="n">
        <f aca="false">(Data!I349/'Greens Area'!I$5)*0.929</f>
        <v>0</v>
      </c>
      <c r="K348" s="20" t="n">
        <f aca="false">(Data!J349/'Greens Area'!J$5)*0.929</f>
        <v>0</v>
      </c>
      <c r="L348" s="20" t="n">
        <f aca="false">(Data!K349/'Greens Area'!K$5)*0.929</f>
        <v>0</v>
      </c>
      <c r="M348" s="20" t="n">
        <f aca="false">(Data!L349/'Greens Area'!L$5)*0.929</f>
        <v>0</v>
      </c>
      <c r="N348" s="20" t="n">
        <f aca="false">(Data!M349/'Greens Area'!M$5)*0.929</f>
        <v>0</v>
      </c>
      <c r="O348" s="20" t="n">
        <f aca="false">(Data!N349/'Greens Area'!N$5)*0.929</f>
        <v>0</v>
      </c>
      <c r="P348" s="20" t="n">
        <f aca="false">(Data!O349/'Greens Area'!O$5)*0.929</f>
        <v>0</v>
      </c>
      <c r="Q348" s="20" t="n">
        <f aca="false">(Data!P349/'Greens Area'!P$5)*0.929</f>
        <v>0</v>
      </c>
      <c r="R348" s="20" t="n">
        <f aca="false">(Data!Q349/'Greens Area'!Q$5)*0.929</f>
        <v>0</v>
      </c>
      <c r="S348" s="20" t="n">
        <f aca="false">(Data!R349/'Greens Area'!R$5)*0.929</f>
        <v>0</v>
      </c>
      <c r="T348" s="20" t="n">
        <f aca="false">(Data!S349/'Greens Area'!S$5)*0.929</f>
        <v>0</v>
      </c>
      <c r="U348" s="20" t="n">
        <f aca="false">(Data!T349/'Greens Area'!T$5)*0.929</f>
        <v>0</v>
      </c>
      <c r="V348" s="20" t="n">
        <f aca="false">(Data!U349/'Greens Area'!U$5)*0.929</f>
        <v>0</v>
      </c>
      <c r="W348" s="20" t="n">
        <f aca="false">(Data!V349/'Greens Area'!V$5)*0.929</f>
        <v>0</v>
      </c>
      <c r="X348" s="21" t="n">
        <f aca="false">AVERAGE(C348:W348)</f>
        <v>0</v>
      </c>
      <c r="Y348" s="21" t="n">
        <f aca="false">STDEV(C348:W348)</f>
        <v>0</v>
      </c>
    </row>
    <row r="349" customFormat="false" ht="14.25" hidden="false" customHeight="false" outlineLevel="0" collapsed="false">
      <c r="B349" s="19" t="n">
        <v>44177</v>
      </c>
      <c r="C349" s="20" t="n">
        <f aca="false">(Data!B350/'Greens Area'!B$5)*0.929</f>
        <v>0</v>
      </c>
      <c r="D349" s="20" t="n">
        <f aca="false">(Data!C350/'Greens Area'!C$5)*0.929</f>
        <v>0</v>
      </c>
      <c r="E349" s="20" t="n">
        <f aca="false">(Data!D350/'Greens Area'!D$5)*0.929</f>
        <v>0</v>
      </c>
      <c r="F349" s="20" t="n">
        <f aca="false">(Data!E350/'Greens Area'!E$5)*0.929</f>
        <v>0</v>
      </c>
      <c r="G349" s="20" t="n">
        <f aca="false">(Data!F350/'Greens Area'!F$5)*0.929</f>
        <v>0</v>
      </c>
      <c r="H349" s="20" t="n">
        <f aca="false">(Data!G350/'Greens Area'!G$5)*0.929</f>
        <v>0</v>
      </c>
      <c r="I349" s="20" t="n">
        <f aca="false">(Data!H350/'Greens Area'!H$5)*0.929</f>
        <v>0</v>
      </c>
      <c r="J349" s="20" t="n">
        <f aca="false">(Data!I350/'Greens Area'!I$5)*0.929</f>
        <v>0</v>
      </c>
      <c r="K349" s="20" t="n">
        <f aca="false">(Data!J350/'Greens Area'!J$5)*0.929</f>
        <v>0</v>
      </c>
      <c r="L349" s="20" t="n">
        <f aca="false">(Data!K350/'Greens Area'!K$5)*0.929</f>
        <v>0</v>
      </c>
      <c r="M349" s="20" t="n">
        <f aca="false">(Data!L350/'Greens Area'!L$5)*0.929</f>
        <v>0</v>
      </c>
      <c r="N349" s="20" t="n">
        <f aca="false">(Data!M350/'Greens Area'!M$5)*0.929</f>
        <v>0</v>
      </c>
      <c r="O349" s="20" t="n">
        <f aca="false">(Data!N350/'Greens Area'!N$5)*0.929</f>
        <v>0</v>
      </c>
      <c r="P349" s="20" t="n">
        <f aca="false">(Data!O350/'Greens Area'!O$5)*0.929</f>
        <v>0</v>
      </c>
      <c r="Q349" s="20" t="n">
        <f aca="false">(Data!P350/'Greens Area'!P$5)*0.929</f>
        <v>0</v>
      </c>
      <c r="R349" s="20" t="n">
        <f aca="false">(Data!Q350/'Greens Area'!Q$5)*0.929</f>
        <v>0</v>
      </c>
      <c r="S349" s="20" t="n">
        <f aca="false">(Data!R350/'Greens Area'!R$5)*0.929</f>
        <v>0</v>
      </c>
      <c r="T349" s="20" t="n">
        <f aca="false">(Data!S350/'Greens Area'!S$5)*0.929</f>
        <v>0</v>
      </c>
      <c r="U349" s="20" t="n">
        <f aca="false">(Data!T350/'Greens Area'!T$5)*0.929</f>
        <v>0</v>
      </c>
      <c r="V349" s="20" t="n">
        <f aca="false">(Data!U350/'Greens Area'!U$5)*0.929</f>
        <v>0</v>
      </c>
      <c r="W349" s="20" t="n">
        <f aca="false">(Data!V350/'Greens Area'!V$5)*0.929</f>
        <v>0</v>
      </c>
      <c r="X349" s="21" t="n">
        <f aca="false">AVERAGE(C349:W349)</f>
        <v>0</v>
      </c>
      <c r="Y349" s="21" t="n">
        <f aca="false">STDEV(C349:W349)</f>
        <v>0</v>
      </c>
    </row>
    <row r="350" customFormat="false" ht="14.25" hidden="false" customHeight="false" outlineLevel="0" collapsed="false">
      <c r="B350" s="19" t="n">
        <v>44178</v>
      </c>
      <c r="C350" s="20" t="n">
        <f aca="false">(Data!B351/'Greens Area'!B$5)*0.929</f>
        <v>0</v>
      </c>
      <c r="D350" s="20" t="n">
        <f aca="false">(Data!C351/'Greens Area'!C$5)*0.929</f>
        <v>0</v>
      </c>
      <c r="E350" s="20" t="n">
        <f aca="false">(Data!D351/'Greens Area'!D$5)*0.929</f>
        <v>0</v>
      </c>
      <c r="F350" s="20" t="n">
        <f aca="false">(Data!E351/'Greens Area'!E$5)*0.929</f>
        <v>0</v>
      </c>
      <c r="G350" s="20" t="n">
        <f aca="false">(Data!F351/'Greens Area'!F$5)*0.929</f>
        <v>0</v>
      </c>
      <c r="H350" s="20" t="n">
        <f aca="false">(Data!G351/'Greens Area'!G$5)*0.929</f>
        <v>0</v>
      </c>
      <c r="I350" s="20" t="n">
        <f aca="false">(Data!H351/'Greens Area'!H$5)*0.929</f>
        <v>0</v>
      </c>
      <c r="J350" s="20" t="n">
        <f aca="false">(Data!I351/'Greens Area'!I$5)*0.929</f>
        <v>0</v>
      </c>
      <c r="K350" s="20" t="n">
        <f aca="false">(Data!J351/'Greens Area'!J$5)*0.929</f>
        <v>0</v>
      </c>
      <c r="L350" s="20" t="n">
        <f aca="false">(Data!K351/'Greens Area'!K$5)*0.929</f>
        <v>0</v>
      </c>
      <c r="M350" s="20" t="n">
        <f aca="false">(Data!L351/'Greens Area'!L$5)*0.929</f>
        <v>0</v>
      </c>
      <c r="N350" s="20" t="n">
        <f aca="false">(Data!M351/'Greens Area'!M$5)*0.929</f>
        <v>0</v>
      </c>
      <c r="O350" s="20" t="n">
        <f aca="false">(Data!N351/'Greens Area'!N$5)*0.929</f>
        <v>0</v>
      </c>
      <c r="P350" s="20" t="n">
        <f aca="false">(Data!O351/'Greens Area'!O$5)*0.929</f>
        <v>0</v>
      </c>
      <c r="Q350" s="20" t="n">
        <f aca="false">(Data!P351/'Greens Area'!P$5)*0.929</f>
        <v>0</v>
      </c>
      <c r="R350" s="20" t="n">
        <f aca="false">(Data!Q351/'Greens Area'!Q$5)*0.929</f>
        <v>0</v>
      </c>
      <c r="S350" s="20" t="n">
        <f aca="false">(Data!R351/'Greens Area'!R$5)*0.929</f>
        <v>0</v>
      </c>
      <c r="T350" s="20" t="n">
        <f aca="false">(Data!S351/'Greens Area'!S$5)*0.929</f>
        <v>0</v>
      </c>
      <c r="U350" s="20" t="n">
        <f aca="false">(Data!T351/'Greens Area'!T$5)*0.929</f>
        <v>0</v>
      </c>
      <c r="V350" s="20" t="n">
        <f aca="false">(Data!U351/'Greens Area'!U$5)*0.929</f>
        <v>0</v>
      </c>
      <c r="W350" s="20" t="n">
        <f aca="false">(Data!V351/'Greens Area'!V$5)*0.929</f>
        <v>0</v>
      </c>
      <c r="X350" s="21" t="n">
        <f aca="false">AVERAGE(C350:W350)</f>
        <v>0</v>
      </c>
      <c r="Y350" s="21" t="n">
        <f aca="false">STDEV(C350:W350)</f>
        <v>0</v>
      </c>
    </row>
    <row r="351" customFormat="false" ht="14.25" hidden="false" customHeight="false" outlineLevel="0" collapsed="false">
      <c r="B351" s="19" t="n">
        <v>44179</v>
      </c>
      <c r="C351" s="20" t="n">
        <f aca="false">(Data!B352/'Greens Area'!B$5)*0.929</f>
        <v>0</v>
      </c>
      <c r="D351" s="20" t="n">
        <f aca="false">(Data!C352/'Greens Area'!C$5)*0.929</f>
        <v>0</v>
      </c>
      <c r="E351" s="20" t="n">
        <f aca="false">(Data!D352/'Greens Area'!D$5)*0.929</f>
        <v>0</v>
      </c>
      <c r="F351" s="20" t="n">
        <f aca="false">(Data!E352/'Greens Area'!E$5)*0.929</f>
        <v>0</v>
      </c>
      <c r="G351" s="20" t="n">
        <f aca="false">(Data!F352/'Greens Area'!F$5)*0.929</f>
        <v>0</v>
      </c>
      <c r="H351" s="20" t="n">
        <f aca="false">(Data!G352/'Greens Area'!G$5)*0.929</f>
        <v>0</v>
      </c>
      <c r="I351" s="20" t="n">
        <f aca="false">(Data!H352/'Greens Area'!H$5)*0.929</f>
        <v>0</v>
      </c>
      <c r="J351" s="20" t="n">
        <f aca="false">(Data!I352/'Greens Area'!I$5)*0.929</f>
        <v>0</v>
      </c>
      <c r="K351" s="20" t="n">
        <f aca="false">(Data!J352/'Greens Area'!J$5)*0.929</f>
        <v>0</v>
      </c>
      <c r="L351" s="20" t="n">
        <f aca="false">(Data!K352/'Greens Area'!K$5)*0.929</f>
        <v>0</v>
      </c>
      <c r="M351" s="20" t="n">
        <f aca="false">(Data!L352/'Greens Area'!L$5)*0.929</f>
        <v>0</v>
      </c>
      <c r="N351" s="20" t="n">
        <f aca="false">(Data!M352/'Greens Area'!M$5)*0.929</f>
        <v>0</v>
      </c>
      <c r="O351" s="20" t="n">
        <f aca="false">(Data!N352/'Greens Area'!N$5)*0.929</f>
        <v>0</v>
      </c>
      <c r="P351" s="20" t="n">
        <f aca="false">(Data!O352/'Greens Area'!O$5)*0.929</f>
        <v>0</v>
      </c>
      <c r="Q351" s="20" t="n">
        <f aca="false">(Data!P352/'Greens Area'!P$5)*0.929</f>
        <v>0</v>
      </c>
      <c r="R351" s="20" t="n">
        <f aca="false">(Data!Q352/'Greens Area'!Q$5)*0.929</f>
        <v>0</v>
      </c>
      <c r="S351" s="20" t="n">
        <f aca="false">(Data!R352/'Greens Area'!R$5)*0.929</f>
        <v>0</v>
      </c>
      <c r="T351" s="20" t="n">
        <f aca="false">(Data!S352/'Greens Area'!S$5)*0.929</f>
        <v>0</v>
      </c>
      <c r="U351" s="20" t="n">
        <f aca="false">(Data!T352/'Greens Area'!T$5)*0.929</f>
        <v>0</v>
      </c>
      <c r="V351" s="20" t="n">
        <f aca="false">(Data!U352/'Greens Area'!U$5)*0.929</f>
        <v>0</v>
      </c>
      <c r="W351" s="20" t="n">
        <f aca="false">(Data!V352/'Greens Area'!V$5)*0.929</f>
        <v>0</v>
      </c>
      <c r="X351" s="21" t="n">
        <f aca="false">AVERAGE(C351:W351)</f>
        <v>0</v>
      </c>
      <c r="Y351" s="21" t="n">
        <f aca="false">STDEV(C351:W351)</f>
        <v>0</v>
      </c>
    </row>
    <row r="352" customFormat="false" ht="14.25" hidden="false" customHeight="false" outlineLevel="0" collapsed="false">
      <c r="B352" s="19" t="n">
        <v>44180</v>
      </c>
      <c r="C352" s="20" t="n">
        <f aca="false">(Data!B353/'Greens Area'!B$5)*0.929</f>
        <v>0</v>
      </c>
      <c r="D352" s="20" t="n">
        <f aca="false">(Data!C353/'Greens Area'!C$5)*0.929</f>
        <v>0</v>
      </c>
      <c r="E352" s="20" t="n">
        <f aca="false">(Data!D353/'Greens Area'!D$5)*0.929</f>
        <v>0</v>
      </c>
      <c r="F352" s="20" t="n">
        <f aca="false">(Data!E353/'Greens Area'!E$5)*0.929</f>
        <v>0</v>
      </c>
      <c r="G352" s="20" t="n">
        <f aca="false">(Data!F353/'Greens Area'!F$5)*0.929</f>
        <v>0</v>
      </c>
      <c r="H352" s="20" t="n">
        <f aca="false">(Data!G353/'Greens Area'!G$5)*0.929</f>
        <v>0</v>
      </c>
      <c r="I352" s="20" t="n">
        <f aca="false">(Data!H353/'Greens Area'!H$5)*0.929</f>
        <v>0</v>
      </c>
      <c r="J352" s="20" t="n">
        <f aca="false">(Data!I353/'Greens Area'!I$5)*0.929</f>
        <v>0</v>
      </c>
      <c r="K352" s="20" t="n">
        <f aca="false">(Data!J353/'Greens Area'!J$5)*0.929</f>
        <v>0</v>
      </c>
      <c r="L352" s="20" t="n">
        <f aca="false">(Data!K353/'Greens Area'!K$5)*0.929</f>
        <v>0</v>
      </c>
      <c r="M352" s="20" t="n">
        <f aca="false">(Data!L353/'Greens Area'!L$5)*0.929</f>
        <v>0</v>
      </c>
      <c r="N352" s="20" t="n">
        <f aca="false">(Data!M353/'Greens Area'!M$5)*0.929</f>
        <v>0</v>
      </c>
      <c r="O352" s="20" t="n">
        <f aca="false">(Data!N353/'Greens Area'!N$5)*0.929</f>
        <v>0</v>
      </c>
      <c r="P352" s="20" t="n">
        <f aca="false">(Data!O353/'Greens Area'!O$5)*0.929</f>
        <v>0</v>
      </c>
      <c r="Q352" s="20" t="n">
        <f aca="false">(Data!P353/'Greens Area'!P$5)*0.929</f>
        <v>0</v>
      </c>
      <c r="R352" s="20" t="n">
        <f aca="false">(Data!Q353/'Greens Area'!Q$5)*0.929</f>
        <v>0</v>
      </c>
      <c r="S352" s="20" t="n">
        <f aca="false">(Data!R353/'Greens Area'!R$5)*0.929</f>
        <v>0</v>
      </c>
      <c r="T352" s="20" t="n">
        <f aca="false">(Data!S353/'Greens Area'!S$5)*0.929</f>
        <v>0</v>
      </c>
      <c r="U352" s="20" t="n">
        <f aca="false">(Data!T353/'Greens Area'!T$5)*0.929</f>
        <v>0</v>
      </c>
      <c r="V352" s="20" t="n">
        <f aca="false">(Data!U353/'Greens Area'!U$5)*0.929</f>
        <v>0</v>
      </c>
      <c r="W352" s="20" t="n">
        <f aca="false">(Data!V353/'Greens Area'!V$5)*0.929</f>
        <v>0</v>
      </c>
      <c r="X352" s="21" t="n">
        <f aca="false">AVERAGE(C352:W352)</f>
        <v>0</v>
      </c>
      <c r="Y352" s="21" t="n">
        <f aca="false">STDEV(C352:W352)</f>
        <v>0</v>
      </c>
    </row>
    <row r="353" customFormat="false" ht="14.25" hidden="false" customHeight="false" outlineLevel="0" collapsed="false">
      <c r="B353" s="19" t="n">
        <v>44181</v>
      </c>
      <c r="C353" s="20" t="n">
        <f aca="false">(Data!B354/'Greens Area'!B$5)*0.929</f>
        <v>0</v>
      </c>
      <c r="D353" s="20" t="n">
        <f aca="false">(Data!C354/'Greens Area'!C$5)*0.929</f>
        <v>0</v>
      </c>
      <c r="E353" s="20" t="n">
        <f aca="false">(Data!D354/'Greens Area'!D$5)*0.929</f>
        <v>0</v>
      </c>
      <c r="F353" s="20" t="n">
        <f aca="false">(Data!E354/'Greens Area'!E$5)*0.929</f>
        <v>0</v>
      </c>
      <c r="G353" s="20" t="n">
        <f aca="false">(Data!F354/'Greens Area'!F$5)*0.929</f>
        <v>0</v>
      </c>
      <c r="H353" s="20" t="n">
        <f aca="false">(Data!G354/'Greens Area'!G$5)*0.929</f>
        <v>0</v>
      </c>
      <c r="I353" s="20" t="n">
        <f aca="false">(Data!H354/'Greens Area'!H$5)*0.929</f>
        <v>0</v>
      </c>
      <c r="J353" s="20" t="n">
        <f aca="false">(Data!I354/'Greens Area'!I$5)*0.929</f>
        <v>0</v>
      </c>
      <c r="K353" s="20" t="n">
        <f aca="false">(Data!J354/'Greens Area'!J$5)*0.929</f>
        <v>0</v>
      </c>
      <c r="L353" s="20" t="n">
        <f aca="false">(Data!K354/'Greens Area'!K$5)*0.929</f>
        <v>0</v>
      </c>
      <c r="M353" s="20" t="n">
        <f aca="false">(Data!L354/'Greens Area'!L$5)*0.929</f>
        <v>0</v>
      </c>
      <c r="N353" s="20" t="n">
        <f aca="false">(Data!M354/'Greens Area'!M$5)*0.929</f>
        <v>0</v>
      </c>
      <c r="O353" s="20" t="n">
        <f aca="false">(Data!N354/'Greens Area'!N$5)*0.929</f>
        <v>0</v>
      </c>
      <c r="P353" s="20" t="n">
        <f aca="false">(Data!O354/'Greens Area'!O$5)*0.929</f>
        <v>0</v>
      </c>
      <c r="Q353" s="20" t="n">
        <f aca="false">(Data!P354/'Greens Area'!P$5)*0.929</f>
        <v>0</v>
      </c>
      <c r="R353" s="20" t="n">
        <f aca="false">(Data!Q354/'Greens Area'!Q$5)*0.929</f>
        <v>0</v>
      </c>
      <c r="S353" s="20" t="n">
        <f aca="false">(Data!R354/'Greens Area'!R$5)*0.929</f>
        <v>0</v>
      </c>
      <c r="T353" s="20" t="n">
        <f aca="false">(Data!S354/'Greens Area'!S$5)*0.929</f>
        <v>0</v>
      </c>
      <c r="U353" s="20" t="n">
        <f aca="false">(Data!T354/'Greens Area'!T$5)*0.929</f>
        <v>0</v>
      </c>
      <c r="V353" s="20" t="n">
        <f aca="false">(Data!U354/'Greens Area'!U$5)*0.929</f>
        <v>0</v>
      </c>
      <c r="W353" s="20" t="n">
        <f aca="false">(Data!V354/'Greens Area'!V$5)*0.929</f>
        <v>0</v>
      </c>
      <c r="X353" s="21" t="n">
        <f aca="false">AVERAGE(C353:W353)</f>
        <v>0</v>
      </c>
      <c r="Y353" s="21" t="n">
        <f aca="false">STDEV(C353:W353)</f>
        <v>0</v>
      </c>
    </row>
    <row r="354" customFormat="false" ht="14.25" hidden="false" customHeight="false" outlineLevel="0" collapsed="false">
      <c r="B354" s="19" t="n">
        <v>44182</v>
      </c>
      <c r="C354" s="20" t="n">
        <f aca="false">(Data!B355/'Greens Area'!B$5)*0.929</f>
        <v>0</v>
      </c>
      <c r="D354" s="20" t="n">
        <f aca="false">(Data!C355/'Greens Area'!C$5)*0.929</f>
        <v>0</v>
      </c>
      <c r="E354" s="20" t="n">
        <f aca="false">(Data!D355/'Greens Area'!D$5)*0.929</f>
        <v>0</v>
      </c>
      <c r="F354" s="20" t="n">
        <f aca="false">(Data!E355/'Greens Area'!E$5)*0.929</f>
        <v>0</v>
      </c>
      <c r="G354" s="20" t="n">
        <f aca="false">(Data!F355/'Greens Area'!F$5)*0.929</f>
        <v>0</v>
      </c>
      <c r="H354" s="20" t="n">
        <f aca="false">(Data!G355/'Greens Area'!G$5)*0.929</f>
        <v>0</v>
      </c>
      <c r="I354" s="20" t="n">
        <f aca="false">(Data!H355/'Greens Area'!H$5)*0.929</f>
        <v>0</v>
      </c>
      <c r="J354" s="20" t="n">
        <f aca="false">(Data!I355/'Greens Area'!I$5)*0.929</f>
        <v>0</v>
      </c>
      <c r="K354" s="20" t="n">
        <f aca="false">(Data!J355/'Greens Area'!J$5)*0.929</f>
        <v>0</v>
      </c>
      <c r="L354" s="20" t="n">
        <f aca="false">(Data!K355/'Greens Area'!K$5)*0.929</f>
        <v>0</v>
      </c>
      <c r="M354" s="20" t="n">
        <f aca="false">(Data!L355/'Greens Area'!L$5)*0.929</f>
        <v>0</v>
      </c>
      <c r="N354" s="20" t="n">
        <f aca="false">(Data!M355/'Greens Area'!M$5)*0.929</f>
        <v>0</v>
      </c>
      <c r="O354" s="20" t="n">
        <f aca="false">(Data!N355/'Greens Area'!N$5)*0.929</f>
        <v>0</v>
      </c>
      <c r="P354" s="20" t="n">
        <f aca="false">(Data!O355/'Greens Area'!O$5)*0.929</f>
        <v>0</v>
      </c>
      <c r="Q354" s="20" t="n">
        <f aca="false">(Data!P355/'Greens Area'!P$5)*0.929</f>
        <v>0</v>
      </c>
      <c r="R354" s="20" t="n">
        <f aca="false">(Data!Q355/'Greens Area'!Q$5)*0.929</f>
        <v>0</v>
      </c>
      <c r="S354" s="20" t="n">
        <f aca="false">(Data!R355/'Greens Area'!R$5)*0.929</f>
        <v>0</v>
      </c>
      <c r="T354" s="20" t="n">
        <f aca="false">(Data!S355/'Greens Area'!S$5)*0.929</f>
        <v>0</v>
      </c>
      <c r="U354" s="20" t="n">
        <f aca="false">(Data!T355/'Greens Area'!T$5)*0.929</f>
        <v>0</v>
      </c>
      <c r="V354" s="20" t="n">
        <f aca="false">(Data!U355/'Greens Area'!U$5)*0.929</f>
        <v>0</v>
      </c>
      <c r="W354" s="20" t="n">
        <f aca="false">(Data!V355/'Greens Area'!V$5)*0.929</f>
        <v>0</v>
      </c>
      <c r="X354" s="21" t="n">
        <f aca="false">AVERAGE(C354:W354)</f>
        <v>0</v>
      </c>
      <c r="Y354" s="21" t="n">
        <f aca="false">STDEV(C354:W354)</f>
        <v>0</v>
      </c>
    </row>
    <row r="355" customFormat="false" ht="14.25" hidden="false" customHeight="false" outlineLevel="0" collapsed="false">
      <c r="B355" s="19" t="n">
        <v>44183</v>
      </c>
      <c r="C355" s="20" t="n">
        <f aca="false">(Data!B356/'Greens Area'!B$5)*0.929</f>
        <v>0</v>
      </c>
      <c r="D355" s="20" t="n">
        <f aca="false">(Data!C356/'Greens Area'!C$5)*0.929</f>
        <v>0</v>
      </c>
      <c r="E355" s="20" t="n">
        <f aca="false">(Data!D356/'Greens Area'!D$5)*0.929</f>
        <v>0</v>
      </c>
      <c r="F355" s="20" t="n">
        <f aca="false">(Data!E356/'Greens Area'!E$5)*0.929</f>
        <v>0</v>
      </c>
      <c r="G355" s="20" t="n">
        <f aca="false">(Data!F356/'Greens Area'!F$5)*0.929</f>
        <v>0</v>
      </c>
      <c r="H355" s="20" t="n">
        <f aca="false">(Data!G356/'Greens Area'!G$5)*0.929</f>
        <v>0</v>
      </c>
      <c r="I355" s="20" t="n">
        <f aca="false">(Data!H356/'Greens Area'!H$5)*0.929</f>
        <v>0</v>
      </c>
      <c r="J355" s="20" t="n">
        <f aca="false">(Data!I356/'Greens Area'!I$5)*0.929</f>
        <v>0</v>
      </c>
      <c r="K355" s="20" t="n">
        <f aca="false">(Data!J356/'Greens Area'!J$5)*0.929</f>
        <v>0</v>
      </c>
      <c r="L355" s="20" t="n">
        <f aca="false">(Data!K356/'Greens Area'!K$5)*0.929</f>
        <v>0</v>
      </c>
      <c r="M355" s="20" t="n">
        <f aca="false">(Data!L356/'Greens Area'!L$5)*0.929</f>
        <v>0</v>
      </c>
      <c r="N355" s="20" t="n">
        <f aca="false">(Data!M356/'Greens Area'!M$5)*0.929</f>
        <v>0</v>
      </c>
      <c r="O355" s="20" t="n">
        <f aca="false">(Data!N356/'Greens Area'!N$5)*0.929</f>
        <v>0</v>
      </c>
      <c r="P355" s="20" t="n">
        <f aca="false">(Data!O356/'Greens Area'!O$5)*0.929</f>
        <v>0</v>
      </c>
      <c r="Q355" s="20" t="n">
        <f aca="false">(Data!P356/'Greens Area'!P$5)*0.929</f>
        <v>0</v>
      </c>
      <c r="R355" s="20" t="n">
        <f aca="false">(Data!Q356/'Greens Area'!Q$5)*0.929</f>
        <v>0</v>
      </c>
      <c r="S355" s="20" t="n">
        <f aca="false">(Data!R356/'Greens Area'!R$5)*0.929</f>
        <v>0</v>
      </c>
      <c r="T355" s="20" t="n">
        <f aca="false">(Data!S356/'Greens Area'!S$5)*0.929</f>
        <v>0</v>
      </c>
      <c r="U355" s="20" t="n">
        <f aca="false">(Data!T356/'Greens Area'!T$5)*0.929</f>
        <v>0</v>
      </c>
      <c r="V355" s="20" t="n">
        <f aca="false">(Data!U356/'Greens Area'!U$5)*0.929</f>
        <v>0</v>
      </c>
      <c r="W355" s="20" t="n">
        <f aca="false">(Data!V356/'Greens Area'!V$5)*0.929</f>
        <v>0</v>
      </c>
      <c r="X355" s="21" t="n">
        <f aca="false">AVERAGE(C355:W355)</f>
        <v>0</v>
      </c>
      <c r="Y355" s="21" t="n">
        <f aca="false">STDEV(C355:W355)</f>
        <v>0</v>
      </c>
    </row>
    <row r="356" customFormat="false" ht="14.25" hidden="false" customHeight="false" outlineLevel="0" collapsed="false">
      <c r="B356" s="19" t="n">
        <v>44184</v>
      </c>
      <c r="C356" s="20" t="n">
        <f aca="false">(Data!B357/'Greens Area'!B$5)*0.929</f>
        <v>0</v>
      </c>
      <c r="D356" s="20" t="n">
        <f aca="false">(Data!C357/'Greens Area'!C$5)*0.929</f>
        <v>0</v>
      </c>
      <c r="E356" s="20" t="n">
        <f aca="false">(Data!D357/'Greens Area'!D$5)*0.929</f>
        <v>0</v>
      </c>
      <c r="F356" s="20" t="n">
        <f aca="false">(Data!E357/'Greens Area'!E$5)*0.929</f>
        <v>0</v>
      </c>
      <c r="G356" s="20" t="n">
        <f aca="false">(Data!F357/'Greens Area'!F$5)*0.929</f>
        <v>0</v>
      </c>
      <c r="H356" s="20" t="n">
        <f aca="false">(Data!G357/'Greens Area'!G$5)*0.929</f>
        <v>0</v>
      </c>
      <c r="I356" s="20" t="n">
        <f aca="false">(Data!H357/'Greens Area'!H$5)*0.929</f>
        <v>0</v>
      </c>
      <c r="J356" s="20" t="n">
        <f aca="false">(Data!I357/'Greens Area'!I$5)*0.929</f>
        <v>0</v>
      </c>
      <c r="K356" s="20" t="n">
        <f aca="false">(Data!J357/'Greens Area'!J$5)*0.929</f>
        <v>0</v>
      </c>
      <c r="L356" s="20" t="n">
        <f aca="false">(Data!K357/'Greens Area'!K$5)*0.929</f>
        <v>0</v>
      </c>
      <c r="M356" s="20" t="n">
        <f aca="false">(Data!L357/'Greens Area'!L$5)*0.929</f>
        <v>0</v>
      </c>
      <c r="N356" s="20" t="n">
        <f aca="false">(Data!M357/'Greens Area'!M$5)*0.929</f>
        <v>0</v>
      </c>
      <c r="O356" s="20" t="n">
        <f aca="false">(Data!N357/'Greens Area'!N$5)*0.929</f>
        <v>0</v>
      </c>
      <c r="P356" s="20" t="n">
        <f aca="false">(Data!O357/'Greens Area'!O$5)*0.929</f>
        <v>0</v>
      </c>
      <c r="Q356" s="20" t="n">
        <f aca="false">(Data!P357/'Greens Area'!P$5)*0.929</f>
        <v>0</v>
      </c>
      <c r="R356" s="20" t="n">
        <f aca="false">(Data!Q357/'Greens Area'!Q$5)*0.929</f>
        <v>0</v>
      </c>
      <c r="S356" s="20" t="n">
        <f aca="false">(Data!R357/'Greens Area'!R$5)*0.929</f>
        <v>0</v>
      </c>
      <c r="T356" s="20" t="n">
        <f aca="false">(Data!S357/'Greens Area'!S$5)*0.929</f>
        <v>0</v>
      </c>
      <c r="U356" s="20" t="n">
        <f aca="false">(Data!T357/'Greens Area'!T$5)*0.929</f>
        <v>0</v>
      </c>
      <c r="V356" s="20" t="n">
        <f aca="false">(Data!U357/'Greens Area'!U$5)*0.929</f>
        <v>0</v>
      </c>
      <c r="W356" s="20" t="n">
        <f aca="false">(Data!V357/'Greens Area'!V$5)*0.929</f>
        <v>0</v>
      </c>
      <c r="X356" s="21" t="n">
        <f aca="false">AVERAGE(C356:W356)</f>
        <v>0</v>
      </c>
      <c r="Y356" s="21" t="n">
        <f aca="false">STDEV(C356:W356)</f>
        <v>0</v>
      </c>
    </row>
    <row r="357" customFormat="false" ht="14.25" hidden="false" customHeight="false" outlineLevel="0" collapsed="false">
      <c r="B357" s="19" t="n">
        <v>44185</v>
      </c>
      <c r="C357" s="20" t="n">
        <f aca="false">(Data!B358/'Greens Area'!B$5)*0.929</f>
        <v>0</v>
      </c>
      <c r="D357" s="20" t="n">
        <f aca="false">(Data!C358/'Greens Area'!C$5)*0.929</f>
        <v>0</v>
      </c>
      <c r="E357" s="20" t="n">
        <f aca="false">(Data!D358/'Greens Area'!D$5)*0.929</f>
        <v>0</v>
      </c>
      <c r="F357" s="20" t="n">
        <f aca="false">(Data!E358/'Greens Area'!E$5)*0.929</f>
        <v>0</v>
      </c>
      <c r="G357" s="20" t="n">
        <f aca="false">(Data!F358/'Greens Area'!F$5)*0.929</f>
        <v>0</v>
      </c>
      <c r="H357" s="20" t="n">
        <f aca="false">(Data!G358/'Greens Area'!G$5)*0.929</f>
        <v>0</v>
      </c>
      <c r="I357" s="20" t="n">
        <f aca="false">(Data!H358/'Greens Area'!H$5)*0.929</f>
        <v>0</v>
      </c>
      <c r="J357" s="20" t="n">
        <f aca="false">(Data!I358/'Greens Area'!I$5)*0.929</f>
        <v>0</v>
      </c>
      <c r="K357" s="20" t="n">
        <f aca="false">(Data!J358/'Greens Area'!J$5)*0.929</f>
        <v>0</v>
      </c>
      <c r="L357" s="20" t="n">
        <f aca="false">(Data!K358/'Greens Area'!K$5)*0.929</f>
        <v>0</v>
      </c>
      <c r="M357" s="20" t="n">
        <f aca="false">(Data!L358/'Greens Area'!L$5)*0.929</f>
        <v>0</v>
      </c>
      <c r="N357" s="20" t="n">
        <f aca="false">(Data!M358/'Greens Area'!M$5)*0.929</f>
        <v>0</v>
      </c>
      <c r="O357" s="20" t="n">
        <f aca="false">(Data!N358/'Greens Area'!N$5)*0.929</f>
        <v>0</v>
      </c>
      <c r="P357" s="20" t="n">
        <f aca="false">(Data!O358/'Greens Area'!O$5)*0.929</f>
        <v>0</v>
      </c>
      <c r="Q357" s="20" t="n">
        <f aca="false">(Data!P358/'Greens Area'!P$5)*0.929</f>
        <v>0</v>
      </c>
      <c r="R357" s="20" t="n">
        <f aca="false">(Data!Q358/'Greens Area'!Q$5)*0.929</f>
        <v>0</v>
      </c>
      <c r="S357" s="20" t="n">
        <f aca="false">(Data!R358/'Greens Area'!R$5)*0.929</f>
        <v>0</v>
      </c>
      <c r="T357" s="20" t="n">
        <f aca="false">(Data!S358/'Greens Area'!S$5)*0.929</f>
        <v>0</v>
      </c>
      <c r="U357" s="20" t="n">
        <f aca="false">(Data!T358/'Greens Area'!T$5)*0.929</f>
        <v>0</v>
      </c>
      <c r="V357" s="20" t="n">
        <f aca="false">(Data!U358/'Greens Area'!U$5)*0.929</f>
        <v>0</v>
      </c>
      <c r="W357" s="20" t="n">
        <f aca="false">(Data!V358/'Greens Area'!V$5)*0.929</f>
        <v>0</v>
      </c>
      <c r="X357" s="21" t="n">
        <f aca="false">AVERAGE(C357:W357)</f>
        <v>0</v>
      </c>
      <c r="Y357" s="21" t="n">
        <f aca="false">STDEV(C357:W357)</f>
        <v>0</v>
      </c>
    </row>
    <row r="358" customFormat="false" ht="14.25" hidden="false" customHeight="false" outlineLevel="0" collapsed="false">
      <c r="B358" s="19" t="n">
        <v>44186</v>
      </c>
      <c r="C358" s="20" t="n">
        <f aca="false">(Data!B359/'Greens Area'!B$5)*0.929</f>
        <v>0</v>
      </c>
      <c r="D358" s="20" t="n">
        <f aca="false">(Data!C359/'Greens Area'!C$5)*0.929</f>
        <v>0</v>
      </c>
      <c r="E358" s="20" t="n">
        <f aca="false">(Data!D359/'Greens Area'!D$5)*0.929</f>
        <v>0</v>
      </c>
      <c r="F358" s="20" t="n">
        <f aca="false">(Data!E359/'Greens Area'!E$5)*0.929</f>
        <v>0</v>
      </c>
      <c r="G358" s="20" t="n">
        <f aca="false">(Data!F359/'Greens Area'!F$5)*0.929</f>
        <v>0</v>
      </c>
      <c r="H358" s="20" t="n">
        <f aca="false">(Data!G359/'Greens Area'!G$5)*0.929</f>
        <v>0</v>
      </c>
      <c r="I358" s="20" t="n">
        <f aca="false">(Data!H359/'Greens Area'!H$5)*0.929</f>
        <v>0</v>
      </c>
      <c r="J358" s="20" t="n">
        <f aca="false">(Data!I359/'Greens Area'!I$5)*0.929</f>
        <v>0</v>
      </c>
      <c r="K358" s="20" t="n">
        <f aca="false">(Data!J359/'Greens Area'!J$5)*0.929</f>
        <v>0</v>
      </c>
      <c r="L358" s="20" t="n">
        <f aca="false">(Data!K359/'Greens Area'!K$5)*0.929</f>
        <v>0</v>
      </c>
      <c r="M358" s="20" t="n">
        <f aca="false">(Data!L359/'Greens Area'!L$5)*0.929</f>
        <v>0</v>
      </c>
      <c r="N358" s="20" t="n">
        <f aca="false">(Data!M359/'Greens Area'!M$5)*0.929</f>
        <v>0</v>
      </c>
      <c r="O358" s="20" t="n">
        <f aca="false">(Data!N359/'Greens Area'!N$5)*0.929</f>
        <v>0</v>
      </c>
      <c r="P358" s="20" t="n">
        <f aca="false">(Data!O359/'Greens Area'!O$5)*0.929</f>
        <v>0</v>
      </c>
      <c r="Q358" s="20" t="n">
        <f aca="false">(Data!P359/'Greens Area'!P$5)*0.929</f>
        <v>0</v>
      </c>
      <c r="R358" s="20" t="n">
        <f aca="false">(Data!Q359/'Greens Area'!Q$5)*0.929</f>
        <v>0</v>
      </c>
      <c r="S358" s="20" t="n">
        <f aca="false">(Data!R359/'Greens Area'!R$5)*0.929</f>
        <v>0</v>
      </c>
      <c r="T358" s="20" t="n">
        <f aca="false">(Data!S359/'Greens Area'!S$5)*0.929</f>
        <v>0</v>
      </c>
      <c r="U358" s="20" t="n">
        <f aca="false">(Data!T359/'Greens Area'!T$5)*0.929</f>
        <v>0</v>
      </c>
      <c r="V358" s="20" t="n">
        <f aca="false">(Data!U359/'Greens Area'!U$5)*0.929</f>
        <v>0</v>
      </c>
      <c r="W358" s="20" t="n">
        <f aca="false">(Data!V359/'Greens Area'!V$5)*0.929</f>
        <v>0</v>
      </c>
      <c r="X358" s="21" t="n">
        <f aca="false">AVERAGE(C358:W358)</f>
        <v>0</v>
      </c>
      <c r="Y358" s="21" t="n">
        <f aca="false">STDEV(C358:W358)</f>
        <v>0</v>
      </c>
    </row>
    <row r="359" customFormat="false" ht="14.25" hidden="false" customHeight="false" outlineLevel="0" collapsed="false">
      <c r="B359" s="19" t="n">
        <v>44187</v>
      </c>
      <c r="C359" s="20" t="n">
        <f aca="false">(Data!B360/'Greens Area'!B$5)*0.929</f>
        <v>0</v>
      </c>
      <c r="D359" s="20" t="n">
        <f aca="false">(Data!C360/'Greens Area'!C$5)*0.929</f>
        <v>0</v>
      </c>
      <c r="E359" s="20" t="n">
        <f aca="false">(Data!D360/'Greens Area'!D$5)*0.929</f>
        <v>0</v>
      </c>
      <c r="F359" s="20" t="n">
        <f aca="false">(Data!E360/'Greens Area'!E$5)*0.929</f>
        <v>0</v>
      </c>
      <c r="G359" s="20" t="n">
        <f aca="false">(Data!F360/'Greens Area'!F$5)*0.929</f>
        <v>0</v>
      </c>
      <c r="H359" s="20" t="n">
        <f aca="false">(Data!G360/'Greens Area'!G$5)*0.929</f>
        <v>0</v>
      </c>
      <c r="I359" s="20" t="n">
        <f aca="false">(Data!H360/'Greens Area'!H$5)*0.929</f>
        <v>0</v>
      </c>
      <c r="J359" s="20" t="n">
        <f aca="false">(Data!I360/'Greens Area'!I$5)*0.929</f>
        <v>0</v>
      </c>
      <c r="K359" s="20" t="n">
        <f aca="false">(Data!J360/'Greens Area'!J$5)*0.929</f>
        <v>0</v>
      </c>
      <c r="L359" s="20" t="n">
        <f aca="false">(Data!K360/'Greens Area'!K$5)*0.929</f>
        <v>0</v>
      </c>
      <c r="M359" s="20" t="n">
        <f aca="false">(Data!L360/'Greens Area'!L$5)*0.929</f>
        <v>0</v>
      </c>
      <c r="N359" s="20" t="n">
        <f aca="false">(Data!M360/'Greens Area'!M$5)*0.929</f>
        <v>0</v>
      </c>
      <c r="O359" s="20" t="n">
        <f aca="false">(Data!N360/'Greens Area'!N$5)*0.929</f>
        <v>0</v>
      </c>
      <c r="P359" s="20" t="n">
        <f aca="false">(Data!O360/'Greens Area'!O$5)*0.929</f>
        <v>0</v>
      </c>
      <c r="Q359" s="20" t="n">
        <f aca="false">(Data!P360/'Greens Area'!P$5)*0.929</f>
        <v>0</v>
      </c>
      <c r="R359" s="20" t="n">
        <f aca="false">(Data!Q360/'Greens Area'!Q$5)*0.929</f>
        <v>0</v>
      </c>
      <c r="S359" s="20" t="n">
        <f aca="false">(Data!R360/'Greens Area'!R$5)*0.929</f>
        <v>0</v>
      </c>
      <c r="T359" s="20" t="n">
        <f aca="false">(Data!S360/'Greens Area'!S$5)*0.929</f>
        <v>0</v>
      </c>
      <c r="U359" s="20" t="n">
        <f aca="false">(Data!T360/'Greens Area'!T$5)*0.929</f>
        <v>0</v>
      </c>
      <c r="V359" s="20" t="n">
        <f aca="false">(Data!U360/'Greens Area'!U$5)*0.929</f>
        <v>0</v>
      </c>
      <c r="W359" s="20" t="n">
        <f aca="false">(Data!V360/'Greens Area'!V$5)*0.929</f>
        <v>0</v>
      </c>
      <c r="X359" s="21" t="n">
        <f aca="false">AVERAGE(C359:W359)</f>
        <v>0</v>
      </c>
      <c r="Y359" s="21" t="n">
        <f aca="false">STDEV(C359:W359)</f>
        <v>0</v>
      </c>
    </row>
    <row r="360" customFormat="false" ht="14.25" hidden="false" customHeight="false" outlineLevel="0" collapsed="false">
      <c r="B360" s="19" t="n">
        <v>44188</v>
      </c>
      <c r="C360" s="20" t="n">
        <f aca="false">(Data!B361/'Greens Area'!B$5)*0.929</f>
        <v>0</v>
      </c>
      <c r="D360" s="20" t="n">
        <f aca="false">(Data!C361/'Greens Area'!C$5)*0.929</f>
        <v>0</v>
      </c>
      <c r="E360" s="20" t="n">
        <f aca="false">(Data!D361/'Greens Area'!D$5)*0.929</f>
        <v>0</v>
      </c>
      <c r="F360" s="20" t="n">
        <f aca="false">(Data!E361/'Greens Area'!E$5)*0.929</f>
        <v>0</v>
      </c>
      <c r="G360" s="20" t="n">
        <f aca="false">(Data!F361/'Greens Area'!F$5)*0.929</f>
        <v>0</v>
      </c>
      <c r="H360" s="20" t="n">
        <f aca="false">(Data!G361/'Greens Area'!G$5)*0.929</f>
        <v>0</v>
      </c>
      <c r="I360" s="20" t="n">
        <f aca="false">(Data!H361/'Greens Area'!H$5)*0.929</f>
        <v>0</v>
      </c>
      <c r="J360" s="20" t="n">
        <f aca="false">(Data!I361/'Greens Area'!I$5)*0.929</f>
        <v>0</v>
      </c>
      <c r="K360" s="20" t="n">
        <f aca="false">(Data!J361/'Greens Area'!J$5)*0.929</f>
        <v>0</v>
      </c>
      <c r="L360" s="20" t="n">
        <f aca="false">(Data!K361/'Greens Area'!K$5)*0.929</f>
        <v>0</v>
      </c>
      <c r="M360" s="20" t="n">
        <f aca="false">(Data!L361/'Greens Area'!L$5)*0.929</f>
        <v>0</v>
      </c>
      <c r="N360" s="20" t="n">
        <f aca="false">(Data!M361/'Greens Area'!M$5)*0.929</f>
        <v>0</v>
      </c>
      <c r="O360" s="20" t="n">
        <f aca="false">(Data!N361/'Greens Area'!N$5)*0.929</f>
        <v>0</v>
      </c>
      <c r="P360" s="20" t="n">
        <f aca="false">(Data!O361/'Greens Area'!O$5)*0.929</f>
        <v>0</v>
      </c>
      <c r="Q360" s="20" t="n">
        <f aca="false">(Data!P361/'Greens Area'!P$5)*0.929</f>
        <v>0</v>
      </c>
      <c r="R360" s="20" t="n">
        <f aca="false">(Data!Q361/'Greens Area'!Q$5)*0.929</f>
        <v>0</v>
      </c>
      <c r="S360" s="20" t="n">
        <f aca="false">(Data!R361/'Greens Area'!R$5)*0.929</f>
        <v>0</v>
      </c>
      <c r="T360" s="20" t="n">
        <f aca="false">(Data!S361/'Greens Area'!S$5)*0.929</f>
        <v>0</v>
      </c>
      <c r="U360" s="20" t="n">
        <f aca="false">(Data!T361/'Greens Area'!T$5)*0.929</f>
        <v>0</v>
      </c>
      <c r="V360" s="20" t="n">
        <f aca="false">(Data!U361/'Greens Area'!U$5)*0.929</f>
        <v>0</v>
      </c>
      <c r="W360" s="20" t="n">
        <f aca="false">(Data!V361/'Greens Area'!V$5)*0.929</f>
        <v>0</v>
      </c>
      <c r="X360" s="21" t="n">
        <f aca="false">AVERAGE(C360:W360)</f>
        <v>0</v>
      </c>
      <c r="Y360" s="21" t="n">
        <f aca="false">STDEV(C360:W360)</f>
        <v>0</v>
      </c>
    </row>
    <row r="361" customFormat="false" ht="14.25" hidden="false" customHeight="false" outlineLevel="0" collapsed="false">
      <c r="B361" s="19" t="n">
        <v>44189</v>
      </c>
      <c r="C361" s="20" t="n">
        <f aca="false">(Data!B362/'Greens Area'!B$5)*0.929</f>
        <v>0</v>
      </c>
      <c r="D361" s="20" t="n">
        <f aca="false">(Data!C362/'Greens Area'!C$5)*0.929</f>
        <v>0</v>
      </c>
      <c r="E361" s="20" t="n">
        <f aca="false">(Data!D362/'Greens Area'!D$5)*0.929</f>
        <v>0</v>
      </c>
      <c r="F361" s="20" t="n">
        <f aca="false">(Data!E362/'Greens Area'!E$5)*0.929</f>
        <v>0</v>
      </c>
      <c r="G361" s="20" t="n">
        <f aca="false">(Data!F362/'Greens Area'!F$5)*0.929</f>
        <v>0</v>
      </c>
      <c r="H361" s="20" t="n">
        <f aca="false">(Data!G362/'Greens Area'!G$5)*0.929</f>
        <v>0</v>
      </c>
      <c r="I361" s="20" t="n">
        <f aca="false">(Data!H362/'Greens Area'!H$5)*0.929</f>
        <v>0</v>
      </c>
      <c r="J361" s="20" t="n">
        <f aca="false">(Data!I362/'Greens Area'!I$5)*0.929</f>
        <v>0</v>
      </c>
      <c r="K361" s="20" t="n">
        <f aca="false">(Data!J362/'Greens Area'!J$5)*0.929</f>
        <v>0</v>
      </c>
      <c r="L361" s="20" t="n">
        <f aca="false">(Data!K362/'Greens Area'!K$5)*0.929</f>
        <v>0</v>
      </c>
      <c r="M361" s="20" t="n">
        <f aca="false">(Data!L362/'Greens Area'!L$5)*0.929</f>
        <v>0</v>
      </c>
      <c r="N361" s="20" t="n">
        <f aca="false">(Data!M362/'Greens Area'!M$5)*0.929</f>
        <v>0</v>
      </c>
      <c r="O361" s="20" t="n">
        <f aca="false">(Data!N362/'Greens Area'!N$5)*0.929</f>
        <v>0</v>
      </c>
      <c r="P361" s="20" t="n">
        <f aca="false">(Data!O362/'Greens Area'!O$5)*0.929</f>
        <v>0</v>
      </c>
      <c r="Q361" s="20" t="n">
        <f aca="false">(Data!P362/'Greens Area'!P$5)*0.929</f>
        <v>0</v>
      </c>
      <c r="R361" s="20" t="n">
        <f aca="false">(Data!Q362/'Greens Area'!Q$5)*0.929</f>
        <v>0</v>
      </c>
      <c r="S361" s="20" t="n">
        <f aca="false">(Data!R362/'Greens Area'!R$5)*0.929</f>
        <v>0</v>
      </c>
      <c r="T361" s="20" t="n">
        <f aca="false">(Data!S362/'Greens Area'!S$5)*0.929</f>
        <v>0</v>
      </c>
      <c r="U361" s="20" t="n">
        <f aca="false">(Data!T362/'Greens Area'!T$5)*0.929</f>
        <v>0</v>
      </c>
      <c r="V361" s="20" t="n">
        <f aca="false">(Data!U362/'Greens Area'!U$5)*0.929</f>
        <v>0</v>
      </c>
      <c r="W361" s="20" t="n">
        <f aca="false">(Data!V362/'Greens Area'!V$5)*0.929</f>
        <v>0</v>
      </c>
      <c r="X361" s="21" t="n">
        <f aca="false">AVERAGE(C361:W361)</f>
        <v>0</v>
      </c>
      <c r="Y361" s="21" t="n">
        <f aca="false">STDEV(C361:W361)</f>
        <v>0</v>
      </c>
    </row>
    <row r="362" customFormat="false" ht="14.25" hidden="false" customHeight="false" outlineLevel="0" collapsed="false">
      <c r="B362" s="19" t="n">
        <v>44190</v>
      </c>
      <c r="C362" s="20" t="n">
        <f aca="false">(Data!B363/'Greens Area'!B$5)*0.929</f>
        <v>0</v>
      </c>
      <c r="D362" s="20" t="n">
        <f aca="false">(Data!C363/'Greens Area'!C$5)*0.929</f>
        <v>0</v>
      </c>
      <c r="E362" s="20" t="n">
        <f aca="false">(Data!D363/'Greens Area'!D$5)*0.929</f>
        <v>0</v>
      </c>
      <c r="F362" s="20" t="n">
        <f aca="false">(Data!E363/'Greens Area'!E$5)*0.929</f>
        <v>0</v>
      </c>
      <c r="G362" s="20" t="n">
        <f aca="false">(Data!F363/'Greens Area'!F$5)*0.929</f>
        <v>0</v>
      </c>
      <c r="H362" s="20" t="n">
        <f aca="false">(Data!G363/'Greens Area'!G$5)*0.929</f>
        <v>0</v>
      </c>
      <c r="I362" s="20" t="n">
        <f aca="false">(Data!H363/'Greens Area'!H$5)*0.929</f>
        <v>0</v>
      </c>
      <c r="J362" s="20" t="n">
        <f aca="false">(Data!I363/'Greens Area'!I$5)*0.929</f>
        <v>0</v>
      </c>
      <c r="K362" s="20" t="n">
        <f aca="false">(Data!J363/'Greens Area'!J$5)*0.929</f>
        <v>0</v>
      </c>
      <c r="L362" s="20" t="n">
        <f aca="false">(Data!K363/'Greens Area'!K$5)*0.929</f>
        <v>0</v>
      </c>
      <c r="M362" s="20" t="n">
        <f aca="false">(Data!L363/'Greens Area'!L$5)*0.929</f>
        <v>0</v>
      </c>
      <c r="N362" s="20" t="n">
        <f aca="false">(Data!M363/'Greens Area'!M$5)*0.929</f>
        <v>0</v>
      </c>
      <c r="O362" s="20" t="n">
        <f aca="false">(Data!N363/'Greens Area'!N$5)*0.929</f>
        <v>0</v>
      </c>
      <c r="P362" s="20" t="n">
        <f aca="false">(Data!O363/'Greens Area'!O$5)*0.929</f>
        <v>0</v>
      </c>
      <c r="Q362" s="20" t="n">
        <f aca="false">(Data!P363/'Greens Area'!P$5)*0.929</f>
        <v>0</v>
      </c>
      <c r="R362" s="20" t="n">
        <f aca="false">(Data!Q363/'Greens Area'!Q$5)*0.929</f>
        <v>0</v>
      </c>
      <c r="S362" s="20" t="n">
        <f aca="false">(Data!R363/'Greens Area'!R$5)*0.929</f>
        <v>0</v>
      </c>
      <c r="T362" s="20" t="n">
        <f aca="false">(Data!S363/'Greens Area'!S$5)*0.929</f>
        <v>0</v>
      </c>
      <c r="U362" s="20" t="n">
        <f aca="false">(Data!T363/'Greens Area'!T$5)*0.929</f>
        <v>0</v>
      </c>
      <c r="V362" s="20" t="n">
        <f aca="false">(Data!U363/'Greens Area'!U$5)*0.929</f>
        <v>0</v>
      </c>
      <c r="W362" s="20" t="n">
        <f aca="false">(Data!V363/'Greens Area'!V$5)*0.929</f>
        <v>0</v>
      </c>
      <c r="X362" s="21" t="n">
        <f aca="false">AVERAGE(C362:W362)</f>
        <v>0</v>
      </c>
      <c r="Y362" s="21" t="n">
        <f aca="false">STDEV(C362:W362)</f>
        <v>0</v>
      </c>
    </row>
    <row r="363" customFormat="false" ht="14.25" hidden="false" customHeight="false" outlineLevel="0" collapsed="false">
      <c r="B363" s="19" t="n">
        <v>44191</v>
      </c>
      <c r="C363" s="20" t="n">
        <f aca="false">(Data!B364/'Greens Area'!B$5)*0.929</f>
        <v>0</v>
      </c>
      <c r="D363" s="20" t="n">
        <f aca="false">(Data!C364/'Greens Area'!C$5)*0.929</f>
        <v>0</v>
      </c>
      <c r="E363" s="20" t="n">
        <f aca="false">(Data!D364/'Greens Area'!D$5)*0.929</f>
        <v>0</v>
      </c>
      <c r="F363" s="20" t="n">
        <f aca="false">(Data!E364/'Greens Area'!E$5)*0.929</f>
        <v>0</v>
      </c>
      <c r="G363" s="20" t="n">
        <f aca="false">(Data!F364/'Greens Area'!F$5)*0.929</f>
        <v>0</v>
      </c>
      <c r="H363" s="20" t="n">
        <f aca="false">(Data!G364/'Greens Area'!G$5)*0.929</f>
        <v>0</v>
      </c>
      <c r="I363" s="20" t="n">
        <f aca="false">(Data!H364/'Greens Area'!H$5)*0.929</f>
        <v>0</v>
      </c>
      <c r="J363" s="20" t="n">
        <f aca="false">(Data!I364/'Greens Area'!I$5)*0.929</f>
        <v>0</v>
      </c>
      <c r="K363" s="20" t="n">
        <f aca="false">(Data!J364/'Greens Area'!J$5)*0.929</f>
        <v>0</v>
      </c>
      <c r="L363" s="20" t="n">
        <f aca="false">(Data!K364/'Greens Area'!K$5)*0.929</f>
        <v>0</v>
      </c>
      <c r="M363" s="20" t="n">
        <f aca="false">(Data!L364/'Greens Area'!L$5)*0.929</f>
        <v>0</v>
      </c>
      <c r="N363" s="20" t="n">
        <f aca="false">(Data!M364/'Greens Area'!M$5)*0.929</f>
        <v>0</v>
      </c>
      <c r="O363" s="20" t="n">
        <f aca="false">(Data!N364/'Greens Area'!N$5)*0.929</f>
        <v>0</v>
      </c>
      <c r="P363" s="20" t="n">
        <f aca="false">(Data!O364/'Greens Area'!O$5)*0.929</f>
        <v>0</v>
      </c>
      <c r="Q363" s="20" t="n">
        <f aca="false">(Data!P364/'Greens Area'!P$5)*0.929</f>
        <v>0</v>
      </c>
      <c r="R363" s="20" t="n">
        <f aca="false">(Data!Q364/'Greens Area'!Q$5)*0.929</f>
        <v>0</v>
      </c>
      <c r="S363" s="20" t="n">
        <f aca="false">(Data!R364/'Greens Area'!R$5)*0.929</f>
        <v>0</v>
      </c>
      <c r="T363" s="20" t="n">
        <f aca="false">(Data!S364/'Greens Area'!S$5)*0.929</f>
        <v>0</v>
      </c>
      <c r="U363" s="20" t="n">
        <f aca="false">(Data!T364/'Greens Area'!T$5)*0.929</f>
        <v>0</v>
      </c>
      <c r="V363" s="20" t="n">
        <f aca="false">(Data!U364/'Greens Area'!U$5)*0.929</f>
        <v>0</v>
      </c>
      <c r="W363" s="20" t="n">
        <f aca="false">(Data!V364/'Greens Area'!V$5)*0.929</f>
        <v>0</v>
      </c>
      <c r="X363" s="21" t="n">
        <f aca="false">AVERAGE(C363:W363)</f>
        <v>0</v>
      </c>
      <c r="Y363" s="21" t="n">
        <f aca="false">STDEV(C363:W363)</f>
        <v>0</v>
      </c>
    </row>
    <row r="364" customFormat="false" ht="14.25" hidden="false" customHeight="false" outlineLevel="0" collapsed="false">
      <c r="B364" s="19" t="n">
        <v>44192</v>
      </c>
      <c r="C364" s="20" t="n">
        <f aca="false">(Data!B365/'Greens Area'!B$5)*0.929</f>
        <v>0</v>
      </c>
      <c r="D364" s="20" t="n">
        <f aca="false">(Data!C365/'Greens Area'!C$5)*0.929</f>
        <v>0</v>
      </c>
      <c r="E364" s="20" t="n">
        <f aca="false">(Data!D365/'Greens Area'!D$5)*0.929</f>
        <v>0</v>
      </c>
      <c r="F364" s="20" t="n">
        <f aca="false">(Data!E365/'Greens Area'!E$5)*0.929</f>
        <v>0</v>
      </c>
      <c r="G364" s="20" t="n">
        <f aca="false">(Data!F365/'Greens Area'!F$5)*0.929</f>
        <v>0</v>
      </c>
      <c r="H364" s="20" t="n">
        <f aca="false">(Data!G365/'Greens Area'!G$5)*0.929</f>
        <v>0</v>
      </c>
      <c r="I364" s="20" t="n">
        <f aca="false">(Data!H365/'Greens Area'!H$5)*0.929</f>
        <v>0</v>
      </c>
      <c r="J364" s="20" t="n">
        <f aca="false">(Data!I365/'Greens Area'!I$5)*0.929</f>
        <v>0</v>
      </c>
      <c r="K364" s="20" t="n">
        <f aca="false">(Data!J365/'Greens Area'!J$5)*0.929</f>
        <v>0</v>
      </c>
      <c r="L364" s="20" t="n">
        <f aca="false">(Data!K365/'Greens Area'!K$5)*0.929</f>
        <v>0</v>
      </c>
      <c r="M364" s="20" t="n">
        <f aca="false">(Data!L365/'Greens Area'!L$5)*0.929</f>
        <v>0</v>
      </c>
      <c r="N364" s="20" t="n">
        <f aca="false">(Data!M365/'Greens Area'!M$5)*0.929</f>
        <v>0</v>
      </c>
      <c r="O364" s="20" t="n">
        <f aca="false">(Data!N365/'Greens Area'!N$5)*0.929</f>
        <v>0</v>
      </c>
      <c r="P364" s="20" t="n">
        <f aca="false">(Data!O365/'Greens Area'!O$5)*0.929</f>
        <v>0</v>
      </c>
      <c r="Q364" s="20" t="n">
        <f aca="false">(Data!P365/'Greens Area'!P$5)*0.929</f>
        <v>0</v>
      </c>
      <c r="R364" s="20" t="n">
        <f aca="false">(Data!Q365/'Greens Area'!Q$5)*0.929</f>
        <v>0</v>
      </c>
      <c r="S364" s="20" t="n">
        <f aca="false">(Data!R365/'Greens Area'!R$5)*0.929</f>
        <v>0</v>
      </c>
      <c r="T364" s="20" t="n">
        <f aca="false">(Data!S365/'Greens Area'!S$5)*0.929</f>
        <v>0</v>
      </c>
      <c r="U364" s="20" t="n">
        <f aca="false">(Data!T365/'Greens Area'!T$5)*0.929</f>
        <v>0</v>
      </c>
      <c r="V364" s="20" t="n">
        <f aca="false">(Data!U365/'Greens Area'!U$5)*0.929</f>
        <v>0</v>
      </c>
      <c r="W364" s="20" t="n">
        <f aca="false">(Data!V365/'Greens Area'!V$5)*0.929</f>
        <v>0</v>
      </c>
      <c r="X364" s="21" t="n">
        <f aca="false">AVERAGE(C364:W364)</f>
        <v>0</v>
      </c>
      <c r="Y364" s="21" t="n">
        <f aca="false">STDEV(C364:W364)</f>
        <v>0</v>
      </c>
    </row>
    <row r="365" customFormat="false" ht="14.25" hidden="false" customHeight="false" outlineLevel="0" collapsed="false">
      <c r="B365" s="19" t="n">
        <v>44193</v>
      </c>
      <c r="C365" s="20" t="n">
        <f aca="false">(Data!B366/'Greens Area'!B$5)*0.929</f>
        <v>0</v>
      </c>
      <c r="D365" s="20" t="n">
        <f aca="false">(Data!C366/'Greens Area'!C$5)*0.929</f>
        <v>0</v>
      </c>
      <c r="E365" s="20" t="n">
        <f aca="false">(Data!D366/'Greens Area'!D$5)*0.929</f>
        <v>0</v>
      </c>
      <c r="F365" s="20" t="n">
        <f aca="false">(Data!E366/'Greens Area'!E$5)*0.929</f>
        <v>0</v>
      </c>
      <c r="G365" s="20" t="n">
        <f aca="false">(Data!F366/'Greens Area'!F$5)*0.929</f>
        <v>0</v>
      </c>
      <c r="H365" s="20" t="n">
        <f aca="false">(Data!G366/'Greens Area'!G$5)*0.929</f>
        <v>0</v>
      </c>
      <c r="I365" s="20" t="n">
        <f aca="false">(Data!H366/'Greens Area'!H$5)*0.929</f>
        <v>0</v>
      </c>
      <c r="J365" s="20" t="n">
        <f aca="false">(Data!I366/'Greens Area'!I$5)*0.929</f>
        <v>0</v>
      </c>
      <c r="K365" s="20" t="n">
        <f aca="false">(Data!J366/'Greens Area'!J$5)*0.929</f>
        <v>0</v>
      </c>
      <c r="L365" s="20" t="n">
        <f aca="false">(Data!K366/'Greens Area'!K$5)*0.929</f>
        <v>0</v>
      </c>
      <c r="M365" s="20" t="n">
        <f aca="false">(Data!L366/'Greens Area'!L$5)*0.929</f>
        <v>0</v>
      </c>
      <c r="N365" s="20" t="n">
        <f aca="false">(Data!M366/'Greens Area'!M$5)*0.929</f>
        <v>0</v>
      </c>
      <c r="O365" s="20" t="n">
        <f aca="false">(Data!N366/'Greens Area'!N$5)*0.929</f>
        <v>0</v>
      </c>
      <c r="P365" s="20" t="n">
        <f aca="false">(Data!O366/'Greens Area'!O$5)*0.929</f>
        <v>0</v>
      </c>
      <c r="Q365" s="20" t="n">
        <f aca="false">(Data!P366/'Greens Area'!P$5)*0.929</f>
        <v>0</v>
      </c>
      <c r="R365" s="20" t="n">
        <f aca="false">(Data!Q366/'Greens Area'!Q$5)*0.929</f>
        <v>0</v>
      </c>
      <c r="S365" s="20" t="n">
        <f aca="false">(Data!R366/'Greens Area'!R$5)*0.929</f>
        <v>0</v>
      </c>
      <c r="T365" s="20" t="n">
        <f aca="false">(Data!S366/'Greens Area'!S$5)*0.929</f>
        <v>0</v>
      </c>
      <c r="U365" s="20" t="n">
        <f aca="false">(Data!T366/'Greens Area'!T$5)*0.929</f>
        <v>0</v>
      </c>
      <c r="V365" s="20" t="n">
        <f aca="false">(Data!U366/'Greens Area'!U$5)*0.929</f>
        <v>0</v>
      </c>
      <c r="W365" s="20" t="n">
        <f aca="false">(Data!V366/'Greens Area'!V$5)*0.929</f>
        <v>0</v>
      </c>
      <c r="X365" s="21" t="n">
        <f aca="false">AVERAGE(C365:W365)</f>
        <v>0</v>
      </c>
      <c r="Y365" s="21" t="n">
        <f aca="false">STDEV(C365:W365)</f>
        <v>0</v>
      </c>
    </row>
    <row r="366" customFormat="false" ht="14.25" hidden="false" customHeight="false" outlineLevel="0" collapsed="false">
      <c r="B366" s="19" t="n">
        <v>44194</v>
      </c>
      <c r="C366" s="20" t="n">
        <f aca="false">(Data!B367/'Greens Area'!B$5)*0.929</f>
        <v>0</v>
      </c>
      <c r="D366" s="20" t="n">
        <f aca="false">(Data!C367/'Greens Area'!C$5)*0.929</f>
        <v>0</v>
      </c>
      <c r="E366" s="20" t="n">
        <f aca="false">(Data!D367/'Greens Area'!D$5)*0.929</f>
        <v>0</v>
      </c>
      <c r="F366" s="20" t="n">
        <f aca="false">(Data!E367/'Greens Area'!E$5)*0.929</f>
        <v>0</v>
      </c>
      <c r="G366" s="20" t="n">
        <f aca="false">(Data!F367/'Greens Area'!F$5)*0.929</f>
        <v>0</v>
      </c>
      <c r="H366" s="20" t="n">
        <f aca="false">(Data!G367/'Greens Area'!G$5)*0.929</f>
        <v>0</v>
      </c>
      <c r="I366" s="20" t="n">
        <f aca="false">(Data!H367/'Greens Area'!H$5)*0.929</f>
        <v>0</v>
      </c>
      <c r="J366" s="20" t="n">
        <f aca="false">(Data!I367/'Greens Area'!I$5)*0.929</f>
        <v>0</v>
      </c>
      <c r="K366" s="20" t="n">
        <f aca="false">(Data!J367/'Greens Area'!J$5)*0.929</f>
        <v>0</v>
      </c>
      <c r="L366" s="20" t="n">
        <f aca="false">(Data!K367/'Greens Area'!K$5)*0.929</f>
        <v>0</v>
      </c>
      <c r="M366" s="20" t="n">
        <f aca="false">(Data!L367/'Greens Area'!L$5)*0.929</f>
        <v>0</v>
      </c>
      <c r="N366" s="20" t="n">
        <f aca="false">(Data!M367/'Greens Area'!M$5)*0.929</f>
        <v>0</v>
      </c>
      <c r="O366" s="20" t="n">
        <f aca="false">(Data!N367/'Greens Area'!N$5)*0.929</f>
        <v>0</v>
      </c>
      <c r="P366" s="20" t="n">
        <f aca="false">(Data!O367/'Greens Area'!O$5)*0.929</f>
        <v>0</v>
      </c>
      <c r="Q366" s="20" t="n">
        <f aca="false">(Data!P367/'Greens Area'!P$5)*0.929</f>
        <v>0</v>
      </c>
      <c r="R366" s="20" t="n">
        <f aca="false">(Data!Q367/'Greens Area'!Q$5)*0.929</f>
        <v>0</v>
      </c>
      <c r="S366" s="20" t="n">
        <f aca="false">(Data!R367/'Greens Area'!R$5)*0.929</f>
        <v>0</v>
      </c>
      <c r="T366" s="20" t="n">
        <f aca="false">(Data!S367/'Greens Area'!S$5)*0.929</f>
        <v>0</v>
      </c>
      <c r="U366" s="20" t="n">
        <f aca="false">(Data!T367/'Greens Area'!T$5)*0.929</f>
        <v>0</v>
      </c>
      <c r="V366" s="20" t="n">
        <f aca="false">(Data!U367/'Greens Area'!U$5)*0.929</f>
        <v>0</v>
      </c>
      <c r="W366" s="20" t="n">
        <f aca="false">(Data!V367/'Greens Area'!V$5)*0.929</f>
        <v>0</v>
      </c>
      <c r="X366" s="21" t="n">
        <f aca="false">AVERAGE(C366:W366)</f>
        <v>0</v>
      </c>
      <c r="Y366" s="21" t="n">
        <f aca="false">STDEV(C366:W366)</f>
        <v>0</v>
      </c>
    </row>
    <row r="367" customFormat="false" ht="14.25" hidden="false" customHeight="false" outlineLevel="0" collapsed="false">
      <c r="B367" s="19" t="n">
        <v>44195</v>
      </c>
      <c r="C367" s="20" t="n">
        <f aca="false">(Data!B368/'Greens Area'!B$5)*0.929</f>
        <v>0</v>
      </c>
      <c r="D367" s="20" t="n">
        <f aca="false">(Data!C368/'Greens Area'!C$5)*0.929</f>
        <v>0</v>
      </c>
      <c r="E367" s="20" t="n">
        <f aca="false">(Data!D368/'Greens Area'!D$5)*0.929</f>
        <v>0</v>
      </c>
      <c r="F367" s="20" t="n">
        <f aca="false">(Data!E368/'Greens Area'!E$5)*0.929</f>
        <v>0</v>
      </c>
      <c r="G367" s="20" t="n">
        <f aca="false">(Data!F368/'Greens Area'!F$5)*0.929</f>
        <v>0</v>
      </c>
      <c r="H367" s="20" t="n">
        <f aca="false">(Data!G368/'Greens Area'!G$5)*0.929</f>
        <v>0</v>
      </c>
      <c r="I367" s="20" t="n">
        <f aca="false">(Data!H368/'Greens Area'!H$5)*0.929</f>
        <v>0</v>
      </c>
      <c r="J367" s="20" t="n">
        <f aca="false">(Data!I368/'Greens Area'!I$5)*0.929</f>
        <v>0</v>
      </c>
      <c r="K367" s="20" t="n">
        <f aca="false">(Data!J368/'Greens Area'!J$5)*0.929</f>
        <v>0</v>
      </c>
      <c r="L367" s="20" t="n">
        <f aca="false">(Data!K368/'Greens Area'!K$5)*0.929</f>
        <v>0</v>
      </c>
      <c r="M367" s="20" t="n">
        <f aca="false">(Data!L368/'Greens Area'!L$5)*0.929</f>
        <v>0</v>
      </c>
      <c r="N367" s="20" t="n">
        <f aca="false">(Data!M368/'Greens Area'!M$5)*0.929</f>
        <v>0</v>
      </c>
      <c r="O367" s="20" t="n">
        <f aca="false">(Data!N368/'Greens Area'!N$5)*0.929</f>
        <v>0</v>
      </c>
      <c r="P367" s="20" t="n">
        <f aca="false">(Data!O368/'Greens Area'!O$5)*0.929</f>
        <v>0</v>
      </c>
      <c r="Q367" s="20" t="n">
        <f aca="false">(Data!P368/'Greens Area'!P$5)*0.929</f>
        <v>0</v>
      </c>
      <c r="R367" s="20" t="n">
        <f aca="false">(Data!Q368/'Greens Area'!Q$5)*0.929</f>
        <v>0</v>
      </c>
      <c r="S367" s="20" t="n">
        <f aca="false">(Data!R368/'Greens Area'!R$5)*0.929</f>
        <v>0</v>
      </c>
      <c r="T367" s="20" t="n">
        <f aca="false">(Data!S368/'Greens Area'!S$5)*0.929</f>
        <v>0</v>
      </c>
      <c r="U367" s="20" t="n">
        <f aca="false">(Data!T368/'Greens Area'!T$5)*0.929</f>
        <v>0</v>
      </c>
      <c r="V367" s="20" t="n">
        <f aca="false">(Data!U368/'Greens Area'!U$5)*0.929</f>
        <v>0</v>
      </c>
      <c r="W367" s="20" t="n">
        <f aca="false">(Data!V368/'Greens Area'!V$5)*0.929</f>
        <v>0</v>
      </c>
      <c r="X367" s="21" t="n">
        <f aca="false">AVERAGE(C367:W367)</f>
        <v>0</v>
      </c>
      <c r="Y367" s="21" t="n">
        <f aca="false">STDEV(C367:W367)</f>
        <v>0</v>
      </c>
    </row>
    <row r="369" customFormat="false" ht="14.25" hidden="false" customHeight="false" outlineLevel="0" collapsed="false">
      <c r="B369" s="13" t="s">
        <v>30</v>
      </c>
    </row>
    <row r="371" customFormat="false" ht="14.25" hidden="false" customHeight="false" outlineLevel="0" collapsed="false">
      <c r="B371" s="17"/>
      <c r="C371" s="17" t="s">
        <v>24</v>
      </c>
      <c r="D371" s="17" t="s">
        <v>25</v>
      </c>
      <c r="E371" s="17" t="s">
        <v>26</v>
      </c>
      <c r="F371" s="18" t="n">
        <v>1</v>
      </c>
      <c r="G371" s="18" t="n">
        <v>2</v>
      </c>
      <c r="H371" s="18" t="n">
        <v>3</v>
      </c>
      <c r="I371" s="18" t="n">
        <v>4</v>
      </c>
      <c r="J371" s="18" t="n">
        <v>5</v>
      </c>
      <c r="K371" s="18" t="n">
        <v>6</v>
      </c>
      <c r="L371" s="18" t="n">
        <v>7</v>
      </c>
      <c r="M371" s="18" t="n">
        <v>8</v>
      </c>
      <c r="N371" s="18" t="n">
        <v>9</v>
      </c>
      <c r="O371" s="18" t="n">
        <v>10</v>
      </c>
      <c r="P371" s="18" t="n">
        <v>11</v>
      </c>
      <c r="Q371" s="18" t="n">
        <v>12</v>
      </c>
      <c r="R371" s="18" t="n">
        <v>13</v>
      </c>
      <c r="S371" s="18" t="n">
        <v>14</v>
      </c>
      <c r="T371" s="18" t="n">
        <v>15</v>
      </c>
      <c r="U371" s="18" t="n">
        <v>16</v>
      </c>
      <c r="V371" s="18" t="n">
        <v>17</v>
      </c>
      <c r="W371" s="18" t="n">
        <v>18</v>
      </c>
      <c r="X371" s="18" t="s">
        <v>27</v>
      </c>
      <c r="Y371" s="18" t="s">
        <v>28</v>
      </c>
      <c r="Z371" s="16" t="s">
        <v>31</v>
      </c>
    </row>
    <row r="372" customFormat="false" ht="14.25" hidden="false" customHeight="false" outlineLevel="0" collapsed="false">
      <c r="B372" s="19" t="n">
        <v>43831</v>
      </c>
      <c r="C372" s="20" t="n">
        <f aca="false">((C3*'Greens Area'!$B$10)/454)*0.926*'Greens Area'!$B$11</f>
        <v>0</v>
      </c>
      <c r="D372" s="20" t="n">
        <f aca="false">((D3*'Greens Area'!$B$10)/454)*0.926*'Greens Area'!$B$11</f>
        <v>0</v>
      </c>
      <c r="E372" s="20" t="n">
        <f aca="false">((E3*'Greens Area'!$B$10)/454)*0.926*'Greens Area'!$B$11</f>
        <v>0</v>
      </c>
      <c r="F372" s="20" t="n">
        <f aca="false">((F3*'Greens Area'!$B$10)/454)*0.926*'Greens Area'!$B$11</f>
        <v>0</v>
      </c>
      <c r="G372" s="20" t="n">
        <f aca="false">((G3*'Greens Area'!$B$10)/454)*0.926*'Greens Area'!$B$11</f>
        <v>0</v>
      </c>
      <c r="H372" s="20" t="n">
        <f aca="false">((H3*'Greens Area'!$B$10)/454)*0.926*'Greens Area'!$B$11</f>
        <v>0</v>
      </c>
      <c r="I372" s="20" t="n">
        <f aca="false">((I3*'Greens Area'!$B$10)/454)*0.926*'Greens Area'!$B$11</f>
        <v>0</v>
      </c>
      <c r="J372" s="20" t="n">
        <f aca="false">((J3*'Greens Area'!$B$10)/454)*0.926*'Greens Area'!$B$11</f>
        <v>0</v>
      </c>
      <c r="K372" s="20" t="n">
        <f aca="false">((K3*'Greens Area'!$B$10)/454)*0.926*'Greens Area'!$B$11</f>
        <v>0</v>
      </c>
      <c r="L372" s="20" t="n">
        <f aca="false">((L3*'Greens Area'!$B$10)/454)*0.926*'Greens Area'!$B$11</f>
        <v>0</v>
      </c>
      <c r="M372" s="20" t="n">
        <f aca="false">((M3*'Greens Area'!$B$10)/454)*0.926*'Greens Area'!$B$11</f>
        <v>0</v>
      </c>
      <c r="N372" s="20" t="n">
        <f aca="false">((N3*'Greens Area'!$B$10)/454)*0.926*'Greens Area'!$B$11</f>
        <v>0</v>
      </c>
      <c r="O372" s="20" t="n">
        <f aca="false">((O3*'Greens Area'!$B$10)/454)*0.926*'Greens Area'!$B$11</f>
        <v>0</v>
      </c>
      <c r="P372" s="20" t="n">
        <f aca="false">((P3*'Greens Area'!$B$10)/454)*0.926*'Greens Area'!$B$11</f>
        <v>0</v>
      </c>
      <c r="Q372" s="20" t="n">
        <f aca="false">((Q3*'Greens Area'!$B$10)/454)*0.926*'Greens Area'!$B$11</f>
        <v>0</v>
      </c>
      <c r="R372" s="20" t="n">
        <f aca="false">((R3*'Greens Area'!$B$10)/454)*0.926*'Greens Area'!$B$11</f>
        <v>0</v>
      </c>
      <c r="S372" s="20" t="n">
        <f aca="false">((S3*'Greens Area'!$B$10)/454)*0.926*'Greens Area'!$B$11</f>
        <v>0</v>
      </c>
      <c r="T372" s="20" t="n">
        <f aca="false">((T3*'Greens Area'!$B$10)/454)*0.926*'Greens Area'!$B$11</f>
        <v>0</v>
      </c>
      <c r="U372" s="20" t="n">
        <f aca="false">((U3*'Greens Area'!$B$10)/454)*0.926*'Greens Area'!$B$11</f>
        <v>0</v>
      </c>
      <c r="V372" s="20" t="n">
        <f aca="false">((V3*'Greens Area'!$B$10)/454)*0.926*'Greens Area'!$B$11</f>
        <v>0</v>
      </c>
      <c r="W372" s="20" t="n">
        <f aca="false">((W3*'Greens Area'!$B$10)/454)*0.926*'Greens Area'!$B$11</f>
        <v>0</v>
      </c>
      <c r="X372" s="21" t="n">
        <f aca="false">AVERAGE(C372:W372)</f>
        <v>0</v>
      </c>
      <c r="Y372" s="21" t="n">
        <f aca="false">STDEV(C372:W372)</f>
        <v>0</v>
      </c>
    </row>
    <row r="373" customFormat="false" ht="14.25" hidden="false" customHeight="false" outlineLevel="0" collapsed="false">
      <c r="B373" s="19" t="n">
        <v>43832</v>
      </c>
      <c r="C373" s="20" t="n">
        <f aca="false">((C4*'Greens Area'!$B$10)/454)*0.926*'Greens Area'!$B$11</f>
        <v>0</v>
      </c>
      <c r="D373" s="20" t="n">
        <f aca="false">((D4*'Greens Area'!$B$10)/454)*0.926*'Greens Area'!$B$11</f>
        <v>0</v>
      </c>
      <c r="E373" s="20" t="n">
        <f aca="false">((E4*'Greens Area'!$B$10)/454)*0.926*'Greens Area'!$B$11</f>
        <v>0</v>
      </c>
      <c r="F373" s="20" t="n">
        <f aca="false">((F4*'Greens Area'!$B$10)/454)*0.926*'Greens Area'!$B$11</f>
        <v>0</v>
      </c>
      <c r="G373" s="20" t="n">
        <f aca="false">((G4*'Greens Area'!$B$10)/454)*0.926*'Greens Area'!$B$11</f>
        <v>0</v>
      </c>
      <c r="H373" s="20" t="n">
        <f aca="false">((H4*'Greens Area'!$B$10)/454)*0.926*'Greens Area'!$B$11</f>
        <v>0</v>
      </c>
      <c r="I373" s="20" t="n">
        <f aca="false">((I4*'Greens Area'!$B$10)/454)*0.926*'Greens Area'!$B$11</f>
        <v>0</v>
      </c>
      <c r="J373" s="20" t="n">
        <f aca="false">((J4*'Greens Area'!$B$10)/454)*0.926*'Greens Area'!$B$11</f>
        <v>0</v>
      </c>
      <c r="K373" s="20" t="n">
        <f aca="false">((K4*'Greens Area'!$B$10)/454)*0.926*'Greens Area'!$B$11</f>
        <v>0</v>
      </c>
      <c r="L373" s="20" t="n">
        <f aca="false">((L4*'Greens Area'!$B$10)/454)*0.926*'Greens Area'!$B$11</f>
        <v>0</v>
      </c>
      <c r="M373" s="20" t="n">
        <f aca="false">((M4*'Greens Area'!$B$10)/454)*0.926*'Greens Area'!$B$11</f>
        <v>0</v>
      </c>
      <c r="N373" s="20" t="n">
        <f aca="false">((N4*'Greens Area'!$B$10)/454)*0.926*'Greens Area'!$B$11</f>
        <v>0</v>
      </c>
      <c r="O373" s="20" t="n">
        <f aca="false">((O4*'Greens Area'!$B$10)/454)*0.926*'Greens Area'!$B$11</f>
        <v>0</v>
      </c>
      <c r="P373" s="20" t="n">
        <f aca="false">((P4*'Greens Area'!$B$10)/454)*0.926*'Greens Area'!$B$11</f>
        <v>0</v>
      </c>
      <c r="Q373" s="20" t="n">
        <f aca="false">((Q4*'Greens Area'!$B$10)/454)*0.926*'Greens Area'!$B$11</f>
        <v>0</v>
      </c>
      <c r="R373" s="20" t="n">
        <f aca="false">((R4*'Greens Area'!$B$10)/454)*0.926*'Greens Area'!$B$11</f>
        <v>0</v>
      </c>
      <c r="S373" s="20" t="n">
        <f aca="false">((S4*'Greens Area'!$B$10)/454)*0.926*'Greens Area'!$B$11</f>
        <v>0</v>
      </c>
      <c r="T373" s="20" t="n">
        <f aca="false">((T4*'Greens Area'!$B$10)/454)*0.926*'Greens Area'!$B$11</f>
        <v>0</v>
      </c>
      <c r="U373" s="20" t="n">
        <f aca="false">((U4*'Greens Area'!$B$10)/454)*0.926*'Greens Area'!$B$11</f>
        <v>0</v>
      </c>
      <c r="V373" s="20" t="n">
        <f aca="false">((V4*'Greens Area'!$B$10)/454)*0.926*'Greens Area'!$B$11</f>
        <v>0</v>
      </c>
      <c r="W373" s="20" t="n">
        <f aca="false">((W4*'Greens Area'!$B$10)/454)*0.926*'Greens Area'!$B$11</f>
        <v>0</v>
      </c>
      <c r="X373" s="21" t="n">
        <f aca="false">AVERAGE(C373:W373)</f>
        <v>0</v>
      </c>
      <c r="Y373" s="21" t="n">
        <f aca="false">STDEV(C373:W373)</f>
        <v>0</v>
      </c>
      <c r="Z373" s="13" t="n">
        <f aca="false">X373+Z372</f>
        <v>0</v>
      </c>
    </row>
    <row r="374" customFormat="false" ht="14.25" hidden="false" customHeight="false" outlineLevel="0" collapsed="false">
      <c r="B374" s="19" t="n">
        <v>43833</v>
      </c>
      <c r="C374" s="20" t="n">
        <f aca="false">((C5*'Greens Area'!$B$10)/454)*0.926*'Greens Area'!$B$11</f>
        <v>0</v>
      </c>
      <c r="D374" s="20" t="n">
        <f aca="false">((D5*'Greens Area'!$B$10)/454)*0.926*'Greens Area'!$B$11</f>
        <v>0</v>
      </c>
      <c r="E374" s="20" t="n">
        <f aca="false">((E5*'Greens Area'!$B$10)/454)*0.926*'Greens Area'!$B$11</f>
        <v>0</v>
      </c>
      <c r="F374" s="20" t="n">
        <f aca="false">((F5*'Greens Area'!$B$10)/454)*0.926*'Greens Area'!$B$11</f>
        <v>0</v>
      </c>
      <c r="G374" s="20" t="n">
        <f aca="false">((G5*'Greens Area'!$B$10)/454)*0.926*'Greens Area'!$B$11</f>
        <v>0</v>
      </c>
      <c r="H374" s="20" t="n">
        <f aca="false">((H5*'Greens Area'!$B$10)/454)*0.926*'Greens Area'!$B$11</f>
        <v>0</v>
      </c>
      <c r="I374" s="20" t="n">
        <f aca="false">((I5*'Greens Area'!$B$10)/454)*0.926*'Greens Area'!$B$11</f>
        <v>0</v>
      </c>
      <c r="J374" s="20" t="n">
        <f aca="false">((J5*'Greens Area'!$B$10)/454)*0.926*'Greens Area'!$B$11</f>
        <v>0</v>
      </c>
      <c r="K374" s="20" t="n">
        <f aca="false">((K5*'Greens Area'!$B$10)/454)*0.926*'Greens Area'!$B$11</f>
        <v>0</v>
      </c>
      <c r="L374" s="20" t="n">
        <f aca="false">((L5*'Greens Area'!$B$10)/454)*0.926*'Greens Area'!$B$11</f>
        <v>0</v>
      </c>
      <c r="M374" s="20" t="n">
        <f aca="false">((M5*'Greens Area'!$B$10)/454)*0.926*'Greens Area'!$B$11</f>
        <v>0</v>
      </c>
      <c r="N374" s="20" t="n">
        <f aca="false">((N5*'Greens Area'!$B$10)/454)*0.926*'Greens Area'!$B$11</f>
        <v>0</v>
      </c>
      <c r="O374" s="20" t="n">
        <f aca="false">((O5*'Greens Area'!$B$10)/454)*0.926*'Greens Area'!$B$11</f>
        <v>0</v>
      </c>
      <c r="P374" s="20" t="n">
        <f aca="false">((P5*'Greens Area'!$B$10)/454)*0.926*'Greens Area'!$B$11</f>
        <v>0</v>
      </c>
      <c r="Q374" s="20" t="n">
        <f aca="false">((Q5*'Greens Area'!$B$10)/454)*0.926*'Greens Area'!$B$11</f>
        <v>0</v>
      </c>
      <c r="R374" s="20" t="n">
        <f aca="false">((R5*'Greens Area'!$B$10)/454)*0.926*'Greens Area'!$B$11</f>
        <v>0</v>
      </c>
      <c r="S374" s="20" t="n">
        <f aca="false">((S5*'Greens Area'!$B$10)/454)*0.926*'Greens Area'!$B$11</f>
        <v>0</v>
      </c>
      <c r="T374" s="20" t="n">
        <f aca="false">((T5*'Greens Area'!$B$10)/454)*0.926*'Greens Area'!$B$11</f>
        <v>0</v>
      </c>
      <c r="U374" s="20" t="n">
        <f aca="false">((U5*'Greens Area'!$B$10)/454)*0.926*'Greens Area'!$B$11</f>
        <v>0</v>
      </c>
      <c r="V374" s="20" t="n">
        <f aca="false">((V5*'Greens Area'!$B$10)/454)*0.926*'Greens Area'!$B$11</f>
        <v>0</v>
      </c>
      <c r="W374" s="20" t="n">
        <f aca="false">((W5*'Greens Area'!$B$10)/454)*0.926*'Greens Area'!$B$11</f>
        <v>0</v>
      </c>
      <c r="X374" s="21" t="n">
        <f aca="false">AVERAGE(C374:W374)</f>
        <v>0</v>
      </c>
      <c r="Y374" s="21" t="n">
        <f aca="false">STDEV(C374:W374)</f>
        <v>0</v>
      </c>
      <c r="Z374" s="13" t="n">
        <f aca="false">X374+Z373</f>
        <v>0</v>
      </c>
    </row>
    <row r="375" customFormat="false" ht="14.25" hidden="false" customHeight="false" outlineLevel="0" collapsed="false">
      <c r="B375" s="19" t="n">
        <v>43834</v>
      </c>
      <c r="C375" s="20" t="n">
        <f aca="false">((C6*'Greens Area'!$B$10)/454)*0.926*'Greens Area'!$B$11</f>
        <v>0</v>
      </c>
      <c r="D375" s="20" t="n">
        <f aca="false">((D6*'Greens Area'!$B$10)/454)*0.926*'Greens Area'!$B$11</f>
        <v>0</v>
      </c>
      <c r="E375" s="20" t="n">
        <f aca="false">((E6*'Greens Area'!$B$10)/454)*0.926*'Greens Area'!$B$11</f>
        <v>0</v>
      </c>
      <c r="F375" s="20" t="n">
        <f aca="false">((F6*'Greens Area'!$B$10)/454)*0.926*'Greens Area'!$B$11</f>
        <v>0</v>
      </c>
      <c r="G375" s="20" t="n">
        <f aca="false">((G6*'Greens Area'!$B$10)/454)*0.926*'Greens Area'!$B$11</f>
        <v>0</v>
      </c>
      <c r="H375" s="20" t="n">
        <f aca="false">((H6*'Greens Area'!$B$10)/454)*0.926*'Greens Area'!$B$11</f>
        <v>0</v>
      </c>
      <c r="I375" s="20" t="n">
        <f aca="false">((I6*'Greens Area'!$B$10)/454)*0.926*'Greens Area'!$B$11</f>
        <v>0</v>
      </c>
      <c r="J375" s="20" t="n">
        <f aca="false">((J6*'Greens Area'!$B$10)/454)*0.926*'Greens Area'!$B$11</f>
        <v>0</v>
      </c>
      <c r="K375" s="20" t="n">
        <f aca="false">((K6*'Greens Area'!$B$10)/454)*0.926*'Greens Area'!$B$11</f>
        <v>0</v>
      </c>
      <c r="L375" s="20" t="n">
        <f aca="false">((L6*'Greens Area'!$B$10)/454)*0.926*'Greens Area'!$B$11</f>
        <v>0</v>
      </c>
      <c r="M375" s="20" t="n">
        <f aca="false">((M6*'Greens Area'!$B$10)/454)*0.926*'Greens Area'!$B$11</f>
        <v>0</v>
      </c>
      <c r="N375" s="20" t="n">
        <f aca="false">((N6*'Greens Area'!$B$10)/454)*0.926*'Greens Area'!$B$11</f>
        <v>0</v>
      </c>
      <c r="O375" s="20" t="n">
        <f aca="false">((O6*'Greens Area'!$B$10)/454)*0.926*'Greens Area'!$B$11</f>
        <v>0</v>
      </c>
      <c r="P375" s="20" t="n">
        <f aca="false">((P6*'Greens Area'!$B$10)/454)*0.926*'Greens Area'!$B$11</f>
        <v>0</v>
      </c>
      <c r="Q375" s="20" t="n">
        <f aca="false">((Q6*'Greens Area'!$B$10)/454)*0.926*'Greens Area'!$B$11</f>
        <v>0</v>
      </c>
      <c r="R375" s="20" t="n">
        <f aca="false">((R6*'Greens Area'!$B$10)/454)*0.926*'Greens Area'!$B$11</f>
        <v>0</v>
      </c>
      <c r="S375" s="20" t="n">
        <f aca="false">((S6*'Greens Area'!$B$10)/454)*0.926*'Greens Area'!$B$11</f>
        <v>0</v>
      </c>
      <c r="T375" s="20" t="n">
        <f aca="false">((T6*'Greens Area'!$B$10)/454)*0.926*'Greens Area'!$B$11</f>
        <v>0</v>
      </c>
      <c r="U375" s="20" t="n">
        <f aca="false">((U6*'Greens Area'!$B$10)/454)*0.926*'Greens Area'!$B$11</f>
        <v>0</v>
      </c>
      <c r="V375" s="20" t="n">
        <f aca="false">((V6*'Greens Area'!$B$10)/454)*0.926*'Greens Area'!$B$11</f>
        <v>0</v>
      </c>
      <c r="W375" s="20" t="n">
        <f aca="false">((W6*'Greens Area'!$B$10)/454)*0.926*'Greens Area'!$B$11</f>
        <v>0</v>
      </c>
      <c r="X375" s="21" t="n">
        <f aca="false">AVERAGE(C375:W375)</f>
        <v>0</v>
      </c>
      <c r="Y375" s="21" t="n">
        <f aca="false">STDEV(C375:W375)</f>
        <v>0</v>
      </c>
      <c r="Z375" s="13" t="n">
        <f aca="false">X375+Z374</f>
        <v>0</v>
      </c>
    </row>
    <row r="376" customFormat="false" ht="14.25" hidden="false" customHeight="false" outlineLevel="0" collapsed="false">
      <c r="B376" s="19" t="n">
        <v>43835</v>
      </c>
      <c r="C376" s="20" t="n">
        <f aca="false">((C7*'Greens Area'!$B$10)/454)*0.926*'Greens Area'!$B$11</f>
        <v>0</v>
      </c>
      <c r="D376" s="20" t="n">
        <f aca="false">((D7*'Greens Area'!$B$10)/454)*0.926*'Greens Area'!$B$11</f>
        <v>0</v>
      </c>
      <c r="E376" s="20" t="n">
        <f aca="false">((E7*'Greens Area'!$B$10)/454)*0.926*'Greens Area'!$B$11</f>
        <v>0</v>
      </c>
      <c r="F376" s="20" t="n">
        <f aca="false">((F7*'Greens Area'!$B$10)/454)*0.926*'Greens Area'!$B$11</f>
        <v>0</v>
      </c>
      <c r="G376" s="20" t="n">
        <f aca="false">((G7*'Greens Area'!$B$10)/454)*0.926*'Greens Area'!$B$11</f>
        <v>0</v>
      </c>
      <c r="H376" s="20" t="n">
        <f aca="false">((H7*'Greens Area'!$B$10)/454)*0.926*'Greens Area'!$B$11</f>
        <v>0</v>
      </c>
      <c r="I376" s="20" t="n">
        <f aca="false">((I7*'Greens Area'!$B$10)/454)*0.926*'Greens Area'!$B$11</f>
        <v>0</v>
      </c>
      <c r="J376" s="20" t="n">
        <f aca="false">((J7*'Greens Area'!$B$10)/454)*0.926*'Greens Area'!$B$11</f>
        <v>0</v>
      </c>
      <c r="K376" s="20" t="n">
        <f aca="false">((K7*'Greens Area'!$B$10)/454)*0.926*'Greens Area'!$B$11</f>
        <v>0</v>
      </c>
      <c r="L376" s="20" t="n">
        <f aca="false">((L7*'Greens Area'!$B$10)/454)*0.926*'Greens Area'!$B$11</f>
        <v>0</v>
      </c>
      <c r="M376" s="20" t="n">
        <f aca="false">((M7*'Greens Area'!$B$10)/454)*0.926*'Greens Area'!$B$11</f>
        <v>0</v>
      </c>
      <c r="N376" s="20" t="n">
        <f aca="false">((N7*'Greens Area'!$B$10)/454)*0.926*'Greens Area'!$B$11</f>
        <v>0</v>
      </c>
      <c r="O376" s="20" t="n">
        <f aca="false">((O7*'Greens Area'!$B$10)/454)*0.926*'Greens Area'!$B$11</f>
        <v>0</v>
      </c>
      <c r="P376" s="20" t="n">
        <f aca="false">((P7*'Greens Area'!$B$10)/454)*0.926*'Greens Area'!$B$11</f>
        <v>0</v>
      </c>
      <c r="Q376" s="20" t="n">
        <f aca="false">((Q7*'Greens Area'!$B$10)/454)*0.926*'Greens Area'!$B$11</f>
        <v>0</v>
      </c>
      <c r="R376" s="20" t="n">
        <f aca="false">((R7*'Greens Area'!$B$10)/454)*0.926*'Greens Area'!$B$11</f>
        <v>0</v>
      </c>
      <c r="S376" s="20" t="n">
        <f aca="false">((S7*'Greens Area'!$B$10)/454)*0.926*'Greens Area'!$B$11</f>
        <v>0</v>
      </c>
      <c r="T376" s="20" t="n">
        <f aca="false">((T7*'Greens Area'!$B$10)/454)*0.926*'Greens Area'!$B$11</f>
        <v>0</v>
      </c>
      <c r="U376" s="20" t="n">
        <f aca="false">((U7*'Greens Area'!$B$10)/454)*0.926*'Greens Area'!$B$11</f>
        <v>0</v>
      </c>
      <c r="V376" s="20" t="n">
        <f aca="false">((V7*'Greens Area'!$B$10)/454)*0.926*'Greens Area'!$B$11</f>
        <v>0</v>
      </c>
      <c r="W376" s="20" t="n">
        <f aca="false">((W7*'Greens Area'!$B$10)/454)*0.926*'Greens Area'!$B$11</f>
        <v>0</v>
      </c>
      <c r="X376" s="21" t="n">
        <f aca="false">AVERAGE(C376:W376)</f>
        <v>0</v>
      </c>
      <c r="Y376" s="21" t="n">
        <f aca="false">STDEV(C376:W376)</f>
        <v>0</v>
      </c>
      <c r="Z376" s="13" t="n">
        <f aca="false">X376+Z375</f>
        <v>0</v>
      </c>
    </row>
    <row r="377" customFormat="false" ht="14.25" hidden="false" customHeight="false" outlineLevel="0" collapsed="false">
      <c r="B377" s="19" t="n">
        <v>43836</v>
      </c>
      <c r="C377" s="20" t="n">
        <f aca="false">((C8*'Greens Area'!$B$10)/454)*0.926*'Greens Area'!$B$11</f>
        <v>0</v>
      </c>
      <c r="D377" s="20" t="n">
        <f aca="false">((D8*'Greens Area'!$B$10)/454)*0.926*'Greens Area'!$B$11</f>
        <v>0</v>
      </c>
      <c r="E377" s="20" t="n">
        <f aca="false">((E8*'Greens Area'!$B$10)/454)*0.926*'Greens Area'!$B$11</f>
        <v>0</v>
      </c>
      <c r="F377" s="20" t="n">
        <f aca="false">((F8*'Greens Area'!$B$10)/454)*0.926*'Greens Area'!$B$11</f>
        <v>0</v>
      </c>
      <c r="G377" s="20" t="n">
        <f aca="false">((G8*'Greens Area'!$B$10)/454)*0.926*'Greens Area'!$B$11</f>
        <v>0</v>
      </c>
      <c r="H377" s="20" t="n">
        <f aca="false">((H8*'Greens Area'!$B$10)/454)*0.926*'Greens Area'!$B$11</f>
        <v>0</v>
      </c>
      <c r="I377" s="20" t="n">
        <f aca="false">((I8*'Greens Area'!$B$10)/454)*0.926*'Greens Area'!$B$11</f>
        <v>0</v>
      </c>
      <c r="J377" s="20" t="n">
        <f aca="false">((J8*'Greens Area'!$B$10)/454)*0.926*'Greens Area'!$B$11</f>
        <v>0</v>
      </c>
      <c r="K377" s="20" t="n">
        <f aca="false">((K8*'Greens Area'!$B$10)/454)*0.926*'Greens Area'!$B$11</f>
        <v>0</v>
      </c>
      <c r="L377" s="20" t="n">
        <f aca="false">((L8*'Greens Area'!$B$10)/454)*0.926*'Greens Area'!$B$11</f>
        <v>0</v>
      </c>
      <c r="M377" s="20" t="n">
        <f aca="false">((M8*'Greens Area'!$B$10)/454)*0.926*'Greens Area'!$B$11</f>
        <v>0</v>
      </c>
      <c r="N377" s="20" t="n">
        <f aca="false">((N8*'Greens Area'!$B$10)/454)*0.926*'Greens Area'!$B$11</f>
        <v>0</v>
      </c>
      <c r="O377" s="20" t="n">
        <f aca="false">((O8*'Greens Area'!$B$10)/454)*0.926*'Greens Area'!$B$11</f>
        <v>0</v>
      </c>
      <c r="P377" s="20" t="n">
        <f aca="false">((P8*'Greens Area'!$B$10)/454)*0.926*'Greens Area'!$B$11</f>
        <v>0</v>
      </c>
      <c r="Q377" s="20" t="n">
        <f aca="false">((Q8*'Greens Area'!$B$10)/454)*0.926*'Greens Area'!$B$11</f>
        <v>0</v>
      </c>
      <c r="R377" s="20" t="n">
        <f aca="false">((R8*'Greens Area'!$B$10)/454)*0.926*'Greens Area'!$B$11</f>
        <v>0</v>
      </c>
      <c r="S377" s="20" t="n">
        <f aca="false">((S8*'Greens Area'!$B$10)/454)*0.926*'Greens Area'!$B$11</f>
        <v>0</v>
      </c>
      <c r="T377" s="20" t="n">
        <f aca="false">((T8*'Greens Area'!$B$10)/454)*0.926*'Greens Area'!$B$11</f>
        <v>0</v>
      </c>
      <c r="U377" s="20" t="n">
        <f aca="false">((U8*'Greens Area'!$B$10)/454)*0.926*'Greens Area'!$B$11</f>
        <v>0</v>
      </c>
      <c r="V377" s="20" t="n">
        <f aca="false">((V8*'Greens Area'!$B$10)/454)*0.926*'Greens Area'!$B$11</f>
        <v>0</v>
      </c>
      <c r="W377" s="20" t="n">
        <f aca="false">((W8*'Greens Area'!$B$10)/454)*0.926*'Greens Area'!$B$11</f>
        <v>0</v>
      </c>
      <c r="X377" s="21" t="n">
        <f aca="false">AVERAGE(C377:W377)</f>
        <v>0</v>
      </c>
      <c r="Y377" s="21" t="n">
        <f aca="false">STDEV(C377:W377)</f>
        <v>0</v>
      </c>
      <c r="Z377" s="13" t="n">
        <f aca="false">X377+Z376</f>
        <v>0</v>
      </c>
    </row>
    <row r="378" customFormat="false" ht="14.25" hidden="false" customHeight="false" outlineLevel="0" collapsed="false">
      <c r="B378" s="19" t="n">
        <v>43837</v>
      </c>
      <c r="C378" s="20" t="n">
        <f aca="false">((C9*'Greens Area'!$B$10)/454)*0.926*'Greens Area'!$B$11</f>
        <v>0</v>
      </c>
      <c r="D378" s="20" t="n">
        <f aca="false">((D9*'Greens Area'!$B$10)/454)*0.926*'Greens Area'!$B$11</f>
        <v>0</v>
      </c>
      <c r="E378" s="20" t="n">
        <f aca="false">((E9*'Greens Area'!$B$10)/454)*0.926*'Greens Area'!$B$11</f>
        <v>0</v>
      </c>
      <c r="F378" s="20" t="n">
        <f aca="false">((F9*'Greens Area'!$B$10)/454)*0.926*'Greens Area'!$B$11</f>
        <v>0</v>
      </c>
      <c r="G378" s="20" t="n">
        <f aca="false">((G9*'Greens Area'!$B$10)/454)*0.926*'Greens Area'!$B$11</f>
        <v>0</v>
      </c>
      <c r="H378" s="20" t="n">
        <f aca="false">((H9*'Greens Area'!$B$10)/454)*0.926*'Greens Area'!$B$11</f>
        <v>0</v>
      </c>
      <c r="I378" s="20" t="n">
        <f aca="false">((I9*'Greens Area'!$B$10)/454)*0.926*'Greens Area'!$B$11</f>
        <v>0</v>
      </c>
      <c r="J378" s="20" t="n">
        <f aca="false">((J9*'Greens Area'!$B$10)/454)*0.926*'Greens Area'!$B$11</f>
        <v>0</v>
      </c>
      <c r="K378" s="20" t="n">
        <f aca="false">((K9*'Greens Area'!$B$10)/454)*0.926*'Greens Area'!$B$11</f>
        <v>0</v>
      </c>
      <c r="L378" s="20" t="n">
        <f aca="false">((L9*'Greens Area'!$B$10)/454)*0.926*'Greens Area'!$B$11</f>
        <v>0</v>
      </c>
      <c r="M378" s="20" t="n">
        <f aca="false">((M9*'Greens Area'!$B$10)/454)*0.926*'Greens Area'!$B$11</f>
        <v>0</v>
      </c>
      <c r="N378" s="20" t="n">
        <f aca="false">((N9*'Greens Area'!$B$10)/454)*0.926*'Greens Area'!$B$11</f>
        <v>0</v>
      </c>
      <c r="O378" s="20" t="n">
        <f aca="false">((O9*'Greens Area'!$B$10)/454)*0.926*'Greens Area'!$B$11</f>
        <v>0</v>
      </c>
      <c r="P378" s="20" t="n">
        <f aca="false">((P9*'Greens Area'!$B$10)/454)*0.926*'Greens Area'!$B$11</f>
        <v>0</v>
      </c>
      <c r="Q378" s="20" t="n">
        <f aca="false">((Q9*'Greens Area'!$B$10)/454)*0.926*'Greens Area'!$B$11</f>
        <v>0</v>
      </c>
      <c r="R378" s="20" t="n">
        <f aca="false">((R9*'Greens Area'!$B$10)/454)*0.926*'Greens Area'!$B$11</f>
        <v>0</v>
      </c>
      <c r="S378" s="20" t="n">
        <f aca="false">((S9*'Greens Area'!$B$10)/454)*0.926*'Greens Area'!$B$11</f>
        <v>0</v>
      </c>
      <c r="T378" s="20" t="n">
        <f aca="false">((T9*'Greens Area'!$B$10)/454)*0.926*'Greens Area'!$B$11</f>
        <v>0</v>
      </c>
      <c r="U378" s="20" t="n">
        <f aca="false">((U9*'Greens Area'!$B$10)/454)*0.926*'Greens Area'!$B$11</f>
        <v>0</v>
      </c>
      <c r="V378" s="20" t="n">
        <f aca="false">((V9*'Greens Area'!$B$10)/454)*0.926*'Greens Area'!$B$11</f>
        <v>0</v>
      </c>
      <c r="W378" s="20" t="n">
        <f aca="false">((W9*'Greens Area'!$B$10)/454)*0.926*'Greens Area'!$B$11</f>
        <v>0</v>
      </c>
      <c r="X378" s="21" t="n">
        <f aca="false">AVERAGE(C378:W378)</f>
        <v>0</v>
      </c>
      <c r="Y378" s="21" t="n">
        <f aca="false">STDEV(C378:W378)</f>
        <v>0</v>
      </c>
      <c r="Z378" s="13" t="n">
        <f aca="false">X378+Z377</f>
        <v>0</v>
      </c>
    </row>
    <row r="379" customFormat="false" ht="14.25" hidden="false" customHeight="false" outlineLevel="0" collapsed="false">
      <c r="B379" s="19" t="n">
        <v>43838</v>
      </c>
      <c r="C379" s="20" t="n">
        <f aca="false">((C10*'Greens Area'!$B$10)/454)*0.926*'Greens Area'!$B$11</f>
        <v>0</v>
      </c>
      <c r="D379" s="20" t="n">
        <f aca="false">((D10*'Greens Area'!$B$10)/454)*0.926*'Greens Area'!$B$11</f>
        <v>0</v>
      </c>
      <c r="E379" s="20" t="n">
        <f aca="false">((E10*'Greens Area'!$B$10)/454)*0.926*'Greens Area'!$B$11</f>
        <v>0</v>
      </c>
      <c r="F379" s="20" t="n">
        <f aca="false">((F10*'Greens Area'!$B$10)/454)*0.926*'Greens Area'!$B$11</f>
        <v>0</v>
      </c>
      <c r="G379" s="20" t="n">
        <f aca="false">((G10*'Greens Area'!$B$10)/454)*0.926*'Greens Area'!$B$11</f>
        <v>0</v>
      </c>
      <c r="H379" s="20" t="n">
        <f aca="false">((H10*'Greens Area'!$B$10)/454)*0.926*'Greens Area'!$B$11</f>
        <v>0</v>
      </c>
      <c r="I379" s="20" t="n">
        <f aca="false">((I10*'Greens Area'!$B$10)/454)*0.926*'Greens Area'!$B$11</f>
        <v>0</v>
      </c>
      <c r="J379" s="20" t="n">
        <f aca="false">((J10*'Greens Area'!$B$10)/454)*0.926*'Greens Area'!$B$11</f>
        <v>0</v>
      </c>
      <c r="K379" s="20" t="n">
        <f aca="false">((K10*'Greens Area'!$B$10)/454)*0.926*'Greens Area'!$B$11</f>
        <v>0</v>
      </c>
      <c r="L379" s="20" t="n">
        <f aca="false">((L10*'Greens Area'!$B$10)/454)*0.926*'Greens Area'!$B$11</f>
        <v>0</v>
      </c>
      <c r="M379" s="20" t="n">
        <f aca="false">((M10*'Greens Area'!$B$10)/454)*0.926*'Greens Area'!$B$11</f>
        <v>0</v>
      </c>
      <c r="N379" s="20" t="n">
        <f aca="false">((N10*'Greens Area'!$B$10)/454)*0.926*'Greens Area'!$B$11</f>
        <v>0</v>
      </c>
      <c r="O379" s="20" t="n">
        <f aca="false">((O10*'Greens Area'!$B$10)/454)*0.926*'Greens Area'!$B$11</f>
        <v>0</v>
      </c>
      <c r="P379" s="20" t="n">
        <f aca="false">((P10*'Greens Area'!$B$10)/454)*0.926*'Greens Area'!$B$11</f>
        <v>0</v>
      </c>
      <c r="Q379" s="20" t="n">
        <f aca="false">((Q10*'Greens Area'!$B$10)/454)*0.926*'Greens Area'!$B$11</f>
        <v>0</v>
      </c>
      <c r="R379" s="20" t="n">
        <f aca="false">((R10*'Greens Area'!$B$10)/454)*0.926*'Greens Area'!$B$11</f>
        <v>0</v>
      </c>
      <c r="S379" s="20" t="n">
        <f aca="false">((S10*'Greens Area'!$B$10)/454)*0.926*'Greens Area'!$B$11</f>
        <v>0</v>
      </c>
      <c r="T379" s="20" t="n">
        <f aca="false">((T10*'Greens Area'!$B$10)/454)*0.926*'Greens Area'!$B$11</f>
        <v>0</v>
      </c>
      <c r="U379" s="20" t="n">
        <f aca="false">((U10*'Greens Area'!$B$10)/454)*0.926*'Greens Area'!$B$11</f>
        <v>0</v>
      </c>
      <c r="V379" s="20" t="n">
        <f aca="false">((V10*'Greens Area'!$B$10)/454)*0.926*'Greens Area'!$B$11</f>
        <v>0</v>
      </c>
      <c r="W379" s="20" t="n">
        <f aca="false">((W10*'Greens Area'!$B$10)/454)*0.926*'Greens Area'!$B$11</f>
        <v>0</v>
      </c>
      <c r="X379" s="21" t="n">
        <f aca="false">AVERAGE(C379:W379)</f>
        <v>0</v>
      </c>
      <c r="Y379" s="21" t="n">
        <f aca="false">STDEV(C379:W379)</f>
        <v>0</v>
      </c>
      <c r="Z379" s="13" t="n">
        <f aca="false">X379+Z378</f>
        <v>0</v>
      </c>
    </row>
    <row r="380" customFormat="false" ht="14.25" hidden="false" customHeight="false" outlineLevel="0" collapsed="false">
      <c r="B380" s="19" t="n">
        <v>43839</v>
      </c>
      <c r="C380" s="20" t="n">
        <f aca="false">((C11*'Greens Area'!$B$10)/454)*0.926*'Greens Area'!$B$11</f>
        <v>0</v>
      </c>
      <c r="D380" s="20" t="n">
        <f aca="false">((D11*'Greens Area'!$B$10)/454)*0.926*'Greens Area'!$B$11</f>
        <v>0</v>
      </c>
      <c r="E380" s="20" t="n">
        <f aca="false">((E11*'Greens Area'!$B$10)/454)*0.926*'Greens Area'!$B$11</f>
        <v>0</v>
      </c>
      <c r="F380" s="20" t="n">
        <f aca="false">((F11*'Greens Area'!$B$10)/454)*0.926*'Greens Area'!$B$11</f>
        <v>0</v>
      </c>
      <c r="G380" s="20" t="n">
        <f aca="false">((G11*'Greens Area'!$B$10)/454)*0.926*'Greens Area'!$B$11</f>
        <v>0</v>
      </c>
      <c r="H380" s="20" t="n">
        <f aca="false">((H11*'Greens Area'!$B$10)/454)*0.926*'Greens Area'!$B$11</f>
        <v>0</v>
      </c>
      <c r="I380" s="20" t="n">
        <f aca="false">((I11*'Greens Area'!$B$10)/454)*0.926*'Greens Area'!$B$11</f>
        <v>0</v>
      </c>
      <c r="J380" s="20" t="n">
        <f aca="false">((J11*'Greens Area'!$B$10)/454)*0.926*'Greens Area'!$B$11</f>
        <v>0</v>
      </c>
      <c r="K380" s="20" t="n">
        <f aca="false">((K11*'Greens Area'!$B$10)/454)*0.926*'Greens Area'!$B$11</f>
        <v>0</v>
      </c>
      <c r="L380" s="20" t="n">
        <f aca="false">((L11*'Greens Area'!$B$10)/454)*0.926*'Greens Area'!$B$11</f>
        <v>0</v>
      </c>
      <c r="M380" s="20" t="n">
        <f aca="false">((M11*'Greens Area'!$B$10)/454)*0.926*'Greens Area'!$B$11</f>
        <v>0</v>
      </c>
      <c r="N380" s="20" t="n">
        <f aca="false">((N11*'Greens Area'!$B$10)/454)*0.926*'Greens Area'!$B$11</f>
        <v>0</v>
      </c>
      <c r="O380" s="20" t="n">
        <f aca="false">((O11*'Greens Area'!$B$10)/454)*0.926*'Greens Area'!$B$11</f>
        <v>0</v>
      </c>
      <c r="P380" s="20" t="n">
        <f aca="false">((P11*'Greens Area'!$B$10)/454)*0.926*'Greens Area'!$B$11</f>
        <v>0</v>
      </c>
      <c r="Q380" s="20" t="n">
        <f aca="false">((Q11*'Greens Area'!$B$10)/454)*0.926*'Greens Area'!$B$11</f>
        <v>0</v>
      </c>
      <c r="R380" s="20" t="n">
        <f aca="false">((R11*'Greens Area'!$B$10)/454)*0.926*'Greens Area'!$B$11</f>
        <v>0</v>
      </c>
      <c r="S380" s="20" t="n">
        <f aca="false">((S11*'Greens Area'!$B$10)/454)*0.926*'Greens Area'!$B$11</f>
        <v>0</v>
      </c>
      <c r="T380" s="20" t="n">
        <f aca="false">((T11*'Greens Area'!$B$10)/454)*0.926*'Greens Area'!$B$11</f>
        <v>0</v>
      </c>
      <c r="U380" s="20" t="n">
        <f aca="false">((U11*'Greens Area'!$B$10)/454)*0.926*'Greens Area'!$B$11</f>
        <v>0</v>
      </c>
      <c r="V380" s="20" t="n">
        <f aca="false">((V11*'Greens Area'!$B$10)/454)*0.926*'Greens Area'!$B$11</f>
        <v>0</v>
      </c>
      <c r="W380" s="20" t="n">
        <f aca="false">((W11*'Greens Area'!$B$10)/454)*0.926*'Greens Area'!$B$11</f>
        <v>0</v>
      </c>
      <c r="X380" s="21" t="n">
        <f aca="false">AVERAGE(C380:W380)</f>
        <v>0</v>
      </c>
      <c r="Y380" s="21" t="n">
        <f aca="false">STDEV(C380:W380)</f>
        <v>0</v>
      </c>
      <c r="Z380" s="13" t="n">
        <f aca="false">X380+Z379</f>
        <v>0</v>
      </c>
    </row>
    <row r="381" customFormat="false" ht="14.25" hidden="false" customHeight="false" outlineLevel="0" collapsed="false">
      <c r="B381" s="19" t="n">
        <v>43840</v>
      </c>
      <c r="C381" s="20" t="n">
        <f aca="false">((C12*'Greens Area'!$B$10)/454)*0.926*'Greens Area'!$B$11</f>
        <v>0</v>
      </c>
      <c r="D381" s="20" t="n">
        <f aca="false">((D12*'Greens Area'!$B$10)/454)*0.926*'Greens Area'!$B$11</f>
        <v>0</v>
      </c>
      <c r="E381" s="20" t="n">
        <f aca="false">((E12*'Greens Area'!$B$10)/454)*0.926*'Greens Area'!$B$11</f>
        <v>0</v>
      </c>
      <c r="F381" s="20" t="n">
        <f aca="false">((F12*'Greens Area'!$B$10)/454)*0.926*'Greens Area'!$B$11</f>
        <v>0</v>
      </c>
      <c r="G381" s="20" t="n">
        <f aca="false">((G12*'Greens Area'!$B$10)/454)*0.926*'Greens Area'!$B$11</f>
        <v>0</v>
      </c>
      <c r="H381" s="20" t="n">
        <f aca="false">((H12*'Greens Area'!$B$10)/454)*0.926*'Greens Area'!$B$11</f>
        <v>0</v>
      </c>
      <c r="I381" s="20" t="n">
        <f aca="false">((I12*'Greens Area'!$B$10)/454)*0.926*'Greens Area'!$B$11</f>
        <v>0</v>
      </c>
      <c r="J381" s="20" t="n">
        <f aca="false">((J12*'Greens Area'!$B$10)/454)*0.926*'Greens Area'!$B$11</f>
        <v>0</v>
      </c>
      <c r="K381" s="20" t="n">
        <f aca="false">((K12*'Greens Area'!$B$10)/454)*0.926*'Greens Area'!$B$11</f>
        <v>0</v>
      </c>
      <c r="L381" s="20" t="n">
        <f aca="false">((L12*'Greens Area'!$B$10)/454)*0.926*'Greens Area'!$B$11</f>
        <v>0</v>
      </c>
      <c r="M381" s="20" t="n">
        <f aca="false">((M12*'Greens Area'!$B$10)/454)*0.926*'Greens Area'!$B$11</f>
        <v>0</v>
      </c>
      <c r="N381" s="20" t="n">
        <f aca="false">((N12*'Greens Area'!$B$10)/454)*0.926*'Greens Area'!$B$11</f>
        <v>0</v>
      </c>
      <c r="O381" s="20" t="n">
        <f aca="false">((O12*'Greens Area'!$B$10)/454)*0.926*'Greens Area'!$B$11</f>
        <v>0</v>
      </c>
      <c r="P381" s="20" t="n">
        <f aca="false">((P12*'Greens Area'!$B$10)/454)*0.926*'Greens Area'!$B$11</f>
        <v>0</v>
      </c>
      <c r="Q381" s="20" t="n">
        <f aca="false">((Q12*'Greens Area'!$B$10)/454)*0.926*'Greens Area'!$B$11</f>
        <v>0</v>
      </c>
      <c r="R381" s="20" t="n">
        <f aca="false">((R12*'Greens Area'!$B$10)/454)*0.926*'Greens Area'!$B$11</f>
        <v>0</v>
      </c>
      <c r="S381" s="20" t="n">
        <f aca="false">((S12*'Greens Area'!$B$10)/454)*0.926*'Greens Area'!$B$11</f>
        <v>0</v>
      </c>
      <c r="T381" s="20" t="n">
        <f aca="false">((T12*'Greens Area'!$B$10)/454)*0.926*'Greens Area'!$B$11</f>
        <v>0</v>
      </c>
      <c r="U381" s="20" t="n">
        <f aca="false">((U12*'Greens Area'!$B$10)/454)*0.926*'Greens Area'!$B$11</f>
        <v>0</v>
      </c>
      <c r="V381" s="20" t="n">
        <f aca="false">((V12*'Greens Area'!$B$10)/454)*0.926*'Greens Area'!$B$11</f>
        <v>0</v>
      </c>
      <c r="W381" s="20" t="n">
        <f aca="false">((W12*'Greens Area'!$B$10)/454)*0.926*'Greens Area'!$B$11</f>
        <v>0</v>
      </c>
      <c r="X381" s="21" t="n">
        <f aca="false">AVERAGE(C381:W381)</f>
        <v>0</v>
      </c>
      <c r="Y381" s="21" t="n">
        <f aca="false">STDEV(C381:W381)</f>
        <v>0</v>
      </c>
      <c r="Z381" s="13" t="n">
        <f aca="false">X381+Z380</f>
        <v>0</v>
      </c>
    </row>
    <row r="382" customFormat="false" ht="14.25" hidden="false" customHeight="false" outlineLevel="0" collapsed="false">
      <c r="B382" s="19" t="n">
        <v>43841</v>
      </c>
      <c r="C382" s="20" t="n">
        <f aca="false">((C13*'Greens Area'!$B$10)/454)*0.926*'Greens Area'!$B$11</f>
        <v>0</v>
      </c>
      <c r="D382" s="20" t="n">
        <f aca="false">((D13*'Greens Area'!$B$10)/454)*0.926*'Greens Area'!$B$11</f>
        <v>0</v>
      </c>
      <c r="E382" s="20" t="n">
        <f aca="false">((E13*'Greens Area'!$B$10)/454)*0.926*'Greens Area'!$B$11</f>
        <v>0</v>
      </c>
      <c r="F382" s="20" t="n">
        <f aca="false">((F13*'Greens Area'!$B$10)/454)*0.926*'Greens Area'!$B$11</f>
        <v>0</v>
      </c>
      <c r="G382" s="20" t="n">
        <f aca="false">((G13*'Greens Area'!$B$10)/454)*0.926*'Greens Area'!$B$11</f>
        <v>0</v>
      </c>
      <c r="H382" s="20" t="n">
        <f aca="false">((H13*'Greens Area'!$B$10)/454)*0.926*'Greens Area'!$B$11</f>
        <v>0</v>
      </c>
      <c r="I382" s="20" t="n">
        <f aca="false">((I13*'Greens Area'!$B$10)/454)*0.926*'Greens Area'!$B$11</f>
        <v>0</v>
      </c>
      <c r="J382" s="20" t="n">
        <f aca="false">((J13*'Greens Area'!$B$10)/454)*0.926*'Greens Area'!$B$11</f>
        <v>0</v>
      </c>
      <c r="K382" s="20" t="n">
        <f aca="false">((K13*'Greens Area'!$B$10)/454)*0.926*'Greens Area'!$B$11</f>
        <v>0</v>
      </c>
      <c r="L382" s="20" t="n">
        <f aca="false">((L13*'Greens Area'!$B$10)/454)*0.926*'Greens Area'!$B$11</f>
        <v>0</v>
      </c>
      <c r="M382" s="20" t="n">
        <f aca="false">((M13*'Greens Area'!$B$10)/454)*0.926*'Greens Area'!$B$11</f>
        <v>0</v>
      </c>
      <c r="N382" s="20" t="n">
        <f aca="false">((N13*'Greens Area'!$B$10)/454)*0.926*'Greens Area'!$B$11</f>
        <v>0</v>
      </c>
      <c r="O382" s="20" t="n">
        <f aca="false">((O13*'Greens Area'!$B$10)/454)*0.926*'Greens Area'!$B$11</f>
        <v>0</v>
      </c>
      <c r="P382" s="20" t="n">
        <f aca="false">((P13*'Greens Area'!$B$10)/454)*0.926*'Greens Area'!$B$11</f>
        <v>0</v>
      </c>
      <c r="Q382" s="20" t="n">
        <f aca="false">((Q13*'Greens Area'!$B$10)/454)*0.926*'Greens Area'!$B$11</f>
        <v>0</v>
      </c>
      <c r="R382" s="20" t="n">
        <f aca="false">((R13*'Greens Area'!$B$10)/454)*0.926*'Greens Area'!$B$11</f>
        <v>0</v>
      </c>
      <c r="S382" s="20" t="n">
        <f aca="false">((S13*'Greens Area'!$B$10)/454)*0.926*'Greens Area'!$B$11</f>
        <v>0</v>
      </c>
      <c r="T382" s="20" t="n">
        <f aca="false">((T13*'Greens Area'!$B$10)/454)*0.926*'Greens Area'!$B$11</f>
        <v>0</v>
      </c>
      <c r="U382" s="20" t="n">
        <f aca="false">((U13*'Greens Area'!$B$10)/454)*0.926*'Greens Area'!$B$11</f>
        <v>0</v>
      </c>
      <c r="V382" s="20" t="n">
        <f aca="false">((V13*'Greens Area'!$B$10)/454)*0.926*'Greens Area'!$B$11</f>
        <v>0</v>
      </c>
      <c r="W382" s="20" t="n">
        <f aca="false">((W13*'Greens Area'!$B$10)/454)*0.926*'Greens Area'!$B$11</f>
        <v>0</v>
      </c>
      <c r="X382" s="21" t="n">
        <f aca="false">AVERAGE(C382:W382)</f>
        <v>0</v>
      </c>
      <c r="Y382" s="21" t="n">
        <f aca="false">STDEV(C382:W382)</f>
        <v>0</v>
      </c>
      <c r="Z382" s="13" t="n">
        <f aca="false">X382+Z381</f>
        <v>0</v>
      </c>
    </row>
    <row r="383" customFormat="false" ht="14.25" hidden="false" customHeight="false" outlineLevel="0" collapsed="false">
      <c r="B383" s="19" t="n">
        <v>43842</v>
      </c>
      <c r="C383" s="20" t="n">
        <f aca="false">((C14*'Greens Area'!$B$10)/454)*0.926*'Greens Area'!$B$11</f>
        <v>0</v>
      </c>
      <c r="D383" s="20" t="n">
        <f aca="false">((D14*'Greens Area'!$B$10)/454)*0.926*'Greens Area'!$B$11</f>
        <v>0</v>
      </c>
      <c r="E383" s="20" t="n">
        <f aca="false">((E14*'Greens Area'!$B$10)/454)*0.926*'Greens Area'!$B$11</f>
        <v>0</v>
      </c>
      <c r="F383" s="20" t="n">
        <f aca="false">((F14*'Greens Area'!$B$10)/454)*0.926*'Greens Area'!$B$11</f>
        <v>0</v>
      </c>
      <c r="G383" s="20" t="n">
        <f aca="false">((G14*'Greens Area'!$B$10)/454)*0.926*'Greens Area'!$B$11</f>
        <v>0</v>
      </c>
      <c r="H383" s="20" t="n">
        <f aca="false">((H14*'Greens Area'!$B$10)/454)*0.926*'Greens Area'!$B$11</f>
        <v>0</v>
      </c>
      <c r="I383" s="20" t="n">
        <f aca="false">((I14*'Greens Area'!$B$10)/454)*0.926*'Greens Area'!$B$11</f>
        <v>0</v>
      </c>
      <c r="J383" s="20" t="n">
        <f aca="false">((J14*'Greens Area'!$B$10)/454)*0.926*'Greens Area'!$B$11</f>
        <v>0</v>
      </c>
      <c r="K383" s="20" t="n">
        <f aca="false">((K14*'Greens Area'!$B$10)/454)*0.926*'Greens Area'!$B$11</f>
        <v>0</v>
      </c>
      <c r="L383" s="20" t="n">
        <f aca="false">((L14*'Greens Area'!$B$10)/454)*0.926*'Greens Area'!$B$11</f>
        <v>0</v>
      </c>
      <c r="M383" s="20" t="n">
        <f aca="false">((M14*'Greens Area'!$B$10)/454)*0.926*'Greens Area'!$B$11</f>
        <v>0</v>
      </c>
      <c r="N383" s="20" t="n">
        <f aca="false">((N14*'Greens Area'!$B$10)/454)*0.926*'Greens Area'!$B$11</f>
        <v>0</v>
      </c>
      <c r="O383" s="20" t="n">
        <f aca="false">((O14*'Greens Area'!$B$10)/454)*0.926*'Greens Area'!$B$11</f>
        <v>0</v>
      </c>
      <c r="P383" s="20" t="n">
        <f aca="false">((P14*'Greens Area'!$B$10)/454)*0.926*'Greens Area'!$B$11</f>
        <v>0</v>
      </c>
      <c r="Q383" s="20" t="n">
        <f aca="false">((Q14*'Greens Area'!$B$10)/454)*0.926*'Greens Area'!$B$11</f>
        <v>0</v>
      </c>
      <c r="R383" s="20" t="n">
        <f aca="false">((R14*'Greens Area'!$B$10)/454)*0.926*'Greens Area'!$B$11</f>
        <v>0</v>
      </c>
      <c r="S383" s="20" t="n">
        <f aca="false">((S14*'Greens Area'!$B$10)/454)*0.926*'Greens Area'!$B$11</f>
        <v>0</v>
      </c>
      <c r="T383" s="20" t="n">
        <f aca="false">((T14*'Greens Area'!$B$10)/454)*0.926*'Greens Area'!$B$11</f>
        <v>0</v>
      </c>
      <c r="U383" s="20" t="n">
        <f aca="false">((U14*'Greens Area'!$B$10)/454)*0.926*'Greens Area'!$B$11</f>
        <v>0</v>
      </c>
      <c r="V383" s="20" t="n">
        <f aca="false">((V14*'Greens Area'!$B$10)/454)*0.926*'Greens Area'!$B$11</f>
        <v>0</v>
      </c>
      <c r="W383" s="20" t="n">
        <f aca="false">((W14*'Greens Area'!$B$10)/454)*0.926*'Greens Area'!$B$11</f>
        <v>0</v>
      </c>
      <c r="X383" s="21" t="n">
        <f aca="false">AVERAGE(C383:W383)</f>
        <v>0</v>
      </c>
      <c r="Y383" s="21" t="n">
        <f aca="false">STDEV(C383:W383)</f>
        <v>0</v>
      </c>
      <c r="Z383" s="13" t="n">
        <f aca="false">X383+Z382</f>
        <v>0</v>
      </c>
    </row>
    <row r="384" customFormat="false" ht="14.25" hidden="false" customHeight="false" outlineLevel="0" collapsed="false">
      <c r="B384" s="19" t="n">
        <v>43843</v>
      </c>
      <c r="C384" s="20" t="n">
        <f aca="false">((C15*'Greens Area'!$B$10)/454)*0.926*'Greens Area'!$B$11</f>
        <v>0</v>
      </c>
      <c r="D384" s="20" t="n">
        <f aca="false">((D15*'Greens Area'!$B$10)/454)*0.926*'Greens Area'!$B$11</f>
        <v>0</v>
      </c>
      <c r="E384" s="20" t="n">
        <f aca="false">((E15*'Greens Area'!$B$10)/454)*0.926*'Greens Area'!$B$11</f>
        <v>0</v>
      </c>
      <c r="F384" s="20" t="n">
        <f aca="false">((F15*'Greens Area'!$B$10)/454)*0.926*'Greens Area'!$B$11</f>
        <v>0</v>
      </c>
      <c r="G384" s="20" t="n">
        <f aca="false">((G15*'Greens Area'!$B$10)/454)*0.926*'Greens Area'!$B$11</f>
        <v>0</v>
      </c>
      <c r="H384" s="20" t="n">
        <f aca="false">((H15*'Greens Area'!$B$10)/454)*0.926*'Greens Area'!$B$11</f>
        <v>0</v>
      </c>
      <c r="I384" s="20" t="n">
        <f aca="false">((I15*'Greens Area'!$B$10)/454)*0.926*'Greens Area'!$B$11</f>
        <v>0</v>
      </c>
      <c r="J384" s="20" t="n">
        <f aca="false">((J15*'Greens Area'!$B$10)/454)*0.926*'Greens Area'!$B$11</f>
        <v>0</v>
      </c>
      <c r="K384" s="20" t="n">
        <f aca="false">((K15*'Greens Area'!$B$10)/454)*0.926*'Greens Area'!$B$11</f>
        <v>0</v>
      </c>
      <c r="L384" s="20" t="n">
        <f aca="false">((L15*'Greens Area'!$B$10)/454)*0.926*'Greens Area'!$B$11</f>
        <v>0</v>
      </c>
      <c r="M384" s="20" t="n">
        <f aca="false">((M15*'Greens Area'!$B$10)/454)*0.926*'Greens Area'!$B$11</f>
        <v>0</v>
      </c>
      <c r="N384" s="20" t="n">
        <f aca="false">((N15*'Greens Area'!$B$10)/454)*0.926*'Greens Area'!$B$11</f>
        <v>0</v>
      </c>
      <c r="O384" s="20" t="n">
        <f aca="false">((O15*'Greens Area'!$B$10)/454)*0.926*'Greens Area'!$B$11</f>
        <v>0</v>
      </c>
      <c r="P384" s="20" t="n">
        <f aca="false">((P15*'Greens Area'!$B$10)/454)*0.926*'Greens Area'!$B$11</f>
        <v>0</v>
      </c>
      <c r="Q384" s="20" t="n">
        <f aca="false">((Q15*'Greens Area'!$B$10)/454)*0.926*'Greens Area'!$B$11</f>
        <v>0</v>
      </c>
      <c r="R384" s="20" t="n">
        <f aca="false">((R15*'Greens Area'!$B$10)/454)*0.926*'Greens Area'!$B$11</f>
        <v>0</v>
      </c>
      <c r="S384" s="20" t="n">
        <f aca="false">((S15*'Greens Area'!$B$10)/454)*0.926*'Greens Area'!$B$11</f>
        <v>0</v>
      </c>
      <c r="T384" s="20" t="n">
        <f aca="false">((T15*'Greens Area'!$B$10)/454)*0.926*'Greens Area'!$B$11</f>
        <v>0</v>
      </c>
      <c r="U384" s="20" t="n">
        <f aca="false">((U15*'Greens Area'!$B$10)/454)*0.926*'Greens Area'!$B$11</f>
        <v>0</v>
      </c>
      <c r="V384" s="20" t="n">
        <f aca="false">((V15*'Greens Area'!$B$10)/454)*0.926*'Greens Area'!$B$11</f>
        <v>0</v>
      </c>
      <c r="W384" s="20" t="n">
        <f aca="false">((W15*'Greens Area'!$B$10)/454)*0.926*'Greens Area'!$B$11</f>
        <v>0</v>
      </c>
      <c r="X384" s="21" t="n">
        <f aca="false">AVERAGE(C384:W384)</f>
        <v>0</v>
      </c>
      <c r="Y384" s="21" t="n">
        <f aca="false">STDEV(C384:W384)</f>
        <v>0</v>
      </c>
      <c r="Z384" s="13" t="n">
        <f aca="false">X384+Z383</f>
        <v>0</v>
      </c>
    </row>
    <row r="385" customFormat="false" ht="14.25" hidden="false" customHeight="false" outlineLevel="0" collapsed="false">
      <c r="B385" s="19" t="n">
        <v>43844</v>
      </c>
      <c r="C385" s="20" t="n">
        <f aca="false">((C16*'Greens Area'!$B$10)/454)*0.926*'Greens Area'!$B$11</f>
        <v>0</v>
      </c>
      <c r="D385" s="20" t="n">
        <f aca="false">((D16*'Greens Area'!$B$10)/454)*0.926*'Greens Area'!$B$11</f>
        <v>0</v>
      </c>
      <c r="E385" s="20" t="n">
        <f aca="false">((E16*'Greens Area'!$B$10)/454)*0.926*'Greens Area'!$B$11</f>
        <v>0</v>
      </c>
      <c r="F385" s="20" t="n">
        <f aca="false">((F16*'Greens Area'!$B$10)/454)*0.926*'Greens Area'!$B$11</f>
        <v>0</v>
      </c>
      <c r="G385" s="20" t="n">
        <f aca="false">((G16*'Greens Area'!$B$10)/454)*0.926*'Greens Area'!$B$11</f>
        <v>0</v>
      </c>
      <c r="H385" s="20" t="n">
        <f aca="false">((H16*'Greens Area'!$B$10)/454)*0.926*'Greens Area'!$B$11</f>
        <v>0</v>
      </c>
      <c r="I385" s="20" t="n">
        <f aca="false">((I16*'Greens Area'!$B$10)/454)*0.926*'Greens Area'!$B$11</f>
        <v>0</v>
      </c>
      <c r="J385" s="20" t="n">
        <f aca="false">((J16*'Greens Area'!$B$10)/454)*0.926*'Greens Area'!$B$11</f>
        <v>0</v>
      </c>
      <c r="K385" s="20" t="n">
        <f aca="false">((K16*'Greens Area'!$B$10)/454)*0.926*'Greens Area'!$B$11</f>
        <v>0</v>
      </c>
      <c r="L385" s="20" t="n">
        <f aca="false">((L16*'Greens Area'!$B$10)/454)*0.926*'Greens Area'!$B$11</f>
        <v>0</v>
      </c>
      <c r="M385" s="20" t="n">
        <f aca="false">((M16*'Greens Area'!$B$10)/454)*0.926*'Greens Area'!$B$11</f>
        <v>0</v>
      </c>
      <c r="N385" s="20" t="n">
        <f aca="false">((N16*'Greens Area'!$B$10)/454)*0.926*'Greens Area'!$B$11</f>
        <v>0</v>
      </c>
      <c r="O385" s="20" t="n">
        <f aca="false">((O16*'Greens Area'!$B$10)/454)*0.926*'Greens Area'!$B$11</f>
        <v>0</v>
      </c>
      <c r="P385" s="20" t="n">
        <f aca="false">((P16*'Greens Area'!$B$10)/454)*0.926*'Greens Area'!$B$11</f>
        <v>0</v>
      </c>
      <c r="Q385" s="20" t="n">
        <f aca="false">((Q16*'Greens Area'!$B$10)/454)*0.926*'Greens Area'!$B$11</f>
        <v>0</v>
      </c>
      <c r="R385" s="20" t="n">
        <f aca="false">((R16*'Greens Area'!$B$10)/454)*0.926*'Greens Area'!$B$11</f>
        <v>0</v>
      </c>
      <c r="S385" s="20" t="n">
        <f aca="false">((S16*'Greens Area'!$B$10)/454)*0.926*'Greens Area'!$B$11</f>
        <v>0</v>
      </c>
      <c r="T385" s="20" t="n">
        <f aca="false">((T16*'Greens Area'!$B$10)/454)*0.926*'Greens Area'!$B$11</f>
        <v>0</v>
      </c>
      <c r="U385" s="20" t="n">
        <f aca="false">((U16*'Greens Area'!$B$10)/454)*0.926*'Greens Area'!$B$11</f>
        <v>0</v>
      </c>
      <c r="V385" s="20" t="n">
        <f aca="false">((V16*'Greens Area'!$B$10)/454)*0.926*'Greens Area'!$B$11</f>
        <v>0</v>
      </c>
      <c r="W385" s="20" t="n">
        <f aca="false">((W16*'Greens Area'!$B$10)/454)*0.926*'Greens Area'!$B$11</f>
        <v>0</v>
      </c>
      <c r="X385" s="21" t="n">
        <f aca="false">AVERAGE(C385:W385)</f>
        <v>0</v>
      </c>
      <c r="Y385" s="21" t="n">
        <f aca="false">STDEV(C385:W385)</f>
        <v>0</v>
      </c>
      <c r="Z385" s="13" t="n">
        <f aca="false">X385+Z384</f>
        <v>0</v>
      </c>
    </row>
    <row r="386" customFormat="false" ht="14.25" hidden="false" customHeight="false" outlineLevel="0" collapsed="false">
      <c r="B386" s="19" t="n">
        <v>43845</v>
      </c>
      <c r="C386" s="20" t="n">
        <f aca="false">((C17*'Greens Area'!$B$10)/454)*0.926*'Greens Area'!$B$11</f>
        <v>0</v>
      </c>
      <c r="D386" s="20" t="n">
        <f aca="false">((D17*'Greens Area'!$B$10)/454)*0.926*'Greens Area'!$B$11</f>
        <v>0</v>
      </c>
      <c r="E386" s="20" t="n">
        <f aca="false">((E17*'Greens Area'!$B$10)/454)*0.926*'Greens Area'!$B$11</f>
        <v>0</v>
      </c>
      <c r="F386" s="20" t="n">
        <f aca="false">((F17*'Greens Area'!$B$10)/454)*0.926*'Greens Area'!$B$11</f>
        <v>0</v>
      </c>
      <c r="G386" s="20" t="n">
        <f aca="false">((G17*'Greens Area'!$B$10)/454)*0.926*'Greens Area'!$B$11</f>
        <v>0</v>
      </c>
      <c r="H386" s="20" t="n">
        <f aca="false">((H17*'Greens Area'!$B$10)/454)*0.926*'Greens Area'!$B$11</f>
        <v>0</v>
      </c>
      <c r="I386" s="20" t="n">
        <f aca="false">((I17*'Greens Area'!$B$10)/454)*0.926*'Greens Area'!$B$11</f>
        <v>0</v>
      </c>
      <c r="J386" s="20" t="n">
        <f aca="false">((J17*'Greens Area'!$B$10)/454)*0.926*'Greens Area'!$B$11</f>
        <v>0</v>
      </c>
      <c r="K386" s="20" t="n">
        <f aca="false">((K17*'Greens Area'!$B$10)/454)*0.926*'Greens Area'!$B$11</f>
        <v>0</v>
      </c>
      <c r="L386" s="20" t="n">
        <f aca="false">((L17*'Greens Area'!$B$10)/454)*0.926*'Greens Area'!$B$11</f>
        <v>0</v>
      </c>
      <c r="M386" s="20" t="n">
        <f aca="false">((M17*'Greens Area'!$B$10)/454)*0.926*'Greens Area'!$B$11</f>
        <v>0</v>
      </c>
      <c r="N386" s="20" t="n">
        <f aca="false">((N17*'Greens Area'!$B$10)/454)*0.926*'Greens Area'!$B$11</f>
        <v>0</v>
      </c>
      <c r="O386" s="20" t="n">
        <f aca="false">((O17*'Greens Area'!$B$10)/454)*0.926*'Greens Area'!$B$11</f>
        <v>0</v>
      </c>
      <c r="P386" s="20" t="n">
        <f aca="false">((P17*'Greens Area'!$B$10)/454)*0.926*'Greens Area'!$B$11</f>
        <v>0</v>
      </c>
      <c r="Q386" s="20" t="n">
        <f aca="false">((Q17*'Greens Area'!$B$10)/454)*0.926*'Greens Area'!$B$11</f>
        <v>0</v>
      </c>
      <c r="R386" s="20" t="n">
        <f aca="false">((R17*'Greens Area'!$B$10)/454)*0.926*'Greens Area'!$B$11</f>
        <v>0</v>
      </c>
      <c r="S386" s="20" t="n">
        <f aca="false">((S17*'Greens Area'!$B$10)/454)*0.926*'Greens Area'!$B$11</f>
        <v>0</v>
      </c>
      <c r="T386" s="20" t="n">
        <f aca="false">((T17*'Greens Area'!$B$10)/454)*0.926*'Greens Area'!$B$11</f>
        <v>0</v>
      </c>
      <c r="U386" s="20" t="n">
        <f aca="false">((U17*'Greens Area'!$B$10)/454)*0.926*'Greens Area'!$B$11</f>
        <v>0</v>
      </c>
      <c r="V386" s="20" t="n">
        <f aca="false">((V17*'Greens Area'!$B$10)/454)*0.926*'Greens Area'!$B$11</f>
        <v>0</v>
      </c>
      <c r="W386" s="20" t="n">
        <f aca="false">((W17*'Greens Area'!$B$10)/454)*0.926*'Greens Area'!$B$11</f>
        <v>0</v>
      </c>
      <c r="X386" s="21" t="n">
        <f aca="false">AVERAGE(C386:W386)</f>
        <v>0</v>
      </c>
      <c r="Y386" s="21" t="n">
        <f aca="false">STDEV(C386:W386)</f>
        <v>0</v>
      </c>
      <c r="Z386" s="13" t="n">
        <f aca="false">X386+Z385</f>
        <v>0</v>
      </c>
    </row>
    <row r="387" customFormat="false" ht="14.25" hidden="false" customHeight="false" outlineLevel="0" collapsed="false">
      <c r="B387" s="19" t="n">
        <v>43846</v>
      </c>
      <c r="C387" s="20" t="n">
        <f aca="false">((C18*'Greens Area'!$B$10)/454)*0.926*'Greens Area'!$B$11</f>
        <v>0</v>
      </c>
      <c r="D387" s="20" t="n">
        <f aca="false">((D18*'Greens Area'!$B$10)/454)*0.926*'Greens Area'!$B$11</f>
        <v>0</v>
      </c>
      <c r="E387" s="20" t="n">
        <f aca="false">((E18*'Greens Area'!$B$10)/454)*0.926*'Greens Area'!$B$11</f>
        <v>0</v>
      </c>
      <c r="F387" s="20" t="n">
        <f aca="false">((F18*'Greens Area'!$B$10)/454)*0.926*'Greens Area'!$B$11</f>
        <v>0</v>
      </c>
      <c r="G387" s="20" t="n">
        <f aca="false">((G18*'Greens Area'!$B$10)/454)*0.926*'Greens Area'!$B$11</f>
        <v>0</v>
      </c>
      <c r="H387" s="20" t="n">
        <f aca="false">((H18*'Greens Area'!$B$10)/454)*0.926*'Greens Area'!$B$11</f>
        <v>0</v>
      </c>
      <c r="I387" s="20" t="n">
        <f aca="false">((I18*'Greens Area'!$B$10)/454)*0.926*'Greens Area'!$B$11</f>
        <v>0</v>
      </c>
      <c r="J387" s="20" t="n">
        <f aca="false">((J18*'Greens Area'!$B$10)/454)*0.926*'Greens Area'!$B$11</f>
        <v>0</v>
      </c>
      <c r="K387" s="20" t="n">
        <f aca="false">((K18*'Greens Area'!$B$10)/454)*0.926*'Greens Area'!$B$11</f>
        <v>0</v>
      </c>
      <c r="L387" s="20" t="n">
        <f aca="false">((L18*'Greens Area'!$B$10)/454)*0.926*'Greens Area'!$B$11</f>
        <v>0</v>
      </c>
      <c r="M387" s="20" t="n">
        <f aca="false">((M18*'Greens Area'!$B$10)/454)*0.926*'Greens Area'!$B$11</f>
        <v>0</v>
      </c>
      <c r="N387" s="20" t="n">
        <f aca="false">((N18*'Greens Area'!$B$10)/454)*0.926*'Greens Area'!$B$11</f>
        <v>0</v>
      </c>
      <c r="O387" s="20" t="n">
        <f aca="false">((O18*'Greens Area'!$B$10)/454)*0.926*'Greens Area'!$B$11</f>
        <v>0</v>
      </c>
      <c r="P387" s="20" t="n">
        <f aca="false">((P18*'Greens Area'!$B$10)/454)*0.926*'Greens Area'!$B$11</f>
        <v>0</v>
      </c>
      <c r="Q387" s="20" t="n">
        <f aca="false">((Q18*'Greens Area'!$B$10)/454)*0.926*'Greens Area'!$B$11</f>
        <v>0</v>
      </c>
      <c r="R387" s="20" t="n">
        <f aca="false">((R18*'Greens Area'!$B$10)/454)*0.926*'Greens Area'!$B$11</f>
        <v>0</v>
      </c>
      <c r="S387" s="20" t="n">
        <f aca="false">((S18*'Greens Area'!$B$10)/454)*0.926*'Greens Area'!$B$11</f>
        <v>0</v>
      </c>
      <c r="T387" s="20" t="n">
        <f aca="false">((T18*'Greens Area'!$B$10)/454)*0.926*'Greens Area'!$B$11</f>
        <v>0</v>
      </c>
      <c r="U387" s="20" t="n">
        <f aca="false">((U18*'Greens Area'!$B$10)/454)*0.926*'Greens Area'!$B$11</f>
        <v>0</v>
      </c>
      <c r="V387" s="20" t="n">
        <f aca="false">((V18*'Greens Area'!$B$10)/454)*0.926*'Greens Area'!$B$11</f>
        <v>0</v>
      </c>
      <c r="W387" s="20" t="n">
        <f aca="false">((W18*'Greens Area'!$B$10)/454)*0.926*'Greens Area'!$B$11</f>
        <v>0</v>
      </c>
      <c r="X387" s="21" t="n">
        <f aca="false">AVERAGE(C387:W387)</f>
        <v>0</v>
      </c>
      <c r="Y387" s="21" t="n">
        <f aca="false">STDEV(C387:W387)</f>
        <v>0</v>
      </c>
      <c r="Z387" s="13" t="n">
        <f aca="false">X387+Z386</f>
        <v>0</v>
      </c>
    </row>
    <row r="388" customFormat="false" ht="14.25" hidden="false" customHeight="false" outlineLevel="0" collapsed="false">
      <c r="B388" s="19" t="n">
        <v>43847</v>
      </c>
      <c r="C388" s="20" t="n">
        <f aca="false">((C19*'Greens Area'!$B$10)/454)*0.926*'Greens Area'!$B$11</f>
        <v>0</v>
      </c>
      <c r="D388" s="20" t="n">
        <f aca="false">((D19*'Greens Area'!$B$10)/454)*0.926*'Greens Area'!$B$11</f>
        <v>0</v>
      </c>
      <c r="E388" s="20" t="n">
        <f aca="false">((E19*'Greens Area'!$B$10)/454)*0.926*'Greens Area'!$B$11</f>
        <v>0</v>
      </c>
      <c r="F388" s="20" t="n">
        <f aca="false">((F19*'Greens Area'!$B$10)/454)*0.926*'Greens Area'!$B$11</f>
        <v>0</v>
      </c>
      <c r="G388" s="20" t="n">
        <f aca="false">((G19*'Greens Area'!$B$10)/454)*0.926*'Greens Area'!$B$11</f>
        <v>0</v>
      </c>
      <c r="H388" s="20" t="n">
        <f aca="false">((H19*'Greens Area'!$B$10)/454)*0.926*'Greens Area'!$B$11</f>
        <v>0</v>
      </c>
      <c r="I388" s="20" t="n">
        <f aca="false">((I19*'Greens Area'!$B$10)/454)*0.926*'Greens Area'!$B$11</f>
        <v>0</v>
      </c>
      <c r="J388" s="20" t="n">
        <f aca="false">((J19*'Greens Area'!$B$10)/454)*0.926*'Greens Area'!$B$11</f>
        <v>0</v>
      </c>
      <c r="K388" s="20" t="n">
        <f aca="false">((K19*'Greens Area'!$B$10)/454)*0.926*'Greens Area'!$B$11</f>
        <v>0</v>
      </c>
      <c r="L388" s="20" t="n">
        <f aca="false">((L19*'Greens Area'!$B$10)/454)*0.926*'Greens Area'!$B$11</f>
        <v>0</v>
      </c>
      <c r="M388" s="20" t="n">
        <f aca="false">((M19*'Greens Area'!$B$10)/454)*0.926*'Greens Area'!$B$11</f>
        <v>0</v>
      </c>
      <c r="N388" s="20" t="n">
        <f aca="false">((N19*'Greens Area'!$B$10)/454)*0.926*'Greens Area'!$B$11</f>
        <v>0</v>
      </c>
      <c r="O388" s="20" t="n">
        <f aca="false">((O19*'Greens Area'!$B$10)/454)*0.926*'Greens Area'!$B$11</f>
        <v>0</v>
      </c>
      <c r="P388" s="20" t="n">
        <f aca="false">((P19*'Greens Area'!$B$10)/454)*0.926*'Greens Area'!$B$11</f>
        <v>0</v>
      </c>
      <c r="Q388" s="20" t="n">
        <f aca="false">((Q19*'Greens Area'!$B$10)/454)*0.926*'Greens Area'!$B$11</f>
        <v>0</v>
      </c>
      <c r="R388" s="20" t="n">
        <f aca="false">((R19*'Greens Area'!$B$10)/454)*0.926*'Greens Area'!$B$11</f>
        <v>0</v>
      </c>
      <c r="S388" s="20" t="n">
        <f aca="false">((S19*'Greens Area'!$B$10)/454)*0.926*'Greens Area'!$B$11</f>
        <v>0</v>
      </c>
      <c r="T388" s="20" t="n">
        <f aca="false">((T19*'Greens Area'!$B$10)/454)*0.926*'Greens Area'!$B$11</f>
        <v>0</v>
      </c>
      <c r="U388" s="20" t="n">
        <f aca="false">((U19*'Greens Area'!$B$10)/454)*0.926*'Greens Area'!$B$11</f>
        <v>0</v>
      </c>
      <c r="V388" s="20" t="n">
        <f aca="false">((V19*'Greens Area'!$B$10)/454)*0.926*'Greens Area'!$B$11</f>
        <v>0</v>
      </c>
      <c r="W388" s="20" t="n">
        <f aca="false">((W19*'Greens Area'!$B$10)/454)*0.926*'Greens Area'!$B$11</f>
        <v>0</v>
      </c>
      <c r="X388" s="21" t="n">
        <f aca="false">AVERAGE(C388:W388)</f>
        <v>0</v>
      </c>
      <c r="Y388" s="21" t="n">
        <f aca="false">STDEV(C388:W388)</f>
        <v>0</v>
      </c>
      <c r="Z388" s="13" t="n">
        <f aca="false">X388+Z387</f>
        <v>0</v>
      </c>
    </row>
    <row r="389" customFormat="false" ht="14.25" hidden="false" customHeight="false" outlineLevel="0" collapsed="false">
      <c r="B389" s="19" t="n">
        <v>43848</v>
      </c>
      <c r="C389" s="20" t="n">
        <f aca="false">((C20*'Greens Area'!$B$10)/454)*0.926*'Greens Area'!$B$11</f>
        <v>0</v>
      </c>
      <c r="D389" s="20" t="n">
        <f aca="false">((D20*'Greens Area'!$B$10)/454)*0.926*'Greens Area'!$B$11</f>
        <v>0</v>
      </c>
      <c r="E389" s="20" t="n">
        <f aca="false">((E20*'Greens Area'!$B$10)/454)*0.926*'Greens Area'!$B$11</f>
        <v>0</v>
      </c>
      <c r="F389" s="20" t="n">
        <f aca="false">((F20*'Greens Area'!$B$10)/454)*0.926*'Greens Area'!$B$11</f>
        <v>0</v>
      </c>
      <c r="G389" s="20" t="n">
        <f aca="false">((G20*'Greens Area'!$B$10)/454)*0.926*'Greens Area'!$B$11</f>
        <v>0</v>
      </c>
      <c r="H389" s="20" t="n">
        <f aca="false">((H20*'Greens Area'!$B$10)/454)*0.926*'Greens Area'!$B$11</f>
        <v>0</v>
      </c>
      <c r="I389" s="20" t="n">
        <f aca="false">((I20*'Greens Area'!$B$10)/454)*0.926*'Greens Area'!$B$11</f>
        <v>0</v>
      </c>
      <c r="J389" s="20" t="n">
        <f aca="false">((J20*'Greens Area'!$B$10)/454)*0.926*'Greens Area'!$B$11</f>
        <v>0</v>
      </c>
      <c r="K389" s="20" t="n">
        <f aca="false">((K20*'Greens Area'!$B$10)/454)*0.926*'Greens Area'!$B$11</f>
        <v>0</v>
      </c>
      <c r="L389" s="20" t="n">
        <f aca="false">((L20*'Greens Area'!$B$10)/454)*0.926*'Greens Area'!$B$11</f>
        <v>0</v>
      </c>
      <c r="M389" s="20" t="n">
        <f aca="false">((M20*'Greens Area'!$B$10)/454)*0.926*'Greens Area'!$B$11</f>
        <v>0</v>
      </c>
      <c r="N389" s="20" t="n">
        <f aca="false">((N20*'Greens Area'!$B$10)/454)*0.926*'Greens Area'!$B$11</f>
        <v>0</v>
      </c>
      <c r="O389" s="20" t="n">
        <f aca="false">((O20*'Greens Area'!$B$10)/454)*0.926*'Greens Area'!$B$11</f>
        <v>0</v>
      </c>
      <c r="P389" s="20" t="n">
        <f aca="false">((P20*'Greens Area'!$B$10)/454)*0.926*'Greens Area'!$B$11</f>
        <v>0</v>
      </c>
      <c r="Q389" s="20" t="n">
        <f aca="false">((Q20*'Greens Area'!$B$10)/454)*0.926*'Greens Area'!$B$11</f>
        <v>0</v>
      </c>
      <c r="R389" s="20" t="n">
        <f aca="false">((R20*'Greens Area'!$B$10)/454)*0.926*'Greens Area'!$B$11</f>
        <v>0</v>
      </c>
      <c r="S389" s="20" t="n">
        <f aca="false">((S20*'Greens Area'!$B$10)/454)*0.926*'Greens Area'!$B$11</f>
        <v>0</v>
      </c>
      <c r="T389" s="20" t="n">
        <f aca="false">((T20*'Greens Area'!$B$10)/454)*0.926*'Greens Area'!$B$11</f>
        <v>0</v>
      </c>
      <c r="U389" s="20" t="n">
        <f aca="false">((U20*'Greens Area'!$B$10)/454)*0.926*'Greens Area'!$B$11</f>
        <v>0</v>
      </c>
      <c r="V389" s="20" t="n">
        <f aca="false">((V20*'Greens Area'!$B$10)/454)*0.926*'Greens Area'!$B$11</f>
        <v>0</v>
      </c>
      <c r="W389" s="20" t="n">
        <f aca="false">((W20*'Greens Area'!$B$10)/454)*0.926*'Greens Area'!$B$11</f>
        <v>0</v>
      </c>
      <c r="X389" s="21" t="n">
        <f aca="false">AVERAGE(C389:W389)</f>
        <v>0</v>
      </c>
      <c r="Y389" s="21" t="n">
        <f aca="false">STDEV(C389:W389)</f>
        <v>0</v>
      </c>
      <c r="Z389" s="13" t="n">
        <f aca="false">X389+Z388</f>
        <v>0</v>
      </c>
    </row>
    <row r="390" customFormat="false" ht="14.25" hidden="false" customHeight="false" outlineLevel="0" collapsed="false">
      <c r="B390" s="19" t="n">
        <v>43849</v>
      </c>
      <c r="C390" s="20" t="n">
        <f aca="false">((C21*'Greens Area'!$B$10)/454)*0.926*'Greens Area'!$B$11</f>
        <v>0</v>
      </c>
      <c r="D390" s="20" t="n">
        <f aca="false">((D21*'Greens Area'!$B$10)/454)*0.926*'Greens Area'!$B$11</f>
        <v>0</v>
      </c>
      <c r="E390" s="20" t="n">
        <f aca="false">((E21*'Greens Area'!$B$10)/454)*0.926*'Greens Area'!$B$11</f>
        <v>0</v>
      </c>
      <c r="F390" s="20" t="n">
        <f aca="false">((F21*'Greens Area'!$B$10)/454)*0.926*'Greens Area'!$B$11</f>
        <v>0</v>
      </c>
      <c r="G390" s="20" t="n">
        <f aca="false">((G21*'Greens Area'!$B$10)/454)*0.926*'Greens Area'!$B$11</f>
        <v>0</v>
      </c>
      <c r="H390" s="20" t="n">
        <f aca="false">((H21*'Greens Area'!$B$10)/454)*0.926*'Greens Area'!$B$11</f>
        <v>0</v>
      </c>
      <c r="I390" s="20" t="n">
        <f aca="false">((I21*'Greens Area'!$B$10)/454)*0.926*'Greens Area'!$B$11</f>
        <v>0</v>
      </c>
      <c r="J390" s="20" t="n">
        <f aca="false">((J21*'Greens Area'!$B$10)/454)*0.926*'Greens Area'!$B$11</f>
        <v>0</v>
      </c>
      <c r="K390" s="20" t="n">
        <f aca="false">((K21*'Greens Area'!$B$10)/454)*0.926*'Greens Area'!$B$11</f>
        <v>0</v>
      </c>
      <c r="L390" s="20" t="n">
        <f aca="false">((L21*'Greens Area'!$B$10)/454)*0.926*'Greens Area'!$B$11</f>
        <v>0</v>
      </c>
      <c r="M390" s="20" t="n">
        <f aca="false">((M21*'Greens Area'!$B$10)/454)*0.926*'Greens Area'!$B$11</f>
        <v>0</v>
      </c>
      <c r="N390" s="20" t="n">
        <f aca="false">((N21*'Greens Area'!$B$10)/454)*0.926*'Greens Area'!$B$11</f>
        <v>0</v>
      </c>
      <c r="O390" s="20" t="n">
        <f aca="false">((O21*'Greens Area'!$B$10)/454)*0.926*'Greens Area'!$B$11</f>
        <v>0</v>
      </c>
      <c r="P390" s="20" t="n">
        <f aca="false">((P21*'Greens Area'!$B$10)/454)*0.926*'Greens Area'!$B$11</f>
        <v>0</v>
      </c>
      <c r="Q390" s="20" t="n">
        <f aca="false">((Q21*'Greens Area'!$B$10)/454)*0.926*'Greens Area'!$B$11</f>
        <v>0</v>
      </c>
      <c r="R390" s="20" t="n">
        <f aca="false">((R21*'Greens Area'!$B$10)/454)*0.926*'Greens Area'!$B$11</f>
        <v>0</v>
      </c>
      <c r="S390" s="20" t="n">
        <f aca="false">((S21*'Greens Area'!$B$10)/454)*0.926*'Greens Area'!$B$11</f>
        <v>0</v>
      </c>
      <c r="T390" s="20" t="n">
        <f aca="false">((T21*'Greens Area'!$B$10)/454)*0.926*'Greens Area'!$B$11</f>
        <v>0</v>
      </c>
      <c r="U390" s="20" t="n">
        <f aca="false">((U21*'Greens Area'!$B$10)/454)*0.926*'Greens Area'!$B$11</f>
        <v>0</v>
      </c>
      <c r="V390" s="20" t="n">
        <f aca="false">((V21*'Greens Area'!$B$10)/454)*0.926*'Greens Area'!$B$11</f>
        <v>0</v>
      </c>
      <c r="W390" s="20" t="n">
        <f aca="false">((W21*'Greens Area'!$B$10)/454)*0.926*'Greens Area'!$B$11</f>
        <v>0</v>
      </c>
      <c r="X390" s="21" t="n">
        <f aca="false">AVERAGE(C390:W390)</f>
        <v>0</v>
      </c>
      <c r="Y390" s="21" t="n">
        <f aca="false">STDEV(C390:W390)</f>
        <v>0</v>
      </c>
      <c r="Z390" s="13" t="n">
        <f aca="false">X390+Z389</f>
        <v>0</v>
      </c>
    </row>
    <row r="391" customFormat="false" ht="14.25" hidden="false" customHeight="false" outlineLevel="0" collapsed="false">
      <c r="B391" s="19" t="n">
        <v>43850</v>
      </c>
      <c r="C391" s="20" t="n">
        <f aca="false">((C22*'Greens Area'!$B$10)/454)*0.926*'Greens Area'!$B$11</f>
        <v>0</v>
      </c>
      <c r="D391" s="20" t="n">
        <f aca="false">((D22*'Greens Area'!$B$10)/454)*0.926*'Greens Area'!$B$11</f>
        <v>0</v>
      </c>
      <c r="E391" s="20" t="n">
        <f aca="false">((E22*'Greens Area'!$B$10)/454)*0.926*'Greens Area'!$B$11</f>
        <v>0</v>
      </c>
      <c r="F391" s="20" t="n">
        <f aca="false">((F22*'Greens Area'!$B$10)/454)*0.926*'Greens Area'!$B$11</f>
        <v>0</v>
      </c>
      <c r="G391" s="20" t="n">
        <f aca="false">((G22*'Greens Area'!$B$10)/454)*0.926*'Greens Area'!$B$11</f>
        <v>0</v>
      </c>
      <c r="H391" s="20" t="n">
        <f aca="false">((H22*'Greens Area'!$B$10)/454)*0.926*'Greens Area'!$B$11</f>
        <v>0</v>
      </c>
      <c r="I391" s="20" t="n">
        <f aca="false">((I22*'Greens Area'!$B$10)/454)*0.926*'Greens Area'!$B$11</f>
        <v>0</v>
      </c>
      <c r="J391" s="20" t="n">
        <f aca="false">((J22*'Greens Area'!$B$10)/454)*0.926*'Greens Area'!$B$11</f>
        <v>0</v>
      </c>
      <c r="K391" s="20" t="n">
        <f aca="false">((K22*'Greens Area'!$B$10)/454)*0.926*'Greens Area'!$B$11</f>
        <v>0</v>
      </c>
      <c r="L391" s="20" t="n">
        <f aca="false">((L22*'Greens Area'!$B$10)/454)*0.926*'Greens Area'!$B$11</f>
        <v>0</v>
      </c>
      <c r="M391" s="20" t="n">
        <f aca="false">((M22*'Greens Area'!$B$10)/454)*0.926*'Greens Area'!$B$11</f>
        <v>0</v>
      </c>
      <c r="N391" s="20" t="n">
        <f aca="false">((N22*'Greens Area'!$B$10)/454)*0.926*'Greens Area'!$B$11</f>
        <v>0</v>
      </c>
      <c r="O391" s="20" t="n">
        <f aca="false">((O22*'Greens Area'!$B$10)/454)*0.926*'Greens Area'!$B$11</f>
        <v>0</v>
      </c>
      <c r="P391" s="20" t="n">
        <f aca="false">((P22*'Greens Area'!$B$10)/454)*0.926*'Greens Area'!$B$11</f>
        <v>0</v>
      </c>
      <c r="Q391" s="20" t="n">
        <f aca="false">((Q22*'Greens Area'!$B$10)/454)*0.926*'Greens Area'!$B$11</f>
        <v>0</v>
      </c>
      <c r="R391" s="20" t="n">
        <f aca="false">((R22*'Greens Area'!$B$10)/454)*0.926*'Greens Area'!$B$11</f>
        <v>0</v>
      </c>
      <c r="S391" s="20" t="n">
        <f aca="false">((S22*'Greens Area'!$B$10)/454)*0.926*'Greens Area'!$B$11</f>
        <v>0</v>
      </c>
      <c r="T391" s="20" t="n">
        <f aca="false">((T22*'Greens Area'!$B$10)/454)*0.926*'Greens Area'!$B$11</f>
        <v>0</v>
      </c>
      <c r="U391" s="20" t="n">
        <f aca="false">((U22*'Greens Area'!$B$10)/454)*0.926*'Greens Area'!$B$11</f>
        <v>0</v>
      </c>
      <c r="V391" s="20" t="n">
        <f aca="false">((V22*'Greens Area'!$B$10)/454)*0.926*'Greens Area'!$B$11</f>
        <v>0</v>
      </c>
      <c r="W391" s="20" t="n">
        <f aca="false">((W22*'Greens Area'!$B$10)/454)*0.926*'Greens Area'!$B$11</f>
        <v>0</v>
      </c>
      <c r="X391" s="21" t="n">
        <f aca="false">AVERAGE(C391:W391)</f>
        <v>0</v>
      </c>
      <c r="Y391" s="21" t="n">
        <f aca="false">STDEV(C391:W391)</f>
        <v>0</v>
      </c>
      <c r="Z391" s="13" t="n">
        <f aca="false">X391+Z390</f>
        <v>0</v>
      </c>
    </row>
    <row r="392" customFormat="false" ht="14.25" hidden="false" customHeight="false" outlineLevel="0" collapsed="false">
      <c r="B392" s="19" t="n">
        <v>43851</v>
      </c>
      <c r="C392" s="20" t="n">
        <f aca="false">((C23*'Greens Area'!$B$10)/454)*0.926*'Greens Area'!$B$11</f>
        <v>0</v>
      </c>
      <c r="D392" s="20" t="n">
        <f aca="false">((D23*'Greens Area'!$B$10)/454)*0.926*'Greens Area'!$B$11</f>
        <v>0</v>
      </c>
      <c r="E392" s="20" t="n">
        <f aca="false">((E23*'Greens Area'!$B$10)/454)*0.926*'Greens Area'!$B$11</f>
        <v>0</v>
      </c>
      <c r="F392" s="20" t="n">
        <f aca="false">((F23*'Greens Area'!$B$10)/454)*0.926*'Greens Area'!$B$11</f>
        <v>0</v>
      </c>
      <c r="G392" s="20" t="n">
        <f aca="false">((G23*'Greens Area'!$B$10)/454)*0.926*'Greens Area'!$B$11</f>
        <v>0</v>
      </c>
      <c r="H392" s="20" t="n">
        <f aca="false">((H23*'Greens Area'!$B$10)/454)*0.926*'Greens Area'!$B$11</f>
        <v>0</v>
      </c>
      <c r="I392" s="20" t="n">
        <f aca="false">((I23*'Greens Area'!$B$10)/454)*0.926*'Greens Area'!$B$11</f>
        <v>0</v>
      </c>
      <c r="J392" s="20" t="n">
        <f aca="false">((J23*'Greens Area'!$B$10)/454)*0.926*'Greens Area'!$B$11</f>
        <v>0</v>
      </c>
      <c r="K392" s="20" t="n">
        <f aca="false">((K23*'Greens Area'!$B$10)/454)*0.926*'Greens Area'!$B$11</f>
        <v>0</v>
      </c>
      <c r="L392" s="20" t="n">
        <f aca="false">((L23*'Greens Area'!$B$10)/454)*0.926*'Greens Area'!$B$11</f>
        <v>0</v>
      </c>
      <c r="M392" s="20" t="n">
        <f aca="false">((M23*'Greens Area'!$B$10)/454)*0.926*'Greens Area'!$B$11</f>
        <v>0</v>
      </c>
      <c r="N392" s="20" t="n">
        <f aca="false">((N23*'Greens Area'!$B$10)/454)*0.926*'Greens Area'!$B$11</f>
        <v>0</v>
      </c>
      <c r="O392" s="20" t="n">
        <f aca="false">((O23*'Greens Area'!$B$10)/454)*0.926*'Greens Area'!$B$11</f>
        <v>0</v>
      </c>
      <c r="P392" s="20" t="n">
        <f aca="false">((P23*'Greens Area'!$B$10)/454)*0.926*'Greens Area'!$B$11</f>
        <v>0</v>
      </c>
      <c r="Q392" s="20" t="n">
        <f aca="false">((Q23*'Greens Area'!$B$10)/454)*0.926*'Greens Area'!$B$11</f>
        <v>0</v>
      </c>
      <c r="R392" s="20" t="n">
        <f aca="false">((R23*'Greens Area'!$B$10)/454)*0.926*'Greens Area'!$B$11</f>
        <v>0</v>
      </c>
      <c r="S392" s="20" t="n">
        <f aca="false">((S23*'Greens Area'!$B$10)/454)*0.926*'Greens Area'!$B$11</f>
        <v>0</v>
      </c>
      <c r="T392" s="20" t="n">
        <f aca="false">((T23*'Greens Area'!$B$10)/454)*0.926*'Greens Area'!$B$11</f>
        <v>0</v>
      </c>
      <c r="U392" s="20" t="n">
        <f aca="false">((U23*'Greens Area'!$B$10)/454)*0.926*'Greens Area'!$B$11</f>
        <v>0</v>
      </c>
      <c r="V392" s="20" t="n">
        <f aca="false">((V23*'Greens Area'!$B$10)/454)*0.926*'Greens Area'!$B$11</f>
        <v>0</v>
      </c>
      <c r="W392" s="20" t="n">
        <f aca="false">((W23*'Greens Area'!$B$10)/454)*0.926*'Greens Area'!$B$11</f>
        <v>0</v>
      </c>
      <c r="X392" s="21" t="n">
        <f aca="false">AVERAGE(C392:W392)</f>
        <v>0</v>
      </c>
      <c r="Y392" s="21" t="n">
        <f aca="false">STDEV(C392:W392)</f>
        <v>0</v>
      </c>
      <c r="Z392" s="13" t="n">
        <f aca="false">X392+Z391</f>
        <v>0</v>
      </c>
    </row>
    <row r="393" customFormat="false" ht="14.25" hidden="false" customHeight="false" outlineLevel="0" collapsed="false">
      <c r="B393" s="19" t="n">
        <v>43852</v>
      </c>
      <c r="C393" s="20" t="n">
        <f aca="false">((C24*'Greens Area'!$B$10)/454)*0.926*'Greens Area'!$B$11</f>
        <v>0</v>
      </c>
      <c r="D393" s="20" t="n">
        <f aca="false">((D24*'Greens Area'!$B$10)/454)*0.926*'Greens Area'!$B$11</f>
        <v>0</v>
      </c>
      <c r="E393" s="20" t="n">
        <f aca="false">((E24*'Greens Area'!$B$10)/454)*0.926*'Greens Area'!$B$11</f>
        <v>0</v>
      </c>
      <c r="F393" s="20" t="n">
        <f aca="false">((F24*'Greens Area'!$B$10)/454)*0.926*'Greens Area'!$B$11</f>
        <v>0</v>
      </c>
      <c r="G393" s="20" t="n">
        <f aca="false">((G24*'Greens Area'!$B$10)/454)*0.926*'Greens Area'!$B$11</f>
        <v>0</v>
      </c>
      <c r="H393" s="20" t="n">
        <f aca="false">((H24*'Greens Area'!$B$10)/454)*0.926*'Greens Area'!$B$11</f>
        <v>0</v>
      </c>
      <c r="I393" s="20" t="n">
        <f aca="false">((I24*'Greens Area'!$B$10)/454)*0.926*'Greens Area'!$B$11</f>
        <v>0</v>
      </c>
      <c r="J393" s="20" t="n">
        <f aca="false">((J24*'Greens Area'!$B$10)/454)*0.926*'Greens Area'!$B$11</f>
        <v>0</v>
      </c>
      <c r="K393" s="20" t="n">
        <f aca="false">((K24*'Greens Area'!$B$10)/454)*0.926*'Greens Area'!$B$11</f>
        <v>0</v>
      </c>
      <c r="L393" s="20" t="n">
        <f aca="false">((L24*'Greens Area'!$B$10)/454)*0.926*'Greens Area'!$B$11</f>
        <v>0</v>
      </c>
      <c r="M393" s="20" t="n">
        <f aca="false">((M24*'Greens Area'!$B$10)/454)*0.926*'Greens Area'!$B$11</f>
        <v>0</v>
      </c>
      <c r="N393" s="20" t="n">
        <f aca="false">((N24*'Greens Area'!$B$10)/454)*0.926*'Greens Area'!$B$11</f>
        <v>0</v>
      </c>
      <c r="O393" s="20" t="n">
        <f aca="false">((O24*'Greens Area'!$B$10)/454)*0.926*'Greens Area'!$B$11</f>
        <v>0</v>
      </c>
      <c r="P393" s="20" t="n">
        <f aca="false">((P24*'Greens Area'!$B$10)/454)*0.926*'Greens Area'!$B$11</f>
        <v>0</v>
      </c>
      <c r="Q393" s="20" t="n">
        <f aca="false">((Q24*'Greens Area'!$B$10)/454)*0.926*'Greens Area'!$B$11</f>
        <v>0</v>
      </c>
      <c r="R393" s="20" t="n">
        <f aca="false">((R24*'Greens Area'!$B$10)/454)*0.926*'Greens Area'!$B$11</f>
        <v>0</v>
      </c>
      <c r="S393" s="20" t="n">
        <f aca="false">((S24*'Greens Area'!$B$10)/454)*0.926*'Greens Area'!$B$11</f>
        <v>0</v>
      </c>
      <c r="T393" s="20" t="n">
        <f aca="false">((T24*'Greens Area'!$B$10)/454)*0.926*'Greens Area'!$B$11</f>
        <v>0</v>
      </c>
      <c r="U393" s="20" t="n">
        <f aca="false">((U24*'Greens Area'!$B$10)/454)*0.926*'Greens Area'!$B$11</f>
        <v>0</v>
      </c>
      <c r="V393" s="20" t="n">
        <f aca="false">((V24*'Greens Area'!$B$10)/454)*0.926*'Greens Area'!$B$11</f>
        <v>0</v>
      </c>
      <c r="W393" s="20" t="n">
        <f aca="false">((W24*'Greens Area'!$B$10)/454)*0.926*'Greens Area'!$B$11</f>
        <v>0</v>
      </c>
      <c r="X393" s="21" t="n">
        <f aca="false">AVERAGE(C393:W393)</f>
        <v>0</v>
      </c>
      <c r="Y393" s="21" t="n">
        <f aca="false">STDEV(C393:W393)</f>
        <v>0</v>
      </c>
      <c r="Z393" s="13" t="n">
        <f aca="false">X393+Z392</f>
        <v>0</v>
      </c>
    </row>
    <row r="394" customFormat="false" ht="14.25" hidden="false" customHeight="false" outlineLevel="0" collapsed="false">
      <c r="B394" s="19" t="n">
        <v>43853</v>
      </c>
      <c r="C394" s="20" t="n">
        <f aca="false">((C25*'Greens Area'!$B$10)/454)*0.926*'Greens Area'!$B$11</f>
        <v>0</v>
      </c>
      <c r="D394" s="20" t="n">
        <f aca="false">((D25*'Greens Area'!$B$10)/454)*0.926*'Greens Area'!$B$11</f>
        <v>0</v>
      </c>
      <c r="E394" s="20" t="n">
        <f aca="false">((E25*'Greens Area'!$B$10)/454)*0.926*'Greens Area'!$B$11</f>
        <v>0</v>
      </c>
      <c r="F394" s="20" t="n">
        <f aca="false">((F25*'Greens Area'!$B$10)/454)*0.926*'Greens Area'!$B$11</f>
        <v>0</v>
      </c>
      <c r="G394" s="20" t="n">
        <f aca="false">((G25*'Greens Area'!$B$10)/454)*0.926*'Greens Area'!$B$11</f>
        <v>0</v>
      </c>
      <c r="H394" s="20" t="n">
        <f aca="false">((H25*'Greens Area'!$B$10)/454)*0.926*'Greens Area'!$B$11</f>
        <v>0</v>
      </c>
      <c r="I394" s="20" t="n">
        <f aca="false">((I25*'Greens Area'!$B$10)/454)*0.926*'Greens Area'!$B$11</f>
        <v>0</v>
      </c>
      <c r="J394" s="20" t="n">
        <f aca="false">((J25*'Greens Area'!$B$10)/454)*0.926*'Greens Area'!$B$11</f>
        <v>0</v>
      </c>
      <c r="K394" s="20" t="n">
        <f aca="false">((K25*'Greens Area'!$B$10)/454)*0.926*'Greens Area'!$B$11</f>
        <v>0</v>
      </c>
      <c r="L394" s="20" t="n">
        <f aca="false">((L25*'Greens Area'!$B$10)/454)*0.926*'Greens Area'!$B$11</f>
        <v>0</v>
      </c>
      <c r="M394" s="20" t="n">
        <f aca="false">((M25*'Greens Area'!$B$10)/454)*0.926*'Greens Area'!$B$11</f>
        <v>0</v>
      </c>
      <c r="N394" s="20" t="n">
        <f aca="false">((N25*'Greens Area'!$B$10)/454)*0.926*'Greens Area'!$B$11</f>
        <v>0</v>
      </c>
      <c r="O394" s="20" t="n">
        <f aca="false">((O25*'Greens Area'!$B$10)/454)*0.926*'Greens Area'!$B$11</f>
        <v>0</v>
      </c>
      <c r="P394" s="20" t="n">
        <f aca="false">((P25*'Greens Area'!$B$10)/454)*0.926*'Greens Area'!$B$11</f>
        <v>0</v>
      </c>
      <c r="Q394" s="20" t="n">
        <f aca="false">((Q25*'Greens Area'!$B$10)/454)*0.926*'Greens Area'!$B$11</f>
        <v>0</v>
      </c>
      <c r="R394" s="20" t="n">
        <f aca="false">((R25*'Greens Area'!$B$10)/454)*0.926*'Greens Area'!$B$11</f>
        <v>0</v>
      </c>
      <c r="S394" s="20" t="n">
        <f aca="false">((S25*'Greens Area'!$B$10)/454)*0.926*'Greens Area'!$B$11</f>
        <v>0</v>
      </c>
      <c r="T394" s="20" t="n">
        <f aca="false">((T25*'Greens Area'!$B$10)/454)*0.926*'Greens Area'!$B$11</f>
        <v>0</v>
      </c>
      <c r="U394" s="20" t="n">
        <f aca="false">((U25*'Greens Area'!$B$10)/454)*0.926*'Greens Area'!$B$11</f>
        <v>0</v>
      </c>
      <c r="V394" s="20" t="n">
        <f aca="false">((V25*'Greens Area'!$B$10)/454)*0.926*'Greens Area'!$B$11</f>
        <v>0</v>
      </c>
      <c r="W394" s="20" t="n">
        <f aca="false">((W25*'Greens Area'!$B$10)/454)*0.926*'Greens Area'!$B$11</f>
        <v>0</v>
      </c>
      <c r="X394" s="21" t="n">
        <f aca="false">AVERAGE(C394:W394)</f>
        <v>0</v>
      </c>
      <c r="Y394" s="21" t="n">
        <f aca="false">STDEV(C394:W394)</f>
        <v>0</v>
      </c>
      <c r="Z394" s="13" t="n">
        <f aca="false">X394+Z393</f>
        <v>0</v>
      </c>
    </row>
    <row r="395" customFormat="false" ht="14.25" hidden="false" customHeight="false" outlineLevel="0" collapsed="false">
      <c r="B395" s="19" t="n">
        <v>43854</v>
      </c>
      <c r="C395" s="20" t="n">
        <f aca="false">((C26*'Greens Area'!$B$10)/454)*0.926*'Greens Area'!$B$11</f>
        <v>0</v>
      </c>
      <c r="D395" s="20" t="n">
        <f aca="false">((D26*'Greens Area'!$B$10)/454)*0.926*'Greens Area'!$B$11</f>
        <v>0</v>
      </c>
      <c r="E395" s="20" t="n">
        <f aca="false">((E26*'Greens Area'!$B$10)/454)*0.926*'Greens Area'!$B$11</f>
        <v>0</v>
      </c>
      <c r="F395" s="20" t="n">
        <f aca="false">((F26*'Greens Area'!$B$10)/454)*0.926*'Greens Area'!$B$11</f>
        <v>0</v>
      </c>
      <c r="G395" s="20" t="n">
        <f aca="false">((G26*'Greens Area'!$B$10)/454)*0.926*'Greens Area'!$B$11</f>
        <v>0</v>
      </c>
      <c r="H395" s="20" t="n">
        <f aca="false">((H26*'Greens Area'!$B$10)/454)*0.926*'Greens Area'!$B$11</f>
        <v>0</v>
      </c>
      <c r="I395" s="20" t="n">
        <f aca="false">((I26*'Greens Area'!$B$10)/454)*0.926*'Greens Area'!$B$11</f>
        <v>0</v>
      </c>
      <c r="J395" s="20" t="n">
        <f aca="false">((J26*'Greens Area'!$B$10)/454)*0.926*'Greens Area'!$B$11</f>
        <v>0</v>
      </c>
      <c r="K395" s="20" t="n">
        <f aca="false">((K26*'Greens Area'!$B$10)/454)*0.926*'Greens Area'!$B$11</f>
        <v>0</v>
      </c>
      <c r="L395" s="20" t="n">
        <f aca="false">((L26*'Greens Area'!$B$10)/454)*0.926*'Greens Area'!$B$11</f>
        <v>0</v>
      </c>
      <c r="M395" s="20" t="n">
        <f aca="false">((M26*'Greens Area'!$B$10)/454)*0.926*'Greens Area'!$B$11</f>
        <v>0</v>
      </c>
      <c r="N395" s="20" t="n">
        <f aca="false">((N26*'Greens Area'!$B$10)/454)*0.926*'Greens Area'!$B$11</f>
        <v>0</v>
      </c>
      <c r="O395" s="20" t="n">
        <f aca="false">((O26*'Greens Area'!$B$10)/454)*0.926*'Greens Area'!$B$11</f>
        <v>0</v>
      </c>
      <c r="P395" s="20" t="n">
        <f aca="false">((P26*'Greens Area'!$B$10)/454)*0.926*'Greens Area'!$B$11</f>
        <v>0</v>
      </c>
      <c r="Q395" s="20" t="n">
        <f aca="false">((Q26*'Greens Area'!$B$10)/454)*0.926*'Greens Area'!$B$11</f>
        <v>0</v>
      </c>
      <c r="R395" s="20" t="n">
        <f aca="false">((R26*'Greens Area'!$B$10)/454)*0.926*'Greens Area'!$B$11</f>
        <v>0</v>
      </c>
      <c r="S395" s="20" t="n">
        <f aca="false">((S26*'Greens Area'!$B$10)/454)*0.926*'Greens Area'!$B$11</f>
        <v>0</v>
      </c>
      <c r="T395" s="20" t="n">
        <f aca="false">((T26*'Greens Area'!$B$10)/454)*0.926*'Greens Area'!$B$11</f>
        <v>0</v>
      </c>
      <c r="U395" s="20" t="n">
        <f aca="false">((U26*'Greens Area'!$B$10)/454)*0.926*'Greens Area'!$B$11</f>
        <v>0</v>
      </c>
      <c r="V395" s="20" t="n">
        <f aca="false">((V26*'Greens Area'!$B$10)/454)*0.926*'Greens Area'!$B$11</f>
        <v>0</v>
      </c>
      <c r="W395" s="20" t="n">
        <f aca="false">((W26*'Greens Area'!$B$10)/454)*0.926*'Greens Area'!$B$11</f>
        <v>0</v>
      </c>
      <c r="X395" s="21" t="n">
        <f aca="false">AVERAGE(C395:W395)</f>
        <v>0</v>
      </c>
      <c r="Y395" s="21" t="n">
        <f aca="false">STDEV(C395:W395)</f>
        <v>0</v>
      </c>
      <c r="Z395" s="13" t="n">
        <f aca="false">X395+Z394</f>
        <v>0</v>
      </c>
    </row>
    <row r="396" customFormat="false" ht="14.25" hidden="false" customHeight="false" outlineLevel="0" collapsed="false">
      <c r="B396" s="19" t="n">
        <v>43855</v>
      </c>
      <c r="C396" s="20" t="n">
        <f aca="false">((C27*'Greens Area'!$B$10)/454)*0.926*'Greens Area'!$B$11</f>
        <v>0</v>
      </c>
      <c r="D396" s="20" t="n">
        <f aca="false">((D27*'Greens Area'!$B$10)/454)*0.926*'Greens Area'!$B$11</f>
        <v>0</v>
      </c>
      <c r="E396" s="20" t="n">
        <f aca="false">((E27*'Greens Area'!$B$10)/454)*0.926*'Greens Area'!$B$11</f>
        <v>0</v>
      </c>
      <c r="F396" s="20" t="n">
        <f aca="false">((F27*'Greens Area'!$B$10)/454)*0.926*'Greens Area'!$B$11</f>
        <v>0</v>
      </c>
      <c r="G396" s="20" t="n">
        <f aca="false">((G27*'Greens Area'!$B$10)/454)*0.926*'Greens Area'!$B$11</f>
        <v>0</v>
      </c>
      <c r="H396" s="20" t="n">
        <f aca="false">((H27*'Greens Area'!$B$10)/454)*0.926*'Greens Area'!$B$11</f>
        <v>0</v>
      </c>
      <c r="I396" s="20" t="n">
        <f aca="false">((I27*'Greens Area'!$B$10)/454)*0.926*'Greens Area'!$B$11</f>
        <v>0</v>
      </c>
      <c r="J396" s="20" t="n">
        <f aca="false">((J27*'Greens Area'!$B$10)/454)*0.926*'Greens Area'!$B$11</f>
        <v>0</v>
      </c>
      <c r="K396" s="20" t="n">
        <f aca="false">((K27*'Greens Area'!$B$10)/454)*0.926*'Greens Area'!$B$11</f>
        <v>0</v>
      </c>
      <c r="L396" s="20" t="n">
        <f aca="false">((L27*'Greens Area'!$B$10)/454)*0.926*'Greens Area'!$B$11</f>
        <v>0</v>
      </c>
      <c r="M396" s="20" t="n">
        <f aca="false">((M27*'Greens Area'!$B$10)/454)*0.926*'Greens Area'!$B$11</f>
        <v>0</v>
      </c>
      <c r="N396" s="20" t="n">
        <f aca="false">((N27*'Greens Area'!$B$10)/454)*0.926*'Greens Area'!$B$11</f>
        <v>0</v>
      </c>
      <c r="O396" s="20" t="n">
        <f aca="false">((O27*'Greens Area'!$B$10)/454)*0.926*'Greens Area'!$B$11</f>
        <v>0</v>
      </c>
      <c r="P396" s="20" t="n">
        <f aca="false">((P27*'Greens Area'!$B$10)/454)*0.926*'Greens Area'!$B$11</f>
        <v>0</v>
      </c>
      <c r="Q396" s="20" t="n">
        <f aca="false">((Q27*'Greens Area'!$B$10)/454)*0.926*'Greens Area'!$B$11</f>
        <v>0</v>
      </c>
      <c r="R396" s="20" t="n">
        <f aca="false">((R27*'Greens Area'!$B$10)/454)*0.926*'Greens Area'!$B$11</f>
        <v>0</v>
      </c>
      <c r="S396" s="20" t="n">
        <f aca="false">((S27*'Greens Area'!$B$10)/454)*0.926*'Greens Area'!$B$11</f>
        <v>0</v>
      </c>
      <c r="T396" s="20" t="n">
        <f aca="false">((T27*'Greens Area'!$B$10)/454)*0.926*'Greens Area'!$B$11</f>
        <v>0</v>
      </c>
      <c r="U396" s="20" t="n">
        <f aca="false">((U27*'Greens Area'!$B$10)/454)*0.926*'Greens Area'!$B$11</f>
        <v>0</v>
      </c>
      <c r="V396" s="20" t="n">
        <f aca="false">((V27*'Greens Area'!$B$10)/454)*0.926*'Greens Area'!$B$11</f>
        <v>0</v>
      </c>
      <c r="W396" s="20" t="n">
        <f aca="false">((W27*'Greens Area'!$B$10)/454)*0.926*'Greens Area'!$B$11</f>
        <v>0</v>
      </c>
      <c r="X396" s="21" t="n">
        <f aca="false">AVERAGE(C396:W396)</f>
        <v>0</v>
      </c>
      <c r="Y396" s="21" t="n">
        <f aca="false">STDEV(C396:W396)</f>
        <v>0</v>
      </c>
      <c r="Z396" s="13" t="n">
        <f aca="false">X396+Z395</f>
        <v>0</v>
      </c>
    </row>
    <row r="397" customFormat="false" ht="14.25" hidden="false" customHeight="false" outlineLevel="0" collapsed="false">
      <c r="B397" s="19" t="n">
        <v>43856</v>
      </c>
      <c r="C397" s="20" t="n">
        <f aca="false">((C28*'Greens Area'!$B$10)/454)*0.926*'Greens Area'!$B$11</f>
        <v>0</v>
      </c>
      <c r="D397" s="20" t="n">
        <f aca="false">((D28*'Greens Area'!$B$10)/454)*0.926*'Greens Area'!$B$11</f>
        <v>0</v>
      </c>
      <c r="E397" s="20" t="n">
        <f aca="false">((E28*'Greens Area'!$B$10)/454)*0.926*'Greens Area'!$B$11</f>
        <v>0</v>
      </c>
      <c r="F397" s="20" t="n">
        <f aca="false">((F28*'Greens Area'!$B$10)/454)*0.926*'Greens Area'!$B$11</f>
        <v>0</v>
      </c>
      <c r="G397" s="20" t="n">
        <f aca="false">((G28*'Greens Area'!$B$10)/454)*0.926*'Greens Area'!$B$11</f>
        <v>0</v>
      </c>
      <c r="H397" s="20" t="n">
        <f aca="false">((H28*'Greens Area'!$B$10)/454)*0.926*'Greens Area'!$B$11</f>
        <v>0</v>
      </c>
      <c r="I397" s="20" t="n">
        <f aca="false">((I28*'Greens Area'!$B$10)/454)*0.926*'Greens Area'!$B$11</f>
        <v>0</v>
      </c>
      <c r="J397" s="20" t="n">
        <f aca="false">((J28*'Greens Area'!$B$10)/454)*0.926*'Greens Area'!$B$11</f>
        <v>0</v>
      </c>
      <c r="K397" s="20" t="n">
        <f aca="false">((K28*'Greens Area'!$B$10)/454)*0.926*'Greens Area'!$B$11</f>
        <v>0</v>
      </c>
      <c r="L397" s="20" t="n">
        <f aca="false">((L28*'Greens Area'!$B$10)/454)*0.926*'Greens Area'!$B$11</f>
        <v>0</v>
      </c>
      <c r="M397" s="20" t="n">
        <f aca="false">((M28*'Greens Area'!$B$10)/454)*0.926*'Greens Area'!$B$11</f>
        <v>0</v>
      </c>
      <c r="N397" s="20" t="n">
        <f aca="false">((N28*'Greens Area'!$B$10)/454)*0.926*'Greens Area'!$B$11</f>
        <v>0</v>
      </c>
      <c r="O397" s="20" t="n">
        <f aca="false">((O28*'Greens Area'!$B$10)/454)*0.926*'Greens Area'!$B$11</f>
        <v>0</v>
      </c>
      <c r="P397" s="20" t="n">
        <f aca="false">((P28*'Greens Area'!$B$10)/454)*0.926*'Greens Area'!$B$11</f>
        <v>0</v>
      </c>
      <c r="Q397" s="20" t="n">
        <f aca="false">((Q28*'Greens Area'!$B$10)/454)*0.926*'Greens Area'!$B$11</f>
        <v>0</v>
      </c>
      <c r="R397" s="20" t="n">
        <f aca="false">((R28*'Greens Area'!$B$10)/454)*0.926*'Greens Area'!$B$11</f>
        <v>0</v>
      </c>
      <c r="S397" s="20" t="n">
        <f aca="false">((S28*'Greens Area'!$B$10)/454)*0.926*'Greens Area'!$B$11</f>
        <v>0</v>
      </c>
      <c r="T397" s="20" t="n">
        <f aca="false">((T28*'Greens Area'!$B$10)/454)*0.926*'Greens Area'!$B$11</f>
        <v>0</v>
      </c>
      <c r="U397" s="20" t="n">
        <f aca="false">((U28*'Greens Area'!$B$10)/454)*0.926*'Greens Area'!$B$11</f>
        <v>0</v>
      </c>
      <c r="V397" s="20" t="n">
        <f aca="false">((V28*'Greens Area'!$B$10)/454)*0.926*'Greens Area'!$B$11</f>
        <v>0</v>
      </c>
      <c r="W397" s="20" t="n">
        <f aca="false">((W28*'Greens Area'!$B$10)/454)*0.926*'Greens Area'!$B$11</f>
        <v>0</v>
      </c>
      <c r="X397" s="21" t="n">
        <f aca="false">AVERAGE(C397:W397)</f>
        <v>0</v>
      </c>
      <c r="Y397" s="21" t="n">
        <f aca="false">STDEV(C397:W397)</f>
        <v>0</v>
      </c>
      <c r="Z397" s="13" t="n">
        <f aca="false">X397+Z396</f>
        <v>0</v>
      </c>
    </row>
    <row r="398" customFormat="false" ht="14.25" hidden="false" customHeight="false" outlineLevel="0" collapsed="false">
      <c r="B398" s="19" t="n">
        <v>43857</v>
      </c>
      <c r="C398" s="20" t="n">
        <f aca="false">((C29*'Greens Area'!$B$10)/454)*0.926*'Greens Area'!$B$11</f>
        <v>0</v>
      </c>
      <c r="D398" s="20" t="n">
        <f aca="false">((D29*'Greens Area'!$B$10)/454)*0.926*'Greens Area'!$B$11</f>
        <v>0</v>
      </c>
      <c r="E398" s="20" t="n">
        <f aca="false">((E29*'Greens Area'!$B$10)/454)*0.926*'Greens Area'!$B$11</f>
        <v>0</v>
      </c>
      <c r="F398" s="20" t="n">
        <f aca="false">((F29*'Greens Area'!$B$10)/454)*0.926*'Greens Area'!$B$11</f>
        <v>0</v>
      </c>
      <c r="G398" s="20" t="n">
        <f aca="false">((G29*'Greens Area'!$B$10)/454)*0.926*'Greens Area'!$B$11</f>
        <v>0</v>
      </c>
      <c r="H398" s="20" t="n">
        <f aca="false">((H29*'Greens Area'!$B$10)/454)*0.926*'Greens Area'!$B$11</f>
        <v>0</v>
      </c>
      <c r="I398" s="20" t="n">
        <f aca="false">((I29*'Greens Area'!$B$10)/454)*0.926*'Greens Area'!$B$11</f>
        <v>0</v>
      </c>
      <c r="J398" s="20" t="n">
        <f aca="false">((J29*'Greens Area'!$B$10)/454)*0.926*'Greens Area'!$B$11</f>
        <v>0</v>
      </c>
      <c r="K398" s="20" t="n">
        <f aca="false">((K29*'Greens Area'!$B$10)/454)*0.926*'Greens Area'!$B$11</f>
        <v>0</v>
      </c>
      <c r="L398" s="20" t="n">
        <f aca="false">((L29*'Greens Area'!$B$10)/454)*0.926*'Greens Area'!$B$11</f>
        <v>0</v>
      </c>
      <c r="M398" s="20" t="n">
        <f aca="false">((M29*'Greens Area'!$B$10)/454)*0.926*'Greens Area'!$B$11</f>
        <v>0</v>
      </c>
      <c r="N398" s="20" t="n">
        <f aca="false">((N29*'Greens Area'!$B$10)/454)*0.926*'Greens Area'!$B$11</f>
        <v>0</v>
      </c>
      <c r="O398" s="20" t="n">
        <f aca="false">((O29*'Greens Area'!$B$10)/454)*0.926*'Greens Area'!$B$11</f>
        <v>0</v>
      </c>
      <c r="P398" s="20" t="n">
        <f aca="false">((P29*'Greens Area'!$B$10)/454)*0.926*'Greens Area'!$B$11</f>
        <v>0</v>
      </c>
      <c r="Q398" s="20" t="n">
        <f aca="false">((Q29*'Greens Area'!$B$10)/454)*0.926*'Greens Area'!$B$11</f>
        <v>0</v>
      </c>
      <c r="R398" s="20" t="n">
        <f aca="false">((R29*'Greens Area'!$B$10)/454)*0.926*'Greens Area'!$B$11</f>
        <v>0</v>
      </c>
      <c r="S398" s="20" t="n">
        <f aca="false">((S29*'Greens Area'!$B$10)/454)*0.926*'Greens Area'!$B$11</f>
        <v>0</v>
      </c>
      <c r="T398" s="20" t="n">
        <f aca="false">((T29*'Greens Area'!$B$10)/454)*0.926*'Greens Area'!$B$11</f>
        <v>0</v>
      </c>
      <c r="U398" s="20" t="n">
        <f aca="false">((U29*'Greens Area'!$B$10)/454)*0.926*'Greens Area'!$B$11</f>
        <v>0</v>
      </c>
      <c r="V398" s="20" t="n">
        <f aca="false">((V29*'Greens Area'!$B$10)/454)*0.926*'Greens Area'!$B$11</f>
        <v>0</v>
      </c>
      <c r="W398" s="20" t="n">
        <f aca="false">((W29*'Greens Area'!$B$10)/454)*0.926*'Greens Area'!$B$11</f>
        <v>0</v>
      </c>
      <c r="X398" s="21" t="n">
        <f aca="false">AVERAGE(C398:W398)</f>
        <v>0</v>
      </c>
      <c r="Y398" s="21" t="n">
        <f aca="false">STDEV(C398:W398)</f>
        <v>0</v>
      </c>
      <c r="Z398" s="13" t="n">
        <f aca="false">X398+Z397</f>
        <v>0</v>
      </c>
    </row>
    <row r="399" customFormat="false" ht="14.25" hidden="false" customHeight="false" outlineLevel="0" collapsed="false">
      <c r="B399" s="19" t="n">
        <v>43858</v>
      </c>
      <c r="C399" s="20" t="n">
        <f aca="false">((C30*'Greens Area'!$B$10)/454)*0.926*'Greens Area'!$B$11</f>
        <v>0</v>
      </c>
      <c r="D399" s="20" t="n">
        <f aca="false">((D30*'Greens Area'!$B$10)/454)*0.926*'Greens Area'!$B$11</f>
        <v>0</v>
      </c>
      <c r="E399" s="20" t="n">
        <f aca="false">((E30*'Greens Area'!$B$10)/454)*0.926*'Greens Area'!$B$11</f>
        <v>0</v>
      </c>
      <c r="F399" s="20" t="n">
        <f aca="false">((F30*'Greens Area'!$B$10)/454)*0.926*'Greens Area'!$B$11</f>
        <v>0</v>
      </c>
      <c r="G399" s="20" t="n">
        <f aca="false">((G30*'Greens Area'!$B$10)/454)*0.926*'Greens Area'!$B$11</f>
        <v>0</v>
      </c>
      <c r="H399" s="20" t="n">
        <f aca="false">((H30*'Greens Area'!$B$10)/454)*0.926*'Greens Area'!$B$11</f>
        <v>0</v>
      </c>
      <c r="I399" s="20" t="n">
        <f aca="false">((I30*'Greens Area'!$B$10)/454)*0.926*'Greens Area'!$B$11</f>
        <v>0</v>
      </c>
      <c r="J399" s="20" t="n">
        <f aca="false">((J30*'Greens Area'!$B$10)/454)*0.926*'Greens Area'!$B$11</f>
        <v>0</v>
      </c>
      <c r="K399" s="20" t="n">
        <f aca="false">((K30*'Greens Area'!$B$10)/454)*0.926*'Greens Area'!$B$11</f>
        <v>0</v>
      </c>
      <c r="L399" s="20" t="n">
        <f aca="false">((L30*'Greens Area'!$B$10)/454)*0.926*'Greens Area'!$B$11</f>
        <v>0</v>
      </c>
      <c r="M399" s="20" t="n">
        <f aca="false">((M30*'Greens Area'!$B$10)/454)*0.926*'Greens Area'!$B$11</f>
        <v>0</v>
      </c>
      <c r="N399" s="20" t="n">
        <f aca="false">((N30*'Greens Area'!$B$10)/454)*0.926*'Greens Area'!$B$11</f>
        <v>0</v>
      </c>
      <c r="O399" s="20" t="n">
        <f aca="false">((O30*'Greens Area'!$B$10)/454)*0.926*'Greens Area'!$B$11</f>
        <v>0</v>
      </c>
      <c r="P399" s="20" t="n">
        <f aca="false">((P30*'Greens Area'!$B$10)/454)*0.926*'Greens Area'!$B$11</f>
        <v>0</v>
      </c>
      <c r="Q399" s="20" t="n">
        <f aca="false">((Q30*'Greens Area'!$B$10)/454)*0.926*'Greens Area'!$B$11</f>
        <v>0</v>
      </c>
      <c r="R399" s="20" t="n">
        <f aca="false">((R30*'Greens Area'!$B$10)/454)*0.926*'Greens Area'!$B$11</f>
        <v>0</v>
      </c>
      <c r="S399" s="20" t="n">
        <f aca="false">((S30*'Greens Area'!$B$10)/454)*0.926*'Greens Area'!$B$11</f>
        <v>0</v>
      </c>
      <c r="T399" s="20" t="n">
        <f aca="false">((T30*'Greens Area'!$B$10)/454)*0.926*'Greens Area'!$B$11</f>
        <v>0</v>
      </c>
      <c r="U399" s="20" t="n">
        <f aca="false">((U30*'Greens Area'!$B$10)/454)*0.926*'Greens Area'!$B$11</f>
        <v>0</v>
      </c>
      <c r="V399" s="20" t="n">
        <f aca="false">((V30*'Greens Area'!$B$10)/454)*0.926*'Greens Area'!$B$11</f>
        <v>0</v>
      </c>
      <c r="W399" s="20" t="n">
        <f aca="false">((W30*'Greens Area'!$B$10)/454)*0.926*'Greens Area'!$B$11</f>
        <v>0</v>
      </c>
      <c r="X399" s="21" t="n">
        <f aca="false">AVERAGE(C399:W399)</f>
        <v>0</v>
      </c>
      <c r="Y399" s="21" t="n">
        <f aca="false">STDEV(C399:W399)</f>
        <v>0</v>
      </c>
      <c r="Z399" s="13" t="n">
        <f aca="false">X399+Z398</f>
        <v>0</v>
      </c>
    </row>
    <row r="400" customFormat="false" ht="14.25" hidden="false" customHeight="false" outlineLevel="0" collapsed="false">
      <c r="B400" s="19" t="n">
        <v>43859</v>
      </c>
      <c r="C400" s="20" t="n">
        <f aca="false">((C31*'Greens Area'!$B$10)/454)*0.926*'Greens Area'!$B$11</f>
        <v>0</v>
      </c>
      <c r="D400" s="20" t="n">
        <f aca="false">((D31*'Greens Area'!$B$10)/454)*0.926*'Greens Area'!$B$11</f>
        <v>0</v>
      </c>
      <c r="E400" s="20" t="n">
        <f aca="false">((E31*'Greens Area'!$B$10)/454)*0.926*'Greens Area'!$B$11</f>
        <v>0</v>
      </c>
      <c r="F400" s="20" t="n">
        <f aca="false">((F31*'Greens Area'!$B$10)/454)*0.926*'Greens Area'!$B$11</f>
        <v>0</v>
      </c>
      <c r="G400" s="20" t="n">
        <f aca="false">((G31*'Greens Area'!$B$10)/454)*0.926*'Greens Area'!$B$11</f>
        <v>0</v>
      </c>
      <c r="H400" s="20" t="n">
        <f aca="false">((H31*'Greens Area'!$B$10)/454)*0.926*'Greens Area'!$B$11</f>
        <v>0</v>
      </c>
      <c r="I400" s="20" t="n">
        <f aca="false">((I31*'Greens Area'!$B$10)/454)*0.926*'Greens Area'!$B$11</f>
        <v>0</v>
      </c>
      <c r="J400" s="20" t="n">
        <f aca="false">((J31*'Greens Area'!$B$10)/454)*0.926*'Greens Area'!$B$11</f>
        <v>0</v>
      </c>
      <c r="K400" s="20" t="n">
        <f aca="false">((K31*'Greens Area'!$B$10)/454)*0.926*'Greens Area'!$B$11</f>
        <v>0</v>
      </c>
      <c r="L400" s="20" t="n">
        <f aca="false">((L31*'Greens Area'!$B$10)/454)*0.926*'Greens Area'!$B$11</f>
        <v>0</v>
      </c>
      <c r="M400" s="20" t="n">
        <f aca="false">((M31*'Greens Area'!$B$10)/454)*0.926*'Greens Area'!$B$11</f>
        <v>0</v>
      </c>
      <c r="N400" s="20" t="n">
        <f aca="false">((N31*'Greens Area'!$B$10)/454)*0.926*'Greens Area'!$B$11</f>
        <v>0</v>
      </c>
      <c r="O400" s="20" t="n">
        <f aca="false">((O31*'Greens Area'!$B$10)/454)*0.926*'Greens Area'!$B$11</f>
        <v>0</v>
      </c>
      <c r="P400" s="20" t="n">
        <f aca="false">((P31*'Greens Area'!$B$10)/454)*0.926*'Greens Area'!$B$11</f>
        <v>0</v>
      </c>
      <c r="Q400" s="20" t="n">
        <f aca="false">((Q31*'Greens Area'!$B$10)/454)*0.926*'Greens Area'!$B$11</f>
        <v>0</v>
      </c>
      <c r="R400" s="20" t="n">
        <f aca="false">((R31*'Greens Area'!$B$10)/454)*0.926*'Greens Area'!$B$11</f>
        <v>0</v>
      </c>
      <c r="S400" s="20" t="n">
        <f aca="false">((S31*'Greens Area'!$B$10)/454)*0.926*'Greens Area'!$B$11</f>
        <v>0</v>
      </c>
      <c r="T400" s="20" t="n">
        <f aca="false">((T31*'Greens Area'!$B$10)/454)*0.926*'Greens Area'!$B$11</f>
        <v>0</v>
      </c>
      <c r="U400" s="20" t="n">
        <f aca="false">((U31*'Greens Area'!$B$10)/454)*0.926*'Greens Area'!$B$11</f>
        <v>0</v>
      </c>
      <c r="V400" s="20" t="n">
        <f aca="false">((V31*'Greens Area'!$B$10)/454)*0.926*'Greens Area'!$B$11</f>
        <v>0</v>
      </c>
      <c r="W400" s="20" t="n">
        <f aca="false">((W31*'Greens Area'!$B$10)/454)*0.926*'Greens Area'!$B$11</f>
        <v>0</v>
      </c>
      <c r="X400" s="21" t="n">
        <f aca="false">AVERAGE(C400:W400)</f>
        <v>0</v>
      </c>
      <c r="Y400" s="21" t="n">
        <f aca="false">STDEV(C400:W400)</f>
        <v>0</v>
      </c>
      <c r="Z400" s="13" t="n">
        <f aca="false">X400+Z399</f>
        <v>0</v>
      </c>
    </row>
    <row r="401" customFormat="false" ht="14.25" hidden="false" customHeight="false" outlineLevel="0" collapsed="false">
      <c r="B401" s="19" t="n">
        <v>43860</v>
      </c>
      <c r="C401" s="20" t="n">
        <f aca="false">((C32*'Greens Area'!$B$10)/454)*0.926*'Greens Area'!$B$11</f>
        <v>0</v>
      </c>
      <c r="D401" s="20" t="n">
        <f aca="false">((D32*'Greens Area'!$B$10)/454)*0.926*'Greens Area'!$B$11</f>
        <v>0</v>
      </c>
      <c r="E401" s="20" t="n">
        <f aca="false">((E32*'Greens Area'!$B$10)/454)*0.926*'Greens Area'!$B$11</f>
        <v>0</v>
      </c>
      <c r="F401" s="20" t="n">
        <f aca="false">((F32*'Greens Area'!$B$10)/454)*0.926*'Greens Area'!$B$11</f>
        <v>0</v>
      </c>
      <c r="G401" s="20" t="n">
        <f aca="false">((G32*'Greens Area'!$B$10)/454)*0.926*'Greens Area'!$B$11</f>
        <v>0</v>
      </c>
      <c r="H401" s="20" t="n">
        <f aca="false">((H32*'Greens Area'!$B$10)/454)*0.926*'Greens Area'!$B$11</f>
        <v>0</v>
      </c>
      <c r="I401" s="20" t="n">
        <f aca="false">((I32*'Greens Area'!$B$10)/454)*0.926*'Greens Area'!$B$11</f>
        <v>0</v>
      </c>
      <c r="J401" s="20" t="n">
        <f aca="false">((J32*'Greens Area'!$B$10)/454)*0.926*'Greens Area'!$B$11</f>
        <v>0</v>
      </c>
      <c r="K401" s="20" t="n">
        <f aca="false">((K32*'Greens Area'!$B$10)/454)*0.926*'Greens Area'!$B$11</f>
        <v>0</v>
      </c>
      <c r="L401" s="20" t="n">
        <f aca="false">((L32*'Greens Area'!$B$10)/454)*0.926*'Greens Area'!$B$11</f>
        <v>0</v>
      </c>
      <c r="M401" s="20" t="n">
        <f aca="false">((M32*'Greens Area'!$B$10)/454)*0.926*'Greens Area'!$B$11</f>
        <v>0</v>
      </c>
      <c r="N401" s="20" t="n">
        <f aca="false">((N32*'Greens Area'!$B$10)/454)*0.926*'Greens Area'!$B$11</f>
        <v>0</v>
      </c>
      <c r="O401" s="20" t="n">
        <f aca="false">((O32*'Greens Area'!$B$10)/454)*0.926*'Greens Area'!$B$11</f>
        <v>0</v>
      </c>
      <c r="P401" s="20" t="n">
        <f aca="false">((P32*'Greens Area'!$B$10)/454)*0.926*'Greens Area'!$B$11</f>
        <v>0</v>
      </c>
      <c r="Q401" s="20" t="n">
        <f aca="false">((Q32*'Greens Area'!$B$10)/454)*0.926*'Greens Area'!$B$11</f>
        <v>0</v>
      </c>
      <c r="R401" s="20" t="n">
        <f aca="false">((R32*'Greens Area'!$B$10)/454)*0.926*'Greens Area'!$B$11</f>
        <v>0</v>
      </c>
      <c r="S401" s="20" t="n">
        <f aca="false">((S32*'Greens Area'!$B$10)/454)*0.926*'Greens Area'!$B$11</f>
        <v>0</v>
      </c>
      <c r="T401" s="20" t="n">
        <f aca="false">((T32*'Greens Area'!$B$10)/454)*0.926*'Greens Area'!$B$11</f>
        <v>0</v>
      </c>
      <c r="U401" s="20" t="n">
        <f aca="false">((U32*'Greens Area'!$B$10)/454)*0.926*'Greens Area'!$B$11</f>
        <v>0</v>
      </c>
      <c r="V401" s="20" t="n">
        <f aca="false">((V32*'Greens Area'!$B$10)/454)*0.926*'Greens Area'!$B$11</f>
        <v>0</v>
      </c>
      <c r="W401" s="20" t="n">
        <f aca="false">((W32*'Greens Area'!$B$10)/454)*0.926*'Greens Area'!$B$11</f>
        <v>0</v>
      </c>
      <c r="X401" s="21" t="n">
        <f aca="false">AVERAGE(C401:W401)</f>
        <v>0</v>
      </c>
      <c r="Y401" s="21" t="n">
        <f aca="false">STDEV(C401:W401)</f>
        <v>0</v>
      </c>
      <c r="Z401" s="13" t="n">
        <f aca="false">X401+Z400</f>
        <v>0</v>
      </c>
    </row>
    <row r="402" customFormat="false" ht="14.25" hidden="false" customHeight="false" outlineLevel="0" collapsed="false">
      <c r="B402" s="19" t="n">
        <v>43861</v>
      </c>
      <c r="C402" s="20" t="n">
        <f aca="false">((C33*'Greens Area'!$B$10)/454)*0.926*'Greens Area'!$B$11</f>
        <v>0</v>
      </c>
      <c r="D402" s="20" t="n">
        <f aca="false">((D33*'Greens Area'!$B$10)/454)*0.926*'Greens Area'!$B$11</f>
        <v>0</v>
      </c>
      <c r="E402" s="20" t="n">
        <f aca="false">((E33*'Greens Area'!$B$10)/454)*0.926*'Greens Area'!$B$11</f>
        <v>0</v>
      </c>
      <c r="F402" s="20" t="n">
        <f aca="false">((F33*'Greens Area'!$B$10)/454)*0.926*'Greens Area'!$B$11</f>
        <v>0</v>
      </c>
      <c r="G402" s="20" t="n">
        <f aca="false">((G33*'Greens Area'!$B$10)/454)*0.926*'Greens Area'!$B$11</f>
        <v>0</v>
      </c>
      <c r="H402" s="20" t="n">
        <f aca="false">((H33*'Greens Area'!$B$10)/454)*0.926*'Greens Area'!$B$11</f>
        <v>0</v>
      </c>
      <c r="I402" s="20" t="n">
        <f aca="false">((I33*'Greens Area'!$B$10)/454)*0.926*'Greens Area'!$B$11</f>
        <v>0</v>
      </c>
      <c r="J402" s="20" t="n">
        <f aca="false">((J33*'Greens Area'!$B$10)/454)*0.926*'Greens Area'!$B$11</f>
        <v>0</v>
      </c>
      <c r="K402" s="20" t="n">
        <f aca="false">((K33*'Greens Area'!$B$10)/454)*0.926*'Greens Area'!$B$11</f>
        <v>0</v>
      </c>
      <c r="L402" s="20" t="n">
        <f aca="false">((L33*'Greens Area'!$B$10)/454)*0.926*'Greens Area'!$B$11</f>
        <v>0</v>
      </c>
      <c r="M402" s="20" t="n">
        <f aca="false">((M33*'Greens Area'!$B$10)/454)*0.926*'Greens Area'!$B$11</f>
        <v>0</v>
      </c>
      <c r="N402" s="20" t="n">
        <f aca="false">((N33*'Greens Area'!$B$10)/454)*0.926*'Greens Area'!$B$11</f>
        <v>0</v>
      </c>
      <c r="O402" s="20" t="n">
        <f aca="false">((O33*'Greens Area'!$B$10)/454)*0.926*'Greens Area'!$B$11</f>
        <v>0</v>
      </c>
      <c r="P402" s="20" t="n">
        <f aca="false">((P33*'Greens Area'!$B$10)/454)*0.926*'Greens Area'!$B$11</f>
        <v>0</v>
      </c>
      <c r="Q402" s="20" t="n">
        <f aca="false">((Q33*'Greens Area'!$B$10)/454)*0.926*'Greens Area'!$B$11</f>
        <v>0</v>
      </c>
      <c r="R402" s="20" t="n">
        <f aca="false">((R33*'Greens Area'!$B$10)/454)*0.926*'Greens Area'!$B$11</f>
        <v>0</v>
      </c>
      <c r="S402" s="20" t="n">
        <f aca="false">((S33*'Greens Area'!$B$10)/454)*0.926*'Greens Area'!$B$11</f>
        <v>0</v>
      </c>
      <c r="T402" s="20" t="n">
        <f aca="false">((T33*'Greens Area'!$B$10)/454)*0.926*'Greens Area'!$B$11</f>
        <v>0</v>
      </c>
      <c r="U402" s="20" t="n">
        <f aca="false">((U33*'Greens Area'!$B$10)/454)*0.926*'Greens Area'!$B$11</f>
        <v>0</v>
      </c>
      <c r="V402" s="20" t="n">
        <f aca="false">((V33*'Greens Area'!$B$10)/454)*0.926*'Greens Area'!$B$11</f>
        <v>0</v>
      </c>
      <c r="W402" s="20" t="n">
        <f aca="false">((W33*'Greens Area'!$B$10)/454)*0.926*'Greens Area'!$B$11</f>
        <v>0</v>
      </c>
      <c r="X402" s="21" t="n">
        <f aca="false">AVERAGE(C402:W402)</f>
        <v>0</v>
      </c>
      <c r="Y402" s="21" t="n">
        <f aca="false">STDEV(C402:W402)</f>
        <v>0</v>
      </c>
      <c r="Z402" s="13" t="n">
        <f aca="false">X402+Z401</f>
        <v>0</v>
      </c>
    </row>
    <row r="403" customFormat="false" ht="14.25" hidden="false" customHeight="false" outlineLevel="0" collapsed="false">
      <c r="B403" s="19" t="n">
        <v>43862</v>
      </c>
      <c r="C403" s="20" t="n">
        <f aca="false">((C34*'Greens Area'!$B$10)/454)*0.926*'Greens Area'!$B$11</f>
        <v>0</v>
      </c>
      <c r="D403" s="20" t="n">
        <f aca="false">((D34*'Greens Area'!$B$10)/454)*0.926*'Greens Area'!$B$11</f>
        <v>0</v>
      </c>
      <c r="E403" s="20" t="n">
        <f aca="false">((E34*'Greens Area'!$B$10)/454)*0.926*'Greens Area'!$B$11</f>
        <v>0</v>
      </c>
      <c r="F403" s="20" t="n">
        <f aca="false">((F34*'Greens Area'!$B$10)/454)*0.926*'Greens Area'!$B$11</f>
        <v>0</v>
      </c>
      <c r="G403" s="20" t="n">
        <f aca="false">((G34*'Greens Area'!$B$10)/454)*0.926*'Greens Area'!$B$11</f>
        <v>0</v>
      </c>
      <c r="H403" s="20" t="n">
        <f aca="false">((H34*'Greens Area'!$B$10)/454)*0.926*'Greens Area'!$B$11</f>
        <v>0</v>
      </c>
      <c r="I403" s="20" t="n">
        <f aca="false">((I34*'Greens Area'!$B$10)/454)*0.926*'Greens Area'!$B$11</f>
        <v>0</v>
      </c>
      <c r="J403" s="20" t="n">
        <f aca="false">((J34*'Greens Area'!$B$10)/454)*0.926*'Greens Area'!$B$11</f>
        <v>0</v>
      </c>
      <c r="K403" s="20" t="n">
        <f aca="false">((K34*'Greens Area'!$B$10)/454)*0.926*'Greens Area'!$B$11</f>
        <v>0</v>
      </c>
      <c r="L403" s="20" t="n">
        <f aca="false">((L34*'Greens Area'!$B$10)/454)*0.926*'Greens Area'!$B$11</f>
        <v>0</v>
      </c>
      <c r="M403" s="20" t="n">
        <f aca="false">((M34*'Greens Area'!$B$10)/454)*0.926*'Greens Area'!$B$11</f>
        <v>0</v>
      </c>
      <c r="N403" s="20" t="n">
        <f aca="false">((N34*'Greens Area'!$B$10)/454)*0.926*'Greens Area'!$B$11</f>
        <v>0</v>
      </c>
      <c r="O403" s="20" t="n">
        <f aca="false">((O34*'Greens Area'!$B$10)/454)*0.926*'Greens Area'!$B$11</f>
        <v>0</v>
      </c>
      <c r="P403" s="20" t="n">
        <f aca="false">((P34*'Greens Area'!$B$10)/454)*0.926*'Greens Area'!$B$11</f>
        <v>0</v>
      </c>
      <c r="Q403" s="20" t="n">
        <f aca="false">((Q34*'Greens Area'!$B$10)/454)*0.926*'Greens Area'!$B$11</f>
        <v>0</v>
      </c>
      <c r="R403" s="20" t="n">
        <f aca="false">((R34*'Greens Area'!$B$10)/454)*0.926*'Greens Area'!$B$11</f>
        <v>0</v>
      </c>
      <c r="S403" s="20" t="n">
        <f aca="false">((S34*'Greens Area'!$B$10)/454)*0.926*'Greens Area'!$B$11</f>
        <v>0</v>
      </c>
      <c r="T403" s="20" t="n">
        <f aca="false">((T34*'Greens Area'!$B$10)/454)*0.926*'Greens Area'!$B$11</f>
        <v>0</v>
      </c>
      <c r="U403" s="20" t="n">
        <f aca="false">((U34*'Greens Area'!$B$10)/454)*0.926*'Greens Area'!$B$11</f>
        <v>0</v>
      </c>
      <c r="V403" s="20" t="n">
        <f aca="false">((V34*'Greens Area'!$B$10)/454)*0.926*'Greens Area'!$B$11</f>
        <v>0</v>
      </c>
      <c r="W403" s="20" t="n">
        <f aca="false">((W34*'Greens Area'!$B$10)/454)*0.926*'Greens Area'!$B$11</f>
        <v>0</v>
      </c>
      <c r="X403" s="21" t="n">
        <f aca="false">AVERAGE(C403:W403)</f>
        <v>0</v>
      </c>
      <c r="Y403" s="21" t="n">
        <f aca="false">STDEV(C403:W403)</f>
        <v>0</v>
      </c>
      <c r="Z403" s="13" t="n">
        <f aca="false">X403+Z402</f>
        <v>0</v>
      </c>
    </row>
    <row r="404" customFormat="false" ht="14.25" hidden="false" customHeight="false" outlineLevel="0" collapsed="false">
      <c r="B404" s="19" t="n">
        <v>43863</v>
      </c>
      <c r="C404" s="20" t="n">
        <f aca="false">((C35*'Greens Area'!$B$10)/454)*0.926*'Greens Area'!$B$11</f>
        <v>0</v>
      </c>
      <c r="D404" s="20" t="n">
        <f aca="false">((D35*'Greens Area'!$B$10)/454)*0.926*'Greens Area'!$B$11</f>
        <v>0</v>
      </c>
      <c r="E404" s="20" t="n">
        <f aca="false">((E35*'Greens Area'!$B$10)/454)*0.926*'Greens Area'!$B$11</f>
        <v>0</v>
      </c>
      <c r="F404" s="20" t="n">
        <f aca="false">((F35*'Greens Area'!$B$10)/454)*0.926*'Greens Area'!$B$11</f>
        <v>0</v>
      </c>
      <c r="G404" s="20" t="n">
        <f aca="false">((G35*'Greens Area'!$B$10)/454)*0.926*'Greens Area'!$B$11</f>
        <v>0</v>
      </c>
      <c r="H404" s="20" t="n">
        <f aca="false">((H35*'Greens Area'!$B$10)/454)*0.926*'Greens Area'!$B$11</f>
        <v>0</v>
      </c>
      <c r="I404" s="20" t="n">
        <f aca="false">((I35*'Greens Area'!$B$10)/454)*0.926*'Greens Area'!$B$11</f>
        <v>0</v>
      </c>
      <c r="J404" s="20" t="n">
        <f aca="false">((J35*'Greens Area'!$B$10)/454)*0.926*'Greens Area'!$B$11</f>
        <v>0</v>
      </c>
      <c r="K404" s="20" t="n">
        <f aca="false">((K35*'Greens Area'!$B$10)/454)*0.926*'Greens Area'!$B$11</f>
        <v>0</v>
      </c>
      <c r="L404" s="20" t="n">
        <f aca="false">((L35*'Greens Area'!$B$10)/454)*0.926*'Greens Area'!$B$11</f>
        <v>0</v>
      </c>
      <c r="M404" s="20" t="n">
        <f aca="false">((M35*'Greens Area'!$B$10)/454)*0.926*'Greens Area'!$B$11</f>
        <v>0</v>
      </c>
      <c r="N404" s="20" t="n">
        <f aca="false">((N35*'Greens Area'!$B$10)/454)*0.926*'Greens Area'!$B$11</f>
        <v>0</v>
      </c>
      <c r="O404" s="20" t="n">
        <f aca="false">((O35*'Greens Area'!$B$10)/454)*0.926*'Greens Area'!$B$11</f>
        <v>0</v>
      </c>
      <c r="P404" s="20" t="n">
        <f aca="false">((P35*'Greens Area'!$B$10)/454)*0.926*'Greens Area'!$B$11</f>
        <v>0</v>
      </c>
      <c r="Q404" s="20" t="n">
        <f aca="false">((Q35*'Greens Area'!$B$10)/454)*0.926*'Greens Area'!$B$11</f>
        <v>0</v>
      </c>
      <c r="R404" s="20" t="n">
        <f aca="false">((R35*'Greens Area'!$B$10)/454)*0.926*'Greens Area'!$B$11</f>
        <v>0</v>
      </c>
      <c r="S404" s="20" t="n">
        <f aca="false">((S35*'Greens Area'!$B$10)/454)*0.926*'Greens Area'!$B$11</f>
        <v>0</v>
      </c>
      <c r="T404" s="20" t="n">
        <f aca="false">((T35*'Greens Area'!$B$10)/454)*0.926*'Greens Area'!$B$11</f>
        <v>0</v>
      </c>
      <c r="U404" s="20" t="n">
        <f aca="false">((U35*'Greens Area'!$B$10)/454)*0.926*'Greens Area'!$B$11</f>
        <v>0</v>
      </c>
      <c r="V404" s="20" t="n">
        <f aca="false">((V35*'Greens Area'!$B$10)/454)*0.926*'Greens Area'!$B$11</f>
        <v>0</v>
      </c>
      <c r="W404" s="20" t="n">
        <f aca="false">((W35*'Greens Area'!$B$10)/454)*0.926*'Greens Area'!$B$11</f>
        <v>0</v>
      </c>
      <c r="X404" s="21" t="n">
        <f aca="false">AVERAGE(C404:W404)</f>
        <v>0</v>
      </c>
      <c r="Y404" s="21" t="n">
        <f aca="false">STDEV(C404:W404)</f>
        <v>0</v>
      </c>
      <c r="Z404" s="13" t="n">
        <f aca="false">X404+Z403</f>
        <v>0</v>
      </c>
    </row>
    <row r="405" customFormat="false" ht="14.25" hidden="false" customHeight="false" outlineLevel="0" collapsed="false">
      <c r="B405" s="19" t="n">
        <v>43864</v>
      </c>
      <c r="C405" s="20" t="n">
        <f aca="false">((C36*'Greens Area'!$B$10)/454)*0.926*'Greens Area'!$B$11</f>
        <v>0</v>
      </c>
      <c r="D405" s="20" t="n">
        <f aca="false">((D36*'Greens Area'!$B$10)/454)*0.926*'Greens Area'!$B$11</f>
        <v>0</v>
      </c>
      <c r="E405" s="20" t="n">
        <f aca="false">((E36*'Greens Area'!$B$10)/454)*0.926*'Greens Area'!$B$11</f>
        <v>0</v>
      </c>
      <c r="F405" s="20" t="n">
        <f aca="false">((F36*'Greens Area'!$B$10)/454)*0.926*'Greens Area'!$B$11</f>
        <v>0</v>
      </c>
      <c r="G405" s="20" t="n">
        <f aca="false">((G36*'Greens Area'!$B$10)/454)*0.926*'Greens Area'!$B$11</f>
        <v>0</v>
      </c>
      <c r="H405" s="20" t="n">
        <f aca="false">((H36*'Greens Area'!$B$10)/454)*0.926*'Greens Area'!$B$11</f>
        <v>0</v>
      </c>
      <c r="I405" s="20" t="n">
        <f aca="false">((I36*'Greens Area'!$B$10)/454)*0.926*'Greens Area'!$B$11</f>
        <v>0</v>
      </c>
      <c r="J405" s="20" t="n">
        <f aca="false">((J36*'Greens Area'!$B$10)/454)*0.926*'Greens Area'!$B$11</f>
        <v>0</v>
      </c>
      <c r="K405" s="20" t="n">
        <f aca="false">((K36*'Greens Area'!$B$10)/454)*0.926*'Greens Area'!$B$11</f>
        <v>0</v>
      </c>
      <c r="L405" s="20" t="n">
        <f aca="false">((L36*'Greens Area'!$B$10)/454)*0.926*'Greens Area'!$B$11</f>
        <v>0</v>
      </c>
      <c r="M405" s="20" t="n">
        <f aca="false">((M36*'Greens Area'!$B$10)/454)*0.926*'Greens Area'!$B$11</f>
        <v>0</v>
      </c>
      <c r="N405" s="20" t="n">
        <f aca="false">((N36*'Greens Area'!$B$10)/454)*0.926*'Greens Area'!$B$11</f>
        <v>0</v>
      </c>
      <c r="O405" s="20" t="n">
        <f aca="false">((O36*'Greens Area'!$B$10)/454)*0.926*'Greens Area'!$B$11</f>
        <v>0</v>
      </c>
      <c r="P405" s="20" t="n">
        <f aca="false">((P36*'Greens Area'!$B$10)/454)*0.926*'Greens Area'!$B$11</f>
        <v>0</v>
      </c>
      <c r="Q405" s="20" t="n">
        <f aca="false">((Q36*'Greens Area'!$B$10)/454)*0.926*'Greens Area'!$B$11</f>
        <v>0</v>
      </c>
      <c r="R405" s="20" t="n">
        <f aca="false">((R36*'Greens Area'!$B$10)/454)*0.926*'Greens Area'!$B$11</f>
        <v>0</v>
      </c>
      <c r="S405" s="20" t="n">
        <f aca="false">((S36*'Greens Area'!$B$10)/454)*0.926*'Greens Area'!$B$11</f>
        <v>0</v>
      </c>
      <c r="T405" s="20" t="n">
        <f aca="false">((T36*'Greens Area'!$B$10)/454)*0.926*'Greens Area'!$B$11</f>
        <v>0</v>
      </c>
      <c r="U405" s="20" t="n">
        <f aca="false">((U36*'Greens Area'!$B$10)/454)*0.926*'Greens Area'!$B$11</f>
        <v>0</v>
      </c>
      <c r="V405" s="20" t="n">
        <f aca="false">((V36*'Greens Area'!$B$10)/454)*0.926*'Greens Area'!$B$11</f>
        <v>0</v>
      </c>
      <c r="W405" s="20" t="n">
        <f aca="false">((W36*'Greens Area'!$B$10)/454)*0.926*'Greens Area'!$B$11</f>
        <v>0</v>
      </c>
      <c r="X405" s="21" t="n">
        <f aca="false">AVERAGE(C405:W405)</f>
        <v>0</v>
      </c>
      <c r="Y405" s="21" t="n">
        <f aca="false">STDEV(C405:W405)</f>
        <v>0</v>
      </c>
      <c r="Z405" s="13" t="n">
        <f aca="false">X405+Z404</f>
        <v>0</v>
      </c>
    </row>
    <row r="406" customFormat="false" ht="14.25" hidden="false" customHeight="false" outlineLevel="0" collapsed="false">
      <c r="B406" s="19" t="n">
        <v>43865</v>
      </c>
      <c r="C406" s="20" t="n">
        <f aca="false">((C37*'Greens Area'!$B$10)/454)*0.926*'Greens Area'!$B$11</f>
        <v>0</v>
      </c>
      <c r="D406" s="20" t="n">
        <f aca="false">((D37*'Greens Area'!$B$10)/454)*0.926*'Greens Area'!$B$11</f>
        <v>0</v>
      </c>
      <c r="E406" s="20" t="n">
        <f aca="false">((E37*'Greens Area'!$B$10)/454)*0.926*'Greens Area'!$B$11</f>
        <v>0</v>
      </c>
      <c r="F406" s="20" t="n">
        <f aca="false">((F37*'Greens Area'!$B$10)/454)*0.926*'Greens Area'!$B$11</f>
        <v>0</v>
      </c>
      <c r="G406" s="20" t="n">
        <f aca="false">((G37*'Greens Area'!$B$10)/454)*0.926*'Greens Area'!$B$11</f>
        <v>0</v>
      </c>
      <c r="H406" s="20" t="n">
        <f aca="false">((H37*'Greens Area'!$B$10)/454)*0.926*'Greens Area'!$B$11</f>
        <v>0</v>
      </c>
      <c r="I406" s="20" t="n">
        <f aca="false">((I37*'Greens Area'!$B$10)/454)*0.926*'Greens Area'!$B$11</f>
        <v>0</v>
      </c>
      <c r="J406" s="20" t="n">
        <f aca="false">((J37*'Greens Area'!$B$10)/454)*0.926*'Greens Area'!$B$11</f>
        <v>0</v>
      </c>
      <c r="K406" s="20" t="n">
        <f aca="false">((K37*'Greens Area'!$B$10)/454)*0.926*'Greens Area'!$B$11</f>
        <v>0</v>
      </c>
      <c r="L406" s="20" t="n">
        <f aca="false">((L37*'Greens Area'!$B$10)/454)*0.926*'Greens Area'!$B$11</f>
        <v>0</v>
      </c>
      <c r="M406" s="20" t="n">
        <f aca="false">((M37*'Greens Area'!$B$10)/454)*0.926*'Greens Area'!$B$11</f>
        <v>0</v>
      </c>
      <c r="N406" s="20" t="n">
        <f aca="false">((N37*'Greens Area'!$B$10)/454)*0.926*'Greens Area'!$B$11</f>
        <v>0</v>
      </c>
      <c r="O406" s="20" t="n">
        <f aca="false">((O37*'Greens Area'!$B$10)/454)*0.926*'Greens Area'!$B$11</f>
        <v>0</v>
      </c>
      <c r="P406" s="20" t="n">
        <f aca="false">((P37*'Greens Area'!$B$10)/454)*0.926*'Greens Area'!$B$11</f>
        <v>0</v>
      </c>
      <c r="Q406" s="20" t="n">
        <f aca="false">((Q37*'Greens Area'!$B$10)/454)*0.926*'Greens Area'!$B$11</f>
        <v>0</v>
      </c>
      <c r="R406" s="20" t="n">
        <f aca="false">((R37*'Greens Area'!$B$10)/454)*0.926*'Greens Area'!$B$11</f>
        <v>0</v>
      </c>
      <c r="S406" s="20" t="n">
        <f aca="false">((S37*'Greens Area'!$B$10)/454)*0.926*'Greens Area'!$B$11</f>
        <v>0</v>
      </c>
      <c r="T406" s="20" t="n">
        <f aca="false">((T37*'Greens Area'!$B$10)/454)*0.926*'Greens Area'!$B$11</f>
        <v>0</v>
      </c>
      <c r="U406" s="20" t="n">
        <f aca="false">((U37*'Greens Area'!$B$10)/454)*0.926*'Greens Area'!$B$11</f>
        <v>0</v>
      </c>
      <c r="V406" s="20" t="n">
        <f aca="false">((V37*'Greens Area'!$B$10)/454)*0.926*'Greens Area'!$B$11</f>
        <v>0</v>
      </c>
      <c r="W406" s="20" t="n">
        <f aca="false">((W37*'Greens Area'!$B$10)/454)*0.926*'Greens Area'!$B$11</f>
        <v>0</v>
      </c>
      <c r="X406" s="21" t="n">
        <f aca="false">AVERAGE(C406:W406)</f>
        <v>0</v>
      </c>
      <c r="Y406" s="21" t="n">
        <f aca="false">STDEV(C406:W406)</f>
        <v>0</v>
      </c>
      <c r="Z406" s="13" t="n">
        <f aca="false">X406+Z405</f>
        <v>0</v>
      </c>
    </row>
    <row r="407" customFormat="false" ht="14.25" hidden="false" customHeight="false" outlineLevel="0" collapsed="false">
      <c r="B407" s="19" t="n">
        <v>43866</v>
      </c>
      <c r="C407" s="20" t="n">
        <f aca="false">((C38*'Greens Area'!$B$10)/454)*0.926*'Greens Area'!$B$11</f>
        <v>0</v>
      </c>
      <c r="D407" s="20" t="n">
        <f aca="false">((D38*'Greens Area'!$B$10)/454)*0.926*'Greens Area'!$B$11</f>
        <v>0</v>
      </c>
      <c r="E407" s="20" t="n">
        <f aca="false">((E38*'Greens Area'!$B$10)/454)*0.926*'Greens Area'!$B$11</f>
        <v>0</v>
      </c>
      <c r="F407" s="20" t="n">
        <f aca="false">((F38*'Greens Area'!$B$10)/454)*0.926*'Greens Area'!$B$11</f>
        <v>0</v>
      </c>
      <c r="G407" s="20" t="n">
        <f aca="false">((G38*'Greens Area'!$B$10)/454)*0.926*'Greens Area'!$B$11</f>
        <v>0</v>
      </c>
      <c r="H407" s="20" t="n">
        <f aca="false">((H38*'Greens Area'!$B$10)/454)*0.926*'Greens Area'!$B$11</f>
        <v>0</v>
      </c>
      <c r="I407" s="20" t="n">
        <f aca="false">((I38*'Greens Area'!$B$10)/454)*0.926*'Greens Area'!$B$11</f>
        <v>0</v>
      </c>
      <c r="J407" s="20" t="n">
        <f aca="false">((J38*'Greens Area'!$B$10)/454)*0.926*'Greens Area'!$B$11</f>
        <v>0</v>
      </c>
      <c r="K407" s="20" t="n">
        <f aca="false">((K38*'Greens Area'!$B$10)/454)*0.926*'Greens Area'!$B$11</f>
        <v>0</v>
      </c>
      <c r="L407" s="20" t="n">
        <f aca="false">((L38*'Greens Area'!$B$10)/454)*0.926*'Greens Area'!$B$11</f>
        <v>0</v>
      </c>
      <c r="M407" s="20" t="n">
        <f aca="false">((M38*'Greens Area'!$B$10)/454)*0.926*'Greens Area'!$B$11</f>
        <v>0</v>
      </c>
      <c r="N407" s="20" t="n">
        <f aca="false">((N38*'Greens Area'!$B$10)/454)*0.926*'Greens Area'!$B$11</f>
        <v>0</v>
      </c>
      <c r="O407" s="20" t="n">
        <f aca="false">((O38*'Greens Area'!$B$10)/454)*0.926*'Greens Area'!$B$11</f>
        <v>0</v>
      </c>
      <c r="P407" s="20" t="n">
        <f aca="false">((P38*'Greens Area'!$B$10)/454)*0.926*'Greens Area'!$B$11</f>
        <v>0</v>
      </c>
      <c r="Q407" s="20" t="n">
        <f aca="false">((Q38*'Greens Area'!$B$10)/454)*0.926*'Greens Area'!$B$11</f>
        <v>0</v>
      </c>
      <c r="R407" s="20" t="n">
        <f aca="false">((R38*'Greens Area'!$B$10)/454)*0.926*'Greens Area'!$B$11</f>
        <v>0</v>
      </c>
      <c r="S407" s="20" t="n">
        <f aca="false">((S38*'Greens Area'!$B$10)/454)*0.926*'Greens Area'!$B$11</f>
        <v>0</v>
      </c>
      <c r="T407" s="20" t="n">
        <f aca="false">((T38*'Greens Area'!$B$10)/454)*0.926*'Greens Area'!$B$11</f>
        <v>0</v>
      </c>
      <c r="U407" s="20" t="n">
        <f aca="false">((U38*'Greens Area'!$B$10)/454)*0.926*'Greens Area'!$B$11</f>
        <v>0</v>
      </c>
      <c r="V407" s="20" t="n">
        <f aca="false">((V38*'Greens Area'!$B$10)/454)*0.926*'Greens Area'!$B$11</f>
        <v>0</v>
      </c>
      <c r="W407" s="20" t="n">
        <f aca="false">((W38*'Greens Area'!$B$10)/454)*0.926*'Greens Area'!$B$11</f>
        <v>0</v>
      </c>
      <c r="X407" s="21" t="n">
        <f aca="false">AVERAGE(C407:W407)</f>
        <v>0</v>
      </c>
      <c r="Y407" s="21" t="n">
        <f aca="false">STDEV(C407:W407)</f>
        <v>0</v>
      </c>
      <c r="Z407" s="13" t="n">
        <f aca="false">X407+Z406</f>
        <v>0</v>
      </c>
    </row>
    <row r="408" customFormat="false" ht="14.25" hidden="false" customHeight="false" outlineLevel="0" collapsed="false">
      <c r="B408" s="19" t="n">
        <v>43867</v>
      </c>
      <c r="C408" s="20" t="n">
        <f aca="false">((C39*'Greens Area'!$B$10)/454)*0.926*'Greens Area'!$B$11</f>
        <v>0</v>
      </c>
      <c r="D408" s="20" t="n">
        <f aca="false">((D39*'Greens Area'!$B$10)/454)*0.926*'Greens Area'!$B$11</f>
        <v>0</v>
      </c>
      <c r="E408" s="20" t="n">
        <f aca="false">((E39*'Greens Area'!$B$10)/454)*0.926*'Greens Area'!$B$11</f>
        <v>0</v>
      </c>
      <c r="F408" s="20" t="n">
        <f aca="false">((F39*'Greens Area'!$B$10)/454)*0.926*'Greens Area'!$B$11</f>
        <v>0</v>
      </c>
      <c r="G408" s="20" t="n">
        <f aca="false">((G39*'Greens Area'!$B$10)/454)*0.926*'Greens Area'!$B$11</f>
        <v>0</v>
      </c>
      <c r="H408" s="20" t="n">
        <f aca="false">((H39*'Greens Area'!$B$10)/454)*0.926*'Greens Area'!$B$11</f>
        <v>0</v>
      </c>
      <c r="I408" s="20" t="n">
        <f aca="false">((I39*'Greens Area'!$B$10)/454)*0.926*'Greens Area'!$B$11</f>
        <v>0</v>
      </c>
      <c r="J408" s="20" t="n">
        <f aca="false">((J39*'Greens Area'!$B$10)/454)*0.926*'Greens Area'!$B$11</f>
        <v>0</v>
      </c>
      <c r="K408" s="20" t="n">
        <f aca="false">((K39*'Greens Area'!$B$10)/454)*0.926*'Greens Area'!$B$11</f>
        <v>0</v>
      </c>
      <c r="L408" s="20" t="n">
        <f aca="false">((L39*'Greens Area'!$B$10)/454)*0.926*'Greens Area'!$B$11</f>
        <v>0</v>
      </c>
      <c r="M408" s="20" t="n">
        <f aca="false">((M39*'Greens Area'!$B$10)/454)*0.926*'Greens Area'!$B$11</f>
        <v>0</v>
      </c>
      <c r="N408" s="20" t="n">
        <f aca="false">((N39*'Greens Area'!$B$10)/454)*0.926*'Greens Area'!$B$11</f>
        <v>0</v>
      </c>
      <c r="O408" s="20" t="n">
        <f aca="false">((O39*'Greens Area'!$B$10)/454)*0.926*'Greens Area'!$B$11</f>
        <v>0</v>
      </c>
      <c r="P408" s="20" t="n">
        <f aca="false">((P39*'Greens Area'!$B$10)/454)*0.926*'Greens Area'!$B$11</f>
        <v>0</v>
      </c>
      <c r="Q408" s="20" t="n">
        <f aca="false">((Q39*'Greens Area'!$B$10)/454)*0.926*'Greens Area'!$B$11</f>
        <v>0</v>
      </c>
      <c r="R408" s="20" t="n">
        <f aca="false">((R39*'Greens Area'!$B$10)/454)*0.926*'Greens Area'!$B$11</f>
        <v>0</v>
      </c>
      <c r="S408" s="20" t="n">
        <f aca="false">((S39*'Greens Area'!$B$10)/454)*0.926*'Greens Area'!$B$11</f>
        <v>0</v>
      </c>
      <c r="T408" s="20" t="n">
        <f aca="false">((T39*'Greens Area'!$B$10)/454)*0.926*'Greens Area'!$B$11</f>
        <v>0</v>
      </c>
      <c r="U408" s="20" t="n">
        <f aca="false">((U39*'Greens Area'!$B$10)/454)*0.926*'Greens Area'!$B$11</f>
        <v>0</v>
      </c>
      <c r="V408" s="20" t="n">
        <f aca="false">((V39*'Greens Area'!$B$10)/454)*0.926*'Greens Area'!$B$11</f>
        <v>0</v>
      </c>
      <c r="W408" s="20" t="n">
        <f aca="false">((W39*'Greens Area'!$B$10)/454)*0.926*'Greens Area'!$B$11</f>
        <v>0</v>
      </c>
      <c r="X408" s="21" t="n">
        <f aca="false">AVERAGE(C408:W408)</f>
        <v>0</v>
      </c>
      <c r="Y408" s="21" t="n">
        <f aca="false">STDEV(C408:W408)</f>
        <v>0</v>
      </c>
      <c r="Z408" s="13" t="n">
        <f aca="false">X408+Z407</f>
        <v>0</v>
      </c>
    </row>
    <row r="409" customFormat="false" ht="14.25" hidden="false" customHeight="false" outlineLevel="0" collapsed="false">
      <c r="B409" s="19" t="n">
        <v>43868</v>
      </c>
      <c r="C409" s="20" t="n">
        <f aca="false">((C40*'Greens Area'!$B$10)/454)*0.926*'Greens Area'!$B$11</f>
        <v>0</v>
      </c>
      <c r="D409" s="20" t="n">
        <f aca="false">((D40*'Greens Area'!$B$10)/454)*0.926*'Greens Area'!$B$11</f>
        <v>0</v>
      </c>
      <c r="E409" s="20" t="n">
        <f aca="false">((E40*'Greens Area'!$B$10)/454)*0.926*'Greens Area'!$B$11</f>
        <v>0</v>
      </c>
      <c r="F409" s="20" t="n">
        <f aca="false">((F40*'Greens Area'!$B$10)/454)*0.926*'Greens Area'!$B$11</f>
        <v>0</v>
      </c>
      <c r="G409" s="20" t="n">
        <f aca="false">((G40*'Greens Area'!$B$10)/454)*0.926*'Greens Area'!$B$11</f>
        <v>0</v>
      </c>
      <c r="H409" s="20" t="n">
        <f aca="false">((H40*'Greens Area'!$B$10)/454)*0.926*'Greens Area'!$B$11</f>
        <v>0</v>
      </c>
      <c r="I409" s="20" t="n">
        <f aca="false">((I40*'Greens Area'!$B$10)/454)*0.926*'Greens Area'!$B$11</f>
        <v>0</v>
      </c>
      <c r="J409" s="20" t="n">
        <f aca="false">((J40*'Greens Area'!$B$10)/454)*0.926*'Greens Area'!$B$11</f>
        <v>0</v>
      </c>
      <c r="K409" s="20" t="n">
        <f aca="false">((K40*'Greens Area'!$B$10)/454)*0.926*'Greens Area'!$B$11</f>
        <v>0</v>
      </c>
      <c r="L409" s="20" t="n">
        <f aca="false">((L40*'Greens Area'!$B$10)/454)*0.926*'Greens Area'!$B$11</f>
        <v>0</v>
      </c>
      <c r="M409" s="20" t="n">
        <f aca="false">((M40*'Greens Area'!$B$10)/454)*0.926*'Greens Area'!$B$11</f>
        <v>0</v>
      </c>
      <c r="N409" s="20" t="n">
        <f aca="false">((N40*'Greens Area'!$B$10)/454)*0.926*'Greens Area'!$B$11</f>
        <v>0</v>
      </c>
      <c r="O409" s="20" t="n">
        <f aca="false">((O40*'Greens Area'!$B$10)/454)*0.926*'Greens Area'!$B$11</f>
        <v>0</v>
      </c>
      <c r="P409" s="20" t="n">
        <f aca="false">((P40*'Greens Area'!$B$10)/454)*0.926*'Greens Area'!$B$11</f>
        <v>0</v>
      </c>
      <c r="Q409" s="20" t="n">
        <f aca="false">((Q40*'Greens Area'!$B$10)/454)*0.926*'Greens Area'!$B$11</f>
        <v>0</v>
      </c>
      <c r="R409" s="20" t="n">
        <f aca="false">((R40*'Greens Area'!$B$10)/454)*0.926*'Greens Area'!$B$11</f>
        <v>0</v>
      </c>
      <c r="S409" s="20" t="n">
        <f aca="false">((S40*'Greens Area'!$B$10)/454)*0.926*'Greens Area'!$B$11</f>
        <v>0</v>
      </c>
      <c r="T409" s="20" t="n">
        <f aca="false">((T40*'Greens Area'!$B$10)/454)*0.926*'Greens Area'!$B$11</f>
        <v>0</v>
      </c>
      <c r="U409" s="20" t="n">
        <f aca="false">((U40*'Greens Area'!$B$10)/454)*0.926*'Greens Area'!$B$11</f>
        <v>0</v>
      </c>
      <c r="V409" s="20" t="n">
        <f aca="false">((V40*'Greens Area'!$B$10)/454)*0.926*'Greens Area'!$B$11</f>
        <v>0</v>
      </c>
      <c r="W409" s="20" t="n">
        <f aca="false">((W40*'Greens Area'!$B$10)/454)*0.926*'Greens Area'!$B$11</f>
        <v>0</v>
      </c>
      <c r="X409" s="21" t="n">
        <f aca="false">AVERAGE(C409:W409)</f>
        <v>0</v>
      </c>
      <c r="Y409" s="21" t="n">
        <f aca="false">STDEV(C409:W409)</f>
        <v>0</v>
      </c>
      <c r="Z409" s="13" t="n">
        <f aca="false">X409+Z408</f>
        <v>0</v>
      </c>
    </row>
    <row r="410" customFormat="false" ht="14.25" hidden="false" customHeight="false" outlineLevel="0" collapsed="false">
      <c r="B410" s="19" t="n">
        <v>43869</v>
      </c>
      <c r="C410" s="20" t="n">
        <f aca="false">((C41*'Greens Area'!$B$10)/454)*0.926*'Greens Area'!$B$11</f>
        <v>0</v>
      </c>
      <c r="D410" s="20" t="n">
        <f aca="false">((D41*'Greens Area'!$B$10)/454)*0.926*'Greens Area'!$B$11</f>
        <v>0</v>
      </c>
      <c r="E410" s="20" t="n">
        <f aca="false">((E41*'Greens Area'!$B$10)/454)*0.926*'Greens Area'!$B$11</f>
        <v>0</v>
      </c>
      <c r="F410" s="20" t="n">
        <f aca="false">((F41*'Greens Area'!$B$10)/454)*0.926*'Greens Area'!$B$11</f>
        <v>0</v>
      </c>
      <c r="G410" s="20" t="n">
        <f aca="false">((G41*'Greens Area'!$B$10)/454)*0.926*'Greens Area'!$B$11</f>
        <v>0</v>
      </c>
      <c r="H410" s="20" t="n">
        <f aca="false">((H41*'Greens Area'!$B$10)/454)*0.926*'Greens Area'!$B$11</f>
        <v>0</v>
      </c>
      <c r="I410" s="20" t="n">
        <f aca="false">((I41*'Greens Area'!$B$10)/454)*0.926*'Greens Area'!$B$11</f>
        <v>0</v>
      </c>
      <c r="J410" s="20" t="n">
        <f aca="false">((J41*'Greens Area'!$B$10)/454)*0.926*'Greens Area'!$B$11</f>
        <v>0</v>
      </c>
      <c r="K410" s="20" t="n">
        <f aca="false">((K41*'Greens Area'!$B$10)/454)*0.926*'Greens Area'!$B$11</f>
        <v>0</v>
      </c>
      <c r="L410" s="20" t="n">
        <f aca="false">((L41*'Greens Area'!$B$10)/454)*0.926*'Greens Area'!$B$11</f>
        <v>0</v>
      </c>
      <c r="M410" s="20" t="n">
        <f aca="false">((M41*'Greens Area'!$B$10)/454)*0.926*'Greens Area'!$B$11</f>
        <v>0</v>
      </c>
      <c r="N410" s="20" t="n">
        <f aca="false">((N41*'Greens Area'!$B$10)/454)*0.926*'Greens Area'!$B$11</f>
        <v>0</v>
      </c>
      <c r="O410" s="20" t="n">
        <f aca="false">((O41*'Greens Area'!$B$10)/454)*0.926*'Greens Area'!$B$11</f>
        <v>0</v>
      </c>
      <c r="P410" s="20" t="n">
        <f aca="false">((P41*'Greens Area'!$B$10)/454)*0.926*'Greens Area'!$B$11</f>
        <v>0</v>
      </c>
      <c r="Q410" s="20" t="n">
        <f aca="false">((Q41*'Greens Area'!$B$10)/454)*0.926*'Greens Area'!$B$11</f>
        <v>0</v>
      </c>
      <c r="R410" s="20" t="n">
        <f aca="false">((R41*'Greens Area'!$B$10)/454)*0.926*'Greens Area'!$B$11</f>
        <v>0</v>
      </c>
      <c r="S410" s="20" t="n">
        <f aca="false">((S41*'Greens Area'!$B$10)/454)*0.926*'Greens Area'!$B$11</f>
        <v>0</v>
      </c>
      <c r="T410" s="20" t="n">
        <f aca="false">((T41*'Greens Area'!$B$10)/454)*0.926*'Greens Area'!$B$11</f>
        <v>0</v>
      </c>
      <c r="U410" s="20" t="n">
        <f aca="false">((U41*'Greens Area'!$B$10)/454)*0.926*'Greens Area'!$B$11</f>
        <v>0</v>
      </c>
      <c r="V410" s="20" t="n">
        <f aca="false">((V41*'Greens Area'!$B$10)/454)*0.926*'Greens Area'!$B$11</f>
        <v>0</v>
      </c>
      <c r="W410" s="20" t="n">
        <f aca="false">((W41*'Greens Area'!$B$10)/454)*0.926*'Greens Area'!$B$11</f>
        <v>0</v>
      </c>
      <c r="X410" s="21" t="n">
        <f aca="false">AVERAGE(C410:W410)</f>
        <v>0</v>
      </c>
      <c r="Y410" s="21" t="n">
        <f aca="false">STDEV(C410:W410)</f>
        <v>0</v>
      </c>
      <c r="Z410" s="13" t="n">
        <f aca="false">X410+Z409</f>
        <v>0</v>
      </c>
    </row>
    <row r="411" customFormat="false" ht="14.25" hidden="false" customHeight="false" outlineLevel="0" collapsed="false">
      <c r="B411" s="19" t="n">
        <v>43870</v>
      </c>
      <c r="C411" s="20" t="n">
        <f aca="false">((C42*'Greens Area'!$B$10)/454)*0.926*'Greens Area'!$B$11</f>
        <v>0</v>
      </c>
      <c r="D411" s="20" t="n">
        <f aca="false">((D42*'Greens Area'!$B$10)/454)*0.926*'Greens Area'!$B$11</f>
        <v>0</v>
      </c>
      <c r="E411" s="20" t="n">
        <f aca="false">((E42*'Greens Area'!$B$10)/454)*0.926*'Greens Area'!$B$11</f>
        <v>0</v>
      </c>
      <c r="F411" s="20" t="n">
        <f aca="false">((F42*'Greens Area'!$B$10)/454)*0.926*'Greens Area'!$B$11</f>
        <v>0</v>
      </c>
      <c r="G411" s="20" t="n">
        <f aca="false">((G42*'Greens Area'!$B$10)/454)*0.926*'Greens Area'!$B$11</f>
        <v>0</v>
      </c>
      <c r="H411" s="20" t="n">
        <f aca="false">((H42*'Greens Area'!$B$10)/454)*0.926*'Greens Area'!$B$11</f>
        <v>0</v>
      </c>
      <c r="I411" s="20" t="n">
        <f aca="false">((I42*'Greens Area'!$B$10)/454)*0.926*'Greens Area'!$B$11</f>
        <v>0</v>
      </c>
      <c r="J411" s="20" t="n">
        <f aca="false">((J42*'Greens Area'!$B$10)/454)*0.926*'Greens Area'!$B$11</f>
        <v>0</v>
      </c>
      <c r="K411" s="20" t="n">
        <f aca="false">((K42*'Greens Area'!$B$10)/454)*0.926*'Greens Area'!$B$11</f>
        <v>0</v>
      </c>
      <c r="L411" s="20" t="n">
        <f aca="false">((L42*'Greens Area'!$B$10)/454)*0.926*'Greens Area'!$B$11</f>
        <v>0</v>
      </c>
      <c r="M411" s="20" t="n">
        <f aca="false">((M42*'Greens Area'!$B$10)/454)*0.926*'Greens Area'!$B$11</f>
        <v>0</v>
      </c>
      <c r="N411" s="20" t="n">
        <f aca="false">((N42*'Greens Area'!$B$10)/454)*0.926*'Greens Area'!$B$11</f>
        <v>0</v>
      </c>
      <c r="O411" s="20" t="n">
        <f aca="false">((O42*'Greens Area'!$B$10)/454)*0.926*'Greens Area'!$B$11</f>
        <v>0</v>
      </c>
      <c r="P411" s="20" t="n">
        <f aca="false">((P42*'Greens Area'!$B$10)/454)*0.926*'Greens Area'!$B$11</f>
        <v>0</v>
      </c>
      <c r="Q411" s="20" t="n">
        <f aca="false">((Q42*'Greens Area'!$B$10)/454)*0.926*'Greens Area'!$B$11</f>
        <v>0</v>
      </c>
      <c r="R411" s="20" t="n">
        <f aca="false">((R42*'Greens Area'!$B$10)/454)*0.926*'Greens Area'!$B$11</f>
        <v>0</v>
      </c>
      <c r="S411" s="20" t="n">
        <f aca="false">((S42*'Greens Area'!$B$10)/454)*0.926*'Greens Area'!$B$11</f>
        <v>0</v>
      </c>
      <c r="T411" s="20" t="n">
        <f aca="false">((T42*'Greens Area'!$B$10)/454)*0.926*'Greens Area'!$B$11</f>
        <v>0</v>
      </c>
      <c r="U411" s="20" t="n">
        <f aca="false">((U42*'Greens Area'!$B$10)/454)*0.926*'Greens Area'!$B$11</f>
        <v>0</v>
      </c>
      <c r="V411" s="20" t="n">
        <f aca="false">((V42*'Greens Area'!$B$10)/454)*0.926*'Greens Area'!$B$11</f>
        <v>0</v>
      </c>
      <c r="W411" s="20" t="n">
        <f aca="false">((W42*'Greens Area'!$B$10)/454)*0.926*'Greens Area'!$B$11</f>
        <v>0</v>
      </c>
      <c r="X411" s="21" t="n">
        <f aca="false">AVERAGE(C411:W411)</f>
        <v>0</v>
      </c>
      <c r="Y411" s="21" t="n">
        <f aca="false">STDEV(C411:W411)</f>
        <v>0</v>
      </c>
      <c r="Z411" s="13" t="n">
        <f aca="false">X411+Z410</f>
        <v>0</v>
      </c>
    </row>
    <row r="412" customFormat="false" ht="14.25" hidden="false" customHeight="false" outlineLevel="0" collapsed="false">
      <c r="B412" s="19" t="n">
        <v>43871</v>
      </c>
      <c r="C412" s="20" t="n">
        <f aca="false">((C43*'Greens Area'!$B$10)/454)*0.926*'Greens Area'!$B$11</f>
        <v>0</v>
      </c>
      <c r="D412" s="20" t="n">
        <f aca="false">((D43*'Greens Area'!$B$10)/454)*0.926*'Greens Area'!$B$11</f>
        <v>0</v>
      </c>
      <c r="E412" s="20" t="n">
        <f aca="false">((E43*'Greens Area'!$B$10)/454)*0.926*'Greens Area'!$B$11</f>
        <v>0</v>
      </c>
      <c r="F412" s="20" t="n">
        <f aca="false">((F43*'Greens Area'!$B$10)/454)*0.926*'Greens Area'!$B$11</f>
        <v>0</v>
      </c>
      <c r="G412" s="20" t="n">
        <f aca="false">((G43*'Greens Area'!$B$10)/454)*0.926*'Greens Area'!$B$11</f>
        <v>0</v>
      </c>
      <c r="H412" s="20" t="n">
        <f aca="false">((H43*'Greens Area'!$B$10)/454)*0.926*'Greens Area'!$B$11</f>
        <v>0</v>
      </c>
      <c r="I412" s="20" t="n">
        <f aca="false">((I43*'Greens Area'!$B$10)/454)*0.926*'Greens Area'!$B$11</f>
        <v>0</v>
      </c>
      <c r="J412" s="20" t="n">
        <f aca="false">((J43*'Greens Area'!$B$10)/454)*0.926*'Greens Area'!$B$11</f>
        <v>0</v>
      </c>
      <c r="K412" s="20" t="n">
        <f aca="false">((K43*'Greens Area'!$B$10)/454)*0.926*'Greens Area'!$B$11</f>
        <v>0</v>
      </c>
      <c r="L412" s="20" t="n">
        <f aca="false">((L43*'Greens Area'!$B$10)/454)*0.926*'Greens Area'!$B$11</f>
        <v>0</v>
      </c>
      <c r="M412" s="20" t="n">
        <f aca="false">((M43*'Greens Area'!$B$10)/454)*0.926*'Greens Area'!$B$11</f>
        <v>0</v>
      </c>
      <c r="N412" s="20" t="n">
        <f aca="false">((N43*'Greens Area'!$B$10)/454)*0.926*'Greens Area'!$B$11</f>
        <v>0</v>
      </c>
      <c r="O412" s="20" t="n">
        <f aca="false">((O43*'Greens Area'!$B$10)/454)*0.926*'Greens Area'!$B$11</f>
        <v>0</v>
      </c>
      <c r="P412" s="20" t="n">
        <f aca="false">((P43*'Greens Area'!$B$10)/454)*0.926*'Greens Area'!$B$11</f>
        <v>0</v>
      </c>
      <c r="Q412" s="20" t="n">
        <f aca="false">((Q43*'Greens Area'!$B$10)/454)*0.926*'Greens Area'!$B$11</f>
        <v>0</v>
      </c>
      <c r="R412" s="20" t="n">
        <f aca="false">((R43*'Greens Area'!$B$10)/454)*0.926*'Greens Area'!$B$11</f>
        <v>0</v>
      </c>
      <c r="S412" s="20" t="n">
        <f aca="false">((S43*'Greens Area'!$B$10)/454)*0.926*'Greens Area'!$B$11</f>
        <v>0</v>
      </c>
      <c r="T412" s="20" t="n">
        <f aca="false">((T43*'Greens Area'!$B$10)/454)*0.926*'Greens Area'!$B$11</f>
        <v>0</v>
      </c>
      <c r="U412" s="20" t="n">
        <f aca="false">((U43*'Greens Area'!$B$10)/454)*0.926*'Greens Area'!$B$11</f>
        <v>0</v>
      </c>
      <c r="V412" s="20" t="n">
        <f aca="false">((V43*'Greens Area'!$B$10)/454)*0.926*'Greens Area'!$B$11</f>
        <v>0</v>
      </c>
      <c r="W412" s="20" t="n">
        <f aca="false">((W43*'Greens Area'!$B$10)/454)*0.926*'Greens Area'!$B$11</f>
        <v>0</v>
      </c>
      <c r="X412" s="21" t="n">
        <f aca="false">AVERAGE(C412:W412)</f>
        <v>0</v>
      </c>
      <c r="Y412" s="21" t="n">
        <f aca="false">STDEV(C412:W412)</f>
        <v>0</v>
      </c>
      <c r="Z412" s="13" t="n">
        <f aca="false">X412+Z411</f>
        <v>0</v>
      </c>
    </row>
    <row r="413" customFormat="false" ht="14.25" hidden="false" customHeight="false" outlineLevel="0" collapsed="false">
      <c r="B413" s="19" t="n">
        <v>43872</v>
      </c>
      <c r="C413" s="20" t="n">
        <f aca="false">((C44*'Greens Area'!$B$10)/454)*0.926*'Greens Area'!$B$11</f>
        <v>0</v>
      </c>
      <c r="D413" s="20" t="n">
        <f aca="false">((D44*'Greens Area'!$B$10)/454)*0.926*'Greens Area'!$B$11</f>
        <v>0</v>
      </c>
      <c r="E413" s="20" t="n">
        <f aca="false">((E44*'Greens Area'!$B$10)/454)*0.926*'Greens Area'!$B$11</f>
        <v>0</v>
      </c>
      <c r="F413" s="20" t="n">
        <f aca="false">((F44*'Greens Area'!$B$10)/454)*0.926*'Greens Area'!$B$11</f>
        <v>0</v>
      </c>
      <c r="G413" s="20" t="n">
        <f aca="false">((G44*'Greens Area'!$B$10)/454)*0.926*'Greens Area'!$B$11</f>
        <v>0</v>
      </c>
      <c r="H413" s="20" t="n">
        <f aca="false">((H44*'Greens Area'!$B$10)/454)*0.926*'Greens Area'!$B$11</f>
        <v>0</v>
      </c>
      <c r="I413" s="20" t="n">
        <f aca="false">((I44*'Greens Area'!$B$10)/454)*0.926*'Greens Area'!$B$11</f>
        <v>0</v>
      </c>
      <c r="J413" s="20" t="n">
        <f aca="false">((J44*'Greens Area'!$B$10)/454)*0.926*'Greens Area'!$B$11</f>
        <v>0</v>
      </c>
      <c r="K413" s="20" t="n">
        <f aca="false">((K44*'Greens Area'!$B$10)/454)*0.926*'Greens Area'!$B$11</f>
        <v>0</v>
      </c>
      <c r="L413" s="20" t="n">
        <f aca="false">((L44*'Greens Area'!$B$10)/454)*0.926*'Greens Area'!$B$11</f>
        <v>0</v>
      </c>
      <c r="M413" s="20" t="n">
        <f aca="false">((M44*'Greens Area'!$B$10)/454)*0.926*'Greens Area'!$B$11</f>
        <v>0</v>
      </c>
      <c r="N413" s="20" t="n">
        <f aca="false">((N44*'Greens Area'!$B$10)/454)*0.926*'Greens Area'!$B$11</f>
        <v>0</v>
      </c>
      <c r="O413" s="20" t="n">
        <f aca="false">((O44*'Greens Area'!$B$10)/454)*0.926*'Greens Area'!$B$11</f>
        <v>0</v>
      </c>
      <c r="P413" s="20" t="n">
        <f aca="false">((P44*'Greens Area'!$B$10)/454)*0.926*'Greens Area'!$B$11</f>
        <v>0</v>
      </c>
      <c r="Q413" s="20" t="n">
        <f aca="false">((Q44*'Greens Area'!$B$10)/454)*0.926*'Greens Area'!$B$11</f>
        <v>0</v>
      </c>
      <c r="R413" s="20" t="n">
        <f aca="false">((R44*'Greens Area'!$B$10)/454)*0.926*'Greens Area'!$B$11</f>
        <v>0</v>
      </c>
      <c r="S413" s="20" t="n">
        <f aca="false">((S44*'Greens Area'!$B$10)/454)*0.926*'Greens Area'!$B$11</f>
        <v>0</v>
      </c>
      <c r="T413" s="20" t="n">
        <f aca="false">((T44*'Greens Area'!$B$10)/454)*0.926*'Greens Area'!$B$11</f>
        <v>0</v>
      </c>
      <c r="U413" s="20" t="n">
        <f aca="false">((U44*'Greens Area'!$B$10)/454)*0.926*'Greens Area'!$B$11</f>
        <v>0</v>
      </c>
      <c r="V413" s="20" t="n">
        <f aca="false">((V44*'Greens Area'!$B$10)/454)*0.926*'Greens Area'!$B$11</f>
        <v>0</v>
      </c>
      <c r="W413" s="20" t="n">
        <f aca="false">((W44*'Greens Area'!$B$10)/454)*0.926*'Greens Area'!$B$11</f>
        <v>0</v>
      </c>
      <c r="X413" s="21" t="n">
        <f aca="false">AVERAGE(C413:W413)</f>
        <v>0</v>
      </c>
      <c r="Y413" s="21" t="n">
        <f aca="false">STDEV(C413:W413)</f>
        <v>0</v>
      </c>
      <c r="Z413" s="13" t="n">
        <f aca="false">X413+Z412</f>
        <v>0</v>
      </c>
    </row>
    <row r="414" customFormat="false" ht="14.25" hidden="false" customHeight="false" outlineLevel="0" collapsed="false">
      <c r="B414" s="19" t="n">
        <v>43873</v>
      </c>
      <c r="C414" s="20" t="n">
        <f aca="false">((C45*'Greens Area'!$B$10)/454)*0.926*'Greens Area'!$B$11</f>
        <v>0</v>
      </c>
      <c r="D414" s="20" t="n">
        <f aca="false">((D45*'Greens Area'!$B$10)/454)*0.926*'Greens Area'!$B$11</f>
        <v>0</v>
      </c>
      <c r="E414" s="20" t="n">
        <f aca="false">((E45*'Greens Area'!$B$10)/454)*0.926*'Greens Area'!$B$11</f>
        <v>0</v>
      </c>
      <c r="F414" s="20" t="n">
        <f aca="false">((F45*'Greens Area'!$B$10)/454)*0.926*'Greens Area'!$B$11</f>
        <v>0</v>
      </c>
      <c r="G414" s="20" t="n">
        <f aca="false">((G45*'Greens Area'!$B$10)/454)*0.926*'Greens Area'!$B$11</f>
        <v>0</v>
      </c>
      <c r="H414" s="20" t="n">
        <f aca="false">((H45*'Greens Area'!$B$10)/454)*0.926*'Greens Area'!$B$11</f>
        <v>0</v>
      </c>
      <c r="I414" s="20" t="n">
        <f aca="false">((I45*'Greens Area'!$B$10)/454)*0.926*'Greens Area'!$B$11</f>
        <v>0</v>
      </c>
      <c r="J414" s="20" t="n">
        <f aca="false">((J45*'Greens Area'!$B$10)/454)*0.926*'Greens Area'!$B$11</f>
        <v>0</v>
      </c>
      <c r="K414" s="20" t="n">
        <f aca="false">((K45*'Greens Area'!$B$10)/454)*0.926*'Greens Area'!$B$11</f>
        <v>0</v>
      </c>
      <c r="L414" s="20" t="n">
        <f aca="false">((L45*'Greens Area'!$B$10)/454)*0.926*'Greens Area'!$B$11</f>
        <v>0</v>
      </c>
      <c r="M414" s="20" t="n">
        <f aca="false">((M45*'Greens Area'!$B$10)/454)*0.926*'Greens Area'!$B$11</f>
        <v>0</v>
      </c>
      <c r="N414" s="20" t="n">
        <f aca="false">((N45*'Greens Area'!$B$10)/454)*0.926*'Greens Area'!$B$11</f>
        <v>0</v>
      </c>
      <c r="O414" s="20" t="n">
        <f aca="false">((O45*'Greens Area'!$B$10)/454)*0.926*'Greens Area'!$B$11</f>
        <v>0</v>
      </c>
      <c r="P414" s="20" t="n">
        <f aca="false">((P45*'Greens Area'!$B$10)/454)*0.926*'Greens Area'!$B$11</f>
        <v>0</v>
      </c>
      <c r="Q414" s="20" t="n">
        <f aca="false">((Q45*'Greens Area'!$B$10)/454)*0.926*'Greens Area'!$B$11</f>
        <v>0</v>
      </c>
      <c r="R414" s="20" t="n">
        <f aca="false">((R45*'Greens Area'!$B$10)/454)*0.926*'Greens Area'!$B$11</f>
        <v>0</v>
      </c>
      <c r="S414" s="20" t="n">
        <f aca="false">((S45*'Greens Area'!$B$10)/454)*0.926*'Greens Area'!$B$11</f>
        <v>0</v>
      </c>
      <c r="T414" s="20" t="n">
        <f aca="false">((T45*'Greens Area'!$B$10)/454)*0.926*'Greens Area'!$B$11</f>
        <v>0</v>
      </c>
      <c r="U414" s="20" t="n">
        <f aca="false">((U45*'Greens Area'!$B$10)/454)*0.926*'Greens Area'!$B$11</f>
        <v>0</v>
      </c>
      <c r="V414" s="20" t="n">
        <f aca="false">((V45*'Greens Area'!$B$10)/454)*0.926*'Greens Area'!$B$11</f>
        <v>0</v>
      </c>
      <c r="W414" s="20" t="n">
        <f aca="false">((W45*'Greens Area'!$B$10)/454)*0.926*'Greens Area'!$B$11</f>
        <v>0</v>
      </c>
      <c r="X414" s="21" t="n">
        <f aca="false">AVERAGE(C414:W414)</f>
        <v>0</v>
      </c>
      <c r="Y414" s="21" t="n">
        <f aca="false">STDEV(C414:W414)</f>
        <v>0</v>
      </c>
      <c r="Z414" s="13" t="n">
        <f aca="false">X414+Z413</f>
        <v>0</v>
      </c>
    </row>
    <row r="415" customFormat="false" ht="14.25" hidden="false" customHeight="false" outlineLevel="0" collapsed="false">
      <c r="B415" s="19" t="n">
        <v>43874</v>
      </c>
      <c r="C415" s="20" t="n">
        <f aca="false">((C46*'Greens Area'!$B$10)/454)*0.926*'Greens Area'!$B$11</f>
        <v>0</v>
      </c>
      <c r="D415" s="20" t="n">
        <f aca="false">((D46*'Greens Area'!$B$10)/454)*0.926*'Greens Area'!$B$11</f>
        <v>0</v>
      </c>
      <c r="E415" s="20" t="n">
        <f aca="false">((E46*'Greens Area'!$B$10)/454)*0.926*'Greens Area'!$B$11</f>
        <v>0</v>
      </c>
      <c r="F415" s="20" t="n">
        <f aca="false">((F46*'Greens Area'!$B$10)/454)*0.926*'Greens Area'!$B$11</f>
        <v>0</v>
      </c>
      <c r="G415" s="20" t="n">
        <f aca="false">((G46*'Greens Area'!$B$10)/454)*0.926*'Greens Area'!$B$11</f>
        <v>0</v>
      </c>
      <c r="H415" s="20" t="n">
        <f aca="false">((H46*'Greens Area'!$B$10)/454)*0.926*'Greens Area'!$B$11</f>
        <v>0</v>
      </c>
      <c r="I415" s="20" t="n">
        <f aca="false">((I46*'Greens Area'!$B$10)/454)*0.926*'Greens Area'!$B$11</f>
        <v>0</v>
      </c>
      <c r="J415" s="20" t="n">
        <f aca="false">((J46*'Greens Area'!$B$10)/454)*0.926*'Greens Area'!$B$11</f>
        <v>0</v>
      </c>
      <c r="K415" s="20" t="n">
        <f aca="false">((K46*'Greens Area'!$B$10)/454)*0.926*'Greens Area'!$B$11</f>
        <v>0</v>
      </c>
      <c r="L415" s="20" t="n">
        <f aca="false">((L46*'Greens Area'!$B$10)/454)*0.926*'Greens Area'!$B$11</f>
        <v>0</v>
      </c>
      <c r="M415" s="20" t="n">
        <f aca="false">((M46*'Greens Area'!$B$10)/454)*0.926*'Greens Area'!$B$11</f>
        <v>0</v>
      </c>
      <c r="N415" s="20" t="n">
        <f aca="false">((N46*'Greens Area'!$B$10)/454)*0.926*'Greens Area'!$B$11</f>
        <v>0</v>
      </c>
      <c r="O415" s="20" t="n">
        <f aca="false">((O46*'Greens Area'!$B$10)/454)*0.926*'Greens Area'!$B$11</f>
        <v>0</v>
      </c>
      <c r="P415" s="20" t="n">
        <f aca="false">((P46*'Greens Area'!$B$10)/454)*0.926*'Greens Area'!$B$11</f>
        <v>0</v>
      </c>
      <c r="Q415" s="20" t="n">
        <f aca="false">((Q46*'Greens Area'!$B$10)/454)*0.926*'Greens Area'!$B$11</f>
        <v>0</v>
      </c>
      <c r="R415" s="20" t="n">
        <f aca="false">((R46*'Greens Area'!$B$10)/454)*0.926*'Greens Area'!$B$11</f>
        <v>0</v>
      </c>
      <c r="S415" s="20" t="n">
        <f aca="false">((S46*'Greens Area'!$B$10)/454)*0.926*'Greens Area'!$B$11</f>
        <v>0</v>
      </c>
      <c r="T415" s="20" t="n">
        <f aca="false">((T46*'Greens Area'!$B$10)/454)*0.926*'Greens Area'!$B$11</f>
        <v>0</v>
      </c>
      <c r="U415" s="20" t="n">
        <f aca="false">((U46*'Greens Area'!$B$10)/454)*0.926*'Greens Area'!$B$11</f>
        <v>0</v>
      </c>
      <c r="V415" s="20" t="n">
        <f aca="false">((V46*'Greens Area'!$B$10)/454)*0.926*'Greens Area'!$B$11</f>
        <v>0</v>
      </c>
      <c r="W415" s="20" t="n">
        <f aca="false">((W46*'Greens Area'!$B$10)/454)*0.926*'Greens Area'!$B$11</f>
        <v>0</v>
      </c>
      <c r="X415" s="21" t="n">
        <f aca="false">AVERAGE(C415:W415)</f>
        <v>0</v>
      </c>
      <c r="Y415" s="21" t="n">
        <f aca="false">STDEV(C415:W415)</f>
        <v>0</v>
      </c>
      <c r="Z415" s="13" t="n">
        <f aca="false">X415+Z414</f>
        <v>0</v>
      </c>
    </row>
    <row r="416" customFormat="false" ht="14.25" hidden="false" customHeight="false" outlineLevel="0" collapsed="false">
      <c r="B416" s="19" t="n">
        <v>43875</v>
      </c>
      <c r="C416" s="20" t="n">
        <f aca="false">((C47*'Greens Area'!$B$10)/454)*0.926*'Greens Area'!$B$11</f>
        <v>0</v>
      </c>
      <c r="D416" s="20" t="n">
        <f aca="false">((D47*'Greens Area'!$B$10)/454)*0.926*'Greens Area'!$B$11</f>
        <v>0</v>
      </c>
      <c r="E416" s="20" t="n">
        <f aca="false">((E47*'Greens Area'!$B$10)/454)*0.926*'Greens Area'!$B$11</f>
        <v>0</v>
      </c>
      <c r="F416" s="20" t="n">
        <f aca="false">((F47*'Greens Area'!$B$10)/454)*0.926*'Greens Area'!$B$11</f>
        <v>0</v>
      </c>
      <c r="G416" s="20" t="n">
        <f aca="false">((G47*'Greens Area'!$B$10)/454)*0.926*'Greens Area'!$B$11</f>
        <v>0</v>
      </c>
      <c r="H416" s="20" t="n">
        <f aca="false">((H47*'Greens Area'!$B$10)/454)*0.926*'Greens Area'!$B$11</f>
        <v>0</v>
      </c>
      <c r="I416" s="20" t="n">
        <f aca="false">((I47*'Greens Area'!$B$10)/454)*0.926*'Greens Area'!$B$11</f>
        <v>0</v>
      </c>
      <c r="J416" s="20" t="n">
        <f aca="false">((J47*'Greens Area'!$B$10)/454)*0.926*'Greens Area'!$B$11</f>
        <v>0</v>
      </c>
      <c r="K416" s="20" t="n">
        <f aca="false">((K47*'Greens Area'!$B$10)/454)*0.926*'Greens Area'!$B$11</f>
        <v>0</v>
      </c>
      <c r="L416" s="20" t="n">
        <f aca="false">((L47*'Greens Area'!$B$10)/454)*0.926*'Greens Area'!$B$11</f>
        <v>0</v>
      </c>
      <c r="M416" s="20" t="n">
        <f aca="false">((M47*'Greens Area'!$B$10)/454)*0.926*'Greens Area'!$B$11</f>
        <v>0</v>
      </c>
      <c r="N416" s="20" t="n">
        <f aca="false">((N47*'Greens Area'!$B$10)/454)*0.926*'Greens Area'!$B$11</f>
        <v>0</v>
      </c>
      <c r="O416" s="20" t="n">
        <f aca="false">((O47*'Greens Area'!$B$10)/454)*0.926*'Greens Area'!$B$11</f>
        <v>0</v>
      </c>
      <c r="P416" s="20" t="n">
        <f aca="false">((P47*'Greens Area'!$B$10)/454)*0.926*'Greens Area'!$B$11</f>
        <v>0</v>
      </c>
      <c r="Q416" s="20" t="n">
        <f aca="false">((Q47*'Greens Area'!$B$10)/454)*0.926*'Greens Area'!$B$11</f>
        <v>0</v>
      </c>
      <c r="R416" s="20" t="n">
        <f aca="false">((R47*'Greens Area'!$B$10)/454)*0.926*'Greens Area'!$B$11</f>
        <v>0</v>
      </c>
      <c r="S416" s="20" t="n">
        <f aca="false">((S47*'Greens Area'!$B$10)/454)*0.926*'Greens Area'!$B$11</f>
        <v>0</v>
      </c>
      <c r="T416" s="20" t="n">
        <f aca="false">((T47*'Greens Area'!$B$10)/454)*0.926*'Greens Area'!$B$11</f>
        <v>0</v>
      </c>
      <c r="U416" s="20" t="n">
        <f aca="false">((U47*'Greens Area'!$B$10)/454)*0.926*'Greens Area'!$B$11</f>
        <v>0</v>
      </c>
      <c r="V416" s="20" t="n">
        <f aca="false">((V47*'Greens Area'!$B$10)/454)*0.926*'Greens Area'!$B$11</f>
        <v>0</v>
      </c>
      <c r="W416" s="20" t="n">
        <f aca="false">((W47*'Greens Area'!$B$10)/454)*0.926*'Greens Area'!$B$11</f>
        <v>0</v>
      </c>
      <c r="X416" s="21" t="n">
        <f aca="false">AVERAGE(C416:W416)</f>
        <v>0</v>
      </c>
      <c r="Y416" s="21" t="n">
        <f aca="false">STDEV(C416:W416)</f>
        <v>0</v>
      </c>
      <c r="Z416" s="13" t="n">
        <f aca="false">X416+Z415</f>
        <v>0</v>
      </c>
    </row>
    <row r="417" customFormat="false" ht="14.25" hidden="false" customHeight="false" outlineLevel="0" collapsed="false">
      <c r="B417" s="19" t="n">
        <v>43876</v>
      </c>
      <c r="C417" s="20" t="n">
        <f aca="false">((C48*'Greens Area'!$B$10)/454)*0.926*'Greens Area'!$B$11</f>
        <v>0</v>
      </c>
      <c r="D417" s="20" t="n">
        <f aca="false">((D48*'Greens Area'!$B$10)/454)*0.926*'Greens Area'!$B$11</f>
        <v>0</v>
      </c>
      <c r="E417" s="20" t="n">
        <f aca="false">((E48*'Greens Area'!$B$10)/454)*0.926*'Greens Area'!$B$11</f>
        <v>0</v>
      </c>
      <c r="F417" s="20" t="n">
        <f aca="false">((F48*'Greens Area'!$B$10)/454)*0.926*'Greens Area'!$B$11</f>
        <v>0</v>
      </c>
      <c r="G417" s="20" t="n">
        <f aca="false">((G48*'Greens Area'!$B$10)/454)*0.926*'Greens Area'!$B$11</f>
        <v>0</v>
      </c>
      <c r="H417" s="20" t="n">
        <f aca="false">((H48*'Greens Area'!$B$10)/454)*0.926*'Greens Area'!$B$11</f>
        <v>0</v>
      </c>
      <c r="I417" s="20" t="n">
        <f aca="false">((I48*'Greens Area'!$B$10)/454)*0.926*'Greens Area'!$B$11</f>
        <v>0</v>
      </c>
      <c r="J417" s="20" t="n">
        <f aca="false">((J48*'Greens Area'!$B$10)/454)*0.926*'Greens Area'!$B$11</f>
        <v>0</v>
      </c>
      <c r="K417" s="20" t="n">
        <f aca="false">((K48*'Greens Area'!$B$10)/454)*0.926*'Greens Area'!$B$11</f>
        <v>0</v>
      </c>
      <c r="L417" s="20" t="n">
        <f aca="false">((L48*'Greens Area'!$B$10)/454)*0.926*'Greens Area'!$B$11</f>
        <v>0</v>
      </c>
      <c r="M417" s="20" t="n">
        <f aca="false">((M48*'Greens Area'!$B$10)/454)*0.926*'Greens Area'!$B$11</f>
        <v>0</v>
      </c>
      <c r="N417" s="20" t="n">
        <f aca="false">((N48*'Greens Area'!$B$10)/454)*0.926*'Greens Area'!$B$11</f>
        <v>0</v>
      </c>
      <c r="O417" s="20" t="n">
        <f aca="false">((O48*'Greens Area'!$B$10)/454)*0.926*'Greens Area'!$B$11</f>
        <v>0</v>
      </c>
      <c r="P417" s="20" t="n">
        <f aca="false">((P48*'Greens Area'!$B$10)/454)*0.926*'Greens Area'!$B$11</f>
        <v>0</v>
      </c>
      <c r="Q417" s="20" t="n">
        <f aca="false">((Q48*'Greens Area'!$B$10)/454)*0.926*'Greens Area'!$B$11</f>
        <v>0</v>
      </c>
      <c r="R417" s="20" t="n">
        <f aca="false">((R48*'Greens Area'!$B$10)/454)*0.926*'Greens Area'!$B$11</f>
        <v>0</v>
      </c>
      <c r="S417" s="20" t="n">
        <f aca="false">((S48*'Greens Area'!$B$10)/454)*0.926*'Greens Area'!$B$11</f>
        <v>0</v>
      </c>
      <c r="T417" s="20" t="n">
        <f aca="false">((T48*'Greens Area'!$B$10)/454)*0.926*'Greens Area'!$B$11</f>
        <v>0</v>
      </c>
      <c r="U417" s="20" t="n">
        <f aca="false">((U48*'Greens Area'!$B$10)/454)*0.926*'Greens Area'!$B$11</f>
        <v>0</v>
      </c>
      <c r="V417" s="20" t="n">
        <f aca="false">((V48*'Greens Area'!$B$10)/454)*0.926*'Greens Area'!$B$11</f>
        <v>0</v>
      </c>
      <c r="W417" s="20" t="n">
        <f aca="false">((W48*'Greens Area'!$B$10)/454)*0.926*'Greens Area'!$B$11</f>
        <v>0</v>
      </c>
      <c r="X417" s="21" t="n">
        <f aca="false">AVERAGE(C417:W417)</f>
        <v>0</v>
      </c>
      <c r="Y417" s="21" t="n">
        <f aca="false">STDEV(C417:W417)</f>
        <v>0</v>
      </c>
      <c r="Z417" s="13" t="n">
        <f aca="false">X417+Z416</f>
        <v>0</v>
      </c>
    </row>
    <row r="418" customFormat="false" ht="14.25" hidden="false" customHeight="false" outlineLevel="0" collapsed="false">
      <c r="B418" s="19" t="n">
        <v>43877</v>
      </c>
      <c r="C418" s="20" t="n">
        <f aca="false">((C49*'Greens Area'!$B$10)/454)*0.926*'Greens Area'!$B$11</f>
        <v>0</v>
      </c>
      <c r="D418" s="20" t="n">
        <f aca="false">((D49*'Greens Area'!$B$10)/454)*0.926*'Greens Area'!$B$11</f>
        <v>0</v>
      </c>
      <c r="E418" s="20" t="n">
        <f aca="false">((E49*'Greens Area'!$B$10)/454)*0.926*'Greens Area'!$B$11</f>
        <v>0</v>
      </c>
      <c r="F418" s="20" t="n">
        <f aca="false">((F49*'Greens Area'!$B$10)/454)*0.926*'Greens Area'!$B$11</f>
        <v>0</v>
      </c>
      <c r="G418" s="20" t="n">
        <f aca="false">((G49*'Greens Area'!$B$10)/454)*0.926*'Greens Area'!$B$11</f>
        <v>0</v>
      </c>
      <c r="H418" s="20" t="n">
        <f aca="false">((H49*'Greens Area'!$B$10)/454)*0.926*'Greens Area'!$B$11</f>
        <v>0</v>
      </c>
      <c r="I418" s="20" t="n">
        <f aca="false">((I49*'Greens Area'!$B$10)/454)*0.926*'Greens Area'!$B$11</f>
        <v>0</v>
      </c>
      <c r="J418" s="20" t="n">
        <f aca="false">((J49*'Greens Area'!$B$10)/454)*0.926*'Greens Area'!$B$11</f>
        <v>0</v>
      </c>
      <c r="K418" s="20" t="n">
        <f aca="false">((K49*'Greens Area'!$B$10)/454)*0.926*'Greens Area'!$B$11</f>
        <v>0</v>
      </c>
      <c r="L418" s="20" t="n">
        <f aca="false">((L49*'Greens Area'!$B$10)/454)*0.926*'Greens Area'!$B$11</f>
        <v>0</v>
      </c>
      <c r="M418" s="20" t="n">
        <f aca="false">((M49*'Greens Area'!$B$10)/454)*0.926*'Greens Area'!$B$11</f>
        <v>0</v>
      </c>
      <c r="N418" s="20" t="n">
        <f aca="false">((N49*'Greens Area'!$B$10)/454)*0.926*'Greens Area'!$B$11</f>
        <v>0</v>
      </c>
      <c r="O418" s="20" t="n">
        <f aca="false">((O49*'Greens Area'!$B$10)/454)*0.926*'Greens Area'!$B$11</f>
        <v>0</v>
      </c>
      <c r="P418" s="20" t="n">
        <f aca="false">((P49*'Greens Area'!$B$10)/454)*0.926*'Greens Area'!$B$11</f>
        <v>0</v>
      </c>
      <c r="Q418" s="20" t="n">
        <f aca="false">((Q49*'Greens Area'!$B$10)/454)*0.926*'Greens Area'!$B$11</f>
        <v>0</v>
      </c>
      <c r="R418" s="20" t="n">
        <f aca="false">((R49*'Greens Area'!$B$10)/454)*0.926*'Greens Area'!$B$11</f>
        <v>0</v>
      </c>
      <c r="S418" s="20" t="n">
        <f aca="false">((S49*'Greens Area'!$B$10)/454)*0.926*'Greens Area'!$B$11</f>
        <v>0</v>
      </c>
      <c r="T418" s="20" t="n">
        <f aca="false">((T49*'Greens Area'!$B$10)/454)*0.926*'Greens Area'!$B$11</f>
        <v>0</v>
      </c>
      <c r="U418" s="20" t="n">
        <f aca="false">((U49*'Greens Area'!$B$10)/454)*0.926*'Greens Area'!$B$11</f>
        <v>0</v>
      </c>
      <c r="V418" s="20" t="n">
        <f aca="false">((V49*'Greens Area'!$B$10)/454)*0.926*'Greens Area'!$B$11</f>
        <v>0</v>
      </c>
      <c r="W418" s="20" t="n">
        <f aca="false">((W49*'Greens Area'!$B$10)/454)*0.926*'Greens Area'!$B$11</f>
        <v>0</v>
      </c>
      <c r="X418" s="21" t="n">
        <f aca="false">AVERAGE(C418:W418)</f>
        <v>0</v>
      </c>
      <c r="Y418" s="21" t="n">
        <f aca="false">STDEV(C418:W418)</f>
        <v>0</v>
      </c>
      <c r="Z418" s="13" t="n">
        <f aca="false">X418+Z417</f>
        <v>0</v>
      </c>
    </row>
    <row r="419" customFormat="false" ht="14.25" hidden="false" customHeight="false" outlineLevel="0" collapsed="false">
      <c r="B419" s="19" t="n">
        <v>43878</v>
      </c>
      <c r="C419" s="20" t="n">
        <f aca="false">((C50*'Greens Area'!$B$10)/454)*0.926*'Greens Area'!$B$11</f>
        <v>0</v>
      </c>
      <c r="D419" s="20" t="n">
        <f aca="false">((D50*'Greens Area'!$B$10)/454)*0.926*'Greens Area'!$B$11</f>
        <v>0</v>
      </c>
      <c r="E419" s="20" t="n">
        <f aca="false">((E50*'Greens Area'!$B$10)/454)*0.926*'Greens Area'!$B$11</f>
        <v>0</v>
      </c>
      <c r="F419" s="20" t="n">
        <f aca="false">((F50*'Greens Area'!$B$10)/454)*0.926*'Greens Area'!$B$11</f>
        <v>0</v>
      </c>
      <c r="G419" s="20" t="n">
        <f aca="false">((G50*'Greens Area'!$B$10)/454)*0.926*'Greens Area'!$B$11</f>
        <v>0</v>
      </c>
      <c r="H419" s="20" t="n">
        <f aca="false">((H50*'Greens Area'!$B$10)/454)*0.926*'Greens Area'!$B$11</f>
        <v>0</v>
      </c>
      <c r="I419" s="20" t="n">
        <f aca="false">((I50*'Greens Area'!$B$10)/454)*0.926*'Greens Area'!$B$11</f>
        <v>0</v>
      </c>
      <c r="J419" s="20" t="n">
        <f aca="false">((J50*'Greens Area'!$B$10)/454)*0.926*'Greens Area'!$B$11</f>
        <v>0</v>
      </c>
      <c r="K419" s="20" t="n">
        <f aca="false">((K50*'Greens Area'!$B$10)/454)*0.926*'Greens Area'!$B$11</f>
        <v>0</v>
      </c>
      <c r="L419" s="20" t="n">
        <f aca="false">((L50*'Greens Area'!$B$10)/454)*0.926*'Greens Area'!$B$11</f>
        <v>0</v>
      </c>
      <c r="M419" s="20" t="n">
        <f aca="false">((M50*'Greens Area'!$B$10)/454)*0.926*'Greens Area'!$B$11</f>
        <v>0</v>
      </c>
      <c r="N419" s="20" t="n">
        <f aca="false">((N50*'Greens Area'!$B$10)/454)*0.926*'Greens Area'!$B$11</f>
        <v>0</v>
      </c>
      <c r="O419" s="20" t="n">
        <f aca="false">((O50*'Greens Area'!$B$10)/454)*0.926*'Greens Area'!$B$11</f>
        <v>0</v>
      </c>
      <c r="P419" s="20" t="n">
        <f aca="false">((P50*'Greens Area'!$B$10)/454)*0.926*'Greens Area'!$B$11</f>
        <v>0</v>
      </c>
      <c r="Q419" s="20" t="n">
        <f aca="false">((Q50*'Greens Area'!$B$10)/454)*0.926*'Greens Area'!$B$11</f>
        <v>0</v>
      </c>
      <c r="R419" s="20" t="n">
        <f aca="false">((R50*'Greens Area'!$B$10)/454)*0.926*'Greens Area'!$B$11</f>
        <v>0</v>
      </c>
      <c r="S419" s="20" t="n">
        <f aca="false">((S50*'Greens Area'!$B$10)/454)*0.926*'Greens Area'!$B$11</f>
        <v>0</v>
      </c>
      <c r="T419" s="20" t="n">
        <f aca="false">((T50*'Greens Area'!$B$10)/454)*0.926*'Greens Area'!$B$11</f>
        <v>0</v>
      </c>
      <c r="U419" s="20" t="n">
        <f aca="false">((U50*'Greens Area'!$B$10)/454)*0.926*'Greens Area'!$B$11</f>
        <v>0</v>
      </c>
      <c r="V419" s="20" t="n">
        <f aca="false">((V50*'Greens Area'!$B$10)/454)*0.926*'Greens Area'!$B$11</f>
        <v>0</v>
      </c>
      <c r="W419" s="20" t="n">
        <f aca="false">((W50*'Greens Area'!$B$10)/454)*0.926*'Greens Area'!$B$11</f>
        <v>0</v>
      </c>
      <c r="X419" s="21" t="n">
        <f aca="false">AVERAGE(C419:W419)</f>
        <v>0</v>
      </c>
      <c r="Y419" s="21" t="n">
        <f aca="false">STDEV(C419:W419)</f>
        <v>0</v>
      </c>
      <c r="Z419" s="13" t="n">
        <f aca="false">X419+Z418</f>
        <v>0</v>
      </c>
    </row>
    <row r="420" customFormat="false" ht="14.25" hidden="false" customHeight="false" outlineLevel="0" collapsed="false">
      <c r="B420" s="19" t="n">
        <v>43879</v>
      </c>
      <c r="C420" s="20" t="n">
        <f aca="false">((C51*'Greens Area'!$B$10)/454)*0.926*'Greens Area'!$B$11</f>
        <v>0</v>
      </c>
      <c r="D420" s="20" t="n">
        <f aca="false">((D51*'Greens Area'!$B$10)/454)*0.926*'Greens Area'!$B$11</f>
        <v>0</v>
      </c>
      <c r="E420" s="20" t="n">
        <f aca="false">((E51*'Greens Area'!$B$10)/454)*0.926*'Greens Area'!$B$11</f>
        <v>0</v>
      </c>
      <c r="F420" s="20" t="n">
        <f aca="false">((F51*'Greens Area'!$B$10)/454)*0.926*'Greens Area'!$B$11</f>
        <v>0</v>
      </c>
      <c r="G420" s="20" t="n">
        <f aca="false">((G51*'Greens Area'!$B$10)/454)*0.926*'Greens Area'!$B$11</f>
        <v>0</v>
      </c>
      <c r="H420" s="20" t="n">
        <f aca="false">((H51*'Greens Area'!$B$10)/454)*0.926*'Greens Area'!$B$11</f>
        <v>0</v>
      </c>
      <c r="I420" s="20" t="n">
        <f aca="false">((I51*'Greens Area'!$B$10)/454)*0.926*'Greens Area'!$B$11</f>
        <v>0</v>
      </c>
      <c r="J420" s="20" t="n">
        <f aca="false">((J51*'Greens Area'!$B$10)/454)*0.926*'Greens Area'!$B$11</f>
        <v>0</v>
      </c>
      <c r="K420" s="20" t="n">
        <f aca="false">((K51*'Greens Area'!$B$10)/454)*0.926*'Greens Area'!$B$11</f>
        <v>0</v>
      </c>
      <c r="L420" s="20" t="n">
        <f aca="false">((L51*'Greens Area'!$B$10)/454)*0.926*'Greens Area'!$B$11</f>
        <v>0</v>
      </c>
      <c r="M420" s="20" t="n">
        <f aca="false">((M51*'Greens Area'!$B$10)/454)*0.926*'Greens Area'!$B$11</f>
        <v>0</v>
      </c>
      <c r="N420" s="20" t="n">
        <f aca="false">((N51*'Greens Area'!$B$10)/454)*0.926*'Greens Area'!$B$11</f>
        <v>0</v>
      </c>
      <c r="O420" s="20" t="n">
        <f aca="false">((O51*'Greens Area'!$B$10)/454)*0.926*'Greens Area'!$B$11</f>
        <v>0</v>
      </c>
      <c r="P420" s="20" t="n">
        <f aca="false">((P51*'Greens Area'!$B$10)/454)*0.926*'Greens Area'!$B$11</f>
        <v>0</v>
      </c>
      <c r="Q420" s="20" t="n">
        <f aca="false">((Q51*'Greens Area'!$B$10)/454)*0.926*'Greens Area'!$B$11</f>
        <v>0</v>
      </c>
      <c r="R420" s="20" t="n">
        <f aca="false">((R51*'Greens Area'!$B$10)/454)*0.926*'Greens Area'!$B$11</f>
        <v>0</v>
      </c>
      <c r="S420" s="20" t="n">
        <f aca="false">((S51*'Greens Area'!$B$10)/454)*0.926*'Greens Area'!$B$11</f>
        <v>0</v>
      </c>
      <c r="T420" s="20" t="n">
        <f aca="false">((T51*'Greens Area'!$B$10)/454)*0.926*'Greens Area'!$B$11</f>
        <v>0</v>
      </c>
      <c r="U420" s="20" t="n">
        <f aca="false">((U51*'Greens Area'!$B$10)/454)*0.926*'Greens Area'!$B$11</f>
        <v>0</v>
      </c>
      <c r="V420" s="20" t="n">
        <f aca="false">((V51*'Greens Area'!$B$10)/454)*0.926*'Greens Area'!$B$11</f>
        <v>0</v>
      </c>
      <c r="W420" s="20" t="n">
        <f aca="false">((W51*'Greens Area'!$B$10)/454)*0.926*'Greens Area'!$B$11</f>
        <v>0</v>
      </c>
      <c r="X420" s="21" t="n">
        <f aca="false">AVERAGE(C420:W420)</f>
        <v>0</v>
      </c>
      <c r="Y420" s="21" t="n">
        <f aca="false">STDEV(C420:W420)</f>
        <v>0</v>
      </c>
      <c r="Z420" s="13" t="n">
        <f aca="false">X420+Z419</f>
        <v>0</v>
      </c>
    </row>
    <row r="421" customFormat="false" ht="14.25" hidden="false" customHeight="false" outlineLevel="0" collapsed="false">
      <c r="B421" s="19" t="n">
        <v>43880</v>
      </c>
      <c r="C421" s="20" t="n">
        <f aca="false">((C52*'Greens Area'!$B$10)/454)*0.926*'Greens Area'!$B$11</f>
        <v>0</v>
      </c>
      <c r="D421" s="20" t="n">
        <f aca="false">((D52*'Greens Area'!$B$10)/454)*0.926*'Greens Area'!$B$11</f>
        <v>0</v>
      </c>
      <c r="E421" s="20" t="n">
        <f aca="false">((E52*'Greens Area'!$B$10)/454)*0.926*'Greens Area'!$B$11</f>
        <v>0</v>
      </c>
      <c r="F421" s="20" t="n">
        <f aca="false">((F52*'Greens Area'!$B$10)/454)*0.926*'Greens Area'!$B$11</f>
        <v>0</v>
      </c>
      <c r="G421" s="20" t="n">
        <f aca="false">((G52*'Greens Area'!$B$10)/454)*0.926*'Greens Area'!$B$11</f>
        <v>0</v>
      </c>
      <c r="H421" s="20" t="n">
        <f aca="false">((H52*'Greens Area'!$B$10)/454)*0.926*'Greens Area'!$B$11</f>
        <v>0</v>
      </c>
      <c r="I421" s="20" t="n">
        <f aca="false">((I52*'Greens Area'!$B$10)/454)*0.926*'Greens Area'!$B$11</f>
        <v>0</v>
      </c>
      <c r="J421" s="20" t="n">
        <f aca="false">((J52*'Greens Area'!$B$10)/454)*0.926*'Greens Area'!$B$11</f>
        <v>0</v>
      </c>
      <c r="K421" s="20" t="n">
        <f aca="false">((K52*'Greens Area'!$B$10)/454)*0.926*'Greens Area'!$B$11</f>
        <v>0</v>
      </c>
      <c r="L421" s="20" t="n">
        <f aca="false">((L52*'Greens Area'!$B$10)/454)*0.926*'Greens Area'!$B$11</f>
        <v>0</v>
      </c>
      <c r="M421" s="20" t="n">
        <f aca="false">((M52*'Greens Area'!$B$10)/454)*0.926*'Greens Area'!$B$11</f>
        <v>0</v>
      </c>
      <c r="N421" s="20" t="n">
        <f aca="false">((N52*'Greens Area'!$B$10)/454)*0.926*'Greens Area'!$B$11</f>
        <v>0</v>
      </c>
      <c r="O421" s="20" t="n">
        <f aca="false">((O52*'Greens Area'!$B$10)/454)*0.926*'Greens Area'!$B$11</f>
        <v>0</v>
      </c>
      <c r="P421" s="20" t="n">
        <f aca="false">((P52*'Greens Area'!$B$10)/454)*0.926*'Greens Area'!$B$11</f>
        <v>0</v>
      </c>
      <c r="Q421" s="20" t="n">
        <f aca="false">((Q52*'Greens Area'!$B$10)/454)*0.926*'Greens Area'!$B$11</f>
        <v>0</v>
      </c>
      <c r="R421" s="20" t="n">
        <f aca="false">((R52*'Greens Area'!$B$10)/454)*0.926*'Greens Area'!$B$11</f>
        <v>0</v>
      </c>
      <c r="S421" s="20" t="n">
        <f aca="false">((S52*'Greens Area'!$B$10)/454)*0.926*'Greens Area'!$B$11</f>
        <v>0</v>
      </c>
      <c r="T421" s="20" t="n">
        <f aca="false">((T52*'Greens Area'!$B$10)/454)*0.926*'Greens Area'!$B$11</f>
        <v>0</v>
      </c>
      <c r="U421" s="20" t="n">
        <f aca="false">((U52*'Greens Area'!$B$10)/454)*0.926*'Greens Area'!$B$11</f>
        <v>0</v>
      </c>
      <c r="V421" s="20" t="n">
        <f aca="false">((V52*'Greens Area'!$B$10)/454)*0.926*'Greens Area'!$B$11</f>
        <v>0</v>
      </c>
      <c r="W421" s="20" t="n">
        <f aca="false">((W52*'Greens Area'!$B$10)/454)*0.926*'Greens Area'!$B$11</f>
        <v>0</v>
      </c>
      <c r="X421" s="21" t="n">
        <f aca="false">AVERAGE(C421:W421)</f>
        <v>0</v>
      </c>
      <c r="Y421" s="21" t="n">
        <f aca="false">STDEV(C421:W421)</f>
        <v>0</v>
      </c>
      <c r="Z421" s="13" t="n">
        <f aca="false">X421+Z420</f>
        <v>0</v>
      </c>
    </row>
    <row r="422" customFormat="false" ht="14.25" hidden="false" customHeight="false" outlineLevel="0" collapsed="false">
      <c r="B422" s="19" t="n">
        <v>43881</v>
      </c>
      <c r="C422" s="20" t="n">
        <f aca="false">((C53*'Greens Area'!$B$10)/454)*0.926*'Greens Area'!$B$11</f>
        <v>0</v>
      </c>
      <c r="D422" s="20" t="n">
        <f aca="false">((D53*'Greens Area'!$B$10)/454)*0.926*'Greens Area'!$B$11</f>
        <v>0</v>
      </c>
      <c r="E422" s="20" t="n">
        <f aca="false">((E53*'Greens Area'!$B$10)/454)*0.926*'Greens Area'!$B$11</f>
        <v>0</v>
      </c>
      <c r="F422" s="20" t="n">
        <f aca="false">((F53*'Greens Area'!$B$10)/454)*0.926*'Greens Area'!$B$11</f>
        <v>0</v>
      </c>
      <c r="G422" s="20" t="n">
        <f aca="false">((G53*'Greens Area'!$B$10)/454)*0.926*'Greens Area'!$B$11</f>
        <v>0</v>
      </c>
      <c r="H422" s="20" t="n">
        <f aca="false">((H53*'Greens Area'!$B$10)/454)*0.926*'Greens Area'!$B$11</f>
        <v>0</v>
      </c>
      <c r="I422" s="20" t="n">
        <f aca="false">((I53*'Greens Area'!$B$10)/454)*0.926*'Greens Area'!$B$11</f>
        <v>0</v>
      </c>
      <c r="J422" s="20" t="n">
        <f aca="false">((J53*'Greens Area'!$B$10)/454)*0.926*'Greens Area'!$B$11</f>
        <v>0</v>
      </c>
      <c r="K422" s="20" t="n">
        <f aca="false">((K53*'Greens Area'!$B$10)/454)*0.926*'Greens Area'!$B$11</f>
        <v>0</v>
      </c>
      <c r="L422" s="20" t="n">
        <f aca="false">((L53*'Greens Area'!$B$10)/454)*0.926*'Greens Area'!$B$11</f>
        <v>0</v>
      </c>
      <c r="M422" s="20" t="n">
        <f aca="false">((M53*'Greens Area'!$B$10)/454)*0.926*'Greens Area'!$B$11</f>
        <v>0</v>
      </c>
      <c r="N422" s="20" t="n">
        <f aca="false">((N53*'Greens Area'!$B$10)/454)*0.926*'Greens Area'!$B$11</f>
        <v>0</v>
      </c>
      <c r="O422" s="20" t="n">
        <f aca="false">((O53*'Greens Area'!$B$10)/454)*0.926*'Greens Area'!$B$11</f>
        <v>0</v>
      </c>
      <c r="P422" s="20" t="n">
        <f aca="false">((P53*'Greens Area'!$B$10)/454)*0.926*'Greens Area'!$B$11</f>
        <v>0</v>
      </c>
      <c r="Q422" s="20" t="n">
        <f aca="false">((Q53*'Greens Area'!$B$10)/454)*0.926*'Greens Area'!$B$11</f>
        <v>0</v>
      </c>
      <c r="R422" s="20" t="n">
        <f aca="false">((R53*'Greens Area'!$B$10)/454)*0.926*'Greens Area'!$B$11</f>
        <v>0</v>
      </c>
      <c r="S422" s="20" t="n">
        <f aca="false">((S53*'Greens Area'!$B$10)/454)*0.926*'Greens Area'!$B$11</f>
        <v>0</v>
      </c>
      <c r="T422" s="20" t="n">
        <f aca="false">((T53*'Greens Area'!$B$10)/454)*0.926*'Greens Area'!$B$11</f>
        <v>0</v>
      </c>
      <c r="U422" s="20" t="n">
        <f aca="false">((U53*'Greens Area'!$B$10)/454)*0.926*'Greens Area'!$B$11</f>
        <v>0</v>
      </c>
      <c r="V422" s="20" t="n">
        <f aca="false">((V53*'Greens Area'!$B$10)/454)*0.926*'Greens Area'!$B$11</f>
        <v>0</v>
      </c>
      <c r="W422" s="20" t="n">
        <f aca="false">((W53*'Greens Area'!$B$10)/454)*0.926*'Greens Area'!$B$11</f>
        <v>0</v>
      </c>
      <c r="X422" s="21" t="n">
        <f aca="false">AVERAGE(C422:W422)</f>
        <v>0</v>
      </c>
      <c r="Y422" s="21" t="n">
        <f aca="false">STDEV(C422:W422)</f>
        <v>0</v>
      </c>
      <c r="Z422" s="13" t="n">
        <f aca="false">X422+Z421</f>
        <v>0</v>
      </c>
    </row>
    <row r="423" customFormat="false" ht="14.25" hidden="false" customHeight="false" outlineLevel="0" collapsed="false">
      <c r="B423" s="19" t="n">
        <v>43882</v>
      </c>
      <c r="C423" s="20" t="n">
        <f aca="false">((C54*'Greens Area'!$B$10)/454)*0.926*'Greens Area'!$B$11</f>
        <v>0</v>
      </c>
      <c r="D423" s="20" t="n">
        <f aca="false">((D54*'Greens Area'!$B$10)/454)*0.926*'Greens Area'!$B$11</f>
        <v>0</v>
      </c>
      <c r="E423" s="20" t="n">
        <f aca="false">((E54*'Greens Area'!$B$10)/454)*0.926*'Greens Area'!$B$11</f>
        <v>0</v>
      </c>
      <c r="F423" s="20" t="n">
        <f aca="false">((F54*'Greens Area'!$B$10)/454)*0.926*'Greens Area'!$B$11</f>
        <v>0</v>
      </c>
      <c r="G423" s="20" t="n">
        <f aca="false">((G54*'Greens Area'!$B$10)/454)*0.926*'Greens Area'!$B$11</f>
        <v>0</v>
      </c>
      <c r="H423" s="20" t="n">
        <f aca="false">((H54*'Greens Area'!$B$10)/454)*0.926*'Greens Area'!$B$11</f>
        <v>0</v>
      </c>
      <c r="I423" s="20" t="n">
        <f aca="false">((I54*'Greens Area'!$B$10)/454)*0.926*'Greens Area'!$B$11</f>
        <v>0</v>
      </c>
      <c r="J423" s="20" t="n">
        <f aca="false">((J54*'Greens Area'!$B$10)/454)*0.926*'Greens Area'!$B$11</f>
        <v>0</v>
      </c>
      <c r="K423" s="20" t="n">
        <f aca="false">((K54*'Greens Area'!$B$10)/454)*0.926*'Greens Area'!$B$11</f>
        <v>0</v>
      </c>
      <c r="L423" s="20" t="n">
        <f aca="false">((L54*'Greens Area'!$B$10)/454)*0.926*'Greens Area'!$B$11</f>
        <v>0</v>
      </c>
      <c r="M423" s="20" t="n">
        <f aca="false">((M54*'Greens Area'!$B$10)/454)*0.926*'Greens Area'!$B$11</f>
        <v>0</v>
      </c>
      <c r="N423" s="20" t="n">
        <f aca="false">((N54*'Greens Area'!$B$10)/454)*0.926*'Greens Area'!$B$11</f>
        <v>0</v>
      </c>
      <c r="O423" s="20" t="n">
        <f aca="false">((O54*'Greens Area'!$B$10)/454)*0.926*'Greens Area'!$B$11</f>
        <v>0</v>
      </c>
      <c r="P423" s="20" t="n">
        <f aca="false">((P54*'Greens Area'!$B$10)/454)*0.926*'Greens Area'!$B$11</f>
        <v>0</v>
      </c>
      <c r="Q423" s="20" t="n">
        <f aca="false">((Q54*'Greens Area'!$B$10)/454)*0.926*'Greens Area'!$B$11</f>
        <v>0</v>
      </c>
      <c r="R423" s="20" t="n">
        <f aca="false">((R54*'Greens Area'!$B$10)/454)*0.926*'Greens Area'!$B$11</f>
        <v>0</v>
      </c>
      <c r="S423" s="20" t="n">
        <f aca="false">((S54*'Greens Area'!$B$10)/454)*0.926*'Greens Area'!$B$11</f>
        <v>0</v>
      </c>
      <c r="T423" s="20" t="n">
        <f aca="false">((T54*'Greens Area'!$B$10)/454)*0.926*'Greens Area'!$B$11</f>
        <v>0</v>
      </c>
      <c r="U423" s="20" t="n">
        <f aca="false">((U54*'Greens Area'!$B$10)/454)*0.926*'Greens Area'!$B$11</f>
        <v>0</v>
      </c>
      <c r="V423" s="20" t="n">
        <f aca="false">((V54*'Greens Area'!$B$10)/454)*0.926*'Greens Area'!$B$11</f>
        <v>0</v>
      </c>
      <c r="W423" s="20" t="n">
        <f aca="false">((W54*'Greens Area'!$B$10)/454)*0.926*'Greens Area'!$B$11</f>
        <v>0</v>
      </c>
      <c r="X423" s="21" t="n">
        <f aca="false">AVERAGE(C423:W423)</f>
        <v>0</v>
      </c>
      <c r="Y423" s="21" t="n">
        <f aca="false">STDEV(C423:W423)</f>
        <v>0</v>
      </c>
      <c r="Z423" s="13" t="n">
        <f aca="false">X423+Z422</f>
        <v>0</v>
      </c>
    </row>
    <row r="424" customFormat="false" ht="14.25" hidden="false" customHeight="false" outlineLevel="0" collapsed="false">
      <c r="B424" s="19" t="n">
        <v>43883</v>
      </c>
      <c r="C424" s="20" t="n">
        <f aca="false">((C55*'Greens Area'!$B$10)/454)*0.926*'Greens Area'!$B$11</f>
        <v>0</v>
      </c>
      <c r="D424" s="20" t="n">
        <f aca="false">((D55*'Greens Area'!$B$10)/454)*0.926*'Greens Area'!$B$11</f>
        <v>0</v>
      </c>
      <c r="E424" s="20" t="n">
        <f aca="false">((E55*'Greens Area'!$B$10)/454)*0.926*'Greens Area'!$B$11</f>
        <v>0</v>
      </c>
      <c r="F424" s="20" t="n">
        <f aca="false">((F55*'Greens Area'!$B$10)/454)*0.926*'Greens Area'!$B$11</f>
        <v>0</v>
      </c>
      <c r="G424" s="20" t="n">
        <f aca="false">((G55*'Greens Area'!$B$10)/454)*0.926*'Greens Area'!$B$11</f>
        <v>0</v>
      </c>
      <c r="H424" s="20" t="n">
        <f aca="false">((H55*'Greens Area'!$B$10)/454)*0.926*'Greens Area'!$B$11</f>
        <v>0</v>
      </c>
      <c r="I424" s="20" t="n">
        <f aca="false">((I55*'Greens Area'!$B$10)/454)*0.926*'Greens Area'!$B$11</f>
        <v>0</v>
      </c>
      <c r="J424" s="20" t="n">
        <f aca="false">((J55*'Greens Area'!$B$10)/454)*0.926*'Greens Area'!$B$11</f>
        <v>0</v>
      </c>
      <c r="K424" s="20" t="n">
        <f aca="false">((K55*'Greens Area'!$B$10)/454)*0.926*'Greens Area'!$B$11</f>
        <v>0</v>
      </c>
      <c r="L424" s="20" t="n">
        <f aca="false">((L55*'Greens Area'!$B$10)/454)*0.926*'Greens Area'!$B$11</f>
        <v>0</v>
      </c>
      <c r="M424" s="20" t="n">
        <f aca="false">((M55*'Greens Area'!$B$10)/454)*0.926*'Greens Area'!$B$11</f>
        <v>0</v>
      </c>
      <c r="N424" s="20" t="n">
        <f aca="false">((N55*'Greens Area'!$B$10)/454)*0.926*'Greens Area'!$B$11</f>
        <v>0</v>
      </c>
      <c r="O424" s="20" t="n">
        <f aca="false">((O55*'Greens Area'!$B$10)/454)*0.926*'Greens Area'!$B$11</f>
        <v>0</v>
      </c>
      <c r="P424" s="20" t="n">
        <f aca="false">((P55*'Greens Area'!$B$10)/454)*0.926*'Greens Area'!$B$11</f>
        <v>0</v>
      </c>
      <c r="Q424" s="20" t="n">
        <f aca="false">((Q55*'Greens Area'!$B$10)/454)*0.926*'Greens Area'!$B$11</f>
        <v>0</v>
      </c>
      <c r="R424" s="20" t="n">
        <f aca="false">((R55*'Greens Area'!$B$10)/454)*0.926*'Greens Area'!$B$11</f>
        <v>0</v>
      </c>
      <c r="S424" s="20" t="n">
        <f aca="false">((S55*'Greens Area'!$B$10)/454)*0.926*'Greens Area'!$B$11</f>
        <v>0</v>
      </c>
      <c r="T424" s="20" t="n">
        <f aca="false">((T55*'Greens Area'!$B$10)/454)*0.926*'Greens Area'!$B$11</f>
        <v>0</v>
      </c>
      <c r="U424" s="20" t="n">
        <f aca="false">((U55*'Greens Area'!$B$10)/454)*0.926*'Greens Area'!$B$11</f>
        <v>0</v>
      </c>
      <c r="V424" s="20" t="n">
        <f aca="false">((V55*'Greens Area'!$B$10)/454)*0.926*'Greens Area'!$B$11</f>
        <v>0</v>
      </c>
      <c r="W424" s="20" t="n">
        <f aca="false">((W55*'Greens Area'!$B$10)/454)*0.926*'Greens Area'!$B$11</f>
        <v>0</v>
      </c>
      <c r="X424" s="21" t="n">
        <f aca="false">AVERAGE(C424:W424)</f>
        <v>0</v>
      </c>
      <c r="Y424" s="21" t="n">
        <f aca="false">STDEV(C424:W424)</f>
        <v>0</v>
      </c>
      <c r="Z424" s="13" t="n">
        <f aca="false">X424+Z423</f>
        <v>0</v>
      </c>
    </row>
    <row r="425" customFormat="false" ht="14.25" hidden="false" customHeight="false" outlineLevel="0" collapsed="false">
      <c r="B425" s="19" t="n">
        <v>43884</v>
      </c>
      <c r="C425" s="20" t="n">
        <f aca="false">((C56*'Greens Area'!$B$10)/454)*0.926*'Greens Area'!$B$11</f>
        <v>0</v>
      </c>
      <c r="D425" s="20" t="n">
        <f aca="false">((D56*'Greens Area'!$B$10)/454)*0.926*'Greens Area'!$B$11</f>
        <v>0</v>
      </c>
      <c r="E425" s="20" t="n">
        <f aca="false">((E56*'Greens Area'!$B$10)/454)*0.926*'Greens Area'!$B$11</f>
        <v>0</v>
      </c>
      <c r="F425" s="20" t="n">
        <f aca="false">((F56*'Greens Area'!$B$10)/454)*0.926*'Greens Area'!$B$11</f>
        <v>0</v>
      </c>
      <c r="G425" s="20" t="n">
        <f aca="false">((G56*'Greens Area'!$B$10)/454)*0.926*'Greens Area'!$B$11</f>
        <v>0</v>
      </c>
      <c r="H425" s="20" t="n">
        <f aca="false">((H56*'Greens Area'!$B$10)/454)*0.926*'Greens Area'!$B$11</f>
        <v>0</v>
      </c>
      <c r="I425" s="20" t="n">
        <f aca="false">((I56*'Greens Area'!$B$10)/454)*0.926*'Greens Area'!$B$11</f>
        <v>0</v>
      </c>
      <c r="J425" s="20" t="n">
        <f aca="false">((J56*'Greens Area'!$B$10)/454)*0.926*'Greens Area'!$B$11</f>
        <v>0</v>
      </c>
      <c r="K425" s="20" t="n">
        <f aca="false">((K56*'Greens Area'!$B$10)/454)*0.926*'Greens Area'!$B$11</f>
        <v>0</v>
      </c>
      <c r="L425" s="20" t="n">
        <f aca="false">((L56*'Greens Area'!$B$10)/454)*0.926*'Greens Area'!$B$11</f>
        <v>0</v>
      </c>
      <c r="M425" s="20" t="n">
        <f aca="false">((M56*'Greens Area'!$B$10)/454)*0.926*'Greens Area'!$B$11</f>
        <v>0</v>
      </c>
      <c r="N425" s="20" t="n">
        <f aca="false">((N56*'Greens Area'!$B$10)/454)*0.926*'Greens Area'!$B$11</f>
        <v>0</v>
      </c>
      <c r="O425" s="20" t="n">
        <f aca="false">((O56*'Greens Area'!$B$10)/454)*0.926*'Greens Area'!$B$11</f>
        <v>0</v>
      </c>
      <c r="P425" s="20" t="n">
        <f aca="false">((P56*'Greens Area'!$B$10)/454)*0.926*'Greens Area'!$B$11</f>
        <v>0</v>
      </c>
      <c r="Q425" s="20" t="n">
        <f aca="false">((Q56*'Greens Area'!$B$10)/454)*0.926*'Greens Area'!$B$11</f>
        <v>0</v>
      </c>
      <c r="R425" s="20" t="n">
        <f aca="false">((R56*'Greens Area'!$B$10)/454)*0.926*'Greens Area'!$B$11</f>
        <v>0</v>
      </c>
      <c r="S425" s="20" t="n">
        <f aca="false">((S56*'Greens Area'!$B$10)/454)*0.926*'Greens Area'!$B$11</f>
        <v>0</v>
      </c>
      <c r="T425" s="20" t="n">
        <f aca="false">((T56*'Greens Area'!$B$10)/454)*0.926*'Greens Area'!$B$11</f>
        <v>0</v>
      </c>
      <c r="U425" s="20" t="n">
        <f aca="false">((U56*'Greens Area'!$B$10)/454)*0.926*'Greens Area'!$B$11</f>
        <v>0</v>
      </c>
      <c r="V425" s="20" t="n">
        <f aca="false">((V56*'Greens Area'!$B$10)/454)*0.926*'Greens Area'!$B$11</f>
        <v>0</v>
      </c>
      <c r="W425" s="20" t="n">
        <f aca="false">((W56*'Greens Area'!$B$10)/454)*0.926*'Greens Area'!$B$11</f>
        <v>0</v>
      </c>
      <c r="X425" s="21" t="n">
        <f aca="false">AVERAGE(C425:W425)</f>
        <v>0</v>
      </c>
      <c r="Y425" s="21" t="n">
        <f aca="false">STDEV(C425:W425)</f>
        <v>0</v>
      </c>
      <c r="Z425" s="13" t="n">
        <f aca="false">X425+Z424</f>
        <v>0</v>
      </c>
    </row>
    <row r="426" customFormat="false" ht="14.25" hidden="false" customHeight="false" outlineLevel="0" collapsed="false">
      <c r="B426" s="19" t="n">
        <v>43885</v>
      </c>
      <c r="C426" s="20" t="n">
        <f aca="false">((C57*'Greens Area'!$B$10)/454)*0.926*'Greens Area'!$B$11</f>
        <v>0</v>
      </c>
      <c r="D426" s="20" t="n">
        <f aca="false">((D57*'Greens Area'!$B$10)/454)*0.926*'Greens Area'!$B$11</f>
        <v>0</v>
      </c>
      <c r="E426" s="20" t="n">
        <f aca="false">((E57*'Greens Area'!$B$10)/454)*0.926*'Greens Area'!$B$11</f>
        <v>0</v>
      </c>
      <c r="F426" s="20" t="n">
        <f aca="false">((F57*'Greens Area'!$B$10)/454)*0.926*'Greens Area'!$B$11</f>
        <v>0</v>
      </c>
      <c r="G426" s="20" t="n">
        <f aca="false">((G57*'Greens Area'!$B$10)/454)*0.926*'Greens Area'!$B$11</f>
        <v>0</v>
      </c>
      <c r="H426" s="20" t="n">
        <f aca="false">((H57*'Greens Area'!$B$10)/454)*0.926*'Greens Area'!$B$11</f>
        <v>0</v>
      </c>
      <c r="I426" s="20" t="n">
        <f aca="false">((I57*'Greens Area'!$B$10)/454)*0.926*'Greens Area'!$B$11</f>
        <v>0</v>
      </c>
      <c r="J426" s="20" t="n">
        <f aca="false">((J57*'Greens Area'!$B$10)/454)*0.926*'Greens Area'!$B$11</f>
        <v>0</v>
      </c>
      <c r="K426" s="20" t="n">
        <f aca="false">((K57*'Greens Area'!$B$10)/454)*0.926*'Greens Area'!$B$11</f>
        <v>0</v>
      </c>
      <c r="L426" s="20" t="n">
        <f aca="false">((L57*'Greens Area'!$B$10)/454)*0.926*'Greens Area'!$B$11</f>
        <v>0</v>
      </c>
      <c r="M426" s="20" t="n">
        <f aca="false">((M57*'Greens Area'!$B$10)/454)*0.926*'Greens Area'!$B$11</f>
        <v>0</v>
      </c>
      <c r="N426" s="20" t="n">
        <f aca="false">((N57*'Greens Area'!$B$10)/454)*0.926*'Greens Area'!$B$11</f>
        <v>0</v>
      </c>
      <c r="O426" s="20" t="n">
        <f aca="false">((O57*'Greens Area'!$B$10)/454)*0.926*'Greens Area'!$B$11</f>
        <v>0</v>
      </c>
      <c r="P426" s="20" t="n">
        <f aca="false">((P57*'Greens Area'!$B$10)/454)*0.926*'Greens Area'!$B$11</f>
        <v>0</v>
      </c>
      <c r="Q426" s="20" t="n">
        <f aca="false">((Q57*'Greens Area'!$B$10)/454)*0.926*'Greens Area'!$B$11</f>
        <v>0</v>
      </c>
      <c r="R426" s="20" t="n">
        <f aca="false">((R57*'Greens Area'!$B$10)/454)*0.926*'Greens Area'!$B$11</f>
        <v>0</v>
      </c>
      <c r="S426" s="20" t="n">
        <f aca="false">((S57*'Greens Area'!$B$10)/454)*0.926*'Greens Area'!$B$11</f>
        <v>0</v>
      </c>
      <c r="T426" s="20" t="n">
        <f aca="false">((T57*'Greens Area'!$B$10)/454)*0.926*'Greens Area'!$B$11</f>
        <v>0</v>
      </c>
      <c r="U426" s="20" t="n">
        <f aca="false">((U57*'Greens Area'!$B$10)/454)*0.926*'Greens Area'!$B$11</f>
        <v>0</v>
      </c>
      <c r="V426" s="20" t="n">
        <f aca="false">((V57*'Greens Area'!$B$10)/454)*0.926*'Greens Area'!$B$11</f>
        <v>0</v>
      </c>
      <c r="W426" s="20" t="n">
        <f aca="false">((W57*'Greens Area'!$B$10)/454)*0.926*'Greens Area'!$B$11</f>
        <v>0</v>
      </c>
      <c r="X426" s="21" t="n">
        <f aca="false">AVERAGE(C426:W426)</f>
        <v>0</v>
      </c>
      <c r="Y426" s="21" t="n">
        <f aca="false">STDEV(C426:W426)</f>
        <v>0</v>
      </c>
      <c r="Z426" s="13" t="n">
        <f aca="false">X426+Z425</f>
        <v>0</v>
      </c>
    </row>
    <row r="427" customFormat="false" ht="14.25" hidden="false" customHeight="false" outlineLevel="0" collapsed="false">
      <c r="B427" s="19" t="n">
        <v>43886</v>
      </c>
      <c r="C427" s="20" t="n">
        <f aca="false">((C58*'Greens Area'!$B$10)/454)*0.926*'Greens Area'!$B$11</f>
        <v>0</v>
      </c>
      <c r="D427" s="20" t="n">
        <f aca="false">((D58*'Greens Area'!$B$10)/454)*0.926*'Greens Area'!$B$11</f>
        <v>0</v>
      </c>
      <c r="E427" s="20" t="n">
        <f aca="false">((E58*'Greens Area'!$B$10)/454)*0.926*'Greens Area'!$B$11</f>
        <v>0</v>
      </c>
      <c r="F427" s="20" t="n">
        <f aca="false">((F58*'Greens Area'!$B$10)/454)*0.926*'Greens Area'!$B$11</f>
        <v>0</v>
      </c>
      <c r="G427" s="20" t="n">
        <f aca="false">((G58*'Greens Area'!$B$10)/454)*0.926*'Greens Area'!$B$11</f>
        <v>0</v>
      </c>
      <c r="H427" s="20" t="n">
        <f aca="false">((H58*'Greens Area'!$B$10)/454)*0.926*'Greens Area'!$B$11</f>
        <v>0</v>
      </c>
      <c r="I427" s="20" t="n">
        <f aca="false">((I58*'Greens Area'!$B$10)/454)*0.926*'Greens Area'!$B$11</f>
        <v>0</v>
      </c>
      <c r="J427" s="20" t="n">
        <f aca="false">((J58*'Greens Area'!$B$10)/454)*0.926*'Greens Area'!$B$11</f>
        <v>0</v>
      </c>
      <c r="K427" s="20" t="n">
        <f aca="false">((K58*'Greens Area'!$B$10)/454)*0.926*'Greens Area'!$B$11</f>
        <v>0</v>
      </c>
      <c r="L427" s="20" t="n">
        <f aca="false">((L58*'Greens Area'!$B$10)/454)*0.926*'Greens Area'!$B$11</f>
        <v>0</v>
      </c>
      <c r="M427" s="20" t="n">
        <f aca="false">((M58*'Greens Area'!$B$10)/454)*0.926*'Greens Area'!$B$11</f>
        <v>0</v>
      </c>
      <c r="N427" s="20" t="n">
        <f aca="false">((N58*'Greens Area'!$B$10)/454)*0.926*'Greens Area'!$B$11</f>
        <v>0</v>
      </c>
      <c r="O427" s="20" t="n">
        <f aca="false">((O58*'Greens Area'!$B$10)/454)*0.926*'Greens Area'!$B$11</f>
        <v>0</v>
      </c>
      <c r="P427" s="20" t="n">
        <f aca="false">((P58*'Greens Area'!$B$10)/454)*0.926*'Greens Area'!$B$11</f>
        <v>0</v>
      </c>
      <c r="Q427" s="20" t="n">
        <f aca="false">((Q58*'Greens Area'!$B$10)/454)*0.926*'Greens Area'!$B$11</f>
        <v>0</v>
      </c>
      <c r="R427" s="20" t="n">
        <f aca="false">((R58*'Greens Area'!$B$10)/454)*0.926*'Greens Area'!$B$11</f>
        <v>0</v>
      </c>
      <c r="S427" s="20" t="n">
        <f aca="false">((S58*'Greens Area'!$B$10)/454)*0.926*'Greens Area'!$B$11</f>
        <v>0</v>
      </c>
      <c r="T427" s="20" t="n">
        <f aca="false">((T58*'Greens Area'!$B$10)/454)*0.926*'Greens Area'!$B$11</f>
        <v>0</v>
      </c>
      <c r="U427" s="20" t="n">
        <f aca="false">((U58*'Greens Area'!$B$10)/454)*0.926*'Greens Area'!$B$11</f>
        <v>0</v>
      </c>
      <c r="V427" s="20" t="n">
        <f aca="false">((V58*'Greens Area'!$B$10)/454)*0.926*'Greens Area'!$B$11</f>
        <v>0</v>
      </c>
      <c r="W427" s="20" t="n">
        <f aca="false">((W58*'Greens Area'!$B$10)/454)*0.926*'Greens Area'!$B$11</f>
        <v>0</v>
      </c>
      <c r="X427" s="21" t="n">
        <f aca="false">AVERAGE(C427:W427)</f>
        <v>0</v>
      </c>
      <c r="Y427" s="21" t="n">
        <f aca="false">STDEV(C427:W427)</f>
        <v>0</v>
      </c>
      <c r="Z427" s="13" t="n">
        <f aca="false">X427+Z426</f>
        <v>0</v>
      </c>
    </row>
    <row r="428" customFormat="false" ht="14.25" hidden="false" customHeight="false" outlineLevel="0" collapsed="false">
      <c r="B428" s="19" t="n">
        <v>43887</v>
      </c>
      <c r="C428" s="20" t="n">
        <f aca="false">((C59*'Greens Area'!$B$10)/454)*0.926*'Greens Area'!$B$11</f>
        <v>0</v>
      </c>
      <c r="D428" s="20" t="n">
        <f aca="false">((D59*'Greens Area'!$B$10)/454)*0.926*'Greens Area'!$B$11</f>
        <v>0</v>
      </c>
      <c r="E428" s="20" t="n">
        <f aca="false">((E59*'Greens Area'!$B$10)/454)*0.926*'Greens Area'!$B$11</f>
        <v>0</v>
      </c>
      <c r="F428" s="20" t="n">
        <f aca="false">((F59*'Greens Area'!$B$10)/454)*0.926*'Greens Area'!$B$11</f>
        <v>0</v>
      </c>
      <c r="G428" s="20" t="n">
        <f aca="false">((G59*'Greens Area'!$B$10)/454)*0.926*'Greens Area'!$B$11</f>
        <v>0</v>
      </c>
      <c r="H428" s="20" t="n">
        <f aca="false">((H59*'Greens Area'!$B$10)/454)*0.926*'Greens Area'!$B$11</f>
        <v>0</v>
      </c>
      <c r="I428" s="20" t="n">
        <f aca="false">((I59*'Greens Area'!$B$10)/454)*0.926*'Greens Area'!$B$11</f>
        <v>0</v>
      </c>
      <c r="J428" s="20" t="n">
        <f aca="false">((J59*'Greens Area'!$B$10)/454)*0.926*'Greens Area'!$B$11</f>
        <v>0</v>
      </c>
      <c r="K428" s="20" t="n">
        <f aca="false">((K59*'Greens Area'!$B$10)/454)*0.926*'Greens Area'!$B$11</f>
        <v>0</v>
      </c>
      <c r="L428" s="20" t="n">
        <f aca="false">((L59*'Greens Area'!$B$10)/454)*0.926*'Greens Area'!$B$11</f>
        <v>0</v>
      </c>
      <c r="M428" s="20" t="n">
        <f aca="false">((M59*'Greens Area'!$B$10)/454)*0.926*'Greens Area'!$B$11</f>
        <v>0</v>
      </c>
      <c r="N428" s="20" t="n">
        <f aca="false">((N59*'Greens Area'!$B$10)/454)*0.926*'Greens Area'!$B$11</f>
        <v>0</v>
      </c>
      <c r="O428" s="20" t="n">
        <f aca="false">((O59*'Greens Area'!$B$10)/454)*0.926*'Greens Area'!$B$11</f>
        <v>0</v>
      </c>
      <c r="P428" s="20" t="n">
        <f aca="false">((P59*'Greens Area'!$B$10)/454)*0.926*'Greens Area'!$B$11</f>
        <v>0</v>
      </c>
      <c r="Q428" s="20" t="n">
        <f aca="false">((Q59*'Greens Area'!$B$10)/454)*0.926*'Greens Area'!$B$11</f>
        <v>0</v>
      </c>
      <c r="R428" s="20" t="n">
        <f aca="false">((R59*'Greens Area'!$B$10)/454)*0.926*'Greens Area'!$B$11</f>
        <v>0</v>
      </c>
      <c r="S428" s="20" t="n">
        <f aca="false">((S59*'Greens Area'!$B$10)/454)*0.926*'Greens Area'!$B$11</f>
        <v>0</v>
      </c>
      <c r="T428" s="20" t="n">
        <f aca="false">((T59*'Greens Area'!$B$10)/454)*0.926*'Greens Area'!$B$11</f>
        <v>0</v>
      </c>
      <c r="U428" s="20" t="n">
        <f aca="false">((U59*'Greens Area'!$B$10)/454)*0.926*'Greens Area'!$B$11</f>
        <v>0</v>
      </c>
      <c r="V428" s="20" t="n">
        <f aca="false">((V59*'Greens Area'!$B$10)/454)*0.926*'Greens Area'!$B$11</f>
        <v>0</v>
      </c>
      <c r="W428" s="20" t="n">
        <f aca="false">((W59*'Greens Area'!$B$10)/454)*0.926*'Greens Area'!$B$11</f>
        <v>0</v>
      </c>
      <c r="X428" s="21" t="n">
        <f aca="false">AVERAGE(C428:W428)</f>
        <v>0</v>
      </c>
      <c r="Y428" s="21" t="n">
        <f aca="false">STDEV(C428:W428)</f>
        <v>0</v>
      </c>
      <c r="Z428" s="13" t="n">
        <f aca="false">X428+Z427</f>
        <v>0</v>
      </c>
    </row>
    <row r="429" customFormat="false" ht="14.25" hidden="false" customHeight="false" outlineLevel="0" collapsed="false">
      <c r="B429" s="19" t="n">
        <v>43888</v>
      </c>
      <c r="C429" s="20" t="n">
        <f aca="false">((C60*'Greens Area'!$B$10)/454)*0.926*'Greens Area'!$B$11</f>
        <v>0</v>
      </c>
      <c r="D429" s="20" t="n">
        <f aca="false">((D60*'Greens Area'!$B$10)/454)*0.926*'Greens Area'!$B$11</f>
        <v>0</v>
      </c>
      <c r="E429" s="20" t="n">
        <f aca="false">((E60*'Greens Area'!$B$10)/454)*0.926*'Greens Area'!$B$11</f>
        <v>0</v>
      </c>
      <c r="F429" s="20" t="n">
        <f aca="false">((F60*'Greens Area'!$B$10)/454)*0.926*'Greens Area'!$B$11</f>
        <v>0</v>
      </c>
      <c r="G429" s="20" t="n">
        <f aca="false">((G60*'Greens Area'!$B$10)/454)*0.926*'Greens Area'!$B$11</f>
        <v>0</v>
      </c>
      <c r="H429" s="20" t="n">
        <f aca="false">((H60*'Greens Area'!$B$10)/454)*0.926*'Greens Area'!$B$11</f>
        <v>0</v>
      </c>
      <c r="I429" s="20" t="n">
        <f aca="false">((I60*'Greens Area'!$B$10)/454)*0.926*'Greens Area'!$B$11</f>
        <v>0</v>
      </c>
      <c r="J429" s="20" t="n">
        <f aca="false">((J60*'Greens Area'!$B$10)/454)*0.926*'Greens Area'!$B$11</f>
        <v>0</v>
      </c>
      <c r="K429" s="20" t="n">
        <f aca="false">((K60*'Greens Area'!$B$10)/454)*0.926*'Greens Area'!$B$11</f>
        <v>0</v>
      </c>
      <c r="L429" s="20" t="n">
        <f aca="false">((L60*'Greens Area'!$B$10)/454)*0.926*'Greens Area'!$B$11</f>
        <v>0</v>
      </c>
      <c r="M429" s="20" t="n">
        <f aca="false">((M60*'Greens Area'!$B$10)/454)*0.926*'Greens Area'!$B$11</f>
        <v>0</v>
      </c>
      <c r="N429" s="20" t="n">
        <f aca="false">((N60*'Greens Area'!$B$10)/454)*0.926*'Greens Area'!$B$11</f>
        <v>0</v>
      </c>
      <c r="O429" s="20" t="n">
        <f aca="false">((O60*'Greens Area'!$B$10)/454)*0.926*'Greens Area'!$B$11</f>
        <v>0</v>
      </c>
      <c r="P429" s="20" t="n">
        <f aca="false">((P60*'Greens Area'!$B$10)/454)*0.926*'Greens Area'!$B$11</f>
        <v>0</v>
      </c>
      <c r="Q429" s="20" t="n">
        <f aca="false">((Q60*'Greens Area'!$B$10)/454)*0.926*'Greens Area'!$B$11</f>
        <v>0</v>
      </c>
      <c r="R429" s="20" t="n">
        <f aca="false">((R60*'Greens Area'!$B$10)/454)*0.926*'Greens Area'!$B$11</f>
        <v>0</v>
      </c>
      <c r="S429" s="20" t="n">
        <f aca="false">((S60*'Greens Area'!$B$10)/454)*0.926*'Greens Area'!$B$11</f>
        <v>0</v>
      </c>
      <c r="T429" s="20" t="n">
        <f aca="false">((T60*'Greens Area'!$B$10)/454)*0.926*'Greens Area'!$B$11</f>
        <v>0</v>
      </c>
      <c r="U429" s="20" t="n">
        <f aca="false">((U60*'Greens Area'!$B$10)/454)*0.926*'Greens Area'!$B$11</f>
        <v>0</v>
      </c>
      <c r="V429" s="20" t="n">
        <f aca="false">((V60*'Greens Area'!$B$10)/454)*0.926*'Greens Area'!$B$11</f>
        <v>0</v>
      </c>
      <c r="W429" s="20" t="n">
        <f aca="false">((W60*'Greens Area'!$B$10)/454)*0.926*'Greens Area'!$B$11</f>
        <v>0</v>
      </c>
      <c r="X429" s="21" t="n">
        <f aca="false">AVERAGE(C429:W429)</f>
        <v>0</v>
      </c>
      <c r="Y429" s="21" t="n">
        <f aca="false">STDEV(C429:W429)</f>
        <v>0</v>
      </c>
      <c r="Z429" s="13" t="n">
        <f aca="false">X429+Z428</f>
        <v>0</v>
      </c>
    </row>
    <row r="430" customFormat="false" ht="14.25" hidden="false" customHeight="false" outlineLevel="0" collapsed="false">
      <c r="B430" s="19" t="n">
        <v>43889</v>
      </c>
      <c r="C430" s="20" t="n">
        <f aca="false">((C61*'Greens Area'!$B$10)/454)*0.926*'Greens Area'!$B$11</f>
        <v>0</v>
      </c>
      <c r="D430" s="20" t="n">
        <f aca="false">((D61*'Greens Area'!$B$10)/454)*0.926*'Greens Area'!$B$11</f>
        <v>0</v>
      </c>
      <c r="E430" s="20" t="n">
        <f aca="false">((E61*'Greens Area'!$B$10)/454)*0.926*'Greens Area'!$B$11</f>
        <v>0</v>
      </c>
      <c r="F430" s="20" t="n">
        <f aca="false">((F61*'Greens Area'!$B$10)/454)*0.926*'Greens Area'!$B$11</f>
        <v>0</v>
      </c>
      <c r="G430" s="20" t="n">
        <f aca="false">((G61*'Greens Area'!$B$10)/454)*0.926*'Greens Area'!$B$11</f>
        <v>0</v>
      </c>
      <c r="H430" s="20" t="n">
        <f aca="false">((H61*'Greens Area'!$B$10)/454)*0.926*'Greens Area'!$B$11</f>
        <v>0</v>
      </c>
      <c r="I430" s="20" t="n">
        <f aca="false">((I61*'Greens Area'!$B$10)/454)*0.926*'Greens Area'!$B$11</f>
        <v>0</v>
      </c>
      <c r="J430" s="20" t="n">
        <f aca="false">((J61*'Greens Area'!$B$10)/454)*0.926*'Greens Area'!$B$11</f>
        <v>0</v>
      </c>
      <c r="K430" s="20" t="n">
        <f aca="false">((K61*'Greens Area'!$B$10)/454)*0.926*'Greens Area'!$B$11</f>
        <v>0</v>
      </c>
      <c r="L430" s="20" t="n">
        <f aca="false">((L61*'Greens Area'!$B$10)/454)*0.926*'Greens Area'!$B$11</f>
        <v>0</v>
      </c>
      <c r="M430" s="20" t="n">
        <f aca="false">((M61*'Greens Area'!$B$10)/454)*0.926*'Greens Area'!$B$11</f>
        <v>0</v>
      </c>
      <c r="N430" s="20" t="n">
        <f aca="false">((N61*'Greens Area'!$B$10)/454)*0.926*'Greens Area'!$B$11</f>
        <v>0</v>
      </c>
      <c r="O430" s="20" t="n">
        <f aca="false">((O61*'Greens Area'!$B$10)/454)*0.926*'Greens Area'!$B$11</f>
        <v>0</v>
      </c>
      <c r="P430" s="20" t="n">
        <f aca="false">((P61*'Greens Area'!$B$10)/454)*0.926*'Greens Area'!$B$11</f>
        <v>0</v>
      </c>
      <c r="Q430" s="20" t="n">
        <f aca="false">((Q61*'Greens Area'!$B$10)/454)*0.926*'Greens Area'!$B$11</f>
        <v>0</v>
      </c>
      <c r="R430" s="20" t="n">
        <f aca="false">((R61*'Greens Area'!$B$10)/454)*0.926*'Greens Area'!$B$11</f>
        <v>0</v>
      </c>
      <c r="S430" s="20" t="n">
        <f aca="false">((S61*'Greens Area'!$B$10)/454)*0.926*'Greens Area'!$B$11</f>
        <v>0</v>
      </c>
      <c r="T430" s="20" t="n">
        <f aca="false">((T61*'Greens Area'!$B$10)/454)*0.926*'Greens Area'!$B$11</f>
        <v>0</v>
      </c>
      <c r="U430" s="20" t="n">
        <f aca="false">((U61*'Greens Area'!$B$10)/454)*0.926*'Greens Area'!$B$11</f>
        <v>0</v>
      </c>
      <c r="V430" s="20" t="n">
        <f aca="false">((V61*'Greens Area'!$B$10)/454)*0.926*'Greens Area'!$B$11</f>
        <v>0</v>
      </c>
      <c r="W430" s="20" t="n">
        <f aca="false">((W61*'Greens Area'!$B$10)/454)*0.926*'Greens Area'!$B$11</f>
        <v>0</v>
      </c>
      <c r="X430" s="21" t="n">
        <f aca="false">AVERAGE(C430:W430)</f>
        <v>0</v>
      </c>
      <c r="Y430" s="21" t="n">
        <f aca="false">STDEV(C430:W430)</f>
        <v>0</v>
      </c>
      <c r="Z430" s="13" t="n">
        <f aca="false">X430+Z429</f>
        <v>0</v>
      </c>
    </row>
    <row r="431" customFormat="false" ht="14.25" hidden="false" customHeight="false" outlineLevel="0" collapsed="false">
      <c r="B431" s="19" t="n">
        <v>43890</v>
      </c>
      <c r="C431" s="20" t="n">
        <f aca="false">((C62*'Greens Area'!$B$10)/454)*0.926*'Greens Area'!$B$11</f>
        <v>0</v>
      </c>
      <c r="D431" s="20" t="n">
        <f aca="false">((D62*'Greens Area'!$B$10)/454)*0.926*'Greens Area'!$B$11</f>
        <v>0</v>
      </c>
      <c r="E431" s="20" t="n">
        <f aca="false">((E62*'Greens Area'!$B$10)/454)*0.926*'Greens Area'!$B$11</f>
        <v>0</v>
      </c>
      <c r="F431" s="20" t="n">
        <f aca="false">((F62*'Greens Area'!$B$10)/454)*0.926*'Greens Area'!$B$11</f>
        <v>0</v>
      </c>
      <c r="G431" s="20" t="n">
        <f aca="false">((G62*'Greens Area'!$B$10)/454)*0.926*'Greens Area'!$B$11</f>
        <v>0</v>
      </c>
      <c r="H431" s="20" t="n">
        <f aca="false">((H62*'Greens Area'!$B$10)/454)*0.926*'Greens Area'!$B$11</f>
        <v>0</v>
      </c>
      <c r="I431" s="20" t="n">
        <f aca="false">((I62*'Greens Area'!$B$10)/454)*0.926*'Greens Area'!$B$11</f>
        <v>0</v>
      </c>
      <c r="J431" s="20" t="n">
        <f aca="false">((J62*'Greens Area'!$B$10)/454)*0.926*'Greens Area'!$B$11</f>
        <v>0</v>
      </c>
      <c r="K431" s="20" t="n">
        <f aca="false">((K62*'Greens Area'!$B$10)/454)*0.926*'Greens Area'!$B$11</f>
        <v>0</v>
      </c>
      <c r="L431" s="20" t="n">
        <f aca="false">((L62*'Greens Area'!$B$10)/454)*0.926*'Greens Area'!$B$11</f>
        <v>0</v>
      </c>
      <c r="M431" s="20" t="n">
        <f aca="false">((M62*'Greens Area'!$B$10)/454)*0.926*'Greens Area'!$B$11</f>
        <v>0</v>
      </c>
      <c r="N431" s="20" t="n">
        <f aca="false">((N62*'Greens Area'!$B$10)/454)*0.926*'Greens Area'!$B$11</f>
        <v>0</v>
      </c>
      <c r="O431" s="20" t="n">
        <f aca="false">((O62*'Greens Area'!$B$10)/454)*0.926*'Greens Area'!$B$11</f>
        <v>0</v>
      </c>
      <c r="P431" s="20" t="n">
        <f aca="false">((P62*'Greens Area'!$B$10)/454)*0.926*'Greens Area'!$B$11</f>
        <v>0</v>
      </c>
      <c r="Q431" s="20" t="n">
        <f aca="false">((Q62*'Greens Area'!$B$10)/454)*0.926*'Greens Area'!$B$11</f>
        <v>0</v>
      </c>
      <c r="R431" s="20" t="n">
        <f aca="false">((R62*'Greens Area'!$B$10)/454)*0.926*'Greens Area'!$B$11</f>
        <v>0</v>
      </c>
      <c r="S431" s="20" t="n">
        <f aca="false">((S62*'Greens Area'!$B$10)/454)*0.926*'Greens Area'!$B$11</f>
        <v>0</v>
      </c>
      <c r="T431" s="20" t="n">
        <f aca="false">((T62*'Greens Area'!$B$10)/454)*0.926*'Greens Area'!$B$11</f>
        <v>0</v>
      </c>
      <c r="U431" s="20" t="n">
        <f aca="false">((U62*'Greens Area'!$B$10)/454)*0.926*'Greens Area'!$B$11</f>
        <v>0</v>
      </c>
      <c r="V431" s="20" t="n">
        <f aca="false">((V62*'Greens Area'!$B$10)/454)*0.926*'Greens Area'!$B$11</f>
        <v>0</v>
      </c>
      <c r="W431" s="20" t="n">
        <f aca="false">((W62*'Greens Area'!$B$10)/454)*0.926*'Greens Area'!$B$11</f>
        <v>0</v>
      </c>
      <c r="X431" s="21" t="n">
        <f aca="false">AVERAGE(C431:W431)</f>
        <v>0</v>
      </c>
      <c r="Y431" s="21" t="n">
        <f aca="false">STDEV(C431:W431)</f>
        <v>0</v>
      </c>
      <c r="Z431" s="13" t="n">
        <f aca="false">X431+Z430</f>
        <v>0</v>
      </c>
    </row>
    <row r="432" customFormat="false" ht="14.25" hidden="false" customHeight="false" outlineLevel="0" collapsed="false">
      <c r="B432" s="19" t="n">
        <v>43891</v>
      </c>
      <c r="C432" s="20" t="n">
        <f aca="false">((C63*'Greens Area'!$B$10)/454)*0.926*'Greens Area'!$B$11</f>
        <v>0</v>
      </c>
      <c r="D432" s="20" t="n">
        <f aca="false">((D63*'Greens Area'!$B$10)/454)*0.926*'Greens Area'!$B$11</f>
        <v>0</v>
      </c>
      <c r="E432" s="20" t="n">
        <f aca="false">((E63*'Greens Area'!$B$10)/454)*0.926*'Greens Area'!$B$11</f>
        <v>0</v>
      </c>
      <c r="F432" s="20" t="n">
        <f aca="false">((F63*'Greens Area'!$B$10)/454)*0.926*'Greens Area'!$B$11</f>
        <v>0</v>
      </c>
      <c r="G432" s="20" t="n">
        <f aca="false">((G63*'Greens Area'!$B$10)/454)*0.926*'Greens Area'!$B$11</f>
        <v>0</v>
      </c>
      <c r="H432" s="20" t="n">
        <f aca="false">((H63*'Greens Area'!$B$10)/454)*0.926*'Greens Area'!$B$11</f>
        <v>0</v>
      </c>
      <c r="I432" s="20" t="n">
        <f aca="false">((I63*'Greens Area'!$B$10)/454)*0.926*'Greens Area'!$B$11</f>
        <v>0</v>
      </c>
      <c r="J432" s="20" t="n">
        <f aca="false">((J63*'Greens Area'!$B$10)/454)*0.926*'Greens Area'!$B$11</f>
        <v>0</v>
      </c>
      <c r="K432" s="20" t="n">
        <f aca="false">((K63*'Greens Area'!$B$10)/454)*0.926*'Greens Area'!$B$11</f>
        <v>0</v>
      </c>
      <c r="L432" s="20" t="n">
        <f aca="false">((L63*'Greens Area'!$B$10)/454)*0.926*'Greens Area'!$B$11</f>
        <v>0</v>
      </c>
      <c r="M432" s="20" t="n">
        <f aca="false">((M63*'Greens Area'!$B$10)/454)*0.926*'Greens Area'!$B$11</f>
        <v>0</v>
      </c>
      <c r="N432" s="20" t="n">
        <f aca="false">((N63*'Greens Area'!$B$10)/454)*0.926*'Greens Area'!$B$11</f>
        <v>0</v>
      </c>
      <c r="O432" s="20" t="n">
        <f aca="false">((O63*'Greens Area'!$B$10)/454)*0.926*'Greens Area'!$B$11</f>
        <v>0</v>
      </c>
      <c r="P432" s="20" t="n">
        <f aca="false">((P63*'Greens Area'!$B$10)/454)*0.926*'Greens Area'!$B$11</f>
        <v>0</v>
      </c>
      <c r="Q432" s="20" t="n">
        <f aca="false">((Q63*'Greens Area'!$B$10)/454)*0.926*'Greens Area'!$B$11</f>
        <v>0</v>
      </c>
      <c r="R432" s="20" t="n">
        <f aca="false">((R63*'Greens Area'!$B$10)/454)*0.926*'Greens Area'!$B$11</f>
        <v>0</v>
      </c>
      <c r="S432" s="20" t="n">
        <f aca="false">((S63*'Greens Area'!$B$10)/454)*0.926*'Greens Area'!$B$11</f>
        <v>0</v>
      </c>
      <c r="T432" s="20" t="n">
        <f aca="false">((T63*'Greens Area'!$B$10)/454)*0.926*'Greens Area'!$B$11</f>
        <v>0</v>
      </c>
      <c r="U432" s="20" t="n">
        <f aca="false">((U63*'Greens Area'!$B$10)/454)*0.926*'Greens Area'!$B$11</f>
        <v>0</v>
      </c>
      <c r="V432" s="20" t="n">
        <f aca="false">((V63*'Greens Area'!$B$10)/454)*0.926*'Greens Area'!$B$11</f>
        <v>0</v>
      </c>
      <c r="W432" s="20" t="n">
        <f aca="false">((W63*'Greens Area'!$B$10)/454)*0.926*'Greens Area'!$B$11</f>
        <v>0</v>
      </c>
      <c r="X432" s="21" t="n">
        <f aca="false">AVERAGE(C432:W432)</f>
        <v>0</v>
      </c>
      <c r="Y432" s="21" t="n">
        <f aca="false">STDEV(C432:W432)</f>
        <v>0</v>
      </c>
      <c r="Z432" s="13" t="n">
        <f aca="false">X432+Z431</f>
        <v>0</v>
      </c>
    </row>
    <row r="433" customFormat="false" ht="14.25" hidden="false" customHeight="false" outlineLevel="0" collapsed="false">
      <c r="B433" s="19" t="n">
        <v>43892</v>
      </c>
      <c r="C433" s="20" t="n">
        <f aca="false">((C64*'Greens Area'!$B$10)/454)*0.926*'Greens Area'!$B$11</f>
        <v>0</v>
      </c>
      <c r="D433" s="20" t="n">
        <f aca="false">((D64*'Greens Area'!$B$10)/454)*0.926*'Greens Area'!$B$11</f>
        <v>0</v>
      </c>
      <c r="E433" s="20" t="n">
        <f aca="false">((E64*'Greens Area'!$B$10)/454)*0.926*'Greens Area'!$B$11</f>
        <v>0</v>
      </c>
      <c r="F433" s="20" t="n">
        <f aca="false">((F64*'Greens Area'!$B$10)/454)*0.926*'Greens Area'!$B$11</f>
        <v>0</v>
      </c>
      <c r="G433" s="20" t="n">
        <f aca="false">((G64*'Greens Area'!$B$10)/454)*0.926*'Greens Area'!$B$11</f>
        <v>0</v>
      </c>
      <c r="H433" s="20" t="n">
        <f aca="false">((H64*'Greens Area'!$B$10)/454)*0.926*'Greens Area'!$B$11</f>
        <v>0</v>
      </c>
      <c r="I433" s="20" t="n">
        <f aca="false">((I64*'Greens Area'!$B$10)/454)*0.926*'Greens Area'!$B$11</f>
        <v>0</v>
      </c>
      <c r="J433" s="20" t="n">
        <f aca="false">((J64*'Greens Area'!$B$10)/454)*0.926*'Greens Area'!$B$11</f>
        <v>0</v>
      </c>
      <c r="K433" s="20" t="n">
        <f aca="false">((K64*'Greens Area'!$B$10)/454)*0.926*'Greens Area'!$B$11</f>
        <v>0</v>
      </c>
      <c r="L433" s="20" t="n">
        <f aca="false">((L64*'Greens Area'!$B$10)/454)*0.926*'Greens Area'!$B$11</f>
        <v>0</v>
      </c>
      <c r="M433" s="20" t="n">
        <f aca="false">((M64*'Greens Area'!$B$10)/454)*0.926*'Greens Area'!$B$11</f>
        <v>0</v>
      </c>
      <c r="N433" s="20" t="n">
        <f aca="false">((N64*'Greens Area'!$B$10)/454)*0.926*'Greens Area'!$B$11</f>
        <v>0</v>
      </c>
      <c r="O433" s="20" t="n">
        <f aca="false">((O64*'Greens Area'!$B$10)/454)*0.926*'Greens Area'!$B$11</f>
        <v>0</v>
      </c>
      <c r="P433" s="20" t="n">
        <f aca="false">((P64*'Greens Area'!$B$10)/454)*0.926*'Greens Area'!$B$11</f>
        <v>0</v>
      </c>
      <c r="Q433" s="20" t="n">
        <f aca="false">((Q64*'Greens Area'!$B$10)/454)*0.926*'Greens Area'!$B$11</f>
        <v>0</v>
      </c>
      <c r="R433" s="20" t="n">
        <f aca="false">((R64*'Greens Area'!$B$10)/454)*0.926*'Greens Area'!$B$11</f>
        <v>0</v>
      </c>
      <c r="S433" s="20" t="n">
        <f aca="false">((S64*'Greens Area'!$B$10)/454)*0.926*'Greens Area'!$B$11</f>
        <v>0</v>
      </c>
      <c r="T433" s="20" t="n">
        <f aca="false">((T64*'Greens Area'!$B$10)/454)*0.926*'Greens Area'!$B$11</f>
        <v>0</v>
      </c>
      <c r="U433" s="20" t="n">
        <f aca="false">((U64*'Greens Area'!$B$10)/454)*0.926*'Greens Area'!$B$11</f>
        <v>0</v>
      </c>
      <c r="V433" s="20" t="n">
        <f aca="false">((V64*'Greens Area'!$B$10)/454)*0.926*'Greens Area'!$B$11</f>
        <v>0</v>
      </c>
      <c r="W433" s="20" t="n">
        <f aca="false">((W64*'Greens Area'!$B$10)/454)*0.926*'Greens Area'!$B$11</f>
        <v>0</v>
      </c>
      <c r="X433" s="21" t="n">
        <f aca="false">AVERAGE(C433:W433)</f>
        <v>0</v>
      </c>
      <c r="Y433" s="21" t="n">
        <f aca="false">STDEV(C433:W433)</f>
        <v>0</v>
      </c>
      <c r="Z433" s="13" t="n">
        <f aca="false">X433+Z432</f>
        <v>0</v>
      </c>
    </row>
    <row r="434" customFormat="false" ht="14.25" hidden="false" customHeight="false" outlineLevel="0" collapsed="false">
      <c r="B434" s="19" t="n">
        <v>43893</v>
      </c>
      <c r="C434" s="20" t="n">
        <f aca="false">((C65*'Greens Area'!$B$10)/454)*0.926*'Greens Area'!$B$11</f>
        <v>0</v>
      </c>
      <c r="D434" s="20" t="n">
        <f aca="false">((D65*'Greens Area'!$B$10)/454)*0.926*'Greens Area'!$B$11</f>
        <v>0</v>
      </c>
      <c r="E434" s="20" t="n">
        <f aca="false">((E65*'Greens Area'!$B$10)/454)*0.926*'Greens Area'!$B$11</f>
        <v>0</v>
      </c>
      <c r="F434" s="20" t="n">
        <f aca="false">((F65*'Greens Area'!$B$10)/454)*0.926*'Greens Area'!$B$11</f>
        <v>0</v>
      </c>
      <c r="G434" s="20" t="n">
        <f aca="false">((G65*'Greens Area'!$B$10)/454)*0.926*'Greens Area'!$B$11</f>
        <v>0</v>
      </c>
      <c r="H434" s="20" t="n">
        <f aca="false">((H65*'Greens Area'!$B$10)/454)*0.926*'Greens Area'!$B$11</f>
        <v>0</v>
      </c>
      <c r="I434" s="20" t="n">
        <f aca="false">((I65*'Greens Area'!$B$10)/454)*0.926*'Greens Area'!$B$11</f>
        <v>0</v>
      </c>
      <c r="J434" s="20" t="n">
        <f aca="false">((J65*'Greens Area'!$B$10)/454)*0.926*'Greens Area'!$B$11</f>
        <v>0</v>
      </c>
      <c r="K434" s="20" t="n">
        <f aca="false">((K65*'Greens Area'!$B$10)/454)*0.926*'Greens Area'!$B$11</f>
        <v>0</v>
      </c>
      <c r="L434" s="20" t="n">
        <f aca="false">((L65*'Greens Area'!$B$10)/454)*0.926*'Greens Area'!$B$11</f>
        <v>0</v>
      </c>
      <c r="M434" s="20" t="n">
        <f aca="false">((M65*'Greens Area'!$B$10)/454)*0.926*'Greens Area'!$B$11</f>
        <v>0</v>
      </c>
      <c r="N434" s="20" t="n">
        <f aca="false">((N65*'Greens Area'!$B$10)/454)*0.926*'Greens Area'!$B$11</f>
        <v>0</v>
      </c>
      <c r="O434" s="20" t="n">
        <f aca="false">((O65*'Greens Area'!$B$10)/454)*0.926*'Greens Area'!$B$11</f>
        <v>0</v>
      </c>
      <c r="P434" s="20" t="n">
        <f aca="false">((P65*'Greens Area'!$B$10)/454)*0.926*'Greens Area'!$B$11</f>
        <v>0</v>
      </c>
      <c r="Q434" s="20" t="n">
        <f aca="false">((Q65*'Greens Area'!$B$10)/454)*0.926*'Greens Area'!$B$11</f>
        <v>0</v>
      </c>
      <c r="R434" s="20" t="n">
        <f aca="false">((R65*'Greens Area'!$B$10)/454)*0.926*'Greens Area'!$B$11</f>
        <v>0</v>
      </c>
      <c r="S434" s="20" t="n">
        <f aca="false">((S65*'Greens Area'!$B$10)/454)*0.926*'Greens Area'!$B$11</f>
        <v>0</v>
      </c>
      <c r="T434" s="20" t="n">
        <f aca="false">((T65*'Greens Area'!$B$10)/454)*0.926*'Greens Area'!$B$11</f>
        <v>0</v>
      </c>
      <c r="U434" s="20" t="n">
        <f aca="false">((U65*'Greens Area'!$B$10)/454)*0.926*'Greens Area'!$B$11</f>
        <v>0</v>
      </c>
      <c r="V434" s="20" t="n">
        <f aca="false">((V65*'Greens Area'!$B$10)/454)*0.926*'Greens Area'!$B$11</f>
        <v>0</v>
      </c>
      <c r="W434" s="20" t="n">
        <f aca="false">((W65*'Greens Area'!$B$10)/454)*0.926*'Greens Area'!$B$11</f>
        <v>0</v>
      </c>
      <c r="X434" s="21" t="n">
        <f aca="false">AVERAGE(C434:W434)</f>
        <v>0</v>
      </c>
      <c r="Y434" s="21" t="n">
        <f aca="false">STDEV(C434:W434)</f>
        <v>0</v>
      </c>
      <c r="Z434" s="13" t="n">
        <f aca="false">X434+Z433</f>
        <v>0</v>
      </c>
    </row>
    <row r="435" customFormat="false" ht="14.25" hidden="false" customHeight="false" outlineLevel="0" collapsed="false">
      <c r="B435" s="19" t="n">
        <v>43894</v>
      </c>
      <c r="C435" s="20" t="n">
        <f aca="false">((C66*'Greens Area'!$B$10)/454)*0.926*'Greens Area'!$B$11</f>
        <v>0</v>
      </c>
      <c r="D435" s="20" t="n">
        <f aca="false">((D66*'Greens Area'!$B$10)/454)*0.926*'Greens Area'!$B$11</f>
        <v>0</v>
      </c>
      <c r="E435" s="20" t="n">
        <f aca="false">((E66*'Greens Area'!$B$10)/454)*0.926*'Greens Area'!$B$11</f>
        <v>0</v>
      </c>
      <c r="F435" s="20" t="n">
        <f aca="false">((F66*'Greens Area'!$B$10)/454)*0.926*'Greens Area'!$B$11</f>
        <v>0</v>
      </c>
      <c r="G435" s="20" t="n">
        <f aca="false">((G66*'Greens Area'!$B$10)/454)*0.926*'Greens Area'!$B$11</f>
        <v>0</v>
      </c>
      <c r="H435" s="20" t="n">
        <f aca="false">((H66*'Greens Area'!$B$10)/454)*0.926*'Greens Area'!$B$11</f>
        <v>0</v>
      </c>
      <c r="I435" s="20" t="n">
        <f aca="false">((I66*'Greens Area'!$B$10)/454)*0.926*'Greens Area'!$B$11</f>
        <v>0</v>
      </c>
      <c r="J435" s="20" t="n">
        <f aca="false">((J66*'Greens Area'!$B$10)/454)*0.926*'Greens Area'!$B$11</f>
        <v>0</v>
      </c>
      <c r="K435" s="20" t="n">
        <f aca="false">((K66*'Greens Area'!$B$10)/454)*0.926*'Greens Area'!$B$11</f>
        <v>0</v>
      </c>
      <c r="L435" s="20" t="n">
        <f aca="false">((L66*'Greens Area'!$B$10)/454)*0.926*'Greens Area'!$B$11</f>
        <v>0</v>
      </c>
      <c r="M435" s="20" t="n">
        <f aca="false">((M66*'Greens Area'!$B$10)/454)*0.926*'Greens Area'!$B$11</f>
        <v>0</v>
      </c>
      <c r="N435" s="20" t="n">
        <f aca="false">((N66*'Greens Area'!$B$10)/454)*0.926*'Greens Area'!$B$11</f>
        <v>0</v>
      </c>
      <c r="O435" s="20" t="n">
        <f aca="false">((O66*'Greens Area'!$B$10)/454)*0.926*'Greens Area'!$B$11</f>
        <v>0</v>
      </c>
      <c r="P435" s="20" t="n">
        <f aca="false">((P66*'Greens Area'!$B$10)/454)*0.926*'Greens Area'!$B$11</f>
        <v>0</v>
      </c>
      <c r="Q435" s="20" t="n">
        <f aca="false">((Q66*'Greens Area'!$B$10)/454)*0.926*'Greens Area'!$B$11</f>
        <v>0</v>
      </c>
      <c r="R435" s="20" t="n">
        <f aca="false">((R66*'Greens Area'!$B$10)/454)*0.926*'Greens Area'!$B$11</f>
        <v>0</v>
      </c>
      <c r="S435" s="20" t="n">
        <f aca="false">((S66*'Greens Area'!$B$10)/454)*0.926*'Greens Area'!$B$11</f>
        <v>0</v>
      </c>
      <c r="T435" s="20" t="n">
        <f aca="false">((T66*'Greens Area'!$B$10)/454)*0.926*'Greens Area'!$B$11</f>
        <v>0</v>
      </c>
      <c r="U435" s="20" t="n">
        <f aca="false">((U66*'Greens Area'!$B$10)/454)*0.926*'Greens Area'!$B$11</f>
        <v>0</v>
      </c>
      <c r="V435" s="20" t="n">
        <f aca="false">((V66*'Greens Area'!$B$10)/454)*0.926*'Greens Area'!$B$11</f>
        <v>0</v>
      </c>
      <c r="W435" s="20" t="n">
        <f aca="false">((W66*'Greens Area'!$B$10)/454)*0.926*'Greens Area'!$B$11</f>
        <v>0</v>
      </c>
      <c r="X435" s="21" t="n">
        <f aca="false">AVERAGE(C435:W435)</f>
        <v>0</v>
      </c>
      <c r="Y435" s="21" t="n">
        <f aca="false">STDEV(C435:W435)</f>
        <v>0</v>
      </c>
      <c r="Z435" s="13" t="n">
        <f aca="false">X435+Z434</f>
        <v>0</v>
      </c>
    </row>
    <row r="436" customFormat="false" ht="14.25" hidden="false" customHeight="false" outlineLevel="0" collapsed="false">
      <c r="B436" s="19" t="n">
        <v>43895</v>
      </c>
      <c r="C436" s="20" t="n">
        <f aca="false">((C67*'Greens Area'!$B$10)/454)*0.926*'Greens Area'!$B$11</f>
        <v>0</v>
      </c>
      <c r="D436" s="20" t="n">
        <f aca="false">((D67*'Greens Area'!$B$10)/454)*0.926*'Greens Area'!$B$11</f>
        <v>0</v>
      </c>
      <c r="E436" s="20" t="n">
        <f aca="false">((E67*'Greens Area'!$B$10)/454)*0.926*'Greens Area'!$B$11</f>
        <v>0</v>
      </c>
      <c r="F436" s="20" t="n">
        <f aca="false">((F67*'Greens Area'!$B$10)/454)*0.926*'Greens Area'!$B$11</f>
        <v>0</v>
      </c>
      <c r="G436" s="20" t="n">
        <f aca="false">((G67*'Greens Area'!$B$10)/454)*0.926*'Greens Area'!$B$11</f>
        <v>0</v>
      </c>
      <c r="H436" s="20" t="n">
        <f aca="false">((H67*'Greens Area'!$B$10)/454)*0.926*'Greens Area'!$B$11</f>
        <v>0</v>
      </c>
      <c r="I436" s="20" t="n">
        <f aca="false">((I67*'Greens Area'!$B$10)/454)*0.926*'Greens Area'!$B$11</f>
        <v>0</v>
      </c>
      <c r="J436" s="20" t="n">
        <f aca="false">((J67*'Greens Area'!$B$10)/454)*0.926*'Greens Area'!$B$11</f>
        <v>0</v>
      </c>
      <c r="K436" s="20" t="n">
        <f aca="false">((K67*'Greens Area'!$B$10)/454)*0.926*'Greens Area'!$B$11</f>
        <v>0</v>
      </c>
      <c r="L436" s="20" t="n">
        <f aca="false">((L67*'Greens Area'!$B$10)/454)*0.926*'Greens Area'!$B$11</f>
        <v>0</v>
      </c>
      <c r="M436" s="20" t="n">
        <f aca="false">((M67*'Greens Area'!$B$10)/454)*0.926*'Greens Area'!$B$11</f>
        <v>0</v>
      </c>
      <c r="N436" s="20" t="n">
        <f aca="false">((N67*'Greens Area'!$B$10)/454)*0.926*'Greens Area'!$B$11</f>
        <v>0</v>
      </c>
      <c r="O436" s="20" t="n">
        <f aca="false">((O67*'Greens Area'!$B$10)/454)*0.926*'Greens Area'!$B$11</f>
        <v>0</v>
      </c>
      <c r="P436" s="20" t="n">
        <f aca="false">((P67*'Greens Area'!$B$10)/454)*0.926*'Greens Area'!$B$11</f>
        <v>0</v>
      </c>
      <c r="Q436" s="20" t="n">
        <f aca="false">((Q67*'Greens Area'!$B$10)/454)*0.926*'Greens Area'!$B$11</f>
        <v>0</v>
      </c>
      <c r="R436" s="20" t="n">
        <f aca="false">((R67*'Greens Area'!$B$10)/454)*0.926*'Greens Area'!$B$11</f>
        <v>0</v>
      </c>
      <c r="S436" s="20" t="n">
        <f aca="false">((S67*'Greens Area'!$B$10)/454)*0.926*'Greens Area'!$B$11</f>
        <v>0</v>
      </c>
      <c r="T436" s="20" t="n">
        <f aca="false">((T67*'Greens Area'!$B$10)/454)*0.926*'Greens Area'!$B$11</f>
        <v>0</v>
      </c>
      <c r="U436" s="20" t="n">
        <f aca="false">((U67*'Greens Area'!$B$10)/454)*0.926*'Greens Area'!$B$11</f>
        <v>0</v>
      </c>
      <c r="V436" s="20" t="n">
        <f aca="false">((V67*'Greens Area'!$B$10)/454)*0.926*'Greens Area'!$B$11</f>
        <v>0</v>
      </c>
      <c r="W436" s="20" t="n">
        <f aca="false">((W67*'Greens Area'!$B$10)/454)*0.926*'Greens Area'!$B$11</f>
        <v>0</v>
      </c>
      <c r="X436" s="21" t="n">
        <f aca="false">AVERAGE(C436:W436)</f>
        <v>0</v>
      </c>
      <c r="Y436" s="21" t="n">
        <f aca="false">STDEV(C436:W436)</f>
        <v>0</v>
      </c>
      <c r="Z436" s="13" t="n">
        <f aca="false">X436+Z435</f>
        <v>0</v>
      </c>
    </row>
    <row r="437" customFormat="false" ht="14.25" hidden="false" customHeight="false" outlineLevel="0" collapsed="false">
      <c r="B437" s="19" t="n">
        <v>43896</v>
      </c>
      <c r="C437" s="20" t="n">
        <f aca="false">((C68*'Greens Area'!$B$10)/454)*0.926*'Greens Area'!$B$11</f>
        <v>0</v>
      </c>
      <c r="D437" s="20" t="n">
        <f aca="false">((D68*'Greens Area'!$B$10)/454)*0.926*'Greens Area'!$B$11</f>
        <v>0</v>
      </c>
      <c r="E437" s="20" t="n">
        <f aca="false">((E68*'Greens Area'!$B$10)/454)*0.926*'Greens Area'!$B$11</f>
        <v>0</v>
      </c>
      <c r="F437" s="20" t="n">
        <f aca="false">((F68*'Greens Area'!$B$10)/454)*0.926*'Greens Area'!$B$11</f>
        <v>0</v>
      </c>
      <c r="G437" s="20" t="n">
        <f aca="false">((G68*'Greens Area'!$B$10)/454)*0.926*'Greens Area'!$B$11</f>
        <v>0</v>
      </c>
      <c r="H437" s="20" t="n">
        <f aca="false">((H68*'Greens Area'!$B$10)/454)*0.926*'Greens Area'!$B$11</f>
        <v>0</v>
      </c>
      <c r="I437" s="20" t="n">
        <f aca="false">((I68*'Greens Area'!$B$10)/454)*0.926*'Greens Area'!$B$11</f>
        <v>0</v>
      </c>
      <c r="J437" s="20" t="n">
        <f aca="false">((J68*'Greens Area'!$B$10)/454)*0.926*'Greens Area'!$B$11</f>
        <v>0</v>
      </c>
      <c r="K437" s="20" t="n">
        <f aca="false">((K68*'Greens Area'!$B$10)/454)*0.926*'Greens Area'!$B$11</f>
        <v>0</v>
      </c>
      <c r="L437" s="20" t="n">
        <f aca="false">((L68*'Greens Area'!$B$10)/454)*0.926*'Greens Area'!$B$11</f>
        <v>0</v>
      </c>
      <c r="M437" s="20" t="n">
        <f aca="false">((M68*'Greens Area'!$B$10)/454)*0.926*'Greens Area'!$B$11</f>
        <v>0</v>
      </c>
      <c r="N437" s="20" t="n">
        <f aca="false">((N68*'Greens Area'!$B$10)/454)*0.926*'Greens Area'!$B$11</f>
        <v>0</v>
      </c>
      <c r="O437" s="20" t="n">
        <f aca="false">((O68*'Greens Area'!$B$10)/454)*0.926*'Greens Area'!$B$11</f>
        <v>0</v>
      </c>
      <c r="P437" s="20" t="n">
        <f aca="false">((P68*'Greens Area'!$B$10)/454)*0.926*'Greens Area'!$B$11</f>
        <v>0</v>
      </c>
      <c r="Q437" s="20" t="n">
        <f aca="false">((Q68*'Greens Area'!$B$10)/454)*0.926*'Greens Area'!$B$11</f>
        <v>0</v>
      </c>
      <c r="R437" s="20" t="n">
        <f aca="false">((R68*'Greens Area'!$B$10)/454)*0.926*'Greens Area'!$B$11</f>
        <v>0</v>
      </c>
      <c r="S437" s="20" t="n">
        <f aca="false">((S68*'Greens Area'!$B$10)/454)*0.926*'Greens Area'!$B$11</f>
        <v>0</v>
      </c>
      <c r="T437" s="20" t="n">
        <f aca="false">((T68*'Greens Area'!$B$10)/454)*0.926*'Greens Area'!$B$11</f>
        <v>0</v>
      </c>
      <c r="U437" s="20" t="n">
        <f aca="false">((U68*'Greens Area'!$B$10)/454)*0.926*'Greens Area'!$B$11</f>
        <v>0</v>
      </c>
      <c r="V437" s="20" t="n">
        <f aca="false">((V68*'Greens Area'!$B$10)/454)*0.926*'Greens Area'!$B$11</f>
        <v>0</v>
      </c>
      <c r="W437" s="20" t="n">
        <f aca="false">((W68*'Greens Area'!$B$10)/454)*0.926*'Greens Area'!$B$11</f>
        <v>0</v>
      </c>
      <c r="X437" s="21" t="n">
        <f aca="false">AVERAGE(C437:W437)</f>
        <v>0</v>
      </c>
      <c r="Y437" s="21" t="n">
        <f aca="false">STDEV(C437:W437)</f>
        <v>0</v>
      </c>
      <c r="Z437" s="13" t="n">
        <f aca="false">X437+Z436</f>
        <v>0</v>
      </c>
    </row>
    <row r="438" customFormat="false" ht="14.25" hidden="false" customHeight="false" outlineLevel="0" collapsed="false">
      <c r="B438" s="19" t="n">
        <v>43897</v>
      </c>
      <c r="C438" s="20" t="n">
        <f aca="false">((C69*'Greens Area'!$B$10)/454)*0.926*'Greens Area'!$B$11</f>
        <v>0</v>
      </c>
      <c r="D438" s="20" t="n">
        <f aca="false">((D69*'Greens Area'!$B$10)/454)*0.926*'Greens Area'!$B$11</f>
        <v>0</v>
      </c>
      <c r="E438" s="20" t="n">
        <f aca="false">((E69*'Greens Area'!$B$10)/454)*0.926*'Greens Area'!$B$11</f>
        <v>0</v>
      </c>
      <c r="F438" s="20" t="n">
        <f aca="false">((F69*'Greens Area'!$B$10)/454)*0.926*'Greens Area'!$B$11</f>
        <v>0</v>
      </c>
      <c r="G438" s="20" t="n">
        <f aca="false">((G69*'Greens Area'!$B$10)/454)*0.926*'Greens Area'!$B$11</f>
        <v>0</v>
      </c>
      <c r="H438" s="20" t="n">
        <f aca="false">((H69*'Greens Area'!$B$10)/454)*0.926*'Greens Area'!$B$11</f>
        <v>0</v>
      </c>
      <c r="I438" s="20" t="n">
        <f aca="false">((I69*'Greens Area'!$B$10)/454)*0.926*'Greens Area'!$B$11</f>
        <v>0</v>
      </c>
      <c r="J438" s="20" t="n">
        <f aca="false">((J69*'Greens Area'!$B$10)/454)*0.926*'Greens Area'!$B$11</f>
        <v>0</v>
      </c>
      <c r="K438" s="20" t="n">
        <f aca="false">((K69*'Greens Area'!$B$10)/454)*0.926*'Greens Area'!$B$11</f>
        <v>0</v>
      </c>
      <c r="L438" s="20" t="n">
        <f aca="false">((L69*'Greens Area'!$B$10)/454)*0.926*'Greens Area'!$B$11</f>
        <v>0</v>
      </c>
      <c r="M438" s="20" t="n">
        <f aca="false">((M69*'Greens Area'!$B$10)/454)*0.926*'Greens Area'!$B$11</f>
        <v>0</v>
      </c>
      <c r="N438" s="20" t="n">
        <f aca="false">((N69*'Greens Area'!$B$10)/454)*0.926*'Greens Area'!$B$11</f>
        <v>0</v>
      </c>
      <c r="O438" s="20" t="n">
        <f aca="false">((O69*'Greens Area'!$B$10)/454)*0.926*'Greens Area'!$B$11</f>
        <v>0</v>
      </c>
      <c r="P438" s="20" t="n">
        <f aca="false">((P69*'Greens Area'!$B$10)/454)*0.926*'Greens Area'!$B$11</f>
        <v>0</v>
      </c>
      <c r="Q438" s="20" t="n">
        <f aca="false">((Q69*'Greens Area'!$B$10)/454)*0.926*'Greens Area'!$B$11</f>
        <v>0</v>
      </c>
      <c r="R438" s="20" t="n">
        <f aca="false">((R69*'Greens Area'!$B$10)/454)*0.926*'Greens Area'!$B$11</f>
        <v>0</v>
      </c>
      <c r="S438" s="20" t="n">
        <f aca="false">((S69*'Greens Area'!$B$10)/454)*0.926*'Greens Area'!$B$11</f>
        <v>0</v>
      </c>
      <c r="T438" s="20" t="n">
        <f aca="false">((T69*'Greens Area'!$B$10)/454)*0.926*'Greens Area'!$B$11</f>
        <v>0</v>
      </c>
      <c r="U438" s="20" t="n">
        <f aca="false">((U69*'Greens Area'!$B$10)/454)*0.926*'Greens Area'!$B$11</f>
        <v>0</v>
      </c>
      <c r="V438" s="20" t="n">
        <f aca="false">((V69*'Greens Area'!$B$10)/454)*0.926*'Greens Area'!$B$11</f>
        <v>0</v>
      </c>
      <c r="W438" s="20" t="n">
        <f aca="false">((W69*'Greens Area'!$B$10)/454)*0.926*'Greens Area'!$B$11</f>
        <v>0</v>
      </c>
      <c r="X438" s="21" t="n">
        <f aca="false">AVERAGE(C438:W438)</f>
        <v>0</v>
      </c>
      <c r="Y438" s="21" t="n">
        <f aca="false">STDEV(C438:W438)</f>
        <v>0</v>
      </c>
      <c r="Z438" s="13" t="n">
        <f aca="false">X438+Z437</f>
        <v>0</v>
      </c>
    </row>
    <row r="439" customFormat="false" ht="14.25" hidden="false" customHeight="false" outlineLevel="0" collapsed="false">
      <c r="B439" s="19" t="n">
        <v>43898</v>
      </c>
      <c r="C439" s="20" t="n">
        <f aca="false">((C70*'Greens Area'!$B$10)/454)*0.926*'Greens Area'!$B$11</f>
        <v>0</v>
      </c>
      <c r="D439" s="20" t="n">
        <f aca="false">((D70*'Greens Area'!$B$10)/454)*0.926*'Greens Area'!$B$11</f>
        <v>0</v>
      </c>
      <c r="E439" s="20" t="n">
        <f aca="false">((E70*'Greens Area'!$B$10)/454)*0.926*'Greens Area'!$B$11</f>
        <v>0</v>
      </c>
      <c r="F439" s="20" t="n">
        <f aca="false">((F70*'Greens Area'!$B$10)/454)*0.926*'Greens Area'!$B$11</f>
        <v>0</v>
      </c>
      <c r="G439" s="20" t="n">
        <f aca="false">((G70*'Greens Area'!$B$10)/454)*0.926*'Greens Area'!$B$11</f>
        <v>0</v>
      </c>
      <c r="H439" s="20" t="n">
        <f aca="false">((H70*'Greens Area'!$B$10)/454)*0.926*'Greens Area'!$B$11</f>
        <v>0</v>
      </c>
      <c r="I439" s="20" t="n">
        <f aca="false">((I70*'Greens Area'!$B$10)/454)*0.926*'Greens Area'!$B$11</f>
        <v>0</v>
      </c>
      <c r="J439" s="20" t="n">
        <f aca="false">((J70*'Greens Area'!$B$10)/454)*0.926*'Greens Area'!$B$11</f>
        <v>0</v>
      </c>
      <c r="K439" s="20" t="n">
        <f aca="false">((K70*'Greens Area'!$B$10)/454)*0.926*'Greens Area'!$B$11</f>
        <v>0</v>
      </c>
      <c r="L439" s="20" t="n">
        <f aca="false">((L70*'Greens Area'!$B$10)/454)*0.926*'Greens Area'!$B$11</f>
        <v>0</v>
      </c>
      <c r="M439" s="20" t="n">
        <f aca="false">((M70*'Greens Area'!$B$10)/454)*0.926*'Greens Area'!$B$11</f>
        <v>0</v>
      </c>
      <c r="N439" s="20" t="n">
        <f aca="false">((N70*'Greens Area'!$B$10)/454)*0.926*'Greens Area'!$B$11</f>
        <v>0</v>
      </c>
      <c r="O439" s="20" t="n">
        <f aca="false">((O70*'Greens Area'!$B$10)/454)*0.926*'Greens Area'!$B$11</f>
        <v>0</v>
      </c>
      <c r="P439" s="20" t="n">
        <f aca="false">((P70*'Greens Area'!$B$10)/454)*0.926*'Greens Area'!$B$11</f>
        <v>0</v>
      </c>
      <c r="Q439" s="20" t="n">
        <f aca="false">((Q70*'Greens Area'!$B$10)/454)*0.926*'Greens Area'!$B$11</f>
        <v>0</v>
      </c>
      <c r="R439" s="20" t="n">
        <f aca="false">((R70*'Greens Area'!$B$10)/454)*0.926*'Greens Area'!$B$11</f>
        <v>0</v>
      </c>
      <c r="S439" s="20" t="n">
        <f aca="false">((S70*'Greens Area'!$B$10)/454)*0.926*'Greens Area'!$B$11</f>
        <v>0</v>
      </c>
      <c r="T439" s="20" t="n">
        <f aca="false">((T70*'Greens Area'!$B$10)/454)*0.926*'Greens Area'!$B$11</f>
        <v>0</v>
      </c>
      <c r="U439" s="20" t="n">
        <f aca="false">((U70*'Greens Area'!$B$10)/454)*0.926*'Greens Area'!$B$11</f>
        <v>0</v>
      </c>
      <c r="V439" s="20" t="n">
        <f aca="false">((V70*'Greens Area'!$B$10)/454)*0.926*'Greens Area'!$B$11</f>
        <v>0</v>
      </c>
      <c r="W439" s="20" t="n">
        <f aca="false">((W70*'Greens Area'!$B$10)/454)*0.926*'Greens Area'!$B$11</f>
        <v>0</v>
      </c>
      <c r="X439" s="21" t="n">
        <f aca="false">AVERAGE(C439:W439)</f>
        <v>0</v>
      </c>
      <c r="Y439" s="21" t="n">
        <f aca="false">STDEV(C439:W439)</f>
        <v>0</v>
      </c>
      <c r="Z439" s="13" t="n">
        <f aca="false">X439+Z438</f>
        <v>0</v>
      </c>
    </row>
    <row r="440" customFormat="false" ht="14.25" hidden="false" customHeight="false" outlineLevel="0" collapsed="false">
      <c r="B440" s="19" t="n">
        <v>43899</v>
      </c>
      <c r="C440" s="20" t="n">
        <f aca="false">((C71*'Greens Area'!$B$10)/454)*0.926*'Greens Area'!$B$11</f>
        <v>0</v>
      </c>
      <c r="D440" s="20" t="n">
        <f aca="false">((D71*'Greens Area'!$B$10)/454)*0.926*'Greens Area'!$B$11</f>
        <v>0</v>
      </c>
      <c r="E440" s="20" t="n">
        <f aca="false">((E71*'Greens Area'!$B$10)/454)*0.926*'Greens Area'!$B$11</f>
        <v>0</v>
      </c>
      <c r="F440" s="20" t="n">
        <f aca="false">((F71*'Greens Area'!$B$10)/454)*0.926*'Greens Area'!$B$11</f>
        <v>0</v>
      </c>
      <c r="G440" s="20" t="n">
        <f aca="false">((G71*'Greens Area'!$B$10)/454)*0.926*'Greens Area'!$B$11</f>
        <v>0</v>
      </c>
      <c r="H440" s="20" t="n">
        <f aca="false">((H71*'Greens Area'!$B$10)/454)*0.926*'Greens Area'!$B$11</f>
        <v>0</v>
      </c>
      <c r="I440" s="20" t="n">
        <f aca="false">((I71*'Greens Area'!$B$10)/454)*0.926*'Greens Area'!$B$11</f>
        <v>0</v>
      </c>
      <c r="J440" s="20" t="n">
        <f aca="false">((J71*'Greens Area'!$B$10)/454)*0.926*'Greens Area'!$B$11</f>
        <v>0</v>
      </c>
      <c r="K440" s="20" t="n">
        <f aca="false">((K71*'Greens Area'!$B$10)/454)*0.926*'Greens Area'!$B$11</f>
        <v>0</v>
      </c>
      <c r="L440" s="20" t="n">
        <f aca="false">((L71*'Greens Area'!$B$10)/454)*0.926*'Greens Area'!$B$11</f>
        <v>0</v>
      </c>
      <c r="M440" s="20" t="n">
        <f aca="false">((M71*'Greens Area'!$B$10)/454)*0.926*'Greens Area'!$B$11</f>
        <v>0</v>
      </c>
      <c r="N440" s="20" t="n">
        <f aca="false">((N71*'Greens Area'!$B$10)/454)*0.926*'Greens Area'!$B$11</f>
        <v>0</v>
      </c>
      <c r="O440" s="20" t="n">
        <f aca="false">((O71*'Greens Area'!$B$10)/454)*0.926*'Greens Area'!$B$11</f>
        <v>0</v>
      </c>
      <c r="P440" s="20" t="n">
        <f aca="false">((P71*'Greens Area'!$B$10)/454)*0.926*'Greens Area'!$B$11</f>
        <v>0</v>
      </c>
      <c r="Q440" s="20" t="n">
        <f aca="false">((Q71*'Greens Area'!$B$10)/454)*0.926*'Greens Area'!$B$11</f>
        <v>0</v>
      </c>
      <c r="R440" s="20" t="n">
        <f aca="false">((R71*'Greens Area'!$B$10)/454)*0.926*'Greens Area'!$B$11</f>
        <v>0</v>
      </c>
      <c r="S440" s="20" t="n">
        <f aca="false">((S71*'Greens Area'!$B$10)/454)*0.926*'Greens Area'!$B$11</f>
        <v>0</v>
      </c>
      <c r="T440" s="20" t="n">
        <f aca="false">((T71*'Greens Area'!$B$10)/454)*0.926*'Greens Area'!$B$11</f>
        <v>0</v>
      </c>
      <c r="U440" s="20" t="n">
        <f aca="false">((U71*'Greens Area'!$B$10)/454)*0.926*'Greens Area'!$B$11</f>
        <v>0</v>
      </c>
      <c r="V440" s="20" t="n">
        <f aca="false">((V71*'Greens Area'!$B$10)/454)*0.926*'Greens Area'!$B$11</f>
        <v>0</v>
      </c>
      <c r="W440" s="20" t="n">
        <f aca="false">((W71*'Greens Area'!$B$10)/454)*0.926*'Greens Area'!$B$11</f>
        <v>0</v>
      </c>
      <c r="X440" s="21" t="n">
        <f aca="false">AVERAGE(C440:W440)</f>
        <v>0</v>
      </c>
      <c r="Y440" s="21" t="n">
        <f aca="false">STDEV(C440:W440)</f>
        <v>0</v>
      </c>
      <c r="Z440" s="13" t="n">
        <f aca="false">X440+Z439</f>
        <v>0</v>
      </c>
    </row>
    <row r="441" customFormat="false" ht="14.25" hidden="false" customHeight="false" outlineLevel="0" collapsed="false">
      <c r="B441" s="19" t="n">
        <v>43900</v>
      </c>
      <c r="C441" s="20" t="n">
        <f aca="false">((C72*'Greens Area'!$B$10)/454)*0.926*'Greens Area'!$B$11</f>
        <v>0</v>
      </c>
      <c r="D441" s="20" t="n">
        <f aca="false">((D72*'Greens Area'!$B$10)/454)*0.926*'Greens Area'!$B$11</f>
        <v>0</v>
      </c>
      <c r="E441" s="20" t="n">
        <f aca="false">((E72*'Greens Area'!$B$10)/454)*0.926*'Greens Area'!$B$11</f>
        <v>0</v>
      </c>
      <c r="F441" s="20" t="n">
        <f aca="false">((F72*'Greens Area'!$B$10)/454)*0.926*'Greens Area'!$B$11</f>
        <v>0</v>
      </c>
      <c r="G441" s="20" t="n">
        <f aca="false">((G72*'Greens Area'!$B$10)/454)*0.926*'Greens Area'!$B$11</f>
        <v>0</v>
      </c>
      <c r="H441" s="20" t="n">
        <f aca="false">((H72*'Greens Area'!$B$10)/454)*0.926*'Greens Area'!$B$11</f>
        <v>0</v>
      </c>
      <c r="I441" s="20" t="n">
        <f aca="false">((I72*'Greens Area'!$B$10)/454)*0.926*'Greens Area'!$B$11</f>
        <v>0</v>
      </c>
      <c r="J441" s="20" t="n">
        <f aca="false">((J72*'Greens Area'!$B$10)/454)*0.926*'Greens Area'!$B$11</f>
        <v>0</v>
      </c>
      <c r="K441" s="20" t="n">
        <f aca="false">((K72*'Greens Area'!$B$10)/454)*0.926*'Greens Area'!$B$11</f>
        <v>0</v>
      </c>
      <c r="L441" s="20" t="n">
        <f aca="false">((L72*'Greens Area'!$B$10)/454)*0.926*'Greens Area'!$B$11</f>
        <v>0</v>
      </c>
      <c r="M441" s="20" t="n">
        <f aca="false">((M72*'Greens Area'!$B$10)/454)*0.926*'Greens Area'!$B$11</f>
        <v>0</v>
      </c>
      <c r="N441" s="20" t="n">
        <f aca="false">((N72*'Greens Area'!$B$10)/454)*0.926*'Greens Area'!$B$11</f>
        <v>0</v>
      </c>
      <c r="O441" s="20" t="n">
        <f aca="false">((O72*'Greens Area'!$B$10)/454)*0.926*'Greens Area'!$B$11</f>
        <v>0</v>
      </c>
      <c r="P441" s="20" t="n">
        <f aca="false">((P72*'Greens Area'!$B$10)/454)*0.926*'Greens Area'!$B$11</f>
        <v>0</v>
      </c>
      <c r="Q441" s="20" t="n">
        <f aca="false">((Q72*'Greens Area'!$B$10)/454)*0.926*'Greens Area'!$B$11</f>
        <v>0</v>
      </c>
      <c r="R441" s="20" t="n">
        <f aca="false">((R72*'Greens Area'!$B$10)/454)*0.926*'Greens Area'!$B$11</f>
        <v>0</v>
      </c>
      <c r="S441" s="20" t="n">
        <f aca="false">((S72*'Greens Area'!$B$10)/454)*0.926*'Greens Area'!$B$11</f>
        <v>0</v>
      </c>
      <c r="T441" s="20" t="n">
        <f aca="false">((T72*'Greens Area'!$B$10)/454)*0.926*'Greens Area'!$B$11</f>
        <v>0</v>
      </c>
      <c r="U441" s="20" t="n">
        <f aca="false">((U72*'Greens Area'!$B$10)/454)*0.926*'Greens Area'!$B$11</f>
        <v>0</v>
      </c>
      <c r="V441" s="20" t="n">
        <f aca="false">((V72*'Greens Area'!$B$10)/454)*0.926*'Greens Area'!$B$11</f>
        <v>0</v>
      </c>
      <c r="W441" s="20" t="n">
        <f aca="false">((W72*'Greens Area'!$B$10)/454)*0.926*'Greens Area'!$B$11</f>
        <v>0</v>
      </c>
      <c r="X441" s="21" t="n">
        <f aca="false">AVERAGE(C441:W441)</f>
        <v>0</v>
      </c>
      <c r="Y441" s="21" t="n">
        <f aca="false">STDEV(C441:W441)</f>
        <v>0</v>
      </c>
      <c r="Z441" s="13" t="n">
        <f aca="false">X441+Z440</f>
        <v>0</v>
      </c>
    </row>
    <row r="442" customFormat="false" ht="14.25" hidden="false" customHeight="false" outlineLevel="0" collapsed="false">
      <c r="B442" s="19" t="n">
        <v>43901</v>
      </c>
      <c r="C442" s="20" t="n">
        <f aca="false">((C73*'Greens Area'!$B$10)/454)*0.926*'Greens Area'!$B$11</f>
        <v>0</v>
      </c>
      <c r="D442" s="20" t="n">
        <f aca="false">((D73*'Greens Area'!$B$10)/454)*0.926*'Greens Area'!$B$11</f>
        <v>0</v>
      </c>
      <c r="E442" s="20" t="n">
        <f aca="false">((E73*'Greens Area'!$B$10)/454)*0.926*'Greens Area'!$B$11</f>
        <v>0</v>
      </c>
      <c r="F442" s="20" t="n">
        <f aca="false">((F73*'Greens Area'!$B$10)/454)*0.926*'Greens Area'!$B$11</f>
        <v>0</v>
      </c>
      <c r="G442" s="20" t="n">
        <f aca="false">((G73*'Greens Area'!$B$10)/454)*0.926*'Greens Area'!$B$11</f>
        <v>0</v>
      </c>
      <c r="H442" s="20" t="n">
        <f aca="false">((H73*'Greens Area'!$B$10)/454)*0.926*'Greens Area'!$B$11</f>
        <v>0</v>
      </c>
      <c r="I442" s="20" t="n">
        <f aca="false">((I73*'Greens Area'!$B$10)/454)*0.926*'Greens Area'!$B$11</f>
        <v>0</v>
      </c>
      <c r="J442" s="20" t="n">
        <f aca="false">((J73*'Greens Area'!$B$10)/454)*0.926*'Greens Area'!$B$11</f>
        <v>0</v>
      </c>
      <c r="K442" s="20" t="n">
        <f aca="false">((K73*'Greens Area'!$B$10)/454)*0.926*'Greens Area'!$B$11</f>
        <v>0</v>
      </c>
      <c r="L442" s="20" t="n">
        <f aca="false">((L73*'Greens Area'!$B$10)/454)*0.926*'Greens Area'!$B$11</f>
        <v>0</v>
      </c>
      <c r="M442" s="20" t="n">
        <f aca="false">((M73*'Greens Area'!$B$10)/454)*0.926*'Greens Area'!$B$11</f>
        <v>0</v>
      </c>
      <c r="N442" s="20" t="n">
        <f aca="false">((N73*'Greens Area'!$B$10)/454)*0.926*'Greens Area'!$B$11</f>
        <v>0</v>
      </c>
      <c r="O442" s="20" t="n">
        <f aca="false">((O73*'Greens Area'!$B$10)/454)*0.926*'Greens Area'!$B$11</f>
        <v>0</v>
      </c>
      <c r="P442" s="20" t="n">
        <f aca="false">((P73*'Greens Area'!$B$10)/454)*0.926*'Greens Area'!$B$11</f>
        <v>0</v>
      </c>
      <c r="Q442" s="20" t="n">
        <f aca="false">((Q73*'Greens Area'!$B$10)/454)*0.926*'Greens Area'!$B$11</f>
        <v>0</v>
      </c>
      <c r="R442" s="20" t="n">
        <f aca="false">((R73*'Greens Area'!$B$10)/454)*0.926*'Greens Area'!$B$11</f>
        <v>0</v>
      </c>
      <c r="S442" s="20" t="n">
        <f aca="false">((S73*'Greens Area'!$B$10)/454)*0.926*'Greens Area'!$B$11</f>
        <v>0</v>
      </c>
      <c r="T442" s="20" t="n">
        <f aca="false">((T73*'Greens Area'!$B$10)/454)*0.926*'Greens Area'!$B$11</f>
        <v>0</v>
      </c>
      <c r="U442" s="20" t="n">
        <f aca="false">((U73*'Greens Area'!$B$10)/454)*0.926*'Greens Area'!$B$11</f>
        <v>0</v>
      </c>
      <c r="V442" s="20" t="n">
        <f aca="false">((V73*'Greens Area'!$B$10)/454)*0.926*'Greens Area'!$B$11</f>
        <v>0</v>
      </c>
      <c r="W442" s="20" t="n">
        <f aca="false">((W73*'Greens Area'!$B$10)/454)*0.926*'Greens Area'!$B$11</f>
        <v>0</v>
      </c>
      <c r="X442" s="21" t="n">
        <f aca="false">AVERAGE(C442:W442)</f>
        <v>0</v>
      </c>
      <c r="Y442" s="21" t="n">
        <f aca="false">STDEV(C442:W442)</f>
        <v>0</v>
      </c>
      <c r="Z442" s="13" t="n">
        <f aca="false">X442+Z441</f>
        <v>0</v>
      </c>
    </row>
    <row r="443" customFormat="false" ht="14.25" hidden="false" customHeight="false" outlineLevel="0" collapsed="false">
      <c r="B443" s="19" t="n">
        <v>43902</v>
      </c>
      <c r="C443" s="20" t="n">
        <f aca="false">((C74*'Greens Area'!$B$10)/454)*0.926*'Greens Area'!$B$11</f>
        <v>0</v>
      </c>
      <c r="D443" s="20" t="n">
        <f aca="false">((D74*'Greens Area'!$B$10)/454)*0.926*'Greens Area'!$B$11</f>
        <v>0</v>
      </c>
      <c r="E443" s="20" t="n">
        <f aca="false">((E74*'Greens Area'!$B$10)/454)*0.926*'Greens Area'!$B$11</f>
        <v>0</v>
      </c>
      <c r="F443" s="20" t="n">
        <f aca="false">((F74*'Greens Area'!$B$10)/454)*0.926*'Greens Area'!$B$11</f>
        <v>0</v>
      </c>
      <c r="G443" s="20" t="n">
        <f aca="false">((G74*'Greens Area'!$B$10)/454)*0.926*'Greens Area'!$B$11</f>
        <v>0</v>
      </c>
      <c r="H443" s="20" t="n">
        <f aca="false">((H74*'Greens Area'!$B$10)/454)*0.926*'Greens Area'!$B$11</f>
        <v>0</v>
      </c>
      <c r="I443" s="20" t="n">
        <f aca="false">((I74*'Greens Area'!$B$10)/454)*0.926*'Greens Area'!$B$11</f>
        <v>0</v>
      </c>
      <c r="J443" s="20" t="n">
        <f aca="false">((J74*'Greens Area'!$B$10)/454)*0.926*'Greens Area'!$B$11</f>
        <v>0</v>
      </c>
      <c r="K443" s="20" t="n">
        <f aca="false">((K74*'Greens Area'!$B$10)/454)*0.926*'Greens Area'!$B$11</f>
        <v>0</v>
      </c>
      <c r="L443" s="20" t="n">
        <f aca="false">((L74*'Greens Area'!$B$10)/454)*0.926*'Greens Area'!$B$11</f>
        <v>0</v>
      </c>
      <c r="M443" s="20" t="n">
        <f aca="false">((M74*'Greens Area'!$B$10)/454)*0.926*'Greens Area'!$B$11</f>
        <v>0</v>
      </c>
      <c r="N443" s="20" t="n">
        <f aca="false">((N74*'Greens Area'!$B$10)/454)*0.926*'Greens Area'!$B$11</f>
        <v>0</v>
      </c>
      <c r="O443" s="20" t="n">
        <f aca="false">((O74*'Greens Area'!$B$10)/454)*0.926*'Greens Area'!$B$11</f>
        <v>0</v>
      </c>
      <c r="P443" s="20" t="n">
        <f aca="false">((P74*'Greens Area'!$B$10)/454)*0.926*'Greens Area'!$B$11</f>
        <v>0</v>
      </c>
      <c r="Q443" s="20" t="n">
        <f aca="false">((Q74*'Greens Area'!$B$10)/454)*0.926*'Greens Area'!$B$11</f>
        <v>0</v>
      </c>
      <c r="R443" s="20" t="n">
        <f aca="false">((R74*'Greens Area'!$B$10)/454)*0.926*'Greens Area'!$B$11</f>
        <v>0</v>
      </c>
      <c r="S443" s="20" t="n">
        <f aca="false">((S74*'Greens Area'!$B$10)/454)*0.926*'Greens Area'!$B$11</f>
        <v>0</v>
      </c>
      <c r="T443" s="20" t="n">
        <f aca="false">((T74*'Greens Area'!$B$10)/454)*0.926*'Greens Area'!$B$11</f>
        <v>0</v>
      </c>
      <c r="U443" s="20" t="n">
        <f aca="false">((U74*'Greens Area'!$B$10)/454)*0.926*'Greens Area'!$B$11</f>
        <v>0</v>
      </c>
      <c r="V443" s="20" t="n">
        <f aca="false">((V74*'Greens Area'!$B$10)/454)*0.926*'Greens Area'!$B$11</f>
        <v>0</v>
      </c>
      <c r="W443" s="20" t="n">
        <f aca="false">((W74*'Greens Area'!$B$10)/454)*0.926*'Greens Area'!$B$11</f>
        <v>0</v>
      </c>
      <c r="X443" s="21" t="n">
        <f aca="false">AVERAGE(C443:W443)</f>
        <v>0</v>
      </c>
      <c r="Y443" s="21" t="n">
        <f aca="false">STDEV(C443:W443)</f>
        <v>0</v>
      </c>
      <c r="Z443" s="13" t="n">
        <f aca="false">X443+Z442</f>
        <v>0</v>
      </c>
    </row>
    <row r="444" customFormat="false" ht="14.25" hidden="false" customHeight="false" outlineLevel="0" collapsed="false">
      <c r="B444" s="19" t="n">
        <v>43903</v>
      </c>
      <c r="C444" s="20" t="n">
        <f aca="false">((C75*'Greens Area'!$B$10)/454)*0.926*'Greens Area'!$B$11</f>
        <v>0</v>
      </c>
      <c r="D444" s="20" t="n">
        <f aca="false">((D75*'Greens Area'!$B$10)/454)*0.926*'Greens Area'!$B$11</f>
        <v>0</v>
      </c>
      <c r="E444" s="20" t="n">
        <f aca="false">((E75*'Greens Area'!$B$10)/454)*0.926*'Greens Area'!$B$11</f>
        <v>0</v>
      </c>
      <c r="F444" s="20" t="n">
        <f aca="false">((F75*'Greens Area'!$B$10)/454)*0.926*'Greens Area'!$B$11</f>
        <v>0</v>
      </c>
      <c r="G444" s="20" t="n">
        <f aca="false">((G75*'Greens Area'!$B$10)/454)*0.926*'Greens Area'!$B$11</f>
        <v>0</v>
      </c>
      <c r="H444" s="20" t="n">
        <f aca="false">((H75*'Greens Area'!$B$10)/454)*0.926*'Greens Area'!$B$11</f>
        <v>0</v>
      </c>
      <c r="I444" s="20" t="n">
        <f aca="false">((I75*'Greens Area'!$B$10)/454)*0.926*'Greens Area'!$B$11</f>
        <v>0</v>
      </c>
      <c r="J444" s="20" t="n">
        <f aca="false">((J75*'Greens Area'!$B$10)/454)*0.926*'Greens Area'!$B$11</f>
        <v>0</v>
      </c>
      <c r="K444" s="20" t="n">
        <f aca="false">((K75*'Greens Area'!$B$10)/454)*0.926*'Greens Area'!$B$11</f>
        <v>0</v>
      </c>
      <c r="L444" s="20" t="n">
        <f aca="false">((L75*'Greens Area'!$B$10)/454)*0.926*'Greens Area'!$B$11</f>
        <v>0</v>
      </c>
      <c r="M444" s="20" t="n">
        <f aca="false">((M75*'Greens Area'!$B$10)/454)*0.926*'Greens Area'!$B$11</f>
        <v>0</v>
      </c>
      <c r="N444" s="20" t="n">
        <f aca="false">((N75*'Greens Area'!$B$10)/454)*0.926*'Greens Area'!$B$11</f>
        <v>0</v>
      </c>
      <c r="O444" s="20" t="n">
        <f aca="false">((O75*'Greens Area'!$B$10)/454)*0.926*'Greens Area'!$B$11</f>
        <v>0</v>
      </c>
      <c r="P444" s="20" t="n">
        <f aca="false">((P75*'Greens Area'!$B$10)/454)*0.926*'Greens Area'!$B$11</f>
        <v>0</v>
      </c>
      <c r="Q444" s="20" t="n">
        <f aca="false">((Q75*'Greens Area'!$B$10)/454)*0.926*'Greens Area'!$B$11</f>
        <v>0</v>
      </c>
      <c r="R444" s="20" t="n">
        <f aca="false">((R75*'Greens Area'!$B$10)/454)*0.926*'Greens Area'!$B$11</f>
        <v>0</v>
      </c>
      <c r="S444" s="20" t="n">
        <f aca="false">((S75*'Greens Area'!$B$10)/454)*0.926*'Greens Area'!$B$11</f>
        <v>0</v>
      </c>
      <c r="T444" s="20" t="n">
        <f aca="false">((T75*'Greens Area'!$B$10)/454)*0.926*'Greens Area'!$B$11</f>
        <v>0</v>
      </c>
      <c r="U444" s="20" t="n">
        <f aca="false">((U75*'Greens Area'!$B$10)/454)*0.926*'Greens Area'!$B$11</f>
        <v>0</v>
      </c>
      <c r="V444" s="20" t="n">
        <f aca="false">((V75*'Greens Area'!$B$10)/454)*0.926*'Greens Area'!$B$11</f>
        <v>0</v>
      </c>
      <c r="W444" s="20" t="n">
        <f aca="false">((W75*'Greens Area'!$B$10)/454)*0.926*'Greens Area'!$B$11</f>
        <v>0</v>
      </c>
      <c r="X444" s="21" t="n">
        <f aca="false">AVERAGE(C444:W444)</f>
        <v>0</v>
      </c>
      <c r="Y444" s="21" t="n">
        <f aca="false">STDEV(C444:W444)</f>
        <v>0</v>
      </c>
      <c r="Z444" s="13" t="n">
        <f aca="false">X444+Z443</f>
        <v>0</v>
      </c>
    </row>
    <row r="445" customFormat="false" ht="14.25" hidden="false" customHeight="false" outlineLevel="0" collapsed="false">
      <c r="B445" s="19" t="n">
        <v>43904</v>
      </c>
      <c r="C445" s="20" t="n">
        <f aca="false">((C76*'Greens Area'!$B$10)/454)*0.926*'Greens Area'!$B$11</f>
        <v>0</v>
      </c>
      <c r="D445" s="20" t="n">
        <f aca="false">((D76*'Greens Area'!$B$10)/454)*0.926*'Greens Area'!$B$11</f>
        <v>0</v>
      </c>
      <c r="E445" s="20" t="n">
        <f aca="false">((E76*'Greens Area'!$B$10)/454)*0.926*'Greens Area'!$B$11</f>
        <v>0</v>
      </c>
      <c r="F445" s="20" t="n">
        <f aca="false">((F76*'Greens Area'!$B$10)/454)*0.926*'Greens Area'!$B$11</f>
        <v>0</v>
      </c>
      <c r="G445" s="20" t="n">
        <f aca="false">((G76*'Greens Area'!$B$10)/454)*0.926*'Greens Area'!$B$11</f>
        <v>0</v>
      </c>
      <c r="H445" s="20" t="n">
        <f aca="false">((H76*'Greens Area'!$B$10)/454)*0.926*'Greens Area'!$B$11</f>
        <v>0</v>
      </c>
      <c r="I445" s="20" t="n">
        <f aca="false">((I76*'Greens Area'!$B$10)/454)*0.926*'Greens Area'!$B$11</f>
        <v>0</v>
      </c>
      <c r="J445" s="20" t="n">
        <f aca="false">((J76*'Greens Area'!$B$10)/454)*0.926*'Greens Area'!$B$11</f>
        <v>0</v>
      </c>
      <c r="K445" s="20" t="n">
        <f aca="false">((K76*'Greens Area'!$B$10)/454)*0.926*'Greens Area'!$B$11</f>
        <v>0</v>
      </c>
      <c r="L445" s="20" t="n">
        <f aca="false">((L76*'Greens Area'!$B$10)/454)*0.926*'Greens Area'!$B$11</f>
        <v>0</v>
      </c>
      <c r="M445" s="20" t="n">
        <f aca="false">((M76*'Greens Area'!$B$10)/454)*0.926*'Greens Area'!$B$11</f>
        <v>0</v>
      </c>
      <c r="N445" s="20" t="n">
        <f aca="false">((N76*'Greens Area'!$B$10)/454)*0.926*'Greens Area'!$B$11</f>
        <v>0</v>
      </c>
      <c r="O445" s="20" t="n">
        <f aca="false">((O76*'Greens Area'!$B$10)/454)*0.926*'Greens Area'!$B$11</f>
        <v>0</v>
      </c>
      <c r="P445" s="20" t="n">
        <f aca="false">((P76*'Greens Area'!$B$10)/454)*0.926*'Greens Area'!$B$11</f>
        <v>0</v>
      </c>
      <c r="Q445" s="20" t="n">
        <f aca="false">((Q76*'Greens Area'!$B$10)/454)*0.926*'Greens Area'!$B$11</f>
        <v>0</v>
      </c>
      <c r="R445" s="20" t="n">
        <f aca="false">((R76*'Greens Area'!$B$10)/454)*0.926*'Greens Area'!$B$11</f>
        <v>0</v>
      </c>
      <c r="S445" s="20" t="n">
        <f aca="false">((S76*'Greens Area'!$B$10)/454)*0.926*'Greens Area'!$B$11</f>
        <v>0</v>
      </c>
      <c r="T445" s="20" t="n">
        <f aca="false">((T76*'Greens Area'!$B$10)/454)*0.926*'Greens Area'!$B$11</f>
        <v>0</v>
      </c>
      <c r="U445" s="20" t="n">
        <f aca="false">((U76*'Greens Area'!$B$10)/454)*0.926*'Greens Area'!$B$11</f>
        <v>0</v>
      </c>
      <c r="V445" s="20" t="n">
        <f aca="false">((V76*'Greens Area'!$B$10)/454)*0.926*'Greens Area'!$B$11</f>
        <v>0</v>
      </c>
      <c r="W445" s="20" t="n">
        <f aca="false">((W76*'Greens Area'!$B$10)/454)*0.926*'Greens Area'!$B$11</f>
        <v>0</v>
      </c>
      <c r="X445" s="21" t="n">
        <f aca="false">AVERAGE(C445:W445)</f>
        <v>0</v>
      </c>
      <c r="Y445" s="21" t="n">
        <f aca="false">STDEV(C445:W445)</f>
        <v>0</v>
      </c>
      <c r="Z445" s="13" t="n">
        <f aca="false">X445+Z444</f>
        <v>0</v>
      </c>
    </row>
    <row r="446" customFormat="false" ht="14.25" hidden="false" customHeight="false" outlineLevel="0" collapsed="false">
      <c r="B446" s="19" t="n">
        <v>43905</v>
      </c>
      <c r="C446" s="20" t="n">
        <f aca="false">((C77*'Greens Area'!$B$10)/454)*0.926*'Greens Area'!$B$11</f>
        <v>0</v>
      </c>
      <c r="D446" s="20" t="n">
        <f aca="false">((D77*'Greens Area'!$B$10)/454)*0.926*'Greens Area'!$B$11</f>
        <v>0</v>
      </c>
      <c r="E446" s="20" t="n">
        <f aca="false">((E77*'Greens Area'!$B$10)/454)*0.926*'Greens Area'!$B$11</f>
        <v>0</v>
      </c>
      <c r="F446" s="20" t="n">
        <f aca="false">((F77*'Greens Area'!$B$10)/454)*0.926*'Greens Area'!$B$11</f>
        <v>0</v>
      </c>
      <c r="G446" s="20" t="n">
        <f aca="false">((G77*'Greens Area'!$B$10)/454)*0.926*'Greens Area'!$B$11</f>
        <v>0</v>
      </c>
      <c r="H446" s="20" t="n">
        <f aca="false">((H77*'Greens Area'!$B$10)/454)*0.926*'Greens Area'!$B$11</f>
        <v>0</v>
      </c>
      <c r="I446" s="20" t="n">
        <f aca="false">((I77*'Greens Area'!$B$10)/454)*0.926*'Greens Area'!$B$11</f>
        <v>0</v>
      </c>
      <c r="J446" s="20" t="n">
        <f aca="false">((J77*'Greens Area'!$B$10)/454)*0.926*'Greens Area'!$B$11</f>
        <v>0</v>
      </c>
      <c r="K446" s="20" t="n">
        <f aca="false">((K77*'Greens Area'!$B$10)/454)*0.926*'Greens Area'!$B$11</f>
        <v>0</v>
      </c>
      <c r="L446" s="20" t="n">
        <f aca="false">((L77*'Greens Area'!$B$10)/454)*0.926*'Greens Area'!$B$11</f>
        <v>0</v>
      </c>
      <c r="M446" s="20" t="n">
        <f aca="false">((M77*'Greens Area'!$B$10)/454)*0.926*'Greens Area'!$B$11</f>
        <v>0</v>
      </c>
      <c r="N446" s="20" t="n">
        <f aca="false">((N77*'Greens Area'!$B$10)/454)*0.926*'Greens Area'!$B$11</f>
        <v>0</v>
      </c>
      <c r="O446" s="20" t="n">
        <f aca="false">((O77*'Greens Area'!$B$10)/454)*0.926*'Greens Area'!$B$11</f>
        <v>0</v>
      </c>
      <c r="P446" s="20" t="n">
        <f aca="false">((P77*'Greens Area'!$B$10)/454)*0.926*'Greens Area'!$B$11</f>
        <v>0</v>
      </c>
      <c r="Q446" s="20" t="n">
        <f aca="false">((Q77*'Greens Area'!$B$10)/454)*0.926*'Greens Area'!$B$11</f>
        <v>0</v>
      </c>
      <c r="R446" s="20" t="n">
        <f aca="false">((R77*'Greens Area'!$B$10)/454)*0.926*'Greens Area'!$B$11</f>
        <v>0</v>
      </c>
      <c r="S446" s="20" t="n">
        <f aca="false">((S77*'Greens Area'!$B$10)/454)*0.926*'Greens Area'!$B$11</f>
        <v>0</v>
      </c>
      <c r="T446" s="20" t="n">
        <f aca="false">((T77*'Greens Area'!$B$10)/454)*0.926*'Greens Area'!$B$11</f>
        <v>0</v>
      </c>
      <c r="U446" s="20" t="n">
        <f aca="false">((U77*'Greens Area'!$B$10)/454)*0.926*'Greens Area'!$B$11</f>
        <v>0</v>
      </c>
      <c r="V446" s="20" t="n">
        <f aca="false">((V77*'Greens Area'!$B$10)/454)*0.926*'Greens Area'!$B$11</f>
        <v>0</v>
      </c>
      <c r="W446" s="20" t="n">
        <f aca="false">((W77*'Greens Area'!$B$10)/454)*0.926*'Greens Area'!$B$11</f>
        <v>0</v>
      </c>
      <c r="X446" s="21" t="n">
        <f aca="false">AVERAGE(C446:W446)</f>
        <v>0</v>
      </c>
      <c r="Y446" s="21" t="n">
        <f aca="false">STDEV(C446:W446)</f>
        <v>0</v>
      </c>
      <c r="Z446" s="13" t="n">
        <f aca="false">X446+Z445</f>
        <v>0</v>
      </c>
    </row>
    <row r="447" customFormat="false" ht="14.25" hidden="false" customHeight="false" outlineLevel="0" collapsed="false">
      <c r="B447" s="19" t="n">
        <v>43906</v>
      </c>
      <c r="C447" s="20" t="n">
        <f aca="false">((C78*'Greens Area'!$B$10)/454)*0.926*'Greens Area'!$B$11</f>
        <v>0</v>
      </c>
      <c r="D447" s="20" t="n">
        <f aca="false">((D78*'Greens Area'!$B$10)/454)*0.926*'Greens Area'!$B$11</f>
        <v>0</v>
      </c>
      <c r="E447" s="20" t="n">
        <f aca="false">((E78*'Greens Area'!$B$10)/454)*0.926*'Greens Area'!$B$11</f>
        <v>0</v>
      </c>
      <c r="F447" s="20" t="n">
        <f aca="false">((F78*'Greens Area'!$B$10)/454)*0.926*'Greens Area'!$B$11</f>
        <v>0</v>
      </c>
      <c r="G447" s="20" t="n">
        <f aca="false">((G78*'Greens Area'!$B$10)/454)*0.926*'Greens Area'!$B$11</f>
        <v>0</v>
      </c>
      <c r="H447" s="20" t="n">
        <f aca="false">((H78*'Greens Area'!$B$10)/454)*0.926*'Greens Area'!$B$11</f>
        <v>0</v>
      </c>
      <c r="I447" s="20" t="n">
        <f aca="false">((I78*'Greens Area'!$B$10)/454)*0.926*'Greens Area'!$B$11</f>
        <v>0</v>
      </c>
      <c r="J447" s="20" t="n">
        <f aca="false">((J78*'Greens Area'!$B$10)/454)*0.926*'Greens Area'!$B$11</f>
        <v>0</v>
      </c>
      <c r="K447" s="20" t="n">
        <f aca="false">((K78*'Greens Area'!$B$10)/454)*0.926*'Greens Area'!$B$11</f>
        <v>0</v>
      </c>
      <c r="L447" s="20" t="n">
        <f aca="false">((L78*'Greens Area'!$B$10)/454)*0.926*'Greens Area'!$B$11</f>
        <v>0</v>
      </c>
      <c r="M447" s="20" t="n">
        <f aca="false">((M78*'Greens Area'!$B$10)/454)*0.926*'Greens Area'!$B$11</f>
        <v>0</v>
      </c>
      <c r="N447" s="20" t="n">
        <f aca="false">((N78*'Greens Area'!$B$10)/454)*0.926*'Greens Area'!$B$11</f>
        <v>0</v>
      </c>
      <c r="O447" s="20" t="n">
        <f aca="false">((O78*'Greens Area'!$B$10)/454)*0.926*'Greens Area'!$B$11</f>
        <v>0</v>
      </c>
      <c r="P447" s="20" t="n">
        <f aca="false">((P78*'Greens Area'!$B$10)/454)*0.926*'Greens Area'!$B$11</f>
        <v>0</v>
      </c>
      <c r="Q447" s="20" t="n">
        <f aca="false">((Q78*'Greens Area'!$B$10)/454)*0.926*'Greens Area'!$B$11</f>
        <v>0</v>
      </c>
      <c r="R447" s="20" t="n">
        <f aca="false">((R78*'Greens Area'!$B$10)/454)*0.926*'Greens Area'!$B$11</f>
        <v>0</v>
      </c>
      <c r="S447" s="20" t="n">
        <f aca="false">((S78*'Greens Area'!$B$10)/454)*0.926*'Greens Area'!$B$11</f>
        <v>0</v>
      </c>
      <c r="T447" s="20" t="n">
        <f aca="false">((T78*'Greens Area'!$B$10)/454)*0.926*'Greens Area'!$B$11</f>
        <v>0</v>
      </c>
      <c r="U447" s="20" t="n">
        <f aca="false">((U78*'Greens Area'!$B$10)/454)*0.926*'Greens Area'!$B$11</f>
        <v>0</v>
      </c>
      <c r="V447" s="20" t="n">
        <f aca="false">((V78*'Greens Area'!$B$10)/454)*0.926*'Greens Area'!$B$11</f>
        <v>0</v>
      </c>
      <c r="W447" s="20" t="n">
        <f aca="false">((W78*'Greens Area'!$B$10)/454)*0.926*'Greens Area'!$B$11</f>
        <v>0</v>
      </c>
      <c r="X447" s="21" t="n">
        <f aca="false">AVERAGE(C447:W447)</f>
        <v>0</v>
      </c>
      <c r="Y447" s="21" t="n">
        <f aca="false">STDEV(C447:W447)</f>
        <v>0</v>
      </c>
      <c r="Z447" s="13" t="n">
        <f aca="false">X447+Z446</f>
        <v>0</v>
      </c>
    </row>
    <row r="448" customFormat="false" ht="14.25" hidden="false" customHeight="false" outlineLevel="0" collapsed="false">
      <c r="B448" s="19" t="n">
        <v>43907</v>
      </c>
      <c r="C448" s="20" t="n">
        <f aca="false">((C79*'Greens Area'!$B$10)/454)*0.926*'Greens Area'!$B$11</f>
        <v>0</v>
      </c>
      <c r="D448" s="20" t="n">
        <f aca="false">((D79*'Greens Area'!$B$10)/454)*0.926*'Greens Area'!$B$11</f>
        <v>0</v>
      </c>
      <c r="E448" s="20" t="n">
        <f aca="false">((E79*'Greens Area'!$B$10)/454)*0.926*'Greens Area'!$B$11</f>
        <v>0</v>
      </c>
      <c r="F448" s="20" t="n">
        <f aca="false">((F79*'Greens Area'!$B$10)/454)*0.926*'Greens Area'!$B$11</f>
        <v>0</v>
      </c>
      <c r="G448" s="20" t="n">
        <f aca="false">((G79*'Greens Area'!$B$10)/454)*0.926*'Greens Area'!$B$11</f>
        <v>0</v>
      </c>
      <c r="H448" s="20" t="n">
        <f aca="false">((H79*'Greens Area'!$B$10)/454)*0.926*'Greens Area'!$B$11</f>
        <v>0</v>
      </c>
      <c r="I448" s="20" t="n">
        <f aca="false">((I79*'Greens Area'!$B$10)/454)*0.926*'Greens Area'!$B$11</f>
        <v>0</v>
      </c>
      <c r="J448" s="20" t="n">
        <f aca="false">((J79*'Greens Area'!$B$10)/454)*0.926*'Greens Area'!$B$11</f>
        <v>0</v>
      </c>
      <c r="K448" s="20" t="n">
        <f aca="false">((K79*'Greens Area'!$B$10)/454)*0.926*'Greens Area'!$B$11</f>
        <v>0</v>
      </c>
      <c r="L448" s="20" t="n">
        <f aca="false">((L79*'Greens Area'!$B$10)/454)*0.926*'Greens Area'!$B$11</f>
        <v>0</v>
      </c>
      <c r="M448" s="20" t="n">
        <f aca="false">((M79*'Greens Area'!$B$10)/454)*0.926*'Greens Area'!$B$11</f>
        <v>0</v>
      </c>
      <c r="N448" s="20" t="n">
        <f aca="false">((N79*'Greens Area'!$B$10)/454)*0.926*'Greens Area'!$B$11</f>
        <v>0</v>
      </c>
      <c r="O448" s="20" t="n">
        <f aca="false">((O79*'Greens Area'!$B$10)/454)*0.926*'Greens Area'!$B$11</f>
        <v>0</v>
      </c>
      <c r="P448" s="20" t="n">
        <f aca="false">((P79*'Greens Area'!$B$10)/454)*0.926*'Greens Area'!$B$11</f>
        <v>0</v>
      </c>
      <c r="Q448" s="20" t="n">
        <f aca="false">((Q79*'Greens Area'!$B$10)/454)*0.926*'Greens Area'!$B$11</f>
        <v>0</v>
      </c>
      <c r="R448" s="20" t="n">
        <f aca="false">((R79*'Greens Area'!$B$10)/454)*0.926*'Greens Area'!$B$11</f>
        <v>0</v>
      </c>
      <c r="S448" s="20" t="n">
        <f aca="false">((S79*'Greens Area'!$B$10)/454)*0.926*'Greens Area'!$B$11</f>
        <v>0</v>
      </c>
      <c r="T448" s="20" t="n">
        <f aca="false">((T79*'Greens Area'!$B$10)/454)*0.926*'Greens Area'!$B$11</f>
        <v>0</v>
      </c>
      <c r="U448" s="20" t="n">
        <f aca="false">((U79*'Greens Area'!$B$10)/454)*0.926*'Greens Area'!$B$11</f>
        <v>0</v>
      </c>
      <c r="V448" s="20" t="n">
        <f aca="false">((V79*'Greens Area'!$B$10)/454)*0.926*'Greens Area'!$B$11</f>
        <v>0</v>
      </c>
      <c r="W448" s="20" t="n">
        <f aca="false">((W79*'Greens Area'!$B$10)/454)*0.926*'Greens Area'!$B$11</f>
        <v>0</v>
      </c>
      <c r="X448" s="21" t="n">
        <f aca="false">AVERAGE(C448:W448)</f>
        <v>0</v>
      </c>
      <c r="Y448" s="21" t="n">
        <f aca="false">STDEV(C448:W448)</f>
        <v>0</v>
      </c>
      <c r="Z448" s="13" t="n">
        <f aca="false">X448+Z447</f>
        <v>0</v>
      </c>
    </row>
    <row r="449" customFormat="false" ht="14.25" hidden="false" customHeight="false" outlineLevel="0" collapsed="false">
      <c r="B449" s="19" t="n">
        <v>43908</v>
      </c>
      <c r="C449" s="20" t="n">
        <f aca="false">((C80*'Greens Area'!$B$10)/454)*0.926*'Greens Area'!$B$11</f>
        <v>0</v>
      </c>
      <c r="D449" s="20" t="n">
        <f aca="false">((D80*'Greens Area'!$B$10)/454)*0.926*'Greens Area'!$B$11</f>
        <v>0</v>
      </c>
      <c r="E449" s="20" t="n">
        <f aca="false">((E80*'Greens Area'!$B$10)/454)*0.926*'Greens Area'!$B$11</f>
        <v>0</v>
      </c>
      <c r="F449" s="20" t="n">
        <f aca="false">((F80*'Greens Area'!$B$10)/454)*0.926*'Greens Area'!$B$11</f>
        <v>0</v>
      </c>
      <c r="G449" s="20" t="n">
        <f aca="false">((G80*'Greens Area'!$B$10)/454)*0.926*'Greens Area'!$B$11</f>
        <v>0</v>
      </c>
      <c r="H449" s="20" t="n">
        <f aca="false">((H80*'Greens Area'!$B$10)/454)*0.926*'Greens Area'!$B$11</f>
        <v>0</v>
      </c>
      <c r="I449" s="20" t="n">
        <f aca="false">((I80*'Greens Area'!$B$10)/454)*0.926*'Greens Area'!$B$11</f>
        <v>0</v>
      </c>
      <c r="J449" s="20" t="n">
        <f aca="false">((J80*'Greens Area'!$B$10)/454)*0.926*'Greens Area'!$B$11</f>
        <v>0</v>
      </c>
      <c r="K449" s="20" t="n">
        <f aca="false">((K80*'Greens Area'!$B$10)/454)*0.926*'Greens Area'!$B$11</f>
        <v>0</v>
      </c>
      <c r="L449" s="20" t="n">
        <f aca="false">((L80*'Greens Area'!$B$10)/454)*0.926*'Greens Area'!$B$11</f>
        <v>0</v>
      </c>
      <c r="M449" s="20" t="n">
        <f aca="false">((M80*'Greens Area'!$B$10)/454)*0.926*'Greens Area'!$B$11</f>
        <v>0</v>
      </c>
      <c r="N449" s="20" t="n">
        <f aca="false">((N80*'Greens Area'!$B$10)/454)*0.926*'Greens Area'!$B$11</f>
        <v>0</v>
      </c>
      <c r="O449" s="20" t="n">
        <f aca="false">((O80*'Greens Area'!$B$10)/454)*0.926*'Greens Area'!$B$11</f>
        <v>0</v>
      </c>
      <c r="P449" s="20" t="n">
        <f aca="false">((P80*'Greens Area'!$B$10)/454)*0.926*'Greens Area'!$B$11</f>
        <v>0</v>
      </c>
      <c r="Q449" s="20" t="n">
        <f aca="false">((Q80*'Greens Area'!$B$10)/454)*0.926*'Greens Area'!$B$11</f>
        <v>0</v>
      </c>
      <c r="R449" s="20" t="n">
        <f aca="false">((R80*'Greens Area'!$B$10)/454)*0.926*'Greens Area'!$B$11</f>
        <v>0</v>
      </c>
      <c r="S449" s="20" t="n">
        <f aca="false">((S80*'Greens Area'!$B$10)/454)*0.926*'Greens Area'!$B$11</f>
        <v>0</v>
      </c>
      <c r="T449" s="20" t="n">
        <f aca="false">((T80*'Greens Area'!$B$10)/454)*0.926*'Greens Area'!$B$11</f>
        <v>0</v>
      </c>
      <c r="U449" s="20" t="n">
        <f aca="false">((U80*'Greens Area'!$B$10)/454)*0.926*'Greens Area'!$B$11</f>
        <v>0</v>
      </c>
      <c r="V449" s="20" t="n">
        <f aca="false">((V80*'Greens Area'!$B$10)/454)*0.926*'Greens Area'!$B$11</f>
        <v>0</v>
      </c>
      <c r="W449" s="20" t="n">
        <f aca="false">((W80*'Greens Area'!$B$10)/454)*0.926*'Greens Area'!$B$11</f>
        <v>0</v>
      </c>
      <c r="X449" s="21" t="n">
        <f aca="false">AVERAGE(C449:W449)</f>
        <v>0</v>
      </c>
      <c r="Y449" s="21" t="n">
        <f aca="false">STDEV(C449:W449)</f>
        <v>0</v>
      </c>
      <c r="Z449" s="13" t="n">
        <f aca="false">X449+Z448</f>
        <v>0</v>
      </c>
    </row>
    <row r="450" customFormat="false" ht="14.25" hidden="false" customHeight="false" outlineLevel="0" collapsed="false">
      <c r="B450" s="19" t="n">
        <v>43909</v>
      </c>
      <c r="C450" s="20" t="n">
        <f aca="false">((C81*'Greens Area'!$B$10)/454)*0.926*'Greens Area'!$B$11</f>
        <v>0</v>
      </c>
      <c r="D450" s="20" t="n">
        <f aca="false">((D81*'Greens Area'!$B$10)/454)*0.926*'Greens Area'!$B$11</f>
        <v>0</v>
      </c>
      <c r="E450" s="20" t="n">
        <f aca="false">((E81*'Greens Area'!$B$10)/454)*0.926*'Greens Area'!$B$11</f>
        <v>0</v>
      </c>
      <c r="F450" s="20" t="n">
        <f aca="false">((F81*'Greens Area'!$B$10)/454)*0.926*'Greens Area'!$B$11</f>
        <v>0</v>
      </c>
      <c r="G450" s="20" t="n">
        <f aca="false">((G81*'Greens Area'!$B$10)/454)*0.926*'Greens Area'!$B$11</f>
        <v>0</v>
      </c>
      <c r="H450" s="20" t="n">
        <f aca="false">((H81*'Greens Area'!$B$10)/454)*0.926*'Greens Area'!$B$11</f>
        <v>0</v>
      </c>
      <c r="I450" s="20" t="n">
        <f aca="false">((I81*'Greens Area'!$B$10)/454)*0.926*'Greens Area'!$B$11</f>
        <v>0</v>
      </c>
      <c r="J450" s="20" t="n">
        <f aca="false">((J81*'Greens Area'!$B$10)/454)*0.926*'Greens Area'!$B$11</f>
        <v>0</v>
      </c>
      <c r="K450" s="20" t="n">
        <f aca="false">((K81*'Greens Area'!$B$10)/454)*0.926*'Greens Area'!$B$11</f>
        <v>0</v>
      </c>
      <c r="L450" s="20" t="n">
        <f aca="false">((L81*'Greens Area'!$B$10)/454)*0.926*'Greens Area'!$B$11</f>
        <v>0</v>
      </c>
      <c r="M450" s="20" t="n">
        <f aca="false">((M81*'Greens Area'!$B$10)/454)*0.926*'Greens Area'!$B$11</f>
        <v>0</v>
      </c>
      <c r="N450" s="20" t="n">
        <f aca="false">((N81*'Greens Area'!$B$10)/454)*0.926*'Greens Area'!$B$11</f>
        <v>0</v>
      </c>
      <c r="O450" s="20" t="n">
        <f aca="false">((O81*'Greens Area'!$B$10)/454)*0.926*'Greens Area'!$B$11</f>
        <v>0</v>
      </c>
      <c r="P450" s="20" t="n">
        <f aca="false">((P81*'Greens Area'!$B$10)/454)*0.926*'Greens Area'!$B$11</f>
        <v>0</v>
      </c>
      <c r="Q450" s="20" t="n">
        <f aca="false">((Q81*'Greens Area'!$B$10)/454)*0.926*'Greens Area'!$B$11</f>
        <v>0</v>
      </c>
      <c r="R450" s="20" t="n">
        <f aca="false">((R81*'Greens Area'!$B$10)/454)*0.926*'Greens Area'!$B$11</f>
        <v>0</v>
      </c>
      <c r="S450" s="20" t="n">
        <f aca="false">((S81*'Greens Area'!$B$10)/454)*0.926*'Greens Area'!$B$11</f>
        <v>0</v>
      </c>
      <c r="T450" s="20" t="n">
        <f aca="false">((T81*'Greens Area'!$B$10)/454)*0.926*'Greens Area'!$B$11</f>
        <v>0</v>
      </c>
      <c r="U450" s="20" t="n">
        <f aca="false">((U81*'Greens Area'!$B$10)/454)*0.926*'Greens Area'!$B$11</f>
        <v>0</v>
      </c>
      <c r="V450" s="20" t="n">
        <f aca="false">((V81*'Greens Area'!$B$10)/454)*0.926*'Greens Area'!$B$11</f>
        <v>0</v>
      </c>
      <c r="W450" s="20" t="n">
        <f aca="false">((W81*'Greens Area'!$B$10)/454)*0.926*'Greens Area'!$B$11</f>
        <v>0</v>
      </c>
      <c r="X450" s="21" t="n">
        <f aca="false">AVERAGE(C450:W450)</f>
        <v>0</v>
      </c>
      <c r="Y450" s="21" t="n">
        <f aca="false">STDEV(C450:W450)</f>
        <v>0</v>
      </c>
      <c r="Z450" s="13" t="n">
        <f aca="false">X450+Z449</f>
        <v>0</v>
      </c>
    </row>
    <row r="451" customFormat="false" ht="14.25" hidden="false" customHeight="false" outlineLevel="0" collapsed="false">
      <c r="B451" s="19" t="n">
        <v>43910</v>
      </c>
      <c r="C451" s="20" t="n">
        <f aca="false">((C82*'Greens Area'!$B$10)/454)*0.926*'Greens Area'!$B$11</f>
        <v>0</v>
      </c>
      <c r="D451" s="20" t="n">
        <f aca="false">((D82*'Greens Area'!$B$10)/454)*0.926*'Greens Area'!$B$11</f>
        <v>0</v>
      </c>
      <c r="E451" s="20" t="n">
        <f aca="false">((E82*'Greens Area'!$B$10)/454)*0.926*'Greens Area'!$B$11</f>
        <v>0</v>
      </c>
      <c r="F451" s="20" t="n">
        <f aca="false">((F82*'Greens Area'!$B$10)/454)*0.926*'Greens Area'!$B$11</f>
        <v>0</v>
      </c>
      <c r="G451" s="20" t="n">
        <f aca="false">((G82*'Greens Area'!$B$10)/454)*0.926*'Greens Area'!$B$11</f>
        <v>0</v>
      </c>
      <c r="H451" s="20" t="n">
        <f aca="false">((H82*'Greens Area'!$B$10)/454)*0.926*'Greens Area'!$B$11</f>
        <v>0</v>
      </c>
      <c r="I451" s="20" t="n">
        <f aca="false">((I82*'Greens Area'!$B$10)/454)*0.926*'Greens Area'!$B$11</f>
        <v>0</v>
      </c>
      <c r="J451" s="20" t="n">
        <f aca="false">((J82*'Greens Area'!$B$10)/454)*0.926*'Greens Area'!$B$11</f>
        <v>0</v>
      </c>
      <c r="K451" s="20" t="n">
        <f aca="false">((K82*'Greens Area'!$B$10)/454)*0.926*'Greens Area'!$B$11</f>
        <v>0</v>
      </c>
      <c r="L451" s="20" t="n">
        <f aca="false">((L82*'Greens Area'!$B$10)/454)*0.926*'Greens Area'!$B$11</f>
        <v>0</v>
      </c>
      <c r="M451" s="20" t="n">
        <f aca="false">((M82*'Greens Area'!$B$10)/454)*0.926*'Greens Area'!$B$11</f>
        <v>0</v>
      </c>
      <c r="N451" s="20" t="n">
        <f aca="false">((N82*'Greens Area'!$B$10)/454)*0.926*'Greens Area'!$B$11</f>
        <v>0</v>
      </c>
      <c r="O451" s="20" t="n">
        <f aca="false">((O82*'Greens Area'!$B$10)/454)*0.926*'Greens Area'!$B$11</f>
        <v>0</v>
      </c>
      <c r="P451" s="20" t="n">
        <f aca="false">((P82*'Greens Area'!$B$10)/454)*0.926*'Greens Area'!$B$11</f>
        <v>0</v>
      </c>
      <c r="Q451" s="20" t="n">
        <f aca="false">((Q82*'Greens Area'!$B$10)/454)*0.926*'Greens Area'!$B$11</f>
        <v>0</v>
      </c>
      <c r="R451" s="20" t="n">
        <f aca="false">((R82*'Greens Area'!$B$10)/454)*0.926*'Greens Area'!$B$11</f>
        <v>0</v>
      </c>
      <c r="S451" s="20" t="n">
        <f aca="false">((S82*'Greens Area'!$B$10)/454)*0.926*'Greens Area'!$B$11</f>
        <v>0</v>
      </c>
      <c r="T451" s="20" t="n">
        <f aca="false">((T82*'Greens Area'!$B$10)/454)*0.926*'Greens Area'!$B$11</f>
        <v>0</v>
      </c>
      <c r="U451" s="20" t="n">
        <f aca="false">((U82*'Greens Area'!$B$10)/454)*0.926*'Greens Area'!$B$11</f>
        <v>0</v>
      </c>
      <c r="V451" s="20" t="n">
        <f aca="false">((V82*'Greens Area'!$B$10)/454)*0.926*'Greens Area'!$B$11</f>
        <v>0</v>
      </c>
      <c r="W451" s="20" t="n">
        <f aca="false">((W82*'Greens Area'!$B$10)/454)*0.926*'Greens Area'!$B$11</f>
        <v>0</v>
      </c>
      <c r="X451" s="21" t="n">
        <f aca="false">AVERAGE(C451:W451)</f>
        <v>0</v>
      </c>
      <c r="Y451" s="21" t="n">
        <f aca="false">STDEV(C451:W451)</f>
        <v>0</v>
      </c>
      <c r="Z451" s="13" t="n">
        <f aca="false">X451+Z450</f>
        <v>0</v>
      </c>
    </row>
    <row r="452" customFormat="false" ht="14.25" hidden="false" customHeight="false" outlineLevel="0" collapsed="false">
      <c r="B452" s="19" t="n">
        <v>43911</v>
      </c>
      <c r="C452" s="20" t="n">
        <f aca="false">((C83*'Greens Area'!$B$10)/454)*0.926*'Greens Area'!$B$11</f>
        <v>0</v>
      </c>
      <c r="D452" s="20" t="n">
        <f aca="false">((D83*'Greens Area'!$B$10)/454)*0.926*'Greens Area'!$B$11</f>
        <v>0</v>
      </c>
      <c r="E452" s="20" t="n">
        <f aca="false">((E83*'Greens Area'!$B$10)/454)*0.926*'Greens Area'!$B$11</f>
        <v>0</v>
      </c>
      <c r="F452" s="20" t="n">
        <f aca="false">((F83*'Greens Area'!$B$10)/454)*0.926*'Greens Area'!$B$11</f>
        <v>0</v>
      </c>
      <c r="G452" s="20" t="n">
        <f aca="false">((G83*'Greens Area'!$B$10)/454)*0.926*'Greens Area'!$B$11</f>
        <v>0</v>
      </c>
      <c r="H452" s="20" t="n">
        <f aca="false">((H83*'Greens Area'!$B$10)/454)*0.926*'Greens Area'!$B$11</f>
        <v>0</v>
      </c>
      <c r="I452" s="20" t="n">
        <f aca="false">((I83*'Greens Area'!$B$10)/454)*0.926*'Greens Area'!$B$11</f>
        <v>0</v>
      </c>
      <c r="J452" s="20" t="n">
        <f aca="false">((J83*'Greens Area'!$B$10)/454)*0.926*'Greens Area'!$B$11</f>
        <v>0</v>
      </c>
      <c r="K452" s="20" t="n">
        <f aca="false">((K83*'Greens Area'!$B$10)/454)*0.926*'Greens Area'!$B$11</f>
        <v>0</v>
      </c>
      <c r="L452" s="20" t="n">
        <f aca="false">((L83*'Greens Area'!$B$10)/454)*0.926*'Greens Area'!$B$11</f>
        <v>0</v>
      </c>
      <c r="M452" s="20" t="n">
        <f aca="false">((M83*'Greens Area'!$B$10)/454)*0.926*'Greens Area'!$B$11</f>
        <v>0</v>
      </c>
      <c r="N452" s="20" t="n">
        <f aca="false">((N83*'Greens Area'!$B$10)/454)*0.926*'Greens Area'!$B$11</f>
        <v>0</v>
      </c>
      <c r="O452" s="20" t="n">
        <f aca="false">((O83*'Greens Area'!$B$10)/454)*0.926*'Greens Area'!$B$11</f>
        <v>0</v>
      </c>
      <c r="P452" s="20" t="n">
        <f aca="false">((P83*'Greens Area'!$B$10)/454)*0.926*'Greens Area'!$B$11</f>
        <v>0</v>
      </c>
      <c r="Q452" s="20" t="n">
        <f aca="false">((Q83*'Greens Area'!$B$10)/454)*0.926*'Greens Area'!$B$11</f>
        <v>0</v>
      </c>
      <c r="R452" s="20" t="n">
        <f aca="false">((R83*'Greens Area'!$B$10)/454)*0.926*'Greens Area'!$B$11</f>
        <v>0</v>
      </c>
      <c r="S452" s="20" t="n">
        <f aca="false">((S83*'Greens Area'!$B$10)/454)*0.926*'Greens Area'!$B$11</f>
        <v>0</v>
      </c>
      <c r="T452" s="20" t="n">
        <f aca="false">((T83*'Greens Area'!$B$10)/454)*0.926*'Greens Area'!$B$11</f>
        <v>0</v>
      </c>
      <c r="U452" s="20" t="n">
        <f aca="false">((U83*'Greens Area'!$B$10)/454)*0.926*'Greens Area'!$B$11</f>
        <v>0</v>
      </c>
      <c r="V452" s="20" t="n">
        <f aca="false">((V83*'Greens Area'!$B$10)/454)*0.926*'Greens Area'!$B$11</f>
        <v>0</v>
      </c>
      <c r="W452" s="20" t="n">
        <f aca="false">((W83*'Greens Area'!$B$10)/454)*0.926*'Greens Area'!$B$11</f>
        <v>0</v>
      </c>
      <c r="X452" s="21" t="n">
        <f aca="false">AVERAGE(C452:W452)</f>
        <v>0</v>
      </c>
      <c r="Y452" s="21" t="n">
        <f aca="false">STDEV(C452:W452)</f>
        <v>0</v>
      </c>
      <c r="Z452" s="13" t="n">
        <f aca="false">X452+Z451</f>
        <v>0</v>
      </c>
    </row>
    <row r="453" customFormat="false" ht="14.25" hidden="false" customHeight="false" outlineLevel="0" collapsed="false">
      <c r="B453" s="19" t="n">
        <v>43912</v>
      </c>
      <c r="C453" s="20" t="n">
        <f aca="false">((C84*'Greens Area'!$B$10)/454)*0.926*'Greens Area'!$B$11</f>
        <v>0</v>
      </c>
      <c r="D453" s="20" t="n">
        <f aca="false">((D84*'Greens Area'!$B$10)/454)*0.926*'Greens Area'!$B$11</f>
        <v>0</v>
      </c>
      <c r="E453" s="20" t="n">
        <f aca="false">((E84*'Greens Area'!$B$10)/454)*0.926*'Greens Area'!$B$11</f>
        <v>0</v>
      </c>
      <c r="F453" s="20" t="n">
        <f aca="false">((F84*'Greens Area'!$B$10)/454)*0.926*'Greens Area'!$B$11</f>
        <v>0</v>
      </c>
      <c r="G453" s="20" t="n">
        <f aca="false">((G84*'Greens Area'!$B$10)/454)*0.926*'Greens Area'!$B$11</f>
        <v>0</v>
      </c>
      <c r="H453" s="20" t="n">
        <f aca="false">((H84*'Greens Area'!$B$10)/454)*0.926*'Greens Area'!$B$11</f>
        <v>0</v>
      </c>
      <c r="I453" s="20" t="n">
        <f aca="false">((I84*'Greens Area'!$B$10)/454)*0.926*'Greens Area'!$B$11</f>
        <v>0</v>
      </c>
      <c r="J453" s="20" t="n">
        <f aca="false">((J84*'Greens Area'!$B$10)/454)*0.926*'Greens Area'!$B$11</f>
        <v>0</v>
      </c>
      <c r="K453" s="20" t="n">
        <f aca="false">((K84*'Greens Area'!$B$10)/454)*0.926*'Greens Area'!$B$11</f>
        <v>0</v>
      </c>
      <c r="L453" s="20" t="n">
        <f aca="false">((L84*'Greens Area'!$B$10)/454)*0.926*'Greens Area'!$B$11</f>
        <v>0</v>
      </c>
      <c r="M453" s="20" t="n">
        <f aca="false">((M84*'Greens Area'!$B$10)/454)*0.926*'Greens Area'!$B$11</f>
        <v>0</v>
      </c>
      <c r="N453" s="20" t="n">
        <f aca="false">((N84*'Greens Area'!$B$10)/454)*0.926*'Greens Area'!$B$11</f>
        <v>0</v>
      </c>
      <c r="O453" s="20" t="n">
        <f aca="false">((O84*'Greens Area'!$B$10)/454)*0.926*'Greens Area'!$B$11</f>
        <v>0</v>
      </c>
      <c r="P453" s="20" t="n">
        <f aca="false">((P84*'Greens Area'!$B$10)/454)*0.926*'Greens Area'!$B$11</f>
        <v>0</v>
      </c>
      <c r="Q453" s="20" t="n">
        <f aca="false">((Q84*'Greens Area'!$B$10)/454)*0.926*'Greens Area'!$B$11</f>
        <v>0</v>
      </c>
      <c r="R453" s="20" t="n">
        <f aca="false">((R84*'Greens Area'!$B$10)/454)*0.926*'Greens Area'!$B$11</f>
        <v>0</v>
      </c>
      <c r="S453" s="20" t="n">
        <f aca="false">((S84*'Greens Area'!$B$10)/454)*0.926*'Greens Area'!$B$11</f>
        <v>0</v>
      </c>
      <c r="T453" s="20" t="n">
        <f aca="false">((T84*'Greens Area'!$B$10)/454)*0.926*'Greens Area'!$B$11</f>
        <v>0</v>
      </c>
      <c r="U453" s="20" t="n">
        <f aca="false">((U84*'Greens Area'!$B$10)/454)*0.926*'Greens Area'!$B$11</f>
        <v>0</v>
      </c>
      <c r="V453" s="20" t="n">
        <f aca="false">((V84*'Greens Area'!$B$10)/454)*0.926*'Greens Area'!$B$11</f>
        <v>0</v>
      </c>
      <c r="W453" s="20" t="n">
        <f aca="false">((W84*'Greens Area'!$B$10)/454)*0.926*'Greens Area'!$B$11</f>
        <v>0</v>
      </c>
      <c r="X453" s="21" t="n">
        <f aca="false">AVERAGE(C453:W453)</f>
        <v>0</v>
      </c>
      <c r="Y453" s="21" t="n">
        <f aca="false">STDEV(C453:W453)</f>
        <v>0</v>
      </c>
      <c r="Z453" s="13" t="n">
        <f aca="false">X453+Z452</f>
        <v>0</v>
      </c>
    </row>
    <row r="454" customFormat="false" ht="14.25" hidden="false" customHeight="false" outlineLevel="0" collapsed="false">
      <c r="B454" s="19" t="n">
        <v>43913</v>
      </c>
      <c r="C454" s="20" t="n">
        <f aca="false">((C85*'Greens Area'!$B$10)/454)*0.926*'Greens Area'!$B$11</f>
        <v>0</v>
      </c>
      <c r="D454" s="20" t="n">
        <f aca="false">((D85*'Greens Area'!$B$10)/454)*0.926*'Greens Area'!$B$11</f>
        <v>0</v>
      </c>
      <c r="E454" s="20" t="n">
        <f aca="false">((E85*'Greens Area'!$B$10)/454)*0.926*'Greens Area'!$B$11</f>
        <v>0</v>
      </c>
      <c r="F454" s="20" t="n">
        <f aca="false">((F85*'Greens Area'!$B$10)/454)*0.926*'Greens Area'!$B$11</f>
        <v>0</v>
      </c>
      <c r="G454" s="20" t="n">
        <f aca="false">((G85*'Greens Area'!$B$10)/454)*0.926*'Greens Area'!$B$11</f>
        <v>0</v>
      </c>
      <c r="H454" s="20" t="n">
        <f aca="false">((H85*'Greens Area'!$B$10)/454)*0.926*'Greens Area'!$B$11</f>
        <v>0</v>
      </c>
      <c r="I454" s="20" t="n">
        <f aca="false">((I85*'Greens Area'!$B$10)/454)*0.926*'Greens Area'!$B$11</f>
        <v>0</v>
      </c>
      <c r="J454" s="20" t="n">
        <f aca="false">((J85*'Greens Area'!$B$10)/454)*0.926*'Greens Area'!$B$11</f>
        <v>0</v>
      </c>
      <c r="K454" s="20" t="n">
        <f aca="false">((K85*'Greens Area'!$B$10)/454)*0.926*'Greens Area'!$B$11</f>
        <v>0</v>
      </c>
      <c r="L454" s="20" t="n">
        <f aca="false">((L85*'Greens Area'!$B$10)/454)*0.926*'Greens Area'!$B$11</f>
        <v>0</v>
      </c>
      <c r="M454" s="20" t="n">
        <f aca="false">((M85*'Greens Area'!$B$10)/454)*0.926*'Greens Area'!$B$11</f>
        <v>0</v>
      </c>
      <c r="N454" s="20" t="n">
        <f aca="false">((N85*'Greens Area'!$B$10)/454)*0.926*'Greens Area'!$B$11</f>
        <v>0</v>
      </c>
      <c r="O454" s="20" t="n">
        <f aca="false">((O85*'Greens Area'!$B$10)/454)*0.926*'Greens Area'!$B$11</f>
        <v>0</v>
      </c>
      <c r="P454" s="20" t="n">
        <f aca="false">((P85*'Greens Area'!$B$10)/454)*0.926*'Greens Area'!$B$11</f>
        <v>0</v>
      </c>
      <c r="Q454" s="20" t="n">
        <f aca="false">((Q85*'Greens Area'!$B$10)/454)*0.926*'Greens Area'!$B$11</f>
        <v>0</v>
      </c>
      <c r="R454" s="20" t="n">
        <f aca="false">((R85*'Greens Area'!$B$10)/454)*0.926*'Greens Area'!$B$11</f>
        <v>0</v>
      </c>
      <c r="S454" s="20" t="n">
        <f aca="false">((S85*'Greens Area'!$B$10)/454)*0.926*'Greens Area'!$B$11</f>
        <v>0</v>
      </c>
      <c r="T454" s="20" t="n">
        <f aca="false">((T85*'Greens Area'!$B$10)/454)*0.926*'Greens Area'!$B$11</f>
        <v>0</v>
      </c>
      <c r="U454" s="20" t="n">
        <f aca="false">((U85*'Greens Area'!$B$10)/454)*0.926*'Greens Area'!$B$11</f>
        <v>0</v>
      </c>
      <c r="V454" s="20" t="n">
        <f aca="false">((V85*'Greens Area'!$B$10)/454)*0.926*'Greens Area'!$B$11</f>
        <v>0</v>
      </c>
      <c r="W454" s="20" t="n">
        <f aca="false">((W85*'Greens Area'!$B$10)/454)*0.926*'Greens Area'!$B$11</f>
        <v>0</v>
      </c>
      <c r="X454" s="21" t="n">
        <f aca="false">AVERAGE(C454:W454)</f>
        <v>0</v>
      </c>
      <c r="Y454" s="21" t="n">
        <f aca="false">STDEV(C454:W454)</f>
        <v>0</v>
      </c>
      <c r="Z454" s="13" t="n">
        <f aca="false">X454+Z453</f>
        <v>0</v>
      </c>
    </row>
    <row r="455" customFormat="false" ht="14.25" hidden="false" customHeight="false" outlineLevel="0" collapsed="false">
      <c r="B455" s="19" t="n">
        <v>43914</v>
      </c>
      <c r="C455" s="20" t="n">
        <f aca="false">((C86*'Greens Area'!$B$10)/454)*0.926*'Greens Area'!$B$11</f>
        <v>0</v>
      </c>
      <c r="D455" s="20" t="n">
        <f aca="false">((D86*'Greens Area'!$B$10)/454)*0.926*'Greens Area'!$B$11</f>
        <v>0</v>
      </c>
      <c r="E455" s="20" t="n">
        <f aca="false">((E86*'Greens Area'!$B$10)/454)*0.926*'Greens Area'!$B$11</f>
        <v>0</v>
      </c>
      <c r="F455" s="20" t="n">
        <f aca="false">((F86*'Greens Area'!$B$10)/454)*0.926*'Greens Area'!$B$11</f>
        <v>0</v>
      </c>
      <c r="G455" s="20" t="n">
        <f aca="false">((G86*'Greens Area'!$B$10)/454)*0.926*'Greens Area'!$B$11</f>
        <v>0</v>
      </c>
      <c r="H455" s="20" t="n">
        <f aca="false">((H86*'Greens Area'!$B$10)/454)*0.926*'Greens Area'!$B$11</f>
        <v>0</v>
      </c>
      <c r="I455" s="20" t="n">
        <f aca="false">((I86*'Greens Area'!$B$10)/454)*0.926*'Greens Area'!$B$11</f>
        <v>0</v>
      </c>
      <c r="J455" s="20" t="n">
        <f aca="false">((J86*'Greens Area'!$B$10)/454)*0.926*'Greens Area'!$B$11</f>
        <v>0</v>
      </c>
      <c r="K455" s="20" t="n">
        <f aca="false">((K86*'Greens Area'!$B$10)/454)*0.926*'Greens Area'!$B$11</f>
        <v>0</v>
      </c>
      <c r="L455" s="20" t="n">
        <f aca="false">((L86*'Greens Area'!$B$10)/454)*0.926*'Greens Area'!$B$11</f>
        <v>0</v>
      </c>
      <c r="M455" s="20" t="n">
        <f aca="false">((M86*'Greens Area'!$B$10)/454)*0.926*'Greens Area'!$B$11</f>
        <v>0</v>
      </c>
      <c r="N455" s="20" t="n">
        <f aca="false">((N86*'Greens Area'!$B$10)/454)*0.926*'Greens Area'!$B$11</f>
        <v>0</v>
      </c>
      <c r="O455" s="20" t="n">
        <f aca="false">((O86*'Greens Area'!$B$10)/454)*0.926*'Greens Area'!$B$11</f>
        <v>0</v>
      </c>
      <c r="P455" s="20" t="n">
        <f aca="false">((P86*'Greens Area'!$B$10)/454)*0.926*'Greens Area'!$B$11</f>
        <v>0</v>
      </c>
      <c r="Q455" s="20" t="n">
        <f aca="false">((Q86*'Greens Area'!$B$10)/454)*0.926*'Greens Area'!$B$11</f>
        <v>0</v>
      </c>
      <c r="R455" s="20" t="n">
        <f aca="false">((R86*'Greens Area'!$B$10)/454)*0.926*'Greens Area'!$B$11</f>
        <v>0</v>
      </c>
      <c r="S455" s="20" t="n">
        <f aca="false">((S86*'Greens Area'!$B$10)/454)*0.926*'Greens Area'!$B$11</f>
        <v>0</v>
      </c>
      <c r="T455" s="20" t="n">
        <f aca="false">((T86*'Greens Area'!$B$10)/454)*0.926*'Greens Area'!$B$11</f>
        <v>0</v>
      </c>
      <c r="U455" s="20" t="n">
        <f aca="false">((U86*'Greens Area'!$B$10)/454)*0.926*'Greens Area'!$B$11</f>
        <v>0</v>
      </c>
      <c r="V455" s="20" t="n">
        <f aca="false">((V86*'Greens Area'!$B$10)/454)*0.926*'Greens Area'!$B$11</f>
        <v>0</v>
      </c>
      <c r="W455" s="20" t="n">
        <f aca="false">((W86*'Greens Area'!$B$10)/454)*0.926*'Greens Area'!$B$11</f>
        <v>0</v>
      </c>
      <c r="X455" s="21" t="n">
        <f aca="false">AVERAGE(C455:W455)</f>
        <v>0</v>
      </c>
      <c r="Y455" s="21" t="n">
        <f aca="false">STDEV(C455:W455)</f>
        <v>0</v>
      </c>
      <c r="Z455" s="13" t="n">
        <f aca="false">X455+Z454</f>
        <v>0</v>
      </c>
    </row>
    <row r="456" customFormat="false" ht="14.25" hidden="false" customHeight="false" outlineLevel="0" collapsed="false">
      <c r="B456" s="19" t="n">
        <v>43915</v>
      </c>
      <c r="C456" s="20" t="n">
        <f aca="false">((C87*'Greens Area'!$B$10)/454)*0.926*'Greens Area'!$B$11</f>
        <v>0</v>
      </c>
      <c r="D456" s="20" t="n">
        <f aca="false">((D87*'Greens Area'!$B$10)/454)*0.926*'Greens Area'!$B$11</f>
        <v>0</v>
      </c>
      <c r="E456" s="20" t="n">
        <f aca="false">((E87*'Greens Area'!$B$10)/454)*0.926*'Greens Area'!$B$11</f>
        <v>0</v>
      </c>
      <c r="F456" s="20" t="n">
        <f aca="false">((F87*'Greens Area'!$B$10)/454)*0.926*'Greens Area'!$B$11</f>
        <v>0</v>
      </c>
      <c r="G456" s="20" t="n">
        <f aca="false">((G87*'Greens Area'!$B$10)/454)*0.926*'Greens Area'!$B$11</f>
        <v>0</v>
      </c>
      <c r="H456" s="20" t="n">
        <f aca="false">((H87*'Greens Area'!$B$10)/454)*0.926*'Greens Area'!$B$11</f>
        <v>0</v>
      </c>
      <c r="I456" s="20" t="n">
        <f aca="false">((I87*'Greens Area'!$B$10)/454)*0.926*'Greens Area'!$B$11</f>
        <v>0</v>
      </c>
      <c r="J456" s="20" t="n">
        <f aca="false">((J87*'Greens Area'!$B$10)/454)*0.926*'Greens Area'!$B$11</f>
        <v>0</v>
      </c>
      <c r="K456" s="20" t="n">
        <f aca="false">((K87*'Greens Area'!$B$10)/454)*0.926*'Greens Area'!$B$11</f>
        <v>0</v>
      </c>
      <c r="L456" s="20" t="n">
        <f aca="false">((L87*'Greens Area'!$B$10)/454)*0.926*'Greens Area'!$B$11</f>
        <v>0</v>
      </c>
      <c r="M456" s="20" t="n">
        <f aca="false">((M87*'Greens Area'!$B$10)/454)*0.926*'Greens Area'!$B$11</f>
        <v>0</v>
      </c>
      <c r="N456" s="20" t="n">
        <f aca="false">((N87*'Greens Area'!$B$10)/454)*0.926*'Greens Area'!$B$11</f>
        <v>0</v>
      </c>
      <c r="O456" s="20" t="n">
        <f aca="false">((O87*'Greens Area'!$B$10)/454)*0.926*'Greens Area'!$B$11</f>
        <v>0</v>
      </c>
      <c r="P456" s="20" t="n">
        <f aca="false">((P87*'Greens Area'!$B$10)/454)*0.926*'Greens Area'!$B$11</f>
        <v>0</v>
      </c>
      <c r="Q456" s="20" t="n">
        <f aca="false">((Q87*'Greens Area'!$B$10)/454)*0.926*'Greens Area'!$B$11</f>
        <v>0</v>
      </c>
      <c r="R456" s="20" t="n">
        <f aca="false">((R87*'Greens Area'!$B$10)/454)*0.926*'Greens Area'!$B$11</f>
        <v>0</v>
      </c>
      <c r="S456" s="20" t="n">
        <f aca="false">((S87*'Greens Area'!$B$10)/454)*0.926*'Greens Area'!$B$11</f>
        <v>0</v>
      </c>
      <c r="T456" s="20" t="n">
        <f aca="false">((T87*'Greens Area'!$B$10)/454)*0.926*'Greens Area'!$B$11</f>
        <v>0</v>
      </c>
      <c r="U456" s="20" t="n">
        <f aca="false">((U87*'Greens Area'!$B$10)/454)*0.926*'Greens Area'!$B$11</f>
        <v>0</v>
      </c>
      <c r="V456" s="20" t="n">
        <f aca="false">((V87*'Greens Area'!$B$10)/454)*0.926*'Greens Area'!$B$11</f>
        <v>0</v>
      </c>
      <c r="W456" s="20" t="n">
        <f aca="false">((W87*'Greens Area'!$B$10)/454)*0.926*'Greens Area'!$B$11</f>
        <v>0</v>
      </c>
      <c r="X456" s="21" t="n">
        <f aca="false">AVERAGE(C456:W456)</f>
        <v>0</v>
      </c>
      <c r="Y456" s="21" t="n">
        <f aca="false">STDEV(C456:W456)</f>
        <v>0</v>
      </c>
      <c r="Z456" s="13" t="n">
        <f aca="false">X456+Z455</f>
        <v>0</v>
      </c>
    </row>
    <row r="457" customFormat="false" ht="14.25" hidden="false" customHeight="false" outlineLevel="0" collapsed="false">
      <c r="B457" s="19" t="n">
        <v>43916</v>
      </c>
      <c r="C457" s="20" t="n">
        <f aca="false">((C88*'Greens Area'!$B$10)/454)*0.926*'Greens Area'!$B$11</f>
        <v>0</v>
      </c>
      <c r="D457" s="20" t="n">
        <f aca="false">((D88*'Greens Area'!$B$10)/454)*0.926*'Greens Area'!$B$11</f>
        <v>0</v>
      </c>
      <c r="E457" s="20" t="n">
        <f aca="false">((E88*'Greens Area'!$B$10)/454)*0.926*'Greens Area'!$B$11</f>
        <v>0</v>
      </c>
      <c r="F457" s="20" t="n">
        <f aca="false">((F88*'Greens Area'!$B$10)/454)*0.926*'Greens Area'!$B$11</f>
        <v>0</v>
      </c>
      <c r="G457" s="20" t="n">
        <f aca="false">((G88*'Greens Area'!$B$10)/454)*0.926*'Greens Area'!$B$11</f>
        <v>0</v>
      </c>
      <c r="H457" s="20" t="n">
        <f aca="false">((H88*'Greens Area'!$B$10)/454)*0.926*'Greens Area'!$B$11</f>
        <v>0</v>
      </c>
      <c r="I457" s="20" t="n">
        <f aca="false">((I88*'Greens Area'!$B$10)/454)*0.926*'Greens Area'!$B$11</f>
        <v>0</v>
      </c>
      <c r="J457" s="20" t="n">
        <f aca="false">((J88*'Greens Area'!$B$10)/454)*0.926*'Greens Area'!$B$11</f>
        <v>0</v>
      </c>
      <c r="K457" s="20" t="n">
        <f aca="false">((K88*'Greens Area'!$B$10)/454)*0.926*'Greens Area'!$B$11</f>
        <v>0</v>
      </c>
      <c r="L457" s="20" t="n">
        <f aca="false">((L88*'Greens Area'!$B$10)/454)*0.926*'Greens Area'!$B$11</f>
        <v>0</v>
      </c>
      <c r="M457" s="20" t="n">
        <f aca="false">((M88*'Greens Area'!$B$10)/454)*0.926*'Greens Area'!$B$11</f>
        <v>0</v>
      </c>
      <c r="N457" s="20" t="n">
        <f aca="false">((N88*'Greens Area'!$B$10)/454)*0.926*'Greens Area'!$B$11</f>
        <v>0</v>
      </c>
      <c r="O457" s="20" t="n">
        <f aca="false">((O88*'Greens Area'!$B$10)/454)*0.926*'Greens Area'!$B$11</f>
        <v>0</v>
      </c>
      <c r="P457" s="20" t="n">
        <f aca="false">((P88*'Greens Area'!$B$10)/454)*0.926*'Greens Area'!$B$11</f>
        <v>0</v>
      </c>
      <c r="Q457" s="20" t="n">
        <f aca="false">((Q88*'Greens Area'!$B$10)/454)*0.926*'Greens Area'!$B$11</f>
        <v>0</v>
      </c>
      <c r="R457" s="20" t="n">
        <f aca="false">((R88*'Greens Area'!$B$10)/454)*0.926*'Greens Area'!$B$11</f>
        <v>0</v>
      </c>
      <c r="S457" s="20" t="n">
        <f aca="false">((S88*'Greens Area'!$B$10)/454)*0.926*'Greens Area'!$B$11</f>
        <v>0</v>
      </c>
      <c r="T457" s="20" t="n">
        <f aca="false">((T88*'Greens Area'!$B$10)/454)*0.926*'Greens Area'!$B$11</f>
        <v>0</v>
      </c>
      <c r="U457" s="20" t="n">
        <f aca="false">((U88*'Greens Area'!$B$10)/454)*0.926*'Greens Area'!$B$11</f>
        <v>0</v>
      </c>
      <c r="V457" s="20" t="n">
        <f aca="false">((V88*'Greens Area'!$B$10)/454)*0.926*'Greens Area'!$B$11</f>
        <v>0</v>
      </c>
      <c r="W457" s="20" t="n">
        <f aca="false">((W88*'Greens Area'!$B$10)/454)*0.926*'Greens Area'!$B$11</f>
        <v>0</v>
      </c>
      <c r="X457" s="21" t="n">
        <f aca="false">AVERAGE(C457:W457)</f>
        <v>0</v>
      </c>
      <c r="Y457" s="21" t="n">
        <f aca="false">STDEV(C457:W457)</f>
        <v>0</v>
      </c>
      <c r="Z457" s="13" t="n">
        <f aca="false">X457+Z456</f>
        <v>0</v>
      </c>
    </row>
    <row r="458" customFormat="false" ht="14.25" hidden="false" customHeight="false" outlineLevel="0" collapsed="false">
      <c r="B458" s="19" t="n">
        <v>43917</v>
      </c>
      <c r="C458" s="20" t="n">
        <f aca="false">((C89*'Greens Area'!$B$10)/454)*0.926*'Greens Area'!$B$11</f>
        <v>0</v>
      </c>
      <c r="D458" s="20" t="n">
        <f aca="false">((D89*'Greens Area'!$B$10)/454)*0.926*'Greens Area'!$B$11</f>
        <v>0</v>
      </c>
      <c r="E458" s="20" t="n">
        <f aca="false">((E89*'Greens Area'!$B$10)/454)*0.926*'Greens Area'!$B$11</f>
        <v>0</v>
      </c>
      <c r="F458" s="20" t="n">
        <f aca="false">((F89*'Greens Area'!$B$10)/454)*0.926*'Greens Area'!$B$11</f>
        <v>0</v>
      </c>
      <c r="G458" s="20" t="n">
        <f aca="false">((G89*'Greens Area'!$B$10)/454)*0.926*'Greens Area'!$B$11</f>
        <v>0</v>
      </c>
      <c r="H458" s="20" t="n">
        <f aca="false">((H89*'Greens Area'!$B$10)/454)*0.926*'Greens Area'!$B$11</f>
        <v>0</v>
      </c>
      <c r="I458" s="20" t="n">
        <f aca="false">((I89*'Greens Area'!$B$10)/454)*0.926*'Greens Area'!$B$11</f>
        <v>0</v>
      </c>
      <c r="J458" s="20" t="n">
        <f aca="false">((J89*'Greens Area'!$B$10)/454)*0.926*'Greens Area'!$B$11</f>
        <v>0</v>
      </c>
      <c r="K458" s="20" t="n">
        <f aca="false">((K89*'Greens Area'!$B$10)/454)*0.926*'Greens Area'!$B$11</f>
        <v>0</v>
      </c>
      <c r="L458" s="20" t="n">
        <f aca="false">((L89*'Greens Area'!$B$10)/454)*0.926*'Greens Area'!$B$11</f>
        <v>0</v>
      </c>
      <c r="M458" s="20" t="n">
        <f aca="false">((M89*'Greens Area'!$B$10)/454)*0.926*'Greens Area'!$B$11</f>
        <v>0</v>
      </c>
      <c r="N458" s="20" t="n">
        <f aca="false">((N89*'Greens Area'!$B$10)/454)*0.926*'Greens Area'!$B$11</f>
        <v>0</v>
      </c>
      <c r="O458" s="20" t="n">
        <f aca="false">((O89*'Greens Area'!$B$10)/454)*0.926*'Greens Area'!$B$11</f>
        <v>0</v>
      </c>
      <c r="P458" s="20" t="n">
        <f aca="false">((P89*'Greens Area'!$B$10)/454)*0.926*'Greens Area'!$B$11</f>
        <v>0</v>
      </c>
      <c r="Q458" s="20" t="n">
        <f aca="false">((Q89*'Greens Area'!$B$10)/454)*0.926*'Greens Area'!$B$11</f>
        <v>0</v>
      </c>
      <c r="R458" s="20" t="n">
        <f aca="false">((R89*'Greens Area'!$B$10)/454)*0.926*'Greens Area'!$B$11</f>
        <v>0</v>
      </c>
      <c r="S458" s="20" t="n">
        <f aca="false">((S89*'Greens Area'!$B$10)/454)*0.926*'Greens Area'!$B$11</f>
        <v>0</v>
      </c>
      <c r="T458" s="20" t="n">
        <f aca="false">((T89*'Greens Area'!$B$10)/454)*0.926*'Greens Area'!$B$11</f>
        <v>0</v>
      </c>
      <c r="U458" s="20" t="n">
        <f aca="false">((U89*'Greens Area'!$B$10)/454)*0.926*'Greens Area'!$B$11</f>
        <v>0</v>
      </c>
      <c r="V458" s="20" t="n">
        <f aca="false">((V89*'Greens Area'!$B$10)/454)*0.926*'Greens Area'!$B$11</f>
        <v>0</v>
      </c>
      <c r="W458" s="20" t="n">
        <f aca="false">((W89*'Greens Area'!$B$10)/454)*0.926*'Greens Area'!$B$11</f>
        <v>0</v>
      </c>
      <c r="X458" s="21" t="n">
        <f aca="false">AVERAGE(C458:W458)</f>
        <v>0</v>
      </c>
      <c r="Y458" s="21" t="n">
        <f aca="false">STDEV(C458:W458)</f>
        <v>0</v>
      </c>
      <c r="Z458" s="13" t="n">
        <f aca="false">X458+Z457</f>
        <v>0</v>
      </c>
    </row>
    <row r="459" customFormat="false" ht="14.25" hidden="false" customHeight="false" outlineLevel="0" collapsed="false">
      <c r="B459" s="19" t="n">
        <v>43918</v>
      </c>
      <c r="C459" s="20" t="n">
        <f aca="false">((C90*'Greens Area'!$B$10)/454)*0.926*'Greens Area'!$B$11</f>
        <v>0</v>
      </c>
      <c r="D459" s="20" t="n">
        <f aca="false">((D90*'Greens Area'!$B$10)/454)*0.926*'Greens Area'!$B$11</f>
        <v>0</v>
      </c>
      <c r="E459" s="20" t="n">
        <f aca="false">((E90*'Greens Area'!$B$10)/454)*0.926*'Greens Area'!$B$11</f>
        <v>0</v>
      </c>
      <c r="F459" s="20" t="n">
        <f aca="false">((F90*'Greens Area'!$B$10)/454)*0.926*'Greens Area'!$B$11</f>
        <v>0</v>
      </c>
      <c r="G459" s="20" t="n">
        <f aca="false">((G90*'Greens Area'!$B$10)/454)*0.926*'Greens Area'!$B$11</f>
        <v>0</v>
      </c>
      <c r="H459" s="20" t="n">
        <f aca="false">((H90*'Greens Area'!$B$10)/454)*0.926*'Greens Area'!$B$11</f>
        <v>0</v>
      </c>
      <c r="I459" s="20" t="n">
        <f aca="false">((I90*'Greens Area'!$B$10)/454)*0.926*'Greens Area'!$B$11</f>
        <v>0</v>
      </c>
      <c r="J459" s="20" t="n">
        <f aca="false">((J90*'Greens Area'!$B$10)/454)*0.926*'Greens Area'!$B$11</f>
        <v>0</v>
      </c>
      <c r="K459" s="20" t="n">
        <f aca="false">((K90*'Greens Area'!$B$10)/454)*0.926*'Greens Area'!$B$11</f>
        <v>0</v>
      </c>
      <c r="L459" s="20" t="n">
        <f aca="false">((L90*'Greens Area'!$B$10)/454)*0.926*'Greens Area'!$B$11</f>
        <v>0</v>
      </c>
      <c r="M459" s="20" t="n">
        <f aca="false">((M90*'Greens Area'!$B$10)/454)*0.926*'Greens Area'!$B$11</f>
        <v>0</v>
      </c>
      <c r="N459" s="20" t="n">
        <f aca="false">((N90*'Greens Area'!$B$10)/454)*0.926*'Greens Area'!$B$11</f>
        <v>0</v>
      </c>
      <c r="O459" s="20" t="n">
        <f aca="false">((O90*'Greens Area'!$B$10)/454)*0.926*'Greens Area'!$B$11</f>
        <v>0</v>
      </c>
      <c r="P459" s="20" t="n">
        <f aca="false">((P90*'Greens Area'!$B$10)/454)*0.926*'Greens Area'!$B$11</f>
        <v>0</v>
      </c>
      <c r="Q459" s="20" t="n">
        <f aca="false">((Q90*'Greens Area'!$B$10)/454)*0.926*'Greens Area'!$B$11</f>
        <v>0</v>
      </c>
      <c r="R459" s="20" t="n">
        <f aca="false">((R90*'Greens Area'!$B$10)/454)*0.926*'Greens Area'!$B$11</f>
        <v>0</v>
      </c>
      <c r="S459" s="20" t="n">
        <f aca="false">((S90*'Greens Area'!$B$10)/454)*0.926*'Greens Area'!$B$11</f>
        <v>0</v>
      </c>
      <c r="T459" s="20" t="n">
        <f aca="false">((T90*'Greens Area'!$B$10)/454)*0.926*'Greens Area'!$B$11</f>
        <v>0</v>
      </c>
      <c r="U459" s="20" t="n">
        <f aca="false">((U90*'Greens Area'!$B$10)/454)*0.926*'Greens Area'!$B$11</f>
        <v>0</v>
      </c>
      <c r="V459" s="20" t="n">
        <f aca="false">((V90*'Greens Area'!$B$10)/454)*0.926*'Greens Area'!$B$11</f>
        <v>0</v>
      </c>
      <c r="W459" s="20" t="n">
        <f aca="false">((W90*'Greens Area'!$B$10)/454)*0.926*'Greens Area'!$B$11</f>
        <v>0</v>
      </c>
      <c r="X459" s="21" t="n">
        <f aca="false">AVERAGE(C459:W459)</f>
        <v>0</v>
      </c>
      <c r="Y459" s="21" t="n">
        <f aca="false">STDEV(C459:W459)</f>
        <v>0</v>
      </c>
      <c r="Z459" s="13" t="n">
        <f aca="false">X459+Z458</f>
        <v>0</v>
      </c>
    </row>
    <row r="460" customFormat="false" ht="14.25" hidden="false" customHeight="false" outlineLevel="0" collapsed="false">
      <c r="B460" s="19" t="n">
        <v>43919</v>
      </c>
      <c r="C460" s="20" t="n">
        <f aca="false">((C91*'Greens Area'!$B$10)/454)*0.926*'Greens Area'!$B$11</f>
        <v>0</v>
      </c>
      <c r="D460" s="20" t="n">
        <f aca="false">((D91*'Greens Area'!$B$10)/454)*0.926*'Greens Area'!$B$11</f>
        <v>0</v>
      </c>
      <c r="E460" s="20" t="n">
        <f aca="false">((E91*'Greens Area'!$B$10)/454)*0.926*'Greens Area'!$B$11</f>
        <v>0</v>
      </c>
      <c r="F460" s="20" t="n">
        <f aca="false">((F91*'Greens Area'!$B$10)/454)*0.926*'Greens Area'!$B$11</f>
        <v>0</v>
      </c>
      <c r="G460" s="20" t="n">
        <f aca="false">((G91*'Greens Area'!$B$10)/454)*0.926*'Greens Area'!$B$11</f>
        <v>0</v>
      </c>
      <c r="H460" s="20" t="n">
        <f aca="false">((H91*'Greens Area'!$B$10)/454)*0.926*'Greens Area'!$B$11</f>
        <v>0</v>
      </c>
      <c r="I460" s="20" t="n">
        <f aca="false">((I91*'Greens Area'!$B$10)/454)*0.926*'Greens Area'!$B$11</f>
        <v>0</v>
      </c>
      <c r="J460" s="20" t="n">
        <f aca="false">((J91*'Greens Area'!$B$10)/454)*0.926*'Greens Area'!$B$11</f>
        <v>0</v>
      </c>
      <c r="K460" s="20" t="n">
        <f aca="false">((K91*'Greens Area'!$B$10)/454)*0.926*'Greens Area'!$B$11</f>
        <v>0</v>
      </c>
      <c r="L460" s="20" t="n">
        <f aca="false">((L91*'Greens Area'!$B$10)/454)*0.926*'Greens Area'!$B$11</f>
        <v>0</v>
      </c>
      <c r="M460" s="20" t="n">
        <f aca="false">((M91*'Greens Area'!$B$10)/454)*0.926*'Greens Area'!$B$11</f>
        <v>0</v>
      </c>
      <c r="N460" s="20" t="n">
        <f aca="false">((N91*'Greens Area'!$B$10)/454)*0.926*'Greens Area'!$B$11</f>
        <v>0</v>
      </c>
      <c r="O460" s="20" t="n">
        <f aca="false">((O91*'Greens Area'!$B$10)/454)*0.926*'Greens Area'!$B$11</f>
        <v>0</v>
      </c>
      <c r="P460" s="20" t="n">
        <f aca="false">((P91*'Greens Area'!$B$10)/454)*0.926*'Greens Area'!$B$11</f>
        <v>0</v>
      </c>
      <c r="Q460" s="20" t="n">
        <f aca="false">((Q91*'Greens Area'!$B$10)/454)*0.926*'Greens Area'!$B$11</f>
        <v>0</v>
      </c>
      <c r="R460" s="20" t="n">
        <f aca="false">((R91*'Greens Area'!$B$10)/454)*0.926*'Greens Area'!$B$11</f>
        <v>0</v>
      </c>
      <c r="S460" s="20" t="n">
        <f aca="false">((S91*'Greens Area'!$B$10)/454)*0.926*'Greens Area'!$B$11</f>
        <v>0</v>
      </c>
      <c r="T460" s="20" t="n">
        <f aca="false">((T91*'Greens Area'!$B$10)/454)*0.926*'Greens Area'!$B$11</f>
        <v>0</v>
      </c>
      <c r="U460" s="20" t="n">
        <f aca="false">((U91*'Greens Area'!$B$10)/454)*0.926*'Greens Area'!$B$11</f>
        <v>0</v>
      </c>
      <c r="V460" s="20" t="n">
        <f aca="false">((V91*'Greens Area'!$B$10)/454)*0.926*'Greens Area'!$B$11</f>
        <v>0</v>
      </c>
      <c r="W460" s="20" t="n">
        <f aca="false">((W91*'Greens Area'!$B$10)/454)*0.926*'Greens Area'!$B$11</f>
        <v>0</v>
      </c>
      <c r="X460" s="21" t="n">
        <f aca="false">AVERAGE(C460:W460)</f>
        <v>0</v>
      </c>
      <c r="Y460" s="21" t="n">
        <f aca="false">STDEV(C460:W460)</f>
        <v>0</v>
      </c>
      <c r="Z460" s="13" t="n">
        <f aca="false">X460+Z459</f>
        <v>0</v>
      </c>
    </row>
    <row r="461" customFormat="false" ht="14.25" hidden="false" customHeight="false" outlineLevel="0" collapsed="false">
      <c r="B461" s="19" t="n">
        <v>43920</v>
      </c>
      <c r="C461" s="20" t="n">
        <f aca="false">((C92*'Greens Area'!$B$10)/454)*0.926*'Greens Area'!$B$11</f>
        <v>0</v>
      </c>
      <c r="D461" s="20" t="n">
        <f aca="false">((D92*'Greens Area'!$B$10)/454)*0.926*'Greens Area'!$B$11</f>
        <v>0</v>
      </c>
      <c r="E461" s="20" t="n">
        <f aca="false">((E92*'Greens Area'!$B$10)/454)*0.926*'Greens Area'!$B$11</f>
        <v>0</v>
      </c>
      <c r="F461" s="20" t="n">
        <f aca="false">((F92*'Greens Area'!$B$10)/454)*0.926*'Greens Area'!$B$11</f>
        <v>0</v>
      </c>
      <c r="G461" s="20" t="n">
        <f aca="false">((G92*'Greens Area'!$B$10)/454)*0.926*'Greens Area'!$B$11</f>
        <v>0</v>
      </c>
      <c r="H461" s="20" t="n">
        <f aca="false">((H92*'Greens Area'!$B$10)/454)*0.926*'Greens Area'!$B$11</f>
        <v>0</v>
      </c>
      <c r="I461" s="20" t="n">
        <f aca="false">((I92*'Greens Area'!$B$10)/454)*0.926*'Greens Area'!$B$11</f>
        <v>0</v>
      </c>
      <c r="J461" s="20" t="n">
        <f aca="false">((J92*'Greens Area'!$B$10)/454)*0.926*'Greens Area'!$B$11</f>
        <v>0</v>
      </c>
      <c r="K461" s="20" t="n">
        <f aca="false">((K92*'Greens Area'!$B$10)/454)*0.926*'Greens Area'!$B$11</f>
        <v>0</v>
      </c>
      <c r="L461" s="20" t="n">
        <f aca="false">((L92*'Greens Area'!$B$10)/454)*0.926*'Greens Area'!$B$11</f>
        <v>0</v>
      </c>
      <c r="M461" s="20" t="n">
        <f aca="false">((M92*'Greens Area'!$B$10)/454)*0.926*'Greens Area'!$B$11</f>
        <v>0</v>
      </c>
      <c r="N461" s="20" t="n">
        <f aca="false">((N92*'Greens Area'!$B$10)/454)*0.926*'Greens Area'!$B$11</f>
        <v>0</v>
      </c>
      <c r="O461" s="20" t="n">
        <f aca="false">((O92*'Greens Area'!$B$10)/454)*0.926*'Greens Area'!$B$11</f>
        <v>0</v>
      </c>
      <c r="P461" s="20" t="n">
        <f aca="false">((P92*'Greens Area'!$B$10)/454)*0.926*'Greens Area'!$B$11</f>
        <v>0</v>
      </c>
      <c r="Q461" s="20" t="n">
        <f aca="false">((Q92*'Greens Area'!$B$10)/454)*0.926*'Greens Area'!$B$11</f>
        <v>0</v>
      </c>
      <c r="R461" s="20" t="n">
        <f aca="false">((R92*'Greens Area'!$B$10)/454)*0.926*'Greens Area'!$B$11</f>
        <v>0</v>
      </c>
      <c r="S461" s="20" t="n">
        <f aca="false">((S92*'Greens Area'!$B$10)/454)*0.926*'Greens Area'!$B$11</f>
        <v>0</v>
      </c>
      <c r="T461" s="20" t="n">
        <f aca="false">((T92*'Greens Area'!$B$10)/454)*0.926*'Greens Area'!$B$11</f>
        <v>0</v>
      </c>
      <c r="U461" s="20" t="n">
        <f aca="false">((U92*'Greens Area'!$B$10)/454)*0.926*'Greens Area'!$B$11</f>
        <v>0</v>
      </c>
      <c r="V461" s="20" t="n">
        <f aca="false">((V92*'Greens Area'!$B$10)/454)*0.926*'Greens Area'!$B$11</f>
        <v>0</v>
      </c>
      <c r="W461" s="20" t="n">
        <f aca="false">((W92*'Greens Area'!$B$10)/454)*0.926*'Greens Area'!$B$11</f>
        <v>0</v>
      </c>
      <c r="X461" s="21" t="n">
        <f aca="false">AVERAGE(C461:W461)</f>
        <v>0</v>
      </c>
      <c r="Y461" s="21" t="n">
        <f aca="false">STDEV(C461:W461)</f>
        <v>0</v>
      </c>
      <c r="Z461" s="13" t="n">
        <f aca="false">X461+Z460</f>
        <v>0</v>
      </c>
    </row>
    <row r="462" customFormat="false" ht="14.25" hidden="false" customHeight="false" outlineLevel="0" collapsed="false">
      <c r="B462" s="19" t="n">
        <v>43921</v>
      </c>
      <c r="C462" s="20" t="n">
        <f aca="false">((C93*'Greens Area'!$B$10)/454)*0.926*'Greens Area'!$B$11</f>
        <v>0</v>
      </c>
      <c r="D462" s="20" t="n">
        <f aca="false">((D93*'Greens Area'!$B$10)/454)*0.926*'Greens Area'!$B$11</f>
        <v>0</v>
      </c>
      <c r="E462" s="20" t="n">
        <f aca="false">((E93*'Greens Area'!$B$10)/454)*0.926*'Greens Area'!$B$11</f>
        <v>0</v>
      </c>
      <c r="F462" s="20" t="n">
        <f aca="false">((F93*'Greens Area'!$B$10)/454)*0.926*'Greens Area'!$B$11</f>
        <v>0</v>
      </c>
      <c r="G462" s="20" t="n">
        <f aca="false">((G93*'Greens Area'!$B$10)/454)*0.926*'Greens Area'!$B$11</f>
        <v>0</v>
      </c>
      <c r="H462" s="20" t="n">
        <f aca="false">((H93*'Greens Area'!$B$10)/454)*0.926*'Greens Area'!$B$11</f>
        <v>0</v>
      </c>
      <c r="I462" s="20" t="n">
        <f aca="false">((I93*'Greens Area'!$B$10)/454)*0.926*'Greens Area'!$B$11</f>
        <v>0</v>
      </c>
      <c r="J462" s="20" t="n">
        <f aca="false">((J93*'Greens Area'!$B$10)/454)*0.926*'Greens Area'!$B$11</f>
        <v>0</v>
      </c>
      <c r="K462" s="20" t="n">
        <f aca="false">((K93*'Greens Area'!$B$10)/454)*0.926*'Greens Area'!$B$11</f>
        <v>0</v>
      </c>
      <c r="L462" s="20" t="n">
        <f aca="false">((L93*'Greens Area'!$B$10)/454)*0.926*'Greens Area'!$B$11</f>
        <v>0</v>
      </c>
      <c r="M462" s="20" t="n">
        <f aca="false">((M93*'Greens Area'!$B$10)/454)*0.926*'Greens Area'!$B$11</f>
        <v>0</v>
      </c>
      <c r="N462" s="20" t="n">
        <f aca="false">((N93*'Greens Area'!$B$10)/454)*0.926*'Greens Area'!$B$11</f>
        <v>0</v>
      </c>
      <c r="O462" s="20" t="n">
        <f aca="false">((O93*'Greens Area'!$B$10)/454)*0.926*'Greens Area'!$B$11</f>
        <v>0</v>
      </c>
      <c r="P462" s="20" t="n">
        <f aca="false">((P93*'Greens Area'!$B$10)/454)*0.926*'Greens Area'!$B$11</f>
        <v>0</v>
      </c>
      <c r="Q462" s="20" t="n">
        <f aca="false">((Q93*'Greens Area'!$B$10)/454)*0.926*'Greens Area'!$B$11</f>
        <v>0</v>
      </c>
      <c r="R462" s="20" t="n">
        <f aca="false">((R93*'Greens Area'!$B$10)/454)*0.926*'Greens Area'!$B$11</f>
        <v>0</v>
      </c>
      <c r="S462" s="20" t="n">
        <f aca="false">((S93*'Greens Area'!$B$10)/454)*0.926*'Greens Area'!$B$11</f>
        <v>0</v>
      </c>
      <c r="T462" s="20" t="n">
        <f aca="false">((T93*'Greens Area'!$B$10)/454)*0.926*'Greens Area'!$B$11</f>
        <v>0</v>
      </c>
      <c r="U462" s="20" t="n">
        <f aca="false">((U93*'Greens Area'!$B$10)/454)*0.926*'Greens Area'!$B$11</f>
        <v>0</v>
      </c>
      <c r="V462" s="20" t="n">
        <f aca="false">((V93*'Greens Area'!$B$10)/454)*0.926*'Greens Area'!$B$11</f>
        <v>0</v>
      </c>
      <c r="W462" s="20" t="n">
        <f aca="false">((W93*'Greens Area'!$B$10)/454)*0.926*'Greens Area'!$B$11</f>
        <v>0</v>
      </c>
      <c r="X462" s="21" t="n">
        <f aca="false">AVERAGE(C462:W462)</f>
        <v>0</v>
      </c>
      <c r="Y462" s="21" t="n">
        <f aca="false">STDEV(C462:W462)</f>
        <v>0</v>
      </c>
      <c r="Z462" s="13" t="n">
        <f aca="false">X462+Z461</f>
        <v>0</v>
      </c>
    </row>
    <row r="463" customFormat="false" ht="14.25" hidden="false" customHeight="false" outlineLevel="0" collapsed="false">
      <c r="B463" s="19" t="n">
        <v>43922</v>
      </c>
      <c r="C463" s="20" t="n">
        <f aca="false">((C94*'Greens Area'!$B$10)/454)*0.926*'Greens Area'!$B$11</f>
        <v>0</v>
      </c>
      <c r="D463" s="20" t="n">
        <f aca="false">((D94*'Greens Area'!$B$10)/454)*0.926*'Greens Area'!$B$11</f>
        <v>0</v>
      </c>
      <c r="E463" s="20" t="n">
        <f aca="false">((E94*'Greens Area'!$B$10)/454)*0.926*'Greens Area'!$B$11</f>
        <v>0</v>
      </c>
      <c r="F463" s="20" t="n">
        <f aca="false">((F94*'Greens Area'!$B$10)/454)*0.926*'Greens Area'!$B$11</f>
        <v>0</v>
      </c>
      <c r="G463" s="20" t="n">
        <f aca="false">((G94*'Greens Area'!$B$10)/454)*0.926*'Greens Area'!$B$11</f>
        <v>0</v>
      </c>
      <c r="H463" s="20" t="n">
        <f aca="false">((H94*'Greens Area'!$B$10)/454)*0.926*'Greens Area'!$B$11</f>
        <v>0</v>
      </c>
      <c r="I463" s="20" t="n">
        <f aca="false">((I94*'Greens Area'!$B$10)/454)*0.926*'Greens Area'!$B$11</f>
        <v>0</v>
      </c>
      <c r="J463" s="20" t="n">
        <f aca="false">((J94*'Greens Area'!$B$10)/454)*0.926*'Greens Area'!$B$11</f>
        <v>0</v>
      </c>
      <c r="K463" s="20" t="n">
        <f aca="false">((K94*'Greens Area'!$B$10)/454)*0.926*'Greens Area'!$B$11</f>
        <v>0</v>
      </c>
      <c r="L463" s="20" t="n">
        <f aca="false">((L94*'Greens Area'!$B$10)/454)*0.926*'Greens Area'!$B$11</f>
        <v>0</v>
      </c>
      <c r="M463" s="20" t="n">
        <f aca="false">((M94*'Greens Area'!$B$10)/454)*0.926*'Greens Area'!$B$11</f>
        <v>0</v>
      </c>
      <c r="N463" s="20" t="n">
        <f aca="false">((N94*'Greens Area'!$B$10)/454)*0.926*'Greens Area'!$B$11</f>
        <v>0</v>
      </c>
      <c r="O463" s="20" t="n">
        <f aca="false">((O94*'Greens Area'!$B$10)/454)*0.926*'Greens Area'!$B$11</f>
        <v>0</v>
      </c>
      <c r="P463" s="20" t="n">
        <f aca="false">((P94*'Greens Area'!$B$10)/454)*0.926*'Greens Area'!$B$11</f>
        <v>0</v>
      </c>
      <c r="Q463" s="20" t="n">
        <f aca="false">((Q94*'Greens Area'!$B$10)/454)*0.926*'Greens Area'!$B$11</f>
        <v>0</v>
      </c>
      <c r="R463" s="20" t="n">
        <f aca="false">((R94*'Greens Area'!$B$10)/454)*0.926*'Greens Area'!$B$11</f>
        <v>0</v>
      </c>
      <c r="S463" s="20" t="n">
        <f aca="false">((S94*'Greens Area'!$B$10)/454)*0.926*'Greens Area'!$B$11</f>
        <v>0</v>
      </c>
      <c r="T463" s="20" t="n">
        <f aca="false">((T94*'Greens Area'!$B$10)/454)*0.926*'Greens Area'!$B$11</f>
        <v>0</v>
      </c>
      <c r="U463" s="20" t="n">
        <f aca="false">((U94*'Greens Area'!$B$10)/454)*0.926*'Greens Area'!$B$11</f>
        <v>0</v>
      </c>
      <c r="V463" s="20" t="n">
        <f aca="false">((V94*'Greens Area'!$B$10)/454)*0.926*'Greens Area'!$B$11</f>
        <v>0</v>
      </c>
      <c r="W463" s="20" t="n">
        <f aca="false">((W94*'Greens Area'!$B$10)/454)*0.926*'Greens Area'!$B$11</f>
        <v>0</v>
      </c>
      <c r="X463" s="21" t="n">
        <f aca="false">AVERAGE(C463:W463)</f>
        <v>0</v>
      </c>
      <c r="Y463" s="21" t="n">
        <f aca="false">STDEV(C463:W463)</f>
        <v>0</v>
      </c>
      <c r="Z463" s="13" t="n">
        <f aca="false">X463+Z462</f>
        <v>0</v>
      </c>
    </row>
    <row r="464" customFormat="false" ht="14.25" hidden="false" customHeight="false" outlineLevel="0" collapsed="false">
      <c r="B464" s="19" t="n">
        <v>43923</v>
      </c>
      <c r="C464" s="20" t="n">
        <f aca="false">((C95*'Greens Area'!$B$10)/454)*0.926*'Greens Area'!$B$11</f>
        <v>0</v>
      </c>
      <c r="D464" s="20" t="n">
        <f aca="false">((D95*'Greens Area'!$B$10)/454)*0.926*'Greens Area'!$B$11</f>
        <v>0</v>
      </c>
      <c r="E464" s="20" t="n">
        <f aca="false">((E95*'Greens Area'!$B$10)/454)*0.926*'Greens Area'!$B$11</f>
        <v>0</v>
      </c>
      <c r="F464" s="20" t="n">
        <f aca="false">((F95*'Greens Area'!$B$10)/454)*0.926*'Greens Area'!$B$11</f>
        <v>0</v>
      </c>
      <c r="G464" s="20" t="n">
        <f aca="false">((G95*'Greens Area'!$B$10)/454)*0.926*'Greens Area'!$B$11</f>
        <v>0</v>
      </c>
      <c r="H464" s="20" t="n">
        <f aca="false">((H95*'Greens Area'!$B$10)/454)*0.926*'Greens Area'!$B$11</f>
        <v>0</v>
      </c>
      <c r="I464" s="20" t="n">
        <f aca="false">((I95*'Greens Area'!$B$10)/454)*0.926*'Greens Area'!$B$11</f>
        <v>0</v>
      </c>
      <c r="J464" s="20" t="n">
        <f aca="false">((J95*'Greens Area'!$B$10)/454)*0.926*'Greens Area'!$B$11</f>
        <v>0</v>
      </c>
      <c r="K464" s="20" t="n">
        <f aca="false">((K95*'Greens Area'!$B$10)/454)*0.926*'Greens Area'!$B$11</f>
        <v>0</v>
      </c>
      <c r="L464" s="20" t="n">
        <f aca="false">((L95*'Greens Area'!$B$10)/454)*0.926*'Greens Area'!$B$11</f>
        <v>0</v>
      </c>
      <c r="M464" s="20" t="n">
        <f aca="false">((M95*'Greens Area'!$B$10)/454)*0.926*'Greens Area'!$B$11</f>
        <v>0</v>
      </c>
      <c r="N464" s="20" t="n">
        <f aca="false">((N95*'Greens Area'!$B$10)/454)*0.926*'Greens Area'!$B$11</f>
        <v>0</v>
      </c>
      <c r="O464" s="20" t="n">
        <f aca="false">((O95*'Greens Area'!$B$10)/454)*0.926*'Greens Area'!$B$11</f>
        <v>0</v>
      </c>
      <c r="P464" s="20" t="n">
        <f aca="false">((P95*'Greens Area'!$B$10)/454)*0.926*'Greens Area'!$B$11</f>
        <v>0</v>
      </c>
      <c r="Q464" s="20" t="n">
        <f aca="false">((Q95*'Greens Area'!$B$10)/454)*0.926*'Greens Area'!$B$11</f>
        <v>0</v>
      </c>
      <c r="R464" s="20" t="n">
        <f aca="false">((R95*'Greens Area'!$B$10)/454)*0.926*'Greens Area'!$B$11</f>
        <v>0</v>
      </c>
      <c r="S464" s="20" t="n">
        <f aca="false">((S95*'Greens Area'!$B$10)/454)*0.926*'Greens Area'!$B$11</f>
        <v>0</v>
      </c>
      <c r="T464" s="20" t="n">
        <f aca="false">((T95*'Greens Area'!$B$10)/454)*0.926*'Greens Area'!$B$11</f>
        <v>0</v>
      </c>
      <c r="U464" s="20" t="n">
        <f aca="false">((U95*'Greens Area'!$B$10)/454)*0.926*'Greens Area'!$B$11</f>
        <v>0</v>
      </c>
      <c r="V464" s="20" t="n">
        <f aca="false">((V95*'Greens Area'!$B$10)/454)*0.926*'Greens Area'!$B$11</f>
        <v>0</v>
      </c>
      <c r="W464" s="20" t="n">
        <f aca="false">((W95*'Greens Area'!$B$10)/454)*0.926*'Greens Area'!$B$11</f>
        <v>0</v>
      </c>
      <c r="X464" s="21" t="n">
        <f aca="false">AVERAGE(C464:W464)</f>
        <v>0</v>
      </c>
      <c r="Y464" s="21" t="n">
        <f aca="false">STDEV(C464:W464)</f>
        <v>0</v>
      </c>
      <c r="Z464" s="13" t="n">
        <f aca="false">X464+Z463</f>
        <v>0</v>
      </c>
    </row>
    <row r="465" customFormat="false" ht="14.25" hidden="false" customHeight="false" outlineLevel="0" collapsed="false">
      <c r="B465" s="19" t="n">
        <v>43924</v>
      </c>
      <c r="C465" s="20" t="n">
        <f aca="false">((C96*'Greens Area'!$B$10)/454)*0.926*'Greens Area'!$B$11</f>
        <v>0</v>
      </c>
      <c r="D465" s="20" t="n">
        <f aca="false">((D96*'Greens Area'!$B$10)/454)*0.926*'Greens Area'!$B$11</f>
        <v>0</v>
      </c>
      <c r="E465" s="20" t="n">
        <f aca="false">((E96*'Greens Area'!$B$10)/454)*0.926*'Greens Area'!$B$11</f>
        <v>0</v>
      </c>
      <c r="F465" s="20" t="n">
        <f aca="false">((F96*'Greens Area'!$B$10)/454)*0.926*'Greens Area'!$B$11</f>
        <v>0</v>
      </c>
      <c r="G465" s="20" t="n">
        <f aca="false">((G96*'Greens Area'!$B$10)/454)*0.926*'Greens Area'!$B$11</f>
        <v>0</v>
      </c>
      <c r="H465" s="20" t="n">
        <f aca="false">((H96*'Greens Area'!$B$10)/454)*0.926*'Greens Area'!$B$11</f>
        <v>0</v>
      </c>
      <c r="I465" s="20" t="n">
        <f aca="false">((I96*'Greens Area'!$B$10)/454)*0.926*'Greens Area'!$B$11</f>
        <v>0</v>
      </c>
      <c r="J465" s="20" t="n">
        <f aca="false">((J96*'Greens Area'!$B$10)/454)*0.926*'Greens Area'!$B$11</f>
        <v>0</v>
      </c>
      <c r="K465" s="20" t="n">
        <f aca="false">((K96*'Greens Area'!$B$10)/454)*0.926*'Greens Area'!$B$11</f>
        <v>0</v>
      </c>
      <c r="L465" s="20" t="n">
        <f aca="false">((L96*'Greens Area'!$B$10)/454)*0.926*'Greens Area'!$B$11</f>
        <v>0</v>
      </c>
      <c r="M465" s="20" t="n">
        <f aca="false">((M96*'Greens Area'!$B$10)/454)*0.926*'Greens Area'!$B$11</f>
        <v>0</v>
      </c>
      <c r="N465" s="20" t="n">
        <f aca="false">((N96*'Greens Area'!$B$10)/454)*0.926*'Greens Area'!$B$11</f>
        <v>0</v>
      </c>
      <c r="O465" s="20" t="n">
        <f aca="false">((O96*'Greens Area'!$B$10)/454)*0.926*'Greens Area'!$B$11</f>
        <v>0</v>
      </c>
      <c r="P465" s="20" t="n">
        <f aca="false">((P96*'Greens Area'!$B$10)/454)*0.926*'Greens Area'!$B$11</f>
        <v>0</v>
      </c>
      <c r="Q465" s="20" t="n">
        <f aca="false">((Q96*'Greens Area'!$B$10)/454)*0.926*'Greens Area'!$B$11</f>
        <v>0</v>
      </c>
      <c r="R465" s="20" t="n">
        <f aca="false">((R96*'Greens Area'!$B$10)/454)*0.926*'Greens Area'!$B$11</f>
        <v>0</v>
      </c>
      <c r="S465" s="20" t="n">
        <f aca="false">((S96*'Greens Area'!$B$10)/454)*0.926*'Greens Area'!$B$11</f>
        <v>0</v>
      </c>
      <c r="T465" s="20" t="n">
        <f aca="false">((T96*'Greens Area'!$B$10)/454)*0.926*'Greens Area'!$B$11</f>
        <v>0</v>
      </c>
      <c r="U465" s="20" t="n">
        <f aca="false">((U96*'Greens Area'!$B$10)/454)*0.926*'Greens Area'!$B$11</f>
        <v>0</v>
      </c>
      <c r="V465" s="20" t="n">
        <f aca="false">((V96*'Greens Area'!$B$10)/454)*0.926*'Greens Area'!$B$11</f>
        <v>0</v>
      </c>
      <c r="W465" s="20" t="n">
        <f aca="false">((W96*'Greens Area'!$B$10)/454)*0.926*'Greens Area'!$B$11</f>
        <v>0</v>
      </c>
      <c r="X465" s="21" t="n">
        <f aca="false">AVERAGE(C465:W465)</f>
        <v>0</v>
      </c>
      <c r="Y465" s="21" t="n">
        <f aca="false">STDEV(C465:W465)</f>
        <v>0</v>
      </c>
      <c r="Z465" s="13" t="n">
        <f aca="false">X465+Z464</f>
        <v>0</v>
      </c>
    </row>
    <row r="466" customFormat="false" ht="14.25" hidden="false" customHeight="false" outlineLevel="0" collapsed="false">
      <c r="B466" s="19" t="n">
        <v>43925</v>
      </c>
      <c r="C466" s="20" t="n">
        <f aca="false">((C97*'Greens Area'!$B$10)/454)*0.926*'Greens Area'!$B$11</f>
        <v>0</v>
      </c>
      <c r="D466" s="20" t="n">
        <f aca="false">((D97*'Greens Area'!$B$10)/454)*0.926*'Greens Area'!$B$11</f>
        <v>0</v>
      </c>
      <c r="E466" s="20" t="n">
        <f aca="false">((E97*'Greens Area'!$B$10)/454)*0.926*'Greens Area'!$B$11</f>
        <v>0</v>
      </c>
      <c r="F466" s="20" t="n">
        <f aca="false">((F97*'Greens Area'!$B$10)/454)*0.926*'Greens Area'!$B$11</f>
        <v>0</v>
      </c>
      <c r="G466" s="20" t="n">
        <f aca="false">((G97*'Greens Area'!$B$10)/454)*0.926*'Greens Area'!$B$11</f>
        <v>0</v>
      </c>
      <c r="H466" s="20" t="n">
        <f aca="false">((H97*'Greens Area'!$B$10)/454)*0.926*'Greens Area'!$B$11</f>
        <v>0</v>
      </c>
      <c r="I466" s="20" t="n">
        <f aca="false">((I97*'Greens Area'!$B$10)/454)*0.926*'Greens Area'!$B$11</f>
        <v>0</v>
      </c>
      <c r="J466" s="20" t="n">
        <f aca="false">((J97*'Greens Area'!$B$10)/454)*0.926*'Greens Area'!$B$11</f>
        <v>0</v>
      </c>
      <c r="K466" s="20" t="n">
        <f aca="false">((K97*'Greens Area'!$B$10)/454)*0.926*'Greens Area'!$B$11</f>
        <v>0</v>
      </c>
      <c r="L466" s="20" t="n">
        <f aca="false">((L97*'Greens Area'!$B$10)/454)*0.926*'Greens Area'!$B$11</f>
        <v>0</v>
      </c>
      <c r="M466" s="20" t="n">
        <f aca="false">((M97*'Greens Area'!$B$10)/454)*0.926*'Greens Area'!$B$11</f>
        <v>0</v>
      </c>
      <c r="N466" s="20" t="n">
        <f aca="false">((N97*'Greens Area'!$B$10)/454)*0.926*'Greens Area'!$B$11</f>
        <v>0</v>
      </c>
      <c r="O466" s="20" t="n">
        <f aca="false">((O97*'Greens Area'!$B$10)/454)*0.926*'Greens Area'!$B$11</f>
        <v>0</v>
      </c>
      <c r="P466" s="20" t="n">
        <f aca="false">((P97*'Greens Area'!$B$10)/454)*0.926*'Greens Area'!$B$11</f>
        <v>0</v>
      </c>
      <c r="Q466" s="20" t="n">
        <f aca="false">((Q97*'Greens Area'!$B$10)/454)*0.926*'Greens Area'!$B$11</f>
        <v>0</v>
      </c>
      <c r="R466" s="20" t="n">
        <f aca="false">((R97*'Greens Area'!$B$10)/454)*0.926*'Greens Area'!$B$11</f>
        <v>0</v>
      </c>
      <c r="S466" s="20" t="n">
        <f aca="false">((S97*'Greens Area'!$B$10)/454)*0.926*'Greens Area'!$B$11</f>
        <v>0</v>
      </c>
      <c r="T466" s="20" t="n">
        <f aca="false">((T97*'Greens Area'!$B$10)/454)*0.926*'Greens Area'!$B$11</f>
        <v>0</v>
      </c>
      <c r="U466" s="20" t="n">
        <f aca="false">((U97*'Greens Area'!$B$10)/454)*0.926*'Greens Area'!$B$11</f>
        <v>0</v>
      </c>
      <c r="V466" s="20" t="n">
        <f aca="false">((V97*'Greens Area'!$B$10)/454)*0.926*'Greens Area'!$B$11</f>
        <v>0</v>
      </c>
      <c r="W466" s="20" t="n">
        <f aca="false">((W97*'Greens Area'!$B$10)/454)*0.926*'Greens Area'!$B$11</f>
        <v>0</v>
      </c>
      <c r="X466" s="21" t="n">
        <f aca="false">AVERAGE(C466:W466)</f>
        <v>0</v>
      </c>
      <c r="Y466" s="21" t="n">
        <f aca="false">STDEV(C466:W466)</f>
        <v>0</v>
      </c>
      <c r="Z466" s="13" t="n">
        <f aca="false">X466+Z465</f>
        <v>0</v>
      </c>
    </row>
    <row r="467" customFormat="false" ht="14.25" hidden="false" customHeight="false" outlineLevel="0" collapsed="false">
      <c r="B467" s="19" t="n">
        <v>43926</v>
      </c>
      <c r="C467" s="20" t="n">
        <f aca="false">((C98*'Greens Area'!$B$10)/454)*0.926*'Greens Area'!$B$11</f>
        <v>0</v>
      </c>
      <c r="D467" s="20" t="n">
        <f aca="false">((D98*'Greens Area'!$B$10)/454)*0.926*'Greens Area'!$B$11</f>
        <v>0</v>
      </c>
      <c r="E467" s="20" t="n">
        <f aca="false">((E98*'Greens Area'!$B$10)/454)*0.926*'Greens Area'!$B$11</f>
        <v>0</v>
      </c>
      <c r="F467" s="20" t="n">
        <f aca="false">((F98*'Greens Area'!$B$10)/454)*0.926*'Greens Area'!$B$11</f>
        <v>0</v>
      </c>
      <c r="G467" s="20" t="n">
        <f aca="false">((G98*'Greens Area'!$B$10)/454)*0.926*'Greens Area'!$B$11</f>
        <v>0</v>
      </c>
      <c r="H467" s="20" t="n">
        <f aca="false">((H98*'Greens Area'!$B$10)/454)*0.926*'Greens Area'!$B$11</f>
        <v>0</v>
      </c>
      <c r="I467" s="20" t="n">
        <f aca="false">((I98*'Greens Area'!$B$10)/454)*0.926*'Greens Area'!$B$11</f>
        <v>0</v>
      </c>
      <c r="J467" s="20" t="n">
        <f aca="false">((J98*'Greens Area'!$B$10)/454)*0.926*'Greens Area'!$B$11</f>
        <v>0</v>
      </c>
      <c r="K467" s="20" t="n">
        <f aca="false">((K98*'Greens Area'!$B$10)/454)*0.926*'Greens Area'!$B$11</f>
        <v>0</v>
      </c>
      <c r="L467" s="20" t="n">
        <f aca="false">((L98*'Greens Area'!$B$10)/454)*0.926*'Greens Area'!$B$11</f>
        <v>0</v>
      </c>
      <c r="M467" s="20" t="n">
        <f aca="false">((M98*'Greens Area'!$B$10)/454)*0.926*'Greens Area'!$B$11</f>
        <v>0</v>
      </c>
      <c r="N467" s="20" t="n">
        <f aca="false">((N98*'Greens Area'!$B$10)/454)*0.926*'Greens Area'!$B$11</f>
        <v>0</v>
      </c>
      <c r="O467" s="20" t="n">
        <f aca="false">((O98*'Greens Area'!$B$10)/454)*0.926*'Greens Area'!$B$11</f>
        <v>0</v>
      </c>
      <c r="P467" s="20" t="n">
        <f aca="false">((P98*'Greens Area'!$B$10)/454)*0.926*'Greens Area'!$B$11</f>
        <v>0</v>
      </c>
      <c r="Q467" s="20" t="n">
        <f aca="false">((Q98*'Greens Area'!$B$10)/454)*0.926*'Greens Area'!$B$11</f>
        <v>0</v>
      </c>
      <c r="R467" s="20" t="n">
        <f aca="false">((R98*'Greens Area'!$B$10)/454)*0.926*'Greens Area'!$B$11</f>
        <v>0</v>
      </c>
      <c r="S467" s="20" t="n">
        <f aca="false">((S98*'Greens Area'!$B$10)/454)*0.926*'Greens Area'!$B$11</f>
        <v>0</v>
      </c>
      <c r="T467" s="20" t="n">
        <f aca="false">((T98*'Greens Area'!$B$10)/454)*0.926*'Greens Area'!$B$11</f>
        <v>0</v>
      </c>
      <c r="U467" s="20" t="n">
        <f aca="false">((U98*'Greens Area'!$B$10)/454)*0.926*'Greens Area'!$B$11</f>
        <v>0</v>
      </c>
      <c r="V467" s="20" t="n">
        <f aca="false">((V98*'Greens Area'!$B$10)/454)*0.926*'Greens Area'!$B$11</f>
        <v>0</v>
      </c>
      <c r="W467" s="20" t="n">
        <f aca="false">((W98*'Greens Area'!$B$10)/454)*0.926*'Greens Area'!$B$11</f>
        <v>0</v>
      </c>
      <c r="X467" s="21" t="n">
        <f aca="false">AVERAGE(C467:W467)</f>
        <v>0</v>
      </c>
      <c r="Y467" s="21" t="n">
        <f aca="false">STDEV(C467:W467)</f>
        <v>0</v>
      </c>
      <c r="Z467" s="13" t="n">
        <f aca="false">X467+Z466</f>
        <v>0</v>
      </c>
    </row>
    <row r="468" customFormat="false" ht="14.25" hidden="false" customHeight="false" outlineLevel="0" collapsed="false">
      <c r="B468" s="19" t="n">
        <v>43927</v>
      </c>
      <c r="C468" s="20" t="n">
        <f aca="false">((C99*'Greens Area'!$B$10)/454)*0.926*'Greens Area'!$B$11</f>
        <v>0</v>
      </c>
      <c r="D468" s="20" t="n">
        <f aca="false">((D99*'Greens Area'!$B$10)/454)*0.926*'Greens Area'!$B$11</f>
        <v>0</v>
      </c>
      <c r="E468" s="20" t="n">
        <f aca="false">((E99*'Greens Area'!$B$10)/454)*0.926*'Greens Area'!$B$11</f>
        <v>0</v>
      </c>
      <c r="F468" s="20" t="n">
        <f aca="false">((F99*'Greens Area'!$B$10)/454)*0.926*'Greens Area'!$B$11</f>
        <v>0</v>
      </c>
      <c r="G468" s="20" t="n">
        <f aca="false">((G99*'Greens Area'!$B$10)/454)*0.926*'Greens Area'!$B$11</f>
        <v>0</v>
      </c>
      <c r="H468" s="20" t="n">
        <f aca="false">((H99*'Greens Area'!$B$10)/454)*0.926*'Greens Area'!$B$11</f>
        <v>0</v>
      </c>
      <c r="I468" s="20" t="n">
        <f aca="false">((I99*'Greens Area'!$B$10)/454)*0.926*'Greens Area'!$B$11</f>
        <v>0</v>
      </c>
      <c r="J468" s="20" t="n">
        <f aca="false">((J99*'Greens Area'!$B$10)/454)*0.926*'Greens Area'!$B$11</f>
        <v>0</v>
      </c>
      <c r="K468" s="20" t="n">
        <f aca="false">((K99*'Greens Area'!$B$10)/454)*0.926*'Greens Area'!$B$11</f>
        <v>0</v>
      </c>
      <c r="L468" s="20" t="n">
        <f aca="false">((L99*'Greens Area'!$B$10)/454)*0.926*'Greens Area'!$B$11</f>
        <v>0</v>
      </c>
      <c r="M468" s="20" t="n">
        <f aca="false">((M99*'Greens Area'!$B$10)/454)*0.926*'Greens Area'!$B$11</f>
        <v>0</v>
      </c>
      <c r="N468" s="20" t="n">
        <f aca="false">((N99*'Greens Area'!$B$10)/454)*0.926*'Greens Area'!$B$11</f>
        <v>0</v>
      </c>
      <c r="O468" s="20" t="n">
        <f aca="false">((O99*'Greens Area'!$B$10)/454)*0.926*'Greens Area'!$B$11</f>
        <v>0</v>
      </c>
      <c r="P468" s="20" t="n">
        <f aca="false">((P99*'Greens Area'!$B$10)/454)*0.926*'Greens Area'!$B$11</f>
        <v>0</v>
      </c>
      <c r="Q468" s="20" t="n">
        <f aca="false">((Q99*'Greens Area'!$B$10)/454)*0.926*'Greens Area'!$B$11</f>
        <v>0</v>
      </c>
      <c r="R468" s="20" t="n">
        <f aca="false">((R99*'Greens Area'!$B$10)/454)*0.926*'Greens Area'!$B$11</f>
        <v>0</v>
      </c>
      <c r="S468" s="20" t="n">
        <f aca="false">((S99*'Greens Area'!$B$10)/454)*0.926*'Greens Area'!$B$11</f>
        <v>0</v>
      </c>
      <c r="T468" s="20" t="n">
        <f aca="false">((T99*'Greens Area'!$B$10)/454)*0.926*'Greens Area'!$B$11</f>
        <v>0</v>
      </c>
      <c r="U468" s="20" t="n">
        <f aca="false">((U99*'Greens Area'!$B$10)/454)*0.926*'Greens Area'!$B$11</f>
        <v>0</v>
      </c>
      <c r="V468" s="20" t="n">
        <f aca="false">((V99*'Greens Area'!$B$10)/454)*0.926*'Greens Area'!$B$11</f>
        <v>0</v>
      </c>
      <c r="W468" s="20" t="n">
        <f aca="false">((W99*'Greens Area'!$B$10)/454)*0.926*'Greens Area'!$B$11</f>
        <v>0</v>
      </c>
      <c r="X468" s="21" t="n">
        <f aca="false">AVERAGE(C468:W468)</f>
        <v>0</v>
      </c>
      <c r="Y468" s="21" t="n">
        <f aca="false">STDEV(C468:W468)</f>
        <v>0</v>
      </c>
      <c r="Z468" s="13" t="n">
        <f aca="false">X468+Z467</f>
        <v>0</v>
      </c>
    </row>
    <row r="469" customFormat="false" ht="14.25" hidden="false" customHeight="false" outlineLevel="0" collapsed="false">
      <c r="B469" s="19" t="n">
        <v>43928</v>
      </c>
      <c r="C469" s="20" t="n">
        <f aca="false">((C100*'Greens Area'!$B$10)/454)*0.926*'Greens Area'!$B$11</f>
        <v>0</v>
      </c>
      <c r="D469" s="20" t="n">
        <f aca="false">((D100*'Greens Area'!$B$10)/454)*0.926*'Greens Area'!$B$11</f>
        <v>0</v>
      </c>
      <c r="E469" s="20" t="n">
        <f aca="false">((E100*'Greens Area'!$B$10)/454)*0.926*'Greens Area'!$B$11</f>
        <v>0</v>
      </c>
      <c r="F469" s="20" t="n">
        <f aca="false">((F100*'Greens Area'!$B$10)/454)*0.926*'Greens Area'!$B$11</f>
        <v>0</v>
      </c>
      <c r="G469" s="20" t="n">
        <f aca="false">((G100*'Greens Area'!$B$10)/454)*0.926*'Greens Area'!$B$11</f>
        <v>0</v>
      </c>
      <c r="H469" s="20" t="n">
        <f aca="false">((H100*'Greens Area'!$B$10)/454)*0.926*'Greens Area'!$B$11</f>
        <v>0</v>
      </c>
      <c r="I469" s="20" t="n">
        <f aca="false">((I100*'Greens Area'!$B$10)/454)*0.926*'Greens Area'!$B$11</f>
        <v>0</v>
      </c>
      <c r="J469" s="20" t="n">
        <f aca="false">((J100*'Greens Area'!$B$10)/454)*0.926*'Greens Area'!$B$11</f>
        <v>0</v>
      </c>
      <c r="K469" s="20" t="n">
        <f aca="false">((K100*'Greens Area'!$B$10)/454)*0.926*'Greens Area'!$B$11</f>
        <v>0</v>
      </c>
      <c r="L469" s="20" t="n">
        <f aca="false">((L100*'Greens Area'!$B$10)/454)*0.926*'Greens Area'!$B$11</f>
        <v>0</v>
      </c>
      <c r="M469" s="20" t="n">
        <f aca="false">((M100*'Greens Area'!$B$10)/454)*0.926*'Greens Area'!$B$11</f>
        <v>0</v>
      </c>
      <c r="N469" s="20" t="n">
        <f aca="false">((N100*'Greens Area'!$B$10)/454)*0.926*'Greens Area'!$B$11</f>
        <v>0</v>
      </c>
      <c r="O469" s="20" t="n">
        <f aca="false">((O100*'Greens Area'!$B$10)/454)*0.926*'Greens Area'!$B$11</f>
        <v>0</v>
      </c>
      <c r="P469" s="20" t="n">
        <f aca="false">((P100*'Greens Area'!$B$10)/454)*0.926*'Greens Area'!$B$11</f>
        <v>0</v>
      </c>
      <c r="Q469" s="20" t="n">
        <f aca="false">((Q100*'Greens Area'!$B$10)/454)*0.926*'Greens Area'!$B$11</f>
        <v>0</v>
      </c>
      <c r="R469" s="20" t="n">
        <f aca="false">((R100*'Greens Area'!$B$10)/454)*0.926*'Greens Area'!$B$11</f>
        <v>0</v>
      </c>
      <c r="S469" s="20" t="n">
        <f aca="false">((S100*'Greens Area'!$B$10)/454)*0.926*'Greens Area'!$B$11</f>
        <v>0</v>
      </c>
      <c r="T469" s="20" t="n">
        <f aca="false">((T100*'Greens Area'!$B$10)/454)*0.926*'Greens Area'!$B$11</f>
        <v>0</v>
      </c>
      <c r="U469" s="20" t="n">
        <f aca="false">((U100*'Greens Area'!$B$10)/454)*0.926*'Greens Area'!$B$11</f>
        <v>0</v>
      </c>
      <c r="V469" s="20" t="n">
        <f aca="false">((V100*'Greens Area'!$B$10)/454)*0.926*'Greens Area'!$B$11</f>
        <v>0</v>
      </c>
      <c r="W469" s="20" t="n">
        <f aca="false">((W100*'Greens Area'!$B$10)/454)*0.926*'Greens Area'!$B$11</f>
        <v>0</v>
      </c>
      <c r="X469" s="21" t="n">
        <f aca="false">AVERAGE(C469:W469)</f>
        <v>0</v>
      </c>
      <c r="Y469" s="21" t="n">
        <f aca="false">STDEV(C469:W469)</f>
        <v>0</v>
      </c>
      <c r="Z469" s="13" t="n">
        <f aca="false">X469+Z468</f>
        <v>0</v>
      </c>
    </row>
    <row r="470" customFormat="false" ht="14.25" hidden="false" customHeight="false" outlineLevel="0" collapsed="false">
      <c r="B470" s="19" t="n">
        <v>43929</v>
      </c>
      <c r="C470" s="20" t="n">
        <f aca="false">((C101*'Greens Area'!$B$10)/454)*0.926*'Greens Area'!$B$11</f>
        <v>0</v>
      </c>
      <c r="D470" s="20" t="n">
        <f aca="false">((D101*'Greens Area'!$B$10)/454)*0.926*'Greens Area'!$B$11</f>
        <v>0</v>
      </c>
      <c r="E470" s="20" t="n">
        <f aca="false">((E101*'Greens Area'!$B$10)/454)*0.926*'Greens Area'!$B$11</f>
        <v>0</v>
      </c>
      <c r="F470" s="20" t="n">
        <f aca="false">((F101*'Greens Area'!$B$10)/454)*0.926*'Greens Area'!$B$11</f>
        <v>0</v>
      </c>
      <c r="G470" s="20" t="n">
        <f aca="false">((G101*'Greens Area'!$B$10)/454)*0.926*'Greens Area'!$B$11</f>
        <v>0</v>
      </c>
      <c r="H470" s="20" t="n">
        <f aca="false">((H101*'Greens Area'!$B$10)/454)*0.926*'Greens Area'!$B$11</f>
        <v>0</v>
      </c>
      <c r="I470" s="20" t="n">
        <f aca="false">((I101*'Greens Area'!$B$10)/454)*0.926*'Greens Area'!$B$11</f>
        <v>0</v>
      </c>
      <c r="J470" s="20" t="n">
        <f aca="false">((J101*'Greens Area'!$B$10)/454)*0.926*'Greens Area'!$B$11</f>
        <v>0</v>
      </c>
      <c r="K470" s="20" t="n">
        <f aca="false">((K101*'Greens Area'!$B$10)/454)*0.926*'Greens Area'!$B$11</f>
        <v>0</v>
      </c>
      <c r="L470" s="20" t="n">
        <f aca="false">((L101*'Greens Area'!$B$10)/454)*0.926*'Greens Area'!$B$11</f>
        <v>0</v>
      </c>
      <c r="M470" s="20" t="n">
        <f aca="false">((M101*'Greens Area'!$B$10)/454)*0.926*'Greens Area'!$B$11</f>
        <v>0</v>
      </c>
      <c r="N470" s="20" t="n">
        <f aca="false">((N101*'Greens Area'!$B$10)/454)*0.926*'Greens Area'!$B$11</f>
        <v>0</v>
      </c>
      <c r="O470" s="20" t="n">
        <f aca="false">((O101*'Greens Area'!$B$10)/454)*0.926*'Greens Area'!$B$11</f>
        <v>0</v>
      </c>
      <c r="P470" s="20" t="n">
        <f aca="false">((P101*'Greens Area'!$B$10)/454)*0.926*'Greens Area'!$B$11</f>
        <v>0</v>
      </c>
      <c r="Q470" s="20" t="n">
        <f aca="false">((Q101*'Greens Area'!$B$10)/454)*0.926*'Greens Area'!$B$11</f>
        <v>0</v>
      </c>
      <c r="R470" s="20" t="n">
        <f aca="false">((R101*'Greens Area'!$B$10)/454)*0.926*'Greens Area'!$B$11</f>
        <v>0</v>
      </c>
      <c r="S470" s="20" t="n">
        <f aca="false">((S101*'Greens Area'!$B$10)/454)*0.926*'Greens Area'!$B$11</f>
        <v>0</v>
      </c>
      <c r="T470" s="20" t="n">
        <f aca="false">((T101*'Greens Area'!$B$10)/454)*0.926*'Greens Area'!$B$11</f>
        <v>0</v>
      </c>
      <c r="U470" s="20" t="n">
        <f aca="false">((U101*'Greens Area'!$B$10)/454)*0.926*'Greens Area'!$B$11</f>
        <v>0</v>
      </c>
      <c r="V470" s="20" t="n">
        <f aca="false">((V101*'Greens Area'!$B$10)/454)*0.926*'Greens Area'!$B$11</f>
        <v>0</v>
      </c>
      <c r="W470" s="20" t="n">
        <f aca="false">((W101*'Greens Area'!$B$10)/454)*0.926*'Greens Area'!$B$11</f>
        <v>0</v>
      </c>
      <c r="X470" s="21" t="n">
        <f aca="false">AVERAGE(C470:W470)</f>
        <v>0</v>
      </c>
      <c r="Y470" s="21" t="n">
        <f aca="false">STDEV(C470:W470)</f>
        <v>0</v>
      </c>
      <c r="Z470" s="13" t="n">
        <f aca="false">X470+Z469</f>
        <v>0</v>
      </c>
    </row>
    <row r="471" customFormat="false" ht="14.25" hidden="false" customHeight="false" outlineLevel="0" collapsed="false">
      <c r="B471" s="19" t="n">
        <v>43930</v>
      </c>
      <c r="C471" s="20" t="n">
        <f aca="false">((C102*'Greens Area'!$B$10)/454)*0.926*'Greens Area'!$B$11</f>
        <v>0</v>
      </c>
      <c r="D471" s="20" t="n">
        <f aca="false">((D102*'Greens Area'!$B$10)/454)*0.926*'Greens Area'!$B$11</f>
        <v>0</v>
      </c>
      <c r="E471" s="20" t="n">
        <f aca="false">((E102*'Greens Area'!$B$10)/454)*0.926*'Greens Area'!$B$11</f>
        <v>0</v>
      </c>
      <c r="F471" s="20" t="n">
        <f aca="false">((F102*'Greens Area'!$B$10)/454)*0.926*'Greens Area'!$B$11</f>
        <v>0</v>
      </c>
      <c r="G471" s="20" t="n">
        <f aca="false">((G102*'Greens Area'!$B$10)/454)*0.926*'Greens Area'!$B$11</f>
        <v>0</v>
      </c>
      <c r="H471" s="20" t="n">
        <f aca="false">((H102*'Greens Area'!$B$10)/454)*0.926*'Greens Area'!$B$11</f>
        <v>0</v>
      </c>
      <c r="I471" s="20" t="n">
        <f aca="false">((I102*'Greens Area'!$B$10)/454)*0.926*'Greens Area'!$B$11</f>
        <v>0</v>
      </c>
      <c r="J471" s="20" t="n">
        <f aca="false">((J102*'Greens Area'!$B$10)/454)*0.926*'Greens Area'!$B$11</f>
        <v>0</v>
      </c>
      <c r="K471" s="20" t="n">
        <f aca="false">((K102*'Greens Area'!$B$10)/454)*0.926*'Greens Area'!$B$11</f>
        <v>0</v>
      </c>
      <c r="L471" s="20" t="n">
        <f aca="false">((L102*'Greens Area'!$B$10)/454)*0.926*'Greens Area'!$B$11</f>
        <v>0</v>
      </c>
      <c r="M471" s="20" t="n">
        <f aca="false">((M102*'Greens Area'!$B$10)/454)*0.926*'Greens Area'!$B$11</f>
        <v>0</v>
      </c>
      <c r="N471" s="20" t="n">
        <f aca="false">((N102*'Greens Area'!$B$10)/454)*0.926*'Greens Area'!$B$11</f>
        <v>0</v>
      </c>
      <c r="O471" s="20" t="n">
        <f aca="false">((O102*'Greens Area'!$B$10)/454)*0.926*'Greens Area'!$B$11</f>
        <v>0</v>
      </c>
      <c r="P471" s="20" t="n">
        <f aca="false">((P102*'Greens Area'!$B$10)/454)*0.926*'Greens Area'!$B$11</f>
        <v>0</v>
      </c>
      <c r="Q471" s="20" t="n">
        <f aca="false">((Q102*'Greens Area'!$B$10)/454)*0.926*'Greens Area'!$B$11</f>
        <v>0</v>
      </c>
      <c r="R471" s="20" t="n">
        <f aca="false">((R102*'Greens Area'!$B$10)/454)*0.926*'Greens Area'!$B$11</f>
        <v>0</v>
      </c>
      <c r="S471" s="20" t="n">
        <f aca="false">((S102*'Greens Area'!$B$10)/454)*0.926*'Greens Area'!$B$11</f>
        <v>0</v>
      </c>
      <c r="T471" s="20" t="n">
        <f aca="false">((T102*'Greens Area'!$B$10)/454)*0.926*'Greens Area'!$B$11</f>
        <v>0</v>
      </c>
      <c r="U471" s="20" t="n">
        <f aca="false">((U102*'Greens Area'!$B$10)/454)*0.926*'Greens Area'!$B$11</f>
        <v>0</v>
      </c>
      <c r="V471" s="20" t="n">
        <f aca="false">((V102*'Greens Area'!$B$10)/454)*0.926*'Greens Area'!$B$11</f>
        <v>0</v>
      </c>
      <c r="W471" s="20" t="n">
        <f aca="false">((W102*'Greens Area'!$B$10)/454)*0.926*'Greens Area'!$B$11</f>
        <v>0</v>
      </c>
      <c r="X471" s="21" t="n">
        <f aca="false">AVERAGE(C471:W471)</f>
        <v>0</v>
      </c>
      <c r="Y471" s="21" t="n">
        <f aca="false">STDEV(C471:W471)</f>
        <v>0</v>
      </c>
      <c r="Z471" s="13" t="n">
        <f aca="false">X471+Z470</f>
        <v>0</v>
      </c>
    </row>
    <row r="472" customFormat="false" ht="14.25" hidden="false" customHeight="false" outlineLevel="0" collapsed="false">
      <c r="B472" s="19" t="n">
        <v>43931</v>
      </c>
      <c r="C472" s="20" t="n">
        <f aca="false">((C103*'Greens Area'!$B$10)/454)*0.926*'Greens Area'!$B$11</f>
        <v>0</v>
      </c>
      <c r="D472" s="20" t="n">
        <f aca="false">((D103*'Greens Area'!$B$10)/454)*0.926*'Greens Area'!$B$11</f>
        <v>0</v>
      </c>
      <c r="E472" s="20" t="n">
        <f aca="false">((E103*'Greens Area'!$B$10)/454)*0.926*'Greens Area'!$B$11</f>
        <v>0</v>
      </c>
      <c r="F472" s="20" t="n">
        <f aca="false">((F103*'Greens Area'!$B$10)/454)*0.926*'Greens Area'!$B$11</f>
        <v>0</v>
      </c>
      <c r="G472" s="20" t="n">
        <f aca="false">((G103*'Greens Area'!$B$10)/454)*0.926*'Greens Area'!$B$11</f>
        <v>0</v>
      </c>
      <c r="H472" s="20" t="n">
        <f aca="false">((H103*'Greens Area'!$B$10)/454)*0.926*'Greens Area'!$B$11</f>
        <v>0</v>
      </c>
      <c r="I472" s="20" t="n">
        <f aca="false">((I103*'Greens Area'!$B$10)/454)*0.926*'Greens Area'!$B$11</f>
        <v>0</v>
      </c>
      <c r="J472" s="20" t="n">
        <f aca="false">((J103*'Greens Area'!$B$10)/454)*0.926*'Greens Area'!$B$11</f>
        <v>0</v>
      </c>
      <c r="K472" s="20" t="n">
        <f aca="false">((K103*'Greens Area'!$B$10)/454)*0.926*'Greens Area'!$B$11</f>
        <v>0</v>
      </c>
      <c r="L472" s="20" t="n">
        <f aca="false">((L103*'Greens Area'!$B$10)/454)*0.926*'Greens Area'!$B$11</f>
        <v>0</v>
      </c>
      <c r="M472" s="20" t="n">
        <f aca="false">((M103*'Greens Area'!$B$10)/454)*0.926*'Greens Area'!$B$11</f>
        <v>0</v>
      </c>
      <c r="N472" s="20" t="n">
        <f aca="false">((N103*'Greens Area'!$B$10)/454)*0.926*'Greens Area'!$B$11</f>
        <v>0</v>
      </c>
      <c r="O472" s="20" t="n">
        <f aca="false">((O103*'Greens Area'!$B$10)/454)*0.926*'Greens Area'!$B$11</f>
        <v>0</v>
      </c>
      <c r="P472" s="20" t="n">
        <f aca="false">((P103*'Greens Area'!$B$10)/454)*0.926*'Greens Area'!$B$11</f>
        <v>0</v>
      </c>
      <c r="Q472" s="20" t="n">
        <f aca="false">((Q103*'Greens Area'!$B$10)/454)*0.926*'Greens Area'!$B$11</f>
        <v>0</v>
      </c>
      <c r="R472" s="20" t="n">
        <f aca="false">((R103*'Greens Area'!$B$10)/454)*0.926*'Greens Area'!$B$11</f>
        <v>0</v>
      </c>
      <c r="S472" s="20" t="n">
        <f aca="false">((S103*'Greens Area'!$B$10)/454)*0.926*'Greens Area'!$B$11</f>
        <v>0</v>
      </c>
      <c r="T472" s="20" t="n">
        <f aca="false">((T103*'Greens Area'!$B$10)/454)*0.926*'Greens Area'!$B$11</f>
        <v>0</v>
      </c>
      <c r="U472" s="20" t="n">
        <f aca="false">((U103*'Greens Area'!$B$10)/454)*0.926*'Greens Area'!$B$11</f>
        <v>0</v>
      </c>
      <c r="V472" s="20" t="n">
        <f aca="false">((V103*'Greens Area'!$B$10)/454)*0.926*'Greens Area'!$B$11</f>
        <v>0</v>
      </c>
      <c r="W472" s="20" t="n">
        <f aca="false">((W103*'Greens Area'!$B$10)/454)*0.926*'Greens Area'!$B$11</f>
        <v>0</v>
      </c>
      <c r="X472" s="21" t="n">
        <f aca="false">AVERAGE(C472:W472)</f>
        <v>0</v>
      </c>
      <c r="Y472" s="21" t="n">
        <f aca="false">STDEV(C472:W472)</f>
        <v>0</v>
      </c>
      <c r="Z472" s="13" t="n">
        <f aca="false">X472+Z471</f>
        <v>0</v>
      </c>
    </row>
    <row r="473" customFormat="false" ht="14.25" hidden="false" customHeight="false" outlineLevel="0" collapsed="false">
      <c r="B473" s="19" t="n">
        <v>43932</v>
      </c>
      <c r="C473" s="20" t="n">
        <f aca="false">((C104*'Greens Area'!$B$10)/454)*0.926*'Greens Area'!$B$11</f>
        <v>0</v>
      </c>
      <c r="D473" s="20" t="n">
        <f aca="false">((D104*'Greens Area'!$B$10)/454)*0.926*'Greens Area'!$B$11</f>
        <v>0</v>
      </c>
      <c r="E473" s="20" t="n">
        <f aca="false">((E104*'Greens Area'!$B$10)/454)*0.926*'Greens Area'!$B$11</f>
        <v>0</v>
      </c>
      <c r="F473" s="20" t="n">
        <f aca="false">((F104*'Greens Area'!$B$10)/454)*0.926*'Greens Area'!$B$11</f>
        <v>0</v>
      </c>
      <c r="G473" s="20" t="n">
        <f aca="false">((G104*'Greens Area'!$B$10)/454)*0.926*'Greens Area'!$B$11</f>
        <v>0</v>
      </c>
      <c r="H473" s="20" t="n">
        <f aca="false">((H104*'Greens Area'!$B$10)/454)*0.926*'Greens Area'!$B$11</f>
        <v>0</v>
      </c>
      <c r="I473" s="20" t="n">
        <f aca="false">((I104*'Greens Area'!$B$10)/454)*0.926*'Greens Area'!$B$11</f>
        <v>0</v>
      </c>
      <c r="J473" s="20" t="n">
        <f aca="false">((J104*'Greens Area'!$B$10)/454)*0.926*'Greens Area'!$B$11</f>
        <v>0</v>
      </c>
      <c r="K473" s="20" t="n">
        <f aca="false">((K104*'Greens Area'!$B$10)/454)*0.926*'Greens Area'!$B$11</f>
        <v>0</v>
      </c>
      <c r="L473" s="20" t="n">
        <f aca="false">((L104*'Greens Area'!$B$10)/454)*0.926*'Greens Area'!$B$11</f>
        <v>0</v>
      </c>
      <c r="M473" s="20" t="n">
        <f aca="false">((M104*'Greens Area'!$B$10)/454)*0.926*'Greens Area'!$B$11</f>
        <v>0</v>
      </c>
      <c r="N473" s="20" t="n">
        <f aca="false">((N104*'Greens Area'!$B$10)/454)*0.926*'Greens Area'!$B$11</f>
        <v>0</v>
      </c>
      <c r="O473" s="20" t="n">
        <f aca="false">((O104*'Greens Area'!$B$10)/454)*0.926*'Greens Area'!$B$11</f>
        <v>0</v>
      </c>
      <c r="P473" s="20" t="n">
        <f aca="false">((P104*'Greens Area'!$B$10)/454)*0.926*'Greens Area'!$B$11</f>
        <v>0</v>
      </c>
      <c r="Q473" s="20" t="n">
        <f aca="false">((Q104*'Greens Area'!$B$10)/454)*0.926*'Greens Area'!$B$11</f>
        <v>0</v>
      </c>
      <c r="R473" s="20" t="n">
        <f aca="false">((R104*'Greens Area'!$B$10)/454)*0.926*'Greens Area'!$B$11</f>
        <v>0</v>
      </c>
      <c r="S473" s="20" t="n">
        <f aca="false">((S104*'Greens Area'!$B$10)/454)*0.926*'Greens Area'!$B$11</f>
        <v>0</v>
      </c>
      <c r="T473" s="20" t="n">
        <f aca="false">((T104*'Greens Area'!$B$10)/454)*0.926*'Greens Area'!$B$11</f>
        <v>0</v>
      </c>
      <c r="U473" s="20" t="n">
        <f aca="false">((U104*'Greens Area'!$B$10)/454)*0.926*'Greens Area'!$B$11</f>
        <v>0</v>
      </c>
      <c r="V473" s="20" t="n">
        <f aca="false">((V104*'Greens Area'!$B$10)/454)*0.926*'Greens Area'!$B$11</f>
        <v>0</v>
      </c>
      <c r="W473" s="20" t="n">
        <f aca="false">((W104*'Greens Area'!$B$10)/454)*0.926*'Greens Area'!$B$11</f>
        <v>0</v>
      </c>
      <c r="X473" s="21" t="n">
        <f aca="false">AVERAGE(C473:W473)</f>
        <v>0</v>
      </c>
      <c r="Y473" s="21" t="n">
        <f aca="false">STDEV(C473:W473)</f>
        <v>0</v>
      </c>
      <c r="Z473" s="13" t="n">
        <f aca="false">X473+Z472</f>
        <v>0</v>
      </c>
    </row>
    <row r="474" customFormat="false" ht="14.25" hidden="false" customHeight="false" outlineLevel="0" collapsed="false">
      <c r="B474" s="19" t="n">
        <v>43933</v>
      </c>
      <c r="C474" s="20" t="n">
        <f aca="false">((C105*'Greens Area'!$B$10)/454)*0.926*'Greens Area'!$B$11</f>
        <v>0</v>
      </c>
      <c r="D474" s="20" t="n">
        <f aca="false">((D105*'Greens Area'!$B$10)/454)*0.926*'Greens Area'!$B$11</f>
        <v>0</v>
      </c>
      <c r="E474" s="20" t="n">
        <f aca="false">((E105*'Greens Area'!$B$10)/454)*0.926*'Greens Area'!$B$11</f>
        <v>0</v>
      </c>
      <c r="F474" s="20" t="n">
        <f aca="false">((F105*'Greens Area'!$B$10)/454)*0.926*'Greens Area'!$B$11</f>
        <v>0</v>
      </c>
      <c r="G474" s="20" t="n">
        <f aca="false">((G105*'Greens Area'!$B$10)/454)*0.926*'Greens Area'!$B$11</f>
        <v>0</v>
      </c>
      <c r="H474" s="20" t="n">
        <f aca="false">((H105*'Greens Area'!$B$10)/454)*0.926*'Greens Area'!$B$11</f>
        <v>0</v>
      </c>
      <c r="I474" s="20" t="n">
        <f aca="false">((I105*'Greens Area'!$B$10)/454)*0.926*'Greens Area'!$B$11</f>
        <v>0</v>
      </c>
      <c r="J474" s="20" t="n">
        <f aca="false">((J105*'Greens Area'!$B$10)/454)*0.926*'Greens Area'!$B$11</f>
        <v>0</v>
      </c>
      <c r="K474" s="20" t="n">
        <f aca="false">((K105*'Greens Area'!$B$10)/454)*0.926*'Greens Area'!$B$11</f>
        <v>0</v>
      </c>
      <c r="L474" s="20" t="n">
        <f aca="false">((L105*'Greens Area'!$B$10)/454)*0.926*'Greens Area'!$B$11</f>
        <v>0</v>
      </c>
      <c r="M474" s="20" t="n">
        <f aca="false">((M105*'Greens Area'!$B$10)/454)*0.926*'Greens Area'!$B$11</f>
        <v>0</v>
      </c>
      <c r="N474" s="20" t="n">
        <f aca="false">((N105*'Greens Area'!$B$10)/454)*0.926*'Greens Area'!$B$11</f>
        <v>0</v>
      </c>
      <c r="O474" s="20" t="n">
        <f aca="false">((O105*'Greens Area'!$B$10)/454)*0.926*'Greens Area'!$B$11</f>
        <v>0</v>
      </c>
      <c r="P474" s="20" t="n">
        <f aca="false">((P105*'Greens Area'!$B$10)/454)*0.926*'Greens Area'!$B$11</f>
        <v>0</v>
      </c>
      <c r="Q474" s="20" t="n">
        <f aca="false">((Q105*'Greens Area'!$B$10)/454)*0.926*'Greens Area'!$B$11</f>
        <v>0</v>
      </c>
      <c r="R474" s="20" t="n">
        <f aca="false">((R105*'Greens Area'!$B$10)/454)*0.926*'Greens Area'!$B$11</f>
        <v>0</v>
      </c>
      <c r="S474" s="20" t="n">
        <f aca="false">((S105*'Greens Area'!$B$10)/454)*0.926*'Greens Area'!$B$11</f>
        <v>0</v>
      </c>
      <c r="T474" s="20" t="n">
        <f aca="false">((T105*'Greens Area'!$B$10)/454)*0.926*'Greens Area'!$B$11</f>
        <v>0</v>
      </c>
      <c r="U474" s="20" t="n">
        <f aca="false">((U105*'Greens Area'!$B$10)/454)*0.926*'Greens Area'!$B$11</f>
        <v>0</v>
      </c>
      <c r="V474" s="20" t="n">
        <f aca="false">((V105*'Greens Area'!$B$10)/454)*0.926*'Greens Area'!$B$11</f>
        <v>0</v>
      </c>
      <c r="W474" s="20" t="n">
        <f aca="false">((W105*'Greens Area'!$B$10)/454)*0.926*'Greens Area'!$B$11</f>
        <v>0</v>
      </c>
      <c r="X474" s="21" t="n">
        <f aca="false">AVERAGE(C474:W474)</f>
        <v>0</v>
      </c>
      <c r="Y474" s="21" t="n">
        <f aca="false">STDEV(C474:W474)</f>
        <v>0</v>
      </c>
      <c r="Z474" s="13" t="n">
        <f aca="false">X474+Z473</f>
        <v>0</v>
      </c>
    </row>
    <row r="475" customFormat="false" ht="14.25" hidden="false" customHeight="false" outlineLevel="0" collapsed="false">
      <c r="B475" s="19" t="n">
        <v>43934</v>
      </c>
      <c r="C475" s="20" t="n">
        <f aca="false">((C106*'Greens Area'!$B$10)/454)*0.926*'Greens Area'!$B$11</f>
        <v>0</v>
      </c>
      <c r="D475" s="20" t="n">
        <f aca="false">((D106*'Greens Area'!$B$10)/454)*0.926*'Greens Area'!$B$11</f>
        <v>0</v>
      </c>
      <c r="E475" s="20" t="n">
        <f aca="false">((E106*'Greens Area'!$B$10)/454)*0.926*'Greens Area'!$B$11</f>
        <v>0</v>
      </c>
      <c r="F475" s="20" t="n">
        <f aca="false">((F106*'Greens Area'!$B$10)/454)*0.926*'Greens Area'!$B$11</f>
        <v>0</v>
      </c>
      <c r="G475" s="20" t="n">
        <f aca="false">((G106*'Greens Area'!$B$10)/454)*0.926*'Greens Area'!$B$11</f>
        <v>0</v>
      </c>
      <c r="H475" s="20" t="n">
        <f aca="false">((H106*'Greens Area'!$B$10)/454)*0.926*'Greens Area'!$B$11</f>
        <v>0</v>
      </c>
      <c r="I475" s="20" t="n">
        <f aca="false">((I106*'Greens Area'!$B$10)/454)*0.926*'Greens Area'!$B$11</f>
        <v>0</v>
      </c>
      <c r="J475" s="20" t="n">
        <f aca="false">((J106*'Greens Area'!$B$10)/454)*0.926*'Greens Area'!$B$11</f>
        <v>0</v>
      </c>
      <c r="K475" s="20" t="n">
        <f aca="false">((K106*'Greens Area'!$B$10)/454)*0.926*'Greens Area'!$B$11</f>
        <v>0</v>
      </c>
      <c r="L475" s="20" t="n">
        <f aca="false">((L106*'Greens Area'!$B$10)/454)*0.926*'Greens Area'!$B$11</f>
        <v>0</v>
      </c>
      <c r="M475" s="20" t="n">
        <f aca="false">((M106*'Greens Area'!$B$10)/454)*0.926*'Greens Area'!$B$11</f>
        <v>0</v>
      </c>
      <c r="N475" s="20" t="n">
        <f aca="false">((N106*'Greens Area'!$B$10)/454)*0.926*'Greens Area'!$B$11</f>
        <v>0</v>
      </c>
      <c r="O475" s="20" t="n">
        <f aca="false">((O106*'Greens Area'!$B$10)/454)*0.926*'Greens Area'!$B$11</f>
        <v>0</v>
      </c>
      <c r="P475" s="20" t="n">
        <f aca="false">((P106*'Greens Area'!$B$10)/454)*0.926*'Greens Area'!$B$11</f>
        <v>0</v>
      </c>
      <c r="Q475" s="20" t="n">
        <f aca="false">((Q106*'Greens Area'!$B$10)/454)*0.926*'Greens Area'!$B$11</f>
        <v>0</v>
      </c>
      <c r="R475" s="20" t="n">
        <f aca="false">((R106*'Greens Area'!$B$10)/454)*0.926*'Greens Area'!$B$11</f>
        <v>0</v>
      </c>
      <c r="S475" s="20" t="n">
        <f aca="false">((S106*'Greens Area'!$B$10)/454)*0.926*'Greens Area'!$B$11</f>
        <v>0</v>
      </c>
      <c r="T475" s="20" t="n">
        <f aca="false">((T106*'Greens Area'!$B$10)/454)*0.926*'Greens Area'!$B$11</f>
        <v>0</v>
      </c>
      <c r="U475" s="20" t="n">
        <f aca="false">((U106*'Greens Area'!$B$10)/454)*0.926*'Greens Area'!$B$11</f>
        <v>0</v>
      </c>
      <c r="V475" s="20" t="n">
        <f aca="false">((V106*'Greens Area'!$B$10)/454)*0.926*'Greens Area'!$B$11</f>
        <v>0</v>
      </c>
      <c r="W475" s="20" t="n">
        <f aca="false">((W106*'Greens Area'!$B$10)/454)*0.926*'Greens Area'!$B$11</f>
        <v>0</v>
      </c>
      <c r="X475" s="21" t="n">
        <f aca="false">AVERAGE(C475:W475)</f>
        <v>0</v>
      </c>
      <c r="Y475" s="21" t="n">
        <f aca="false">STDEV(C475:W475)</f>
        <v>0</v>
      </c>
      <c r="Z475" s="13" t="n">
        <f aca="false">X475+Z474</f>
        <v>0</v>
      </c>
    </row>
    <row r="476" customFormat="false" ht="14.25" hidden="false" customHeight="false" outlineLevel="0" collapsed="false">
      <c r="B476" s="19" t="n">
        <v>43935</v>
      </c>
      <c r="C476" s="20" t="n">
        <f aca="false">((C107*'Greens Area'!$B$10)/454)*0.926*'Greens Area'!$B$11</f>
        <v>0</v>
      </c>
      <c r="D476" s="20" t="n">
        <f aca="false">((D107*'Greens Area'!$B$10)/454)*0.926*'Greens Area'!$B$11</f>
        <v>0</v>
      </c>
      <c r="E476" s="20" t="n">
        <f aca="false">((E107*'Greens Area'!$B$10)/454)*0.926*'Greens Area'!$B$11</f>
        <v>0</v>
      </c>
      <c r="F476" s="20" t="n">
        <f aca="false">((F107*'Greens Area'!$B$10)/454)*0.926*'Greens Area'!$B$11</f>
        <v>0</v>
      </c>
      <c r="G476" s="20" t="n">
        <f aca="false">((G107*'Greens Area'!$B$10)/454)*0.926*'Greens Area'!$B$11</f>
        <v>0</v>
      </c>
      <c r="H476" s="20" t="n">
        <f aca="false">((H107*'Greens Area'!$B$10)/454)*0.926*'Greens Area'!$B$11</f>
        <v>0</v>
      </c>
      <c r="I476" s="20" t="n">
        <f aca="false">((I107*'Greens Area'!$B$10)/454)*0.926*'Greens Area'!$B$11</f>
        <v>0</v>
      </c>
      <c r="J476" s="20" t="n">
        <f aca="false">((J107*'Greens Area'!$B$10)/454)*0.926*'Greens Area'!$B$11</f>
        <v>0</v>
      </c>
      <c r="K476" s="20" t="n">
        <f aca="false">((K107*'Greens Area'!$B$10)/454)*0.926*'Greens Area'!$B$11</f>
        <v>0</v>
      </c>
      <c r="L476" s="20" t="n">
        <f aca="false">((L107*'Greens Area'!$B$10)/454)*0.926*'Greens Area'!$B$11</f>
        <v>0</v>
      </c>
      <c r="M476" s="20" t="n">
        <f aca="false">((M107*'Greens Area'!$B$10)/454)*0.926*'Greens Area'!$B$11</f>
        <v>0</v>
      </c>
      <c r="N476" s="20" t="n">
        <f aca="false">((N107*'Greens Area'!$B$10)/454)*0.926*'Greens Area'!$B$11</f>
        <v>0</v>
      </c>
      <c r="O476" s="20" t="n">
        <f aca="false">((O107*'Greens Area'!$B$10)/454)*0.926*'Greens Area'!$B$11</f>
        <v>0</v>
      </c>
      <c r="P476" s="20" t="n">
        <f aca="false">((P107*'Greens Area'!$B$10)/454)*0.926*'Greens Area'!$B$11</f>
        <v>0</v>
      </c>
      <c r="Q476" s="20" t="n">
        <f aca="false">((Q107*'Greens Area'!$B$10)/454)*0.926*'Greens Area'!$B$11</f>
        <v>0</v>
      </c>
      <c r="R476" s="20" t="n">
        <f aca="false">((R107*'Greens Area'!$B$10)/454)*0.926*'Greens Area'!$B$11</f>
        <v>0</v>
      </c>
      <c r="S476" s="20" t="n">
        <f aca="false">((S107*'Greens Area'!$B$10)/454)*0.926*'Greens Area'!$B$11</f>
        <v>0</v>
      </c>
      <c r="T476" s="20" t="n">
        <f aca="false">((T107*'Greens Area'!$B$10)/454)*0.926*'Greens Area'!$B$11</f>
        <v>0</v>
      </c>
      <c r="U476" s="20" t="n">
        <f aca="false">((U107*'Greens Area'!$B$10)/454)*0.926*'Greens Area'!$B$11</f>
        <v>0</v>
      </c>
      <c r="V476" s="20" t="n">
        <f aca="false">((V107*'Greens Area'!$B$10)/454)*0.926*'Greens Area'!$B$11</f>
        <v>0</v>
      </c>
      <c r="W476" s="20" t="n">
        <f aca="false">((W107*'Greens Area'!$B$10)/454)*0.926*'Greens Area'!$B$11</f>
        <v>0</v>
      </c>
      <c r="X476" s="21" t="n">
        <f aca="false">AVERAGE(C476:W476)</f>
        <v>0</v>
      </c>
      <c r="Y476" s="21" t="n">
        <f aca="false">STDEV(C476:W476)</f>
        <v>0</v>
      </c>
      <c r="Z476" s="13" t="n">
        <f aca="false">X476+Z475</f>
        <v>0</v>
      </c>
    </row>
    <row r="477" customFormat="false" ht="14.25" hidden="false" customHeight="false" outlineLevel="0" collapsed="false">
      <c r="B477" s="19" t="n">
        <v>43936</v>
      </c>
      <c r="C477" s="20" t="n">
        <f aca="false">((C108*'Greens Area'!$B$10)/454)*0.926*'Greens Area'!$B$11</f>
        <v>0</v>
      </c>
      <c r="D477" s="20" t="n">
        <f aca="false">((D108*'Greens Area'!$B$10)/454)*0.926*'Greens Area'!$B$11</f>
        <v>0</v>
      </c>
      <c r="E477" s="20" t="n">
        <f aca="false">((E108*'Greens Area'!$B$10)/454)*0.926*'Greens Area'!$B$11</f>
        <v>0</v>
      </c>
      <c r="F477" s="20" t="n">
        <f aca="false">((F108*'Greens Area'!$B$10)/454)*0.926*'Greens Area'!$B$11</f>
        <v>0</v>
      </c>
      <c r="G477" s="20" t="n">
        <f aca="false">((G108*'Greens Area'!$B$10)/454)*0.926*'Greens Area'!$B$11</f>
        <v>0</v>
      </c>
      <c r="H477" s="20" t="n">
        <f aca="false">((H108*'Greens Area'!$B$10)/454)*0.926*'Greens Area'!$B$11</f>
        <v>0</v>
      </c>
      <c r="I477" s="20" t="n">
        <f aca="false">((I108*'Greens Area'!$B$10)/454)*0.926*'Greens Area'!$B$11</f>
        <v>0</v>
      </c>
      <c r="J477" s="20" t="n">
        <f aca="false">((J108*'Greens Area'!$B$10)/454)*0.926*'Greens Area'!$B$11</f>
        <v>0</v>
      </c>
      <c r="K477" s="20" t="n">
        <f aca="false">((K108*'Greens Area'!$B$10)/454)*0.926*'Greens Area'!$B$11</f>
        <v>0</v>
      </c>
      <c r="L477" s="20" t="n">
        <f aca="false">((L108*'Greens Area'!$B$10)/454)*0.926*'Greens Area'!$B$11</f>
        <v>0</v>
      </c>
      <c r="M477" s="20" t="n">
        <f aca="false">((M108*'Greens Area'!$B$10)/454)*0.926*'Greens Area'!$B$11</f>
        <v>0</v>
      </c>
      <c r="N477" s="20" t="n">
        <f aca="false">((N108*'Greens Area'!$B$10)/454)*0.926*'Greens Area'!$B$11</f>
        <v>0</v>
      </c>
      <c r="O477" s="20" t="n">
        <f aca="false">((O108*'Greens Area'!$B$10)/454)*0.926*'Greens Area'!$B$11</f>
        <v>0</v>
      </c>
      <c r="P477" s="20" t="n">
        <f aca="false">((P108*'Greens Area'!$B$10)/454)*0.926*'Greens Area'!$B$11</f>
        <v>0</v>
      </c>
      <c r="Q477" s="20" t="n">
        <f aca="false">((Q108*'Greens Area'!$B$10)/454)*0.926*'Greens Area'!$B$11</f>
        <v>0</v>
      </c>
      <c r="R477" s="20" t="n">
        <f aca="false">((R108*'Greens Area'!$B$10)/454)*0.926*'Greens Area'!$B$11</f>
        <v>0</v>
      </c>
      <c r="S477" s="20" t="n">
        <f aca="false">((S108*'Greens Area'!$B$10)/454)*0.926*'Greens Area'!$B$11</f>
        <v>0</v>
      </c>
      <c r="T477" s="20" t="n">
        <f aca="false">((T108*'Greens Area'!$B$10)/454)*0.926*'Greens Area'!$B$11</f>
        <v>0</v>
      </c>
      <c r="U477" s="20" t="n">
        <f aca="false">((U108*'Greens Area'!$B$10)/454)*0.926*'Greens Area'!$B$11</f>
        <v>0</v>
      </c>
      <c r="V477" s="20" t="n">
        <f aca="false">((V108*'Greens Area'!$B$10)/454)*0.926*'Greens Area'!$B$11</f>
        <v>0</v>
      </c>
      <c r="W477" s="20" t="n">
        <f aca="false">((W108*'Greens Area'!$B$10)/454)*0.926*'Greens Area'!$B$11</f>
        <v>0</v>
      </c>
      <c r="X477" s="21" t="n">
        <f aca="false">AVERAGE(C477:W477)</f>
        <v>0</v>
      </c>
      <c r="Y477" s="21" t="n">
        <f aca="false">STDEV(C477:W477)</f>
        <v>0</v>
      </c>
      <c r="Z477" s="13" t="n">
        <f aca="false">X477+Z476</f>
        <v>0</v>
      </c>
    </row>
    <row r="478" customFormat="false" ht="14.25" hidden="false" customHeight="false" outlineLevel="0" collapsed="false">
      <c r="B478" s="19" t="n">
        <v>43937</v>
      </c>
      <c r="C478" s="20" t="n">
        <f aca="false">((C109*'Greens Area'!$B$10)/454)*0.926*'Greens Area'!$B$11</f>
        <v>0</v>
      </c>
      <c r="D478" s="20" t="n">
        <f aca="false">((D109*'Greens Area'!$B$10)/454)*0.926*'Greens Area'!$B$11</f>
        <v>0</v>
      </c>
      <c r="E478" s="20" t="n">
        <f aca="false">((E109*'Greens Area'!$B$10)/454)*0.926*'Greens Area'!$B$11</f>
        <v>0</v>
      </c>
      <c r="F478" s="20" t="n">
        <f aca="false">((F109*'Greens Area'!$B$10)/454)*0.926*'Greens Area'!$B$11</f>
        <v>0</v>
      </c>
      <c r="G478" s="20" t="n">
        <f aca="false">((G109*'Greens Area'!$B$10)/454)*0.926*'Greens Area'!$B$11</f>
        <v>0</v>
      </c>
      <c r="H478" s="20" t="n">
        <f aca="false">((H109*'Greens Area'!$B$10)/454)*0.926*'Greens Area'!$B$11</f>
        <v>0</v>
      </c>
      <c r="I478" s="20" t="n">
        <f aca="false">((I109*'Greens Area'!$B$10)/454)*0.926*'Greens Area'!$B$11</f>
        <v>0</v>
      </c>
      <c r="J478" s="20" t="n">
        <f aca="false">((J109*'Greens Area'!$B$10)/454)*0.926*'Greens Area'!$B$11</f>
        <v>0</v>
      </c>
      <c r="K478" s="20" t="n">
        <f aca="false">((K109*'Greens Area'!$B$10)/454)*0.926*'Greens Area'!$B$11</f>
        <v>0</v>
      </c>
      <c r="L478" s="20" t="n">
        <f aca="false">((L109*'Greens Area'!$B$10)/454)*0.926*'Greens Area'!$B$11</f>
        <v>0</v>
      </c>
      <c r="M478" s="20" t="n">
        <f aca="false">((M109*'Greens Area'!$B$10)/454)*0.926*'Greens Area'!$B$11</f>
        <v>0</v>
      </c>
      <c r="N478" s="20" t="n">
        <f aca="false">((N109*'Greens Area'!$B$10)/454)*0.926*'Greens Area'!$B$11</f>
        <v>0</v>
      </c>
      <c r="O478" s="20" t="n">
        <f aca="false">((O109*'Greens Area'!$B$10)/454)*0.926*'Greens Area'!$B$11</f>
        <v>0</v>
      </c>
      <c r="P478" s="20" t="n">
        <f aca="false">((P109*'Greens Area'!$B$10)/454)*0.926*'Greens Area'!$B$11</f>
        <v>0</v>
      </c>
      <c r="Q478" s="20" t="n">
        <f aca="false">((Q109*'Greens Area'!$B$10)/454)*0.926*'Greens Area'!$B$11</f>
        <v>0</v>
      </c>
      <c r="R478" s="20" t="n">
        <f aca="false">((R109*'Greens Area'!$B$10)/454)*0.926*'Greens Area'!$B$11</f>
        <v>0</v>
      </c>
      <c r="S478" s="20" t="n">
        <f aca="false">((S109*'Greens Area'!$B$10)/454)*0.926*'Greens Area'!$B$11</f>
        <v>0</v>
      </c>
      <c r="T478" s="20" t="n">
        <f aca="false">((T109*'Greens Area'!$B$10)/454)*0.926*'Greens Area'!$B$11</f>
        <v>0</v>
      </c>
      <c r="U478" s="20" t="n">
        <f aca="false">((U109*'Greens Area'!$B$10)/454)*0.926*'Greens Area'!$B$11</f>
        <v>0</v>
      </c>
      <c r="V478" s="20" t="n">
        <f aca="false">((V109*'Greens Area'!$B$10)/454)*0.926*'Greens Area'!$B$11</f>
        <v>0</v>
      </c>
      <c r="W478" s="20" t="n">
        <f aca="false">((W109*'Greens Area'!$B$10)/454)*0.926*'Greens Area'!$B$11</f>
        <v>0</v>
      </c>
      <c r="X478" s="21" t="n">
        <f aca="false">AVERAGE(C478:W478)</f>
        <v>0</v>
      </c>
      <c r="Y478" s="21" t="n">
        <f aca="false">STDEV(C478:W478)</f>
        <v>0</v>
      </c>
      <c r="Z478" s="13" t="n">
        <f aca="false">X478+Z477</f>
        <v>0</v>
      </c>
    </row>
    <row r="479" customFormat="false" ht="14.25" hidden="false" customHeight="false" outlineLevel="0" collapsed="false">
      <c r="B479" s="19" t="n">
        <v>43938</v>
      </c>
      <c r="C479" s="20" t="n">
        <f aca="false">((C110*'Greens Area'!$B$10)/454)*0.926*'Greens Area'!$B$11</f>
        <v>0</v>
      </c>
      <c r="D479" s="20" t="n">
        <f aca="false">((D110*'Greens Area'!$B$10)/454)*0.926*'Greens Area'!$B$11</f>
        <v>0</v>
      </c>
      <c r="E479" s="20" t="n">
        <f aca="false">((E110*'Greens Area'!$B$10)/454)*0.926*'Greens Area'!$B$11</f>
        <v>0</v>
      </c>
      <c r="F479" s="20" t="n">
        <f aca="false">((F110*'Greens Area'!$B$10)/454)*0.926*'Greens Area'!$B$11</f>
        <v>0</v>
      </c>
      <c r="G479" s="20" t="n">
        <f aca="false">((G110*'Greens Area'!$B$10)/454)*0.926*'Greens Area'!$B$11</f>
        <v>0</v>
      </c>
      <c r="H479" s="20" t="n">
        <f aca="false">((H110*'Greens Area'!$B$10)/454)*0.926*'Greens Area'!$B$11</f>
        <v>0</v>
      </c>
      <c r="I479" s="20" t="n">
        <f aca="false">((I110*'Greens Area'!$B$10)/454)*0.926*'Greens Area'!$B$11</f>
        <v>0</v>
      </c>
      <c r="J479" s="20" t="n">
        <f aca="false">((J110*'Greens Area'!$B$10)/454)*0.926*'Greens Area'!$B$11</f>
        <v>0</v>
      </c>
      <c r="K479" s="20" t="n">
        <f aca="false">((K110*'Greens Area'!$B$10)/454)*0.926*'Greens Area'!$B$11</f>
        <v>0</v>
      </c>
      <c r="L479" s="20" t="n">
        <f aca="false">((L110*'Greens Area'!$B$10)/454)*0.926*'Greens Area'!$B$11</f>
        <v>0</v>
      </c>
      <c r="M479" s="20" t="n">
        <f aca="false">((M110*'Greens Area'!$B$10)/454)*0.926*'Greens Area'!$B$11</f>
        <v>0</v>
      </c>
      <c r="N479" s="20" t="n">
        <f aca="false">((N110*'Greens Area'!$B$10)/454)*0.926*'Greens Area'!$B$11</f>
        <v>0</v>
      </c>
      <c r="O479" s="20" t="n">
        <f aca="false">((O110*'Greens Area'!$B$10)/454)*0.926*'Greens Area'!$B$11</f>
        <v>0</v>
      </c>
      <c r="P479" s="20" t="n">
        <f aca="false">((P110*'Greens Area'!$B$10)/454)*0.926*'Greens Area'!$B$11</f>
        <v>0</v>
      </c>
      <c r="Q479" s="20" t="n">
        <f aca="false">((Q110*'Greens Area'!$B$10)/454)*0.926*'Greens Area'!$B$11</f>
        <v>0</v>
      </c>
      <c r="R479" s="20" t="n">
        <f aca="false">((R110*'Greens Area'!$B$10)/454)*0.926*'Greens Area'!$B$11</f>
        <v>0</v>
      </c>
      <c r="S479" s="20" t="n">
        <f aca="false">((S110*'Greens Area'!$B$10)/454)*0.926*'Greens Area'!$B$11</f>
        <v>0</v>
      </c>
      <c r="T479" s="20" t="n">
        <f aca="false">((T110*'Greens Area'!$B$10)/454)*0.926*'Greens Area'!$B$11</f>
        <v>0</v>
      </c>
      <c r="U479" s="20" t="n">
        <f aca="false">((U110*'Greens Area'!$B$10)/454)*0.926*'Greens Area'!$B$11</f>
        <v>0</v>
      </c>
      <c r="V479" s="20" t="n">
        <f aca="false">((V110*'Greens Area'!$B$10)/454)*0.926*'Greens Area'!$B$11</f>
        <v>0</v>
      </c>
      <c r="W479" s="20" t="n">
        <f aca="false">((W110*'Greens Area'!$B$10)/454)*0.926*'Greens Area'!$B$11</f>
        <v>0</v>
      </c>
      <c r="X479" s="21" t="n">
        <f aca="false">AVERAGE(C479:W479)</f>
        <v>0</v>
      </c>
      <c r="Y479" s="21" t="n">
        <f aca="false">STDEV(C479:W479)</f>
        <v>0</v>
      </c>
      <c r="Z479" s="13" t="n">
        <f aca="false">X479+Z478</f>
        <v>0</v>
      </c>
    </row>
    <row r="480" customFormat="false" ht="14.25" hidden="false" customHeight="false" outlineLevel="0" collapsed="false">
      <c r="B480" s="19" t="n">
        <v>43939</v>
      </c>
      <c r="C480" s="20" t="n">
        <f aca="false">((C111*'Greens Area'!$B$10)/454)*0.926*'Greens Area'!$B$11</f>
        <v>0</v>
      </c>
      <c r="D480" s="20" t="n">
        <f aca="false">((D111*'Greens Area'!$B$10)/454)*0.926*'Greens Area'!$B$11</f>
        <v>0</v>
      </c>
      <c r="E480" s="20" t="n">
        <f aca="false">((E111*'Greens Area'!$B$10)/454)*0.926*'Greens Area'!$B$11</f>
        <v>0</v>
      </c>
      <c r="F480" s="20" t="n">
        <f aca="false">((F111*'Greens Area'!$B$10)/454)*0.926*'Greens Area'!$B$11</f>
        <v>0</v>
      </c>
      <c r="G480" s="20" t="n">
        <f aca="false">((G111*'Greens Area'!$B$10)/454)*0.926*'Greens Area'!$B$11</f>
        <v>0</v>
      </c>
      <c r="H480" s="20" t="n">
        <f aca="false">((H111*'Greens Area'!$B$10)/454)*0.926*'Greens Area'!$B$11</f>
        <v>0</v>
      </c>
      <c r="I480" s="20" t="n">
        <f aca="false">((I111*'Greens Area'!$B$10)/454)*0.926*'Greens Area'!$B$11</f>
        <v>0</v>
      </c>
      <c r="J480" s="20" t="n">
        <f aca="false">((J111*'Greens Area'!$B$10)/454)*0.926*'Greens Area'!$B$11</f>
        <v>0</v>
      </c>
      <c r="K480" s="20" t="n">
        <f aca="false">((K111*'Greens Area'!$B$10)/454)*0.926*'Greens Area'!$B$11</f>
        <v>0</v>
      </c>
      <c r="L480" s="20" t="n">
        <f aca="false">((L111*'Greens Area'!$B$10)/454)*0.926*'Greens Area'!$B$11</f>
        <v>0</v>
      </c>
      <c r="M480" s="20" t="n">
        <f aca="false">((M111*'Greens Area'!$B$10)/454)*0.926*'Greens Area'!$B$11</f>
        <v>0</v>
      </c>
      <c r="N480" s="20" t="n">
        <f aca="false">((N111*'Greens Area'!$B$10)/454)*0.926*'Greens Area'!$B$11</f>
        <v>0</v>
      </c>
      <c r="O480" s="20" t="n">
        <f aca="false">((O111*'Greens Area'!$B$10)/454)*0.926*'Greens Area'!$B$11</f>
        <v>0</v>
      </c>
      <c r="P480" s="20" t="n">
        <f aca="false">((P111*'Greens Area'!$B$10)/454)*0.926*'Greens Area'!$B$11</f>
        <v>0</v>
      </c>
      <c r="Q480" s="20" t="n">
        <f aca="false">((Q111*'Greens Area'!$B$10)/454)*0.926*'Greens Area'!$B$11</f>
        <v>0</v>
      </c>
      <c r="R480" s="20" t="n">
        <f aca="false">((R111*'Greens Area'!$B$10)/454)*0.926*'Greens Area'!$B$11</f>
        <v>0</v>
      </c>
      <c r="S480" s="20" t="n">
        <f aca="false">((S111*'Greens Area'!$B$10)/454)*0.926*'Greens Area'!$B$11</f>
        <v>0</v>
      </c>
      <c r="T480" s="20" t="n">
        <f aca="false">((T111*'Greens Area'!$B$10)/454)*0.926*'Greens Area'!$B$11</f>
        <v>0</v>
      </c>
      <c r="U480" s="20" t="n">
        <f aca="false">((U111*'Greens Area'!$B$10)/454)*0.926*'Greens Area'!$B$11</f>
        <v>0</v>
      </c>
      <c r="V480" s="20" t="n">
        <f aca="false">((V111*'Greens Area'!$B$10)/454)*0.926*'Greens Area'!$B$11</f>
        <v>0</v>
      </c>
      <c r="W480" s="20" t="n">
        <f aca="false">((W111*'Greens Area'!$B$10)/454)*0.926*'Greens Area'!$B$11</f>
        <v>0</v>
      </c>
      <c r="X480" s="21" t="n">
        <f aca="false">AVERAGE(C480:W480)</f>
        <v>0</v>
      </c>
      <c r="Y480" s="21" t="n">
        <f aca="false">STDEV(C480:W480)</f>
        <v>0</v>
      </c>
      <c r="Z480" s="13" t="n">
        <f aca="false">X480+Z479</f>
        <v>0</v>
      </c>
    </row>
    <row r="481" customFormat="false" ht="14.25" hidden="false" customHeight="false" outlineLevel="0" collapsed="false">
      <c r="B481" s="19" t="n">
        <v>43940</v>
      </c>
      <c r="C481" s="20" t="n">
        <f aca="false">((C112*'Greens Area'!$B$10)/454)*0.926*'Greens Area'!$B$11</f>
        <v>0</v>
      </c>
      <c r="D481" s="20" t="n">
        <f aca="false">((D112*'Greens Area'!$B$10)/454)*0.926*'Greens Area'!$B$11</f>
        <v>0</v>
      </c>
      <c r="E481" s="20" t="n">
        <f aca="false">((E112*'Greens Area'!$B$10)/454)*0.926*'Greens Area'!$B$11</f>
        <v>0</v>
      </c>
      <c r="F481" s="20" t="n">
        <f aca="false">((F112*'Greens Area'!$B$10)/454)*0.926*'Greens Area'!$B$11</f>
        <v>0</v>
      </c>
      <c r="G481" s="20" t="n">
        <f aca="false">((G112*'Greens Area'!$B$10)/454)*0.926*'Greens Area'!$B$11</f>
        <v>0</v>
      </c>
      <c r="H481" s="20" t="n">
        <f aca="false">((H112*'Greens Area'!$B$10)/454)*0.926*'Greens Area'!$B$11</f>
        <v>0</v>
      </c>
      <c r="I481" s="20" t="n">
        <f aca="false">((I112*'Greens Area'!$B$10)/454)*0.926*'Greens Area'!$B$11</f>
        <v>0</v>
      </c>
      <c r="J481" s="20" t="n">
        <f aca="false">((J112*'Greens Area'!$B$10)/454)*0.926*'Greens Area'!$B$11</f>
        <v>0</v>
      </c>
      <c r="K481" s="20" t="n">
        <f aca="false">((K112*'Greens Area'!$B$10)/454)*0.926*'Greens Area'!$B$11</f>
        <v>0</v>
      </c>
      <c r="L481" s="20" t="n">
        <f aca="false">((L112*'Greens Area'!$B$10)/454)*0.926*'Greens Area'!$B$11</f>
        <v>0</v>
      </c>
      <c r="M481" s="20" t="n">
        <f aca="false">((M112*'Greens Area'!$B$10)/454)*0.926*'Greens Area'!$B$11</f>
        <v>0</v>
      </c>
      <c r="N481" s="20" t="n">
        <f aca="false">((N112*'Greens Area'!$B$10)/454)*0.926*'Greens Area'!$B$11</f>
        <v>0</v>
      </c>
      <c r="O481" s="20" t="n">
        <f aca="false">((O112*'Greens Area'!$B$10)/454)*0.926*'Greens Area'!$B$11</f>
        <v>0</v>
      </c>
      <c r="P481" s="20" t="n">
        <f aca="false">((P112*'Greens Area'!$B$10)/454)*0.926*'Greens Area'!$B$11</f>
        <v>0</v>
      </c>
      <c r="Q481" s="20" t="n">
        <f aca="false">((Q112*'Greens Area'!$B$10)/454)*0.926*'Greens Area'!$B$11</f>
        <v>0</v>
      </c>
      <c r="R481" s="20" t="n">
        <f aca="false">((R112*'Greens Area'!$B$10)/454)*0.926*'Greens Area'!$B$11</f>
        <v>0</v>
      </c>
      <c r="S481" s="20" t="n">
        <f aca="false">((S112*'Greens Area'!$B$10)/454)*0.926*'Greens Area'!$B$11</f>
        <v>0</v>
      </c>
      <c r="T481" s="20" t="n">
        <f aca="false">((T112*'Greens Area'!$B$10)/454)*0.926*'Greens Area'!$B$11</f>
        <v>0</v>
      </c>
      <c r="U481" s="20" t="n">
        <f aca="false">((U112*'Greens Area'!$B$10)/454)*0.926*'Greens Area'!$B$11</f>
        <v>0</v>
      </c>
      <c r="V481" s="20" t="n">
        <f aca="false">((V112*'Greens Area'!$B$10)/454)*0.926*'Greens Area'!$B$11</f>
        <v>0</v>
      </c>
      <c r="W481" s="20" t="n">
        <f aca="false">((W112*'Greens Area'!$B$10)/454)*0.926*'Greens Area'!$B$11</f>
        <v>0</v>
      </c>
      <c r="X481" s="21" t="n">
        <f aca="false">AVERAGE(C481:W481)</f>
        <v>0</v>
      </c>
      <c r="Y481" s="21" t="n">
        <f aca="false">STDEV(C481:W481)</f>
        <v>0</v>
      </c>
      <c r="Z481" s="13" t="n">
        <f aca="false">X481+Z480</f>
        <v>0</v>
      </c>
    </row>
    <row r="482" customFormat="false" ht="14.25" hidden="false" customHeight="false" outlineLevel="0" collapsed="false">
      <c r="B482" s="19" t="n">
        <v>43941</v>
      </c>
      <c r="C482" s="20" t="n">
        <f aca="false">((C113*'Greens Area'!$B$10)/454)*0.926*'Greens Area'!$B$11</f>
        <v>0</v>
      </c>
      <c r="D482" s="20" t="n">
        <f aca="false">((D113*'Greens Area'!$B$10)/454)*0.926*'Greens Area'!$B$11</f>
        <v>0</v>
      </c>
      <c r="E482" s="20" t="n">
        <f aca="false">((E113*'Greens Area'!$B$10)/454)*0.926*'Greens Area'!$B$11</f>
        <v>0</v>
      </c>
      <c r="F482" s="20" t="n">
        <f aca="false">((F113*'Greens Area'!$B$10)/454)*0.926*'Greens Area'!$B$11</f>
        <v>0</v>
      </c>
      <c r="G482" s="20" t="n">
        <f aca="false">((G113*'Greens Area'!$B$10)/454)*0.926*'Greens Area'!$B$11</f>
        <v>0</v>
      </c>
      <c r="H482" s="20" t="n">
        <f aca="false">((H113*'Greens Area'!$B$10)/454)*0.926*'Greens Area'!$B$11</f>
        <v>0</v>
      </c>
      <c r="I482" s="20" t="n">
        <f aca="false">((I113*'Greens Area'!$B$10)/454)*0.926*'Greens Area'!$B$11</f>
        <v>0</v>
      </c>
      <c r="J482" s="20" t="n">
        <f aca="false">((J113*'Greens Area'!$B$10)/454)*0.926*'Greens Area'!$B$11</f>
        <v>0</v>
      </c>
      <c r="K482" s="20" t="n">
        <f aca="false">((K113*'Greens Area'!$B$10)/454)*0.926*'Greens Area'!$B$11</f>
        <v>0</v>
      </c>
      <c r="L482" s="20" t="n">
        <f aca="false">((L113*'Greens Area'!$B$10)/454)*0.926*'Greens Area'!$B$11</f>
        <v>0</v>
      </c>
      <c r="M482" s="20" t="n">
        <f aca="false">((M113*'Greens Area'!$B$10)/454)*0.926*'Greens Area'!$B$11</f>
        <v>0</v>
      </c>
      <c r="N482" s="20" t="n">
        <f aca="false">((N113*'Greens Area'!$B$10)/454)*0.926*'Greens Area'!$B$11</f>
        <v>0</v>
      </c>
      <c r="O482" s="20" t="n">
        <f aca="false">((O113*'Greens Area'!$B$10)/454)*0.926*'Greens Area'!$B$11</f>
        <v>0</v>
      </c>
      <c r="P482" s="20" t="n">
        <f aca="false">((P113*'Greens Area'!$B$10)/454)*0.926*'Greens Area'!$B$11</f>
        <v>0</v>
      </c>
      <c r="Q482" s="20" t="n">
        <f aca="false">((Q113*'Greens Area'!$B$10)/454)*0.926*'Greens Area'!$B$11</f>
        <v>0</v>
      </c>
      <c r="R482" s="20" t="n">
        <f aca="false">((R113*'Greens Area'!$B$10)/454)*0.926*'Greens Area'!$B$11</f>
        <v>0</v>
      </c>
      <c r="S482" s="20" t="n">
        <f aca="false">((S113*'Greens Area'!$B$10)/454)*0.926*'Greens Area'!$B$11</f>
        <v>0</v>
      </c>
      <c r="T482" s="20" t="n">
        <f aca="false">((T113*'Greens Area'!$B$10)/454)*0.926*'Greens Area'!$B$11</f>
        <v>0</v>
      </c>
      <c r="U482" s="20" t="n">
        <f aca="false">((U113*'Greens Area'!$B$10)/454)*0.926*'Greens Area'!$B$11</f>
        <v>0</v>
      </c>
      <c r="V482" s="20" t="n">
        <f aca="false">((V113*'Greens Area'!$B$10)/454)*0.926*'Greens Area'!$B$11</f>
        <v>0</v>
      </c>
      <c r="W482" s="20" t="n">
        <f aca="false">((W113*'Greens Area'!$B$10)/454)*0.926*'Greens Area'!$B$11</f>
        <v>0</v>
      </c>
      <c r="X482" s="21" t="n">
        <f aca="false">AVERAGE(C482:W482)</f>
        <v>0</v>
      </c>
      <c r="Y482" s="21" t="n">
        <f aca="false">STDEV(C482:W482)</f>
        <v>0</v>
      </c>
      <c r="Z482" s="13" t="n">
        <f aca="false">X482+Z481</f>
        <v>0</v>
      </c>
    </row>
    <row r="483" customFormat="false" ht="14.25" hidden="false" customHeight="false" outlineLevel="0" collapsed="false">
      <c r="B483" s="19" t="n">
        <v>43942</v>
      </c>
      <c r="C483" s="20" t="n">
        <f aca="false">((C114*'Greens Area'!$B$10)/454)*0.926*'Greens Area'!$B$11</f>
        <v>0</v>
      </c>
      <c r="D483" s="20" t="n">
        <f aca="false">((D114*'Greens Area'!$B$10)/454)*0.926*'Greens Area'!$B$11</f>
        <v>0</v>
      </c>
      <c r="E483" s="20" t="n">
        <f aca="false">((E114*'Greens Area'!$B$10)/454)*0.926*'Greens Area'!$B$11</f>
        <v>0</v>
      </c>
      <c r="F483" s="20" t="n">
        <f aca="false">((F114*'Greens Area'!$B$10)/454)*0.926*'Greens Area'!$B$11</f>
        <v>0</v>
      </c>
      <c r="G483" s="20" t="n">
        <f aca="false">((G114*'Greens Area'!$B$10)/454)*0.926*'Greens Area'!$B$11</f>
        <v>0</v>
      </c>
      <c r="H483" s="20" t="n">
        <f aca="false">((H114*'Greens Area'!$B$10)/454)*0.926*'Greens Area'!$B$11</f>
        <v>0</v>
      </c>
      <c r="I483" s="20" t="n">
        <f aca="false">((I114*'Greens Area'!$B$10)/454)*0.926*'Greens Area'!$B$11</f>
        <v>0</v>
      </c>
      <c r="J483" s="20" t="n">
        <f aca="false">((J114*'Greens Area'!$B$10)/454)*0.926*'Greens Area'!$B$11</f>
        <v>0</v>
      </c>
      <c r="K483" s="20" t="n">
        <f aca="false">((K114*'Greens Area'!$B$10)/454)*0.926*'Greens Area'!$B$11</f>
        <v>0</v>
      </c>
      <c r="L483" s="20" t="n">
        <f aca="false">((L114*'Greens Area'!$B$10)/454)*0.926*'Greens Area'!$B$11</f>
        <v>0</v>
      </c>
      <c r="M483" s="20" t="n">
        <f aca="false">((M114*'Greens Area'!$B$10)/454)*0.926*'Greens Area'!$B$11</f>
        <v>0</v>
      </c>
      <c r="N483" s="20" t="n">
        <f aca="false">((N114*'Greens Area'!$B$10)/454)*0.926*'Greens Area'!$B$11</f>
        <v>0</v>
      </c>
      <c r="O483" s="20" t="n">
        <f aca="false">((O114*'Greens Area'!$B$10)/454)*0.926*'Greens Area'!$B$11</f>
        <v>0</v>
      </c>
      <c r="P483" s="20" t="n">
        <f aca="false">((P114*'Greens Area'!$B$10)/454)*0.926*'Greens Area'!$B$11</f>
        <v>0</v>
      </c>
      <c r="Q483" s="20" t="n">
        <f aca="false">((Q114*'Greens Area'!$B$10)/454)*0.926*'Greens Area'!$B$11</f>
        <v>0</v>
      </c>
      <c r="R483" s="20" t="n">
        <f aca="false">((R114*'Greens Area'!$B$10)/454)*0.926*'Greens Area'!$B$11</f>
        <v>0</v>
      </c>
      <c r="S483" s="20" t="n">
        <f aca="false">((S114*'Greens Area'!$B$10)/454)*0.926*'Greens Area'!$B$11</f>
        <v>0</v>
      </c>
      <c r="T483" s="20" t="n">
        <f aca="false">((T114*'Greens Area'!$B$10)/454)*0.926*'Greens Area'!$B$11</f>
        <v>0</v>
      </c>
      <c r="U483" s="20" t="n">
        <f aca="false">((U114*'Greens Area'!$B$10)/454)*0.926*'Greens Area'!$B$11</f>
        <v>0</v>
      </c>
      <c r="V483" s="20" t="n">
        <f aca="false">((V114*'Greens Area'!$B$10)/454)*0.926*'Greens Area'!$B$11</f>
        <v>0</v>
      </c>
      <c r="W483" s="20" t="n">
        <f aca="false">((W114*'Greens Area'!$B$10)/454)*0.926*'Greens Area'!$B$11</f>
        <v>0</v>
      </c>
      <c r="X483" s="21" t="n">
        <f aca="false">AVERAGE(C483:W483)</f>
        <v>0</v>
      </c>
      <c r="Y483" s="21" t="n">
        <f aca="false">STDEV(C483:W483)</f>
        <v>0</v>
      </c>
      <c r="Z483" s="13" t="n">
        <f aca="false">X483+Z482</f>
        <v>0</v>
      </c>
    </row>
    <row r="484" customFormat="false" ht="14.25" hidden="false" customHeight="false" outlineLevel="0" collapsed="false">
      <c r="B484" s="19" t="n">
        <v>43943</v>
      </c>
      <c r="C484" s="20" t="n">
        <f aca="false">((C115*'Greens Area'!$B$10)/454)*0.926*'Greens Area'!$B$11</f>
        <v>0</v>
      </c>
      <c r="D484" s="20" t="n">
        <f aca="false">((D115*'Greens Area'!$B$10)/454)*0.926*'Greens Area'!$B$11</f>
        <v>0</v>
      </c>
      <c r="E484" s="20" t="n">
        <f aca="false">((E115*'Greens Area'!$B$10)/454)*0.926*'Greens Area'!$B$11</f>
        <v>0</v>
      </c>
      <c r="F484" s="20" t="n">
        <f aca="false">((F115*'Greens Area'!$B$10)/454)*0.926*'Greens Area'!$B$11</f>
        <v>0</v>
      </c>
      <c r="G484" s="20" t="n">
        <f aca="false">((G115*'Greens Area'!$B$10)/454)*0.926*'Greens Area'!$B$11</f>
        <v>0</v>
      </c>
      <c r="H484" s="20" t="n">
        <f aca="false">((H115*'Greens Area'!$B$10)/454)*0.926*'Greens Area'!$B$11</f>
        <v>0</v>
      </c>
      <c r="I484" s="20" t="n">
        <f aca="false">((I115*'Greens Area'!$B$10)/454)*0.926*'Greens Area'!$B$11</f>
        <v>0</v>
      </c>
      <c r="J484" s="20" t="n">
        <f aca="false">((J115*'Greens Area'!$B$10)/454)*0.926*'Greens Area'!$B$11</f>
        <v>0</v>
      </c>
      <c r="K484" s="20" t="n">
        <f aca="false">((K115*'Greens Area'!$B$10)/454)*0.926*'Greens Area'!$B$11</f>
        <v>0</v>
      </c>
      <c r="L484" s="20" t="n">
        <f aca="false">((L115*'Greens Area'!$B$10)/454)*0.926*'Greens Area'!$B$11</f>
        <v>0</v>
      </c>
      <c r="M484" s="20" t="n">
        <f aca="false">((M115*'Greens Area'!$B$10)/454)*0.926*'Greens Area'!$B$11</f>
        <v>0</v>
      </c>
      <c r="N484" s="20" t="n">
        <f aca="false">((N115*'Greens Area'!$B$10)/454)*0.926*'Greens Area'!$B$11</f>
        <v>0</v>
      </c>
      <c r="O484" s="20" t="n">
        <f aca="false">((O115*'Greens Area'!$B$10)/454)*0.926*'Greens Area'!$B$11</f>
        <v>0</v>
      </c>
      <c r="P484" s="20" t="n">
        <f aca="false">((P115*'Greens Area'!$B$10)/454)*0.926*'Greens Area'!$B$11</f>
        <v>0</v>
      </c>
      <c r="Q484" s="20" t="n">
        <f aca="false">((Q115*'Greens Area'!$B$10)/454)*0.926*'Greens Area'!$B$11</f>
        <v>0</v>
      </c>
      <c r="R484" s="20" t="n">
        <f aca="false">((R115*'Greens Area'!$B$10)/454)*0.926*'Greens Area'!$B$11</f>
        <v>0</v>
      </c>
      <c r="S484" s="20" t="n">
        <f aca="false">((S115*'Greens Area'!$B$10)/454)*0.926*'Greens Area'!$B$11</f>
        <v>0</v>
      </c>
      <c r="T484" s="20" t="n">
        <f aca="false">((T115*'Greens Area'!$B$10)/454)*0.926*'Greens Area'!$B$11</f>
        <v>0</v>
      </c>
      <c r="U484" s="20" t="n">
        <f aca="false">((U115*'Greens Area'!$B$10)/454)*0.926*'Greens Area'!$B$11</f>
        <v>0</v>
      </c>
      <c r="V484" s="20" t="n">
        <f aca="false">((V115*'Greens Area'!$B$10)/454)*0.926*'Greens Area'!$B$11</f>
        <v>0</v>
      </c>
      <c r="W484" s="20" t="n">
        <f aca="false">((W115*'Greens Area'!$B$10)/454)*0.926*'Greens Area'!$B$11</f>
        <v>0</v>
      </c>
      <c r="X484" s="21" t="n">
        <f aca="false">AVERAGE(C484:W484)</f>
        <v>0</v>
      </c>
      <c r="Y484" s="21" t="n">
        <f aca="false">STDEV(C484:W484)</f>
        <v>0</v>
      </c>
      <c r="Z484" s="13" t="n">
        <f aca="false">X484+Z483</f>
        <v>0</v>
      </c>
    </row>
    <row r="485" customFormat="false" ht="14.25" hidden="false" customHeight="false" outlineLevel="0" collapsed="false">
      <c r="B485" s="19" t="n">
        <v>43944</v>
      </c>
      <c r="C485" s="20" t="n">
        <f aca="false">((C116*'Greens Area'!$B$10)/454)*0.926*'Greens Area'!$B$11</f>
        <v>0</v>
      </c>
      <c r="D485" s="20" t="n">
        <f aca="false">((D116*'Greens Area'!$B$10)/454)*0.926*'Greens Area'!$B$11</f>
        <v>0</v>
      </c>
      <c r="E485" s="20" t="n">
        <f aca="false">((E116*'Greens Area'!$B$10)/454)*0.926*'Greens Area'!$B$11</f>
        <v>0</v>
      </c>
      <c r="F485" s="20" t="n">
        <f aca="false">((F116*'Greens Area'!$B$10)/454)*0.926*'Greens Area'!$B$11</f>
        <v>0</v>
      </c>
      <c r="G485" s="20" t="n">
        <f aca="false">((G116*'Greens Area'!$B$10)/454)*0.926*'Greens Area'!$B$11</f>
        <v>0</v>
      </c>
      <c r="H485" s="20" t="n">
        <f aca="false">((H116*'Greens Area'!$B$10)/454)*0.926*'Greens Area'!$B$11</f>
        <v>0</v>
      </c>
      <c r="I485" s="20" t="n">
        <f aca="false">((I116*'Greens Area'!$B$10)/454)*0.926*'Greens Area'!$B$11</f>
        <v>0</v>
      </c>
      <c r="J485" s="20" t="n">
        <f aca="false">((J116*'Greens Area'!$B$10)/454)*0.926*'Greens Area'!$B$11</f>
        <v>0</v>
      </c>
      <c r="K485" s="20" t="n">
        <f aca="false">((K116*'Greens Area'!$B$10)/454)*0.926*'Greens Area'!$B$11</f>
        <v>0</v>
      </c>
      <c r="L485" s="20" t="n">
        <f aca="false">((L116*'Greens Area'!$B$10)/454)*0.926*'Greens Area'!$B$11</f>
        <v>0</v>
      </c>
      <c r="M485" s="20" t="n">
        <f aca="false">((M116*'Greens Area'!$B$10)/454)*0.926*'Greens Area'!$B$11</f>
        <v>0</v>
      </c>
      <c r="N485" s="20" t="n">
        <f aca="false">((N116*'Greens Area'!$B$10)/454)*0.926*'Greens Area'!$B$11</f>
        <v>0</v>
      </c>
      <c r="O485" s="20" t="n">
        <f aca="false">((O116*'Greens Area'!$B$10)/454)*0.926*'Greens Area'!$B$11</f>
        <v>0</v>
      </c>
      <c r="P485" s="20" t="n">
        <f aca="false">((P116*'Greens Area'!$B$10)/454)*0.926*'Greens Area'!$B$11</f>
        <v>0</v>
      </c>
      <c r="Q485" s="20" t="n">
        <f aca="false">((Q116*'Greens Area'!$B$10)/454)*0.926*'Greens Area'!$B$11</f>
        <v>0</v>
      </c>
      <c r="R485" s="20" t="n">
        <f aca="false">((R116*'Greens Area'!$B$10)/454)*0.926*'Greens Area'!$B$11</f>
        <v>0</v>
      </c>
      <c r="S485" s="20" t="n">
        <f aca="false">((S116*'Greens Area'!$B$10)/454)*0.926*'Greens Area'!$B$11</f>
        <v>0</v>
      </c>
      <c r="T485" s="20" t="n">
        <f aca="false">((T116*'Greens Area'!$B$10)/454)*0.926*'Greens Area'!$B$11</f>
        <v>0</v>
      </c>
      <c r="U485" s="20" t="n">
        <f aca="false">((U116*'Greens Area'!$B$10)/454)*0.926*'Greens Area'!$B$11</f>
        <v>0</v>
      </c>
      <c r="V485" s="20" t="n">
        <f aca="false">((V116*'Greens Area'!$B$10)/454)*0.926*'Greens Area'!$B$11</f>
        <v>0</v>
      </c>
      <c r="W485" s="20" t="n">
        <f aca="false">((W116*'Greens Area'!$B$10)/454)*0.926*'Greens Area'!$B$11</f>
        <v>0</v>
      </c>
      <c r="X485" s="21" t="n">
        <f aca="false">AVERAGE(C485:W485)</f>
        <v>0</v>
      </c>
      <c r="Y485" s="21" t="n">
        <f aca="false">STDEV(C485:W485)</f>
        <v>0</v>
      </c>
      <c r="Z485" s="13" t="n">
        <f aca="false">X485+Z484</f>
        <v>0</v>
      </c>
    </row>
    <row r="486" customFormat="false" ht="14.25" hidden="false" customHeight="false" outlineLevel="0" collapsed="false">
      <c r="B486" s="19" t="n">
        <v>43945</v>
      </c>
      <c r="C486" s="20" t="n">
        <f aca="false">((C117*'Greens Area'!$B$10)/454)*0.926*'Greens Area'!$B$11</f>
        <v>0</v>
      </c>
      <c r="D486" s="20" t="n">
        <f aca="false">((D117*'Greens Area'!$B$10)/454)*0.926*'Greens Area'!$B$11</f>
        <v>0</v>
      </c>
      <c r="E486" s="20" t="n">
        <f aca="false">((E117*'Greens Area'!$B$10)/454)*0.926*'Greens Area'!$B$11</f>
        <v>0</v>
      </c>
      <c r="F486" s="20" t="n">
        <f aca="false">((F117*'Greens Area'!$B$10)/454)*0.926*'Greens Area'!$B$11</f>
        <v>0</v>
      </c>
      <c r="G486" s="20" t="n">
        <f aca="false">((G117*'Greens Area'!$B$10)/454)*0.926*'Greens Area'!$B$11</f>
        <v>0</v>
      </c>
      <c r="H486" s="20" t="n">
        <f aca="false">((H117*'Greens Area'!$B$10)/454)*0.926*'Greens Area'!$B$11</f>
        <v>0</v>
      </c>
      <c r="I486" s="20" t="n">
        <f aca="false">((I117*'Greens Area'!$B$10)/454)*0.926*'Greens Area'!$B$11</f>
        <v>0</v>
      </c>
      <c r="J486" s="20" t="n">
        <f aca="false">((J117*'Greens Area'!$B$10)/454)*0.926*'Greens Area'!$B$11</f>
        <v>0</v>
      </c>
      <c r="K486" s="20" t="n">
        <f aca="false">((K117*'Greens Area'!$B$10)/454)*0.926*'Greens Area'!$B$11</f>
        <v>0</v>
      </c>
      <c r="L486" s="20" t="n">
        <f aca="false">((L117*'Greens Area'!$B$10)/454)*0.926*'Greens Area'!$B$11</f>
        <v>0</v>
      </c>
      <c r="M486" s="20" t="n">
        <f aca="false">((M117*'Greens Area'!$B$10)/454)*0.926*'Greens Area'!$B$11</f>
        <v>0</v>
      </c>
      <c r="N486" s="20" t="n">
        <f aca="false">((N117*'Greens Area'!$B$10)/454)*0.926*'Greens Area'!$B$11</f>
        <v>0</v>
      </c>
      <c r="O486" s="20" t="n">
        <f aca="false">((O117*'Greens Area'!$B$10)/454)*0.926*'Greens Area'!$B$11</f>
        <v>0</v>
      </c>
      <c r="P486" s="20" t="n">
        <f aca="false">((P117*'Greens Area'!$B$10)/454)*0.926*'Greens Area'!$B$11</f>
        <v>0</v>
      </c>
      <c r="Q486" s="20" t="n">
        <f aca="false">((Q117*'Greens Area'!$B$10)/454)*0.926*'Greens Area'!$B$11</f>
        <v>0</v>
      </c>
      <c r="R486" s="20" t="n">
        <f aca="false">((R117*'Greens Area'!$B$10)/454)*0.926*'Greens Area'!$B$11</f>
        <v>0</v>
      </c>
      <c r="S486" s="20" t="n">
        <f aca="false">((S117*'Greens Area'!$B$10)/454)*0.926*'Greens Area'!$B$11</f>
        <v>0</v>
      </c>
      <c r="T486" s="20" t="n">
        <f aca="false">((T117*'Greens Area'!$B$10)/454)*0.926*'Greens Area'!$B$11</f>
        <v>0</v>
      </c>
      <c r="U486" s="20" t="n">
        <f aca="false">((U117*'Greens Area'!$B$10)/454)*0.926*'Greens Area'!$B$11</f>
        <v>0</v>
      </c>
      <c r="V486" s="20" t="n">
        <f aca="false">((V117*'Greens Area'!$B$10)/454)*0.926*'Greens Area'!$B$11</f>
        <v>0</v>
      </c>
      <c r="W486" s="20" t="n">
        <f aca="false">((W117*'Greens Area'!$B$10)/454)*0.926*'Greens Area'!$B$11</f>
        <v>0</v>
      </c>
      <c r="X486" s="21" t="n">
        <f aca="false">AVERAGE(C486:W486)</f>
        <v>0</v>
      </c>
      <c r="Y486" s="21" t="n">
        <f aca="false">STDEV(C486:W486)</f>
        <v>0</v>
      </c>
      <c r="Z486" s="13" t="n">
        <f aca="false">X486+Z485</f>
        <v>0</v>
      </c>
    </row>
    <row r="487" customFormat="false" ht="14.25" hidden="false" customHeight="false" outlineLevel="0" collapsed="false">
      <c r="B487" s="19" t="n">
        <v>43946</v>
      </c>
      <c r="C487" s="20" t="n">
        <f aca="false">((C118*'Greens Area'!$B$10)/454)*0.926*'Greens Area'!$B$11</f>
        <v>0</v>
      </c>
      <c r="D487" s="20" t="n">
        <f aca="false">((D118*'Greens Area'!$B$10)/454)*0.926*'Greens Area'!$B$11</f>
        <v>0</v>
      </c>
      <c r="E487" s="20" t="n">
        <f aca="false">((E118*'Greens Area'!$B$10)/454)*0.926*'Greens Area'!$B$11</f>
        <v>0</v>
      </c>
      <c r="F487" s="20" t="n">
        <f aca="false">((F118*'Greens Area'!$B$10)/454)*0.926*'Greens Area'!$B$11</f>
        <v>0</v>
      </c>
      <c r="G487" s="20" t="n">
        <f aca="false">((G118*'Greens Area'!$B$10)/454)*0.926*'Greens Area'!$B$11</f>
        <v>0</v>
      </c>
      <c r="H487" s="20" t="n">
        <f aca="false">((H118*'Greens Area'!$B$10)/454)*0.926*'Greens Area'!$B$11</f>
        <v>0</v>
      </c>
      <c r="I487" s="20" t="n">
        <f aca="false">((I118*'Greens Area'!$B$10)/454)*0.926*'Greens Area'!$B$11</f>
        <v>0</v>
      </c>
      <c r="J487" s="20" t="n">
        <f aca="false">((J118*'Greens Area'!$B$10)/454)*0.926*'Greens Area'!$B$11</f>
        <v>0</v>
      </c>
      <c r="K487" s="20" t="n">
        <f aca="false">((K118*'Greens Area'!$B$10)/454)*0.926*'Greens Area'!$B$11</f>
        <v>0</v>
      </c>
      <c r="L487" s="20" t="n">
        <f aca="false">((L118*'Greens Area'!$B$10)/454)*0.926*'Greens Area'!$B$11</f>
        <v>0</v>
      </c>
      <c r="M487" s="20" t="n">
        <f aca="false">((M118*'Greens Area'!$B$10)/454)*0.926*'Greens Area'!$B$11</f>
        <v>0</v>
      </c>
      <c r="N487" s="20" t="n">
        <f aca="false">((N118*'Greens Area'!$B$10)/454)*0.926*'Greens Area'!$B$11</f>
        <v>0</v>
      </c>
      <c r="O487" s="20" t="n">
        <f aca="false">((O118*'Greens Area'!$B$10)/454)*0.926*'Greens Area'!$B$11</f>
        <v>0</v>
      </c>
      <c r="P487" s="20" t="n">
        <f aca="false">((P118*'Greens Area'!$B$10)/454)*0.926*'Greens Area'!$B$11</f>
        <v>0</v>
      </c>
      <c r="Q487" s="20" t="n">
        <f aca="false">((Q118*'Greens Area'!$B$10)/454)*0.926*'Greens Area'!$B$11</f>
        <v>0</v>
      </c>
      <c r="R487" s="20" t="n">
        <f aca="false">((R118*'Greens Area'!$B$10)/454)*0.926*'Greens Area'!$B$11</f>
        <v>0</v>
      </c>
      <c r="S487" s="20" t="n">
        <f aca="false">((S118*'Greens Area'!$B$10)/454)*0.926*'Greens Area'!$B$11</f>
        <v>0</v>
      </c>
      <c r="T487" s="20" t="n">
        <f aca="false">((T118*'Greens Area'!$B$10)/454)*0.926*'Greens Area'!$B$11</f>
        <v>0</v>
      </c>
      <c r="U487" s="20" t="n">
        <f aca="false">((U118*'Greens Area'!$B$10)/454)*0.926*'Greens Area'!$B$11</f>
        <v>0</v>
      </c>
      <c r="V487" s="20" t="n">
        <f aca="false">((V118*'Greens Area'!$B$10)/454)*0.926*'Greens Area'!$B$11</f>
        <v>0</v>
      </c>
      <c r="W487" s="20" t="n">
        <f aca="false">((W118*'Greens Area'!$B$10)/454)*0.926*'Greens Area'!$B$11</f>
        <v>0</v>
      </c>
      <c r="X487" s="21" t="n">
        <f aca="false">AVERAGE(C487:W487)</f>
        <v>0</v>
      </c>
      <c r="Y487" s="21" t="n">
        <f aca="false">STDEV(C487:W487)</f>
        <v>0</v>
      </c>
      <c r="Z487" s="13" t="n">
        <f aca="false">X487+Z486</f>
        <v>0</v>
      </c>
    </row>
    <row r="488" customFormat="false" ht="14.25" hidden="false" customHeight="false" outlineLevel="0" collapsed="false">
      <c r="B488" s="19" t="n">
        <v>43947</v>
      </c>
      <c r="C488" s="20" t="n">
        <f aca="false">((C119*'Greens Area'!$B$10)/454)*0.926*'Greens Area'!$B$11</f>
        <v>0</v>
      </c>
      <c r="D488" s="20" t="n">
        <f aca="false">((D119*'Greens Area'!$B$10)/454)*0.926*'Greens Area'!$B$11</f>
        <v>0</v>
      </c>
      <c r="E488" s="20" t="n">
        <f aca="false">((E119*'Greens Area'!$B$10)/454)*0.926*'Greens Area'!$B$11</f>
        <v>0</v>
      </c>
      <c r="F488" s="20" t="n">
        <f aca="false">((F119*'Greens Area'!$B$10)/454)*0.926*'Greens Area'!$B$11</f>
        <v>0</v>
      </c>
      <c r="G488" s="20" t="n">
        <f aca="false">((G119*'Greens Area'!$B$10)/454)*0.926*'Greens Area'!$B$11</f>
        <v>0</v>
      </c>
      <c r="H488" s="20" t="n">
        <f aca="false">((H119*'Greens Area'!$B$10)/454)*0.926*'Greens Area'!$B$11</f>
        <v>0</v>
      </c>
      <c r="I488" s="20" t="n">
        <f aca="false">((I119*'Greens Area'!$B$10)/454)*0.926*'Greens Area'!$B$11</f>
        <v>0</v>
      </c>
      <c r="J488" s="20" t="n">
        <f aca="false">((J119*'Greens Area'!$B$10)/454)*0.926*'Greens Area'!$B$11</f>
        <v>0</v>
      </c>
      <c r="K488" s="20" t="n">
        <f aca="false">((K119*'Greens Area'!$B$10)/454)*0.926*'Greens Area'!$B$11</f>
        <v>0</v>
      </c>
      <c r="L488" s="20" t="n">
        <f aca="false">((L119*'Greens Area'!$B$10)/454)*0.926*'Greens Area'!$B$11</f>
        <v>0</v>
      </c>
      <c r="M488" s="20" t="n">
        <f aca="false">((M119*'Greens Area'!$B$10)/454)*0.926*'Greens Area'!$B$11</f>
        <v>0</v>
      </c>
      <c r="N488" s="20" t="n">
        <f aca="false">((N119*'Greens Area'!$B$10)/454)*0.926*'Greens Area'!$B$11</f>
        <v>0</v>
      </c>
      <c r="O488" s="20" t="n">
        <f aca="false">((O119*'Greens Area'!$B$10)/454)*0.926*'Greens Area'!$B$11</f>
        <v>0</v>
      </c>
      <c r="P488" s="20" t="n">
        <f aca="false">((P119*'Greens Area'!$B$10)/454)*0.926*'Greens Area'!$B$11</f>
        <v>0</v>
      </c>
      <c r="Q488" s="20" t="n">
        <f aca="false">((Q119*'Greens Area'!$B$10)/454)*0.926*'Greens Area'!$B$11</f>
        <v>0</v>
      </c>
      <c r="R488" s="20" t="n">
        <f aca="false">((R119*'Greens Area'!$B$10)/454)*0.926*'Greens Area'!$B$11</f>
        <v>0</v>
      </c>
      <c r="S488" s="20" t="n">
        <f aca="false">((S119*'Greens Area'!$B$10)/454)*0.926*'Greens Area'!$B$11</f>
        <v>0</v>
      </c>
      <c r="T488" s="20" t="n">
        <f aca="false">((T119*'Greens Area'!$B$10)/454)*0.926*'Greens Area'!$B$11</f>
        <v>0</v>
      </c>
      <c r="U488" s="20" t="n">
        <f aca="false">((U119*'Greens Area'!$B$10)/454)*0.926*'Greens Area'!$B$11</f>
        <v>0</v>
      </c>
      <c r="V488" s="20" t="n">
        <f aca="false">((V119*'Greens Area'!$B$10)/454)*0.926*'Greens Area'!$B$11</f>
        <v>0</v>
      </c>
      <c r="W488" s="20" t="n">
        <f aca="false">((W119*'Greens Area'!$B$10)/454)*0.926*'Greens Area'!$B$11</f>
        <v>0</v>
      </c>
      <c r="X488" s="21" t="n">
        <f aca="false">AVERAGE(C488:W488)</f>
        <v>0</v>
      </c>
      <c r="Y488" s="21" t="n">
        <f aca="false">STDEV(C488:W488)</f>
        <v>0</v>
      </c>
      <c r="Z488" s="13" t="n">
        <f aca="false">X488+Z487</f>
        <v>0</v>
      </c>
    </row>
    <row r="489" customFormat="false" ht="14.25" hidden="false" customHeight="false" outlineLevel="0" collapsed="false">
      <c r="B489" s="19" t="n">
        <v>43948</v>
      </c>
      <c r="C489" s="20" t="n">
        <f aca="false">((C120*'Greens Area'!$B$10)/454)*0.926*'Greens Area'!$B$11</f>
        <v>0</v>
      </c>
      <c r="D489" s="20" t="n">
        <f aca="false">((D120*'Greens Area'!$B$10)/454)*0.926*'Greens Area'!$B$11</f>
        <v>0</v>
      </c>
      <c r="E489" s="20" t="n">
        <f aca="false">((E120*'Greens Area'!$B$10)/454)*0.926*'Greens Area'!$B$11</f>
        <v>0</v>
      </c>
      <c r="F489" s="20" t="n">
        <f aca="false">((F120*'Greens Area'!$B$10)/454)*0.926*'Greens Area'!$B$11</f>
        <v>0</v>
      </c>
      <c r="G489" s="20" t="n">
        <f aca="false">((G120*'Greens Area'!$B$10)/454)*0.926*'Greens Area'!$B$11</f>
        <v>0</v>
      </c>
      <c r="H489" s="20" t="n">
        <f aca="false">((H120*'Greens Area'!$B$10)/454)*0.926*'Greens Area'!$B$11</f>
        <v>0</v>
      </c>
      <c r="I489" s="20" t="n">
        <f aca="false">((I120*'Greens Area'!$B$10)/454)*0.926*'Greens Area'!$B$11</f>
        <v>0</v>
      </c>
      <c r="J489" s="20" t="n">
        <f aca="false">((J120*'Greens Area'!$B$10)/454)*0.926*'Greens Area'!$B$11</f>
        <v>0</v>
      </c>
      <c r="K489" s="20" t="n">
        <f aca="false">((K120*'Greens Area'!$B$10)/454)*0.926*'Greens Area'!$B$11</f>
        <v>0</v>
      </c>
      <c r="L489" s="20" t="n">
        <f aca="false">((L120*'Greens Area'!$B$10)/454)*0.926*'Greens Area'!$B$11</f>
        <v>0</v>
      </c>
      <c r="M489" s="20" t="n">
        <f aca="false">((M120*'Greens Area'!$B$10)/454)*0.926*'Greens Area'!$B$11</f>
        <v>0</v>
      </c>
      <c r="N489" s="20" t="n">
        <f aca="false">((N120*'Greens Area'!$B$10)/454)*0.926*'Greens Area'!$B$11</f>
        <v>0</v>
      </c>
      <c r="O489" s="20" t="n">
        <f aca="false">((O120*'Greens Area'!$B$10)/454)*0.926*'Greens Area'!$B$11</f>
        <v>0</v>
      </c>
      <c r="P489" s="20" t="n">
        <f aca="false">((P120*'Greens Area'!$B$10)/454)*0.926*'Greens Area'!$B$11</f>
        <v>0</v>
      </c>
      <c r="Q489" s="20" t="n">
        <f aca="false">((Q120*'Greens Area'!$B$10)/454)*0.926*'Greens Area'!$B$11</f>
        <v>0</v>
      </c>
      <c r="R489" s="20" t="n">
        <f aca="false">((R120*'Greens Area'!$B$10)/454)*0.926*'Greens Area'!$B$11</f>
        <v>0</v>
      </c>
      <c r="S489" s="20" t="n">
        <f aca="false">((S120*'Greens Area'!$B$10)/454)*0.926*'Greens Area'!$B$11</f>
        <v>0</v>
      </c>
      <c r="T489" s="20" t="n">
        <f aca="false">((T120*'Greens Area'!$B$10)/454)*0.926*'Greens Area'!$B$11</f>
        <v>0</v>
      </c>
      <c r="U489" s="20" t="n">
        <f aca="false">((U120*'Greens Area'!$B$10)/454)*0.926*'Greens Area'!$B$11</f>
        <v>0</v>
      </c>
      <c r="V489" s="20" t="n">
        <f aca="false">((V120*'Greens Area'!$B$10)/454)*0.926*'Greens Area'!$B$11</f>
        <v>0</v>
      </c>
      <c r="W489" s="20" t="n">
        <f aca="false">((W120*'Greens Area'!$B$10)/454)*0.926*'Greens Area'!$B$11</f>
        <v>0</v>
      </c>
      <c r="X489" s="21" t="n">
        <f aca="false">AVERAGE(C489:W489)</f>
        <v>0</v>
      </c>
      <c r="Y489" s="21" t="n">
        <f aca="false">STDEV(C489:W489)</f>
        <v>0</v>
      </c>
      <c r="Z489" s="13" t="n">
        <f aca="false">X489+Z488</f>
        <v>0</v>
      </c>
    </row>
    <row r="490" customFormat="false" ht="14.25" hidden="false" customHeight="false" outlineLevel="0" collapsed="false">
      <c r="B490" s="19" t="n">
        <v>43949</v>
      </c>
      <c r="C490" s="20" t="n">
        <f aca="false">((C121*'Greens Area'!$B$10)/454)*0.926*'Greens Area'!$B$11</f>
        <v>0</v>
      </c>
      <c r="D490" s="20" t="n">
        <f aca="false">((D121*'Greens Area'!$B$10)/454)*0.926*'Greens Area'!$B$11</f>
        <v>0</v>
      </c>
      <c r="E490" s="20" t="n">
        <f aca="false">((E121*'Greens Area'!$B$10)/454)*0.926*'Greens Area'!$B$11</f>
        <v>0</v>
      </c>
      <c r="F490" s="20" t="n">
        <f aca="false">((F121*'Greens Area'!$B$10)/454)*0.926*'Greens Area'!$B$11</f>
        <v>0</v>
      </c>
      <c r="G490" s="20" t="n">
        <f aca="false">((G121*'Greens Area'!$B$10)/454)*0.926*'Greens Area'!$B$11</f>
        <v>0</v>
      </c>
      <c r="H490" s="20" t="n">
        <f aca="false">((H121*'Greens Area'!$B$10)/454)*0.926*'Greens Area'!$B$11</f>
        <v>0</v>
      </c>
      <c r="I490" s="20" t="n">
        <f aca="false">((I121*'Greens Area'!$B$10)/454)*0.926*'Greens Area'!$B$11</f>
        <v>0</v>
      </c>
      <c r="J490" s="20" t="n">
        <f aca="false">((J121*'Greens Area'!$B$10)/454)*0.926*'Greens Area'!$B$11</f>
        <v>0</v>
      </c>
      <c r="K490" s="20" t="n">
        <f aca="false">((K121*'Greens Area'!$B$10)/454)*0.926*'Greens Area'!$B$11</f>
        <v>0</v>
      </c>
      <c r="L490" s="20" t="n">
        <f aca="false">((L121*'Greens Area'!$B$10)/454)*0.926*'Greens Area'!$B$11</f>
        <v>0</v>
      </c>
      <c r="M490" s="20" t="n">
        <f aca="false">((M121*'Greens Area'!$B$10)/454)*0.926*'Greens Area'!$B$11</f>
        <v>0</v>
      </c>
      <c r="N490" s="20" t="n">
        <f aca="false">((N121*'Greens Area'!$B$10)/454)*0.926*'Greens Area'!$B$11</f>
        <v>0</v>
      </c>
      <c r="O490" s="20" t="n">
        <f aca="false">((O121*'Greens Area'!$B$10)/454)*0.926*'Greens Area'!$B$11</f>
        <v>0</v>
      </c>
      <c r="P490" s="20" t="n">
        <f aca="false">((P121*'Greens Area'!$B$10)/454)*0.926*'Greens Area'!$B$11</f>
        <v>0</v>
      </c>
      <c r="Q490" s="20" t="n">
        <f aca="false">((Q121*'Greens Area'!$B$10)/454)*0.926*'Greens Area'!$B$11</f>
        <v>0</v>
      </c>
      <c r="R490" s="20" t="n">
        <f aca="false">((R121*'Greens Area'!$B$10)/454)*0.926*'Greens Area'!$B$11</f>
        <v>0</v>
      </c>
      <c r="S490" s="20" t="n">
        <f aca="false">((S121*'Greens Area'!$B$10)/454)*0.926*'Greens Area'!$B$11</f>
        <v>0</v>
      </c>
      <c r="T490" s="20" t="n">
        <f aca="false">((T121*'Greens Area'!$B$10)/454)*0.926*'Greens Area'!$B$11</f>
        <v>0</v>
      </c>
      <c r="U490" s="20" t="n">
        <f aca="false">((U121*'Greens Area'!$B$10)/454)*0.926*'Greens Area'!$B$11</f>
        <v>0</v>
      </c>
      <c r="V490" s="20" t="n">
        <f aca="false">((V121*'Greens Area'!$B$10)/454)*0.926*'Greens Area'!$B$11</f>
        <v>0</v>
      </c>
      <c r="W490" s="20" t="n">
        <f aca="false">((W121*'Greens Area'!$B$10)/454)*0.926*'Greens Area'!$B$11</f>
        <v>0</v>
      </c>
      <c r="X490" s="21" t="n">
        <f aca="false">AVERAGE(C490:W490)</f>
        <v>0</v>
      </c>
      <c r="Y490" s="21" t="n">
        <f aca="false">STDEV(C490:W490)</f>
        <v>0</v>
      </c>
      <c r="Z490" s="13" t="n">
        <f aca="false">X490+Z489</f>
        <v>0</v>
      </c>
    </row>
    <row r="491" customFormat="false" ht="14.25" hidden="false" customHeight="false" outlineLevel="0" collapsed="false">
      <c r="B491" s="19" t="n">
        <v>43950</v>
      </c>
      <c r="C491" s="20" t="n">
        <f aca="false">((C122*'Greens Area'!$B$10)/454)*0.926*'Greens Area'!$B$11</f>
        <v>0</v>
      </c>
      <c r="D491" s="20" t="n">
        <f aca="false">((D122*'Greens Area'!$B$10)/454)*0.926*'Greens Area'!$B$11</f>
        <v>0</v>
      </c>
      <c r="E491" s="20" t="n">
        <f aca="false">((E122*'Greens Area'!$B$10)/454)*0.926*'Greens Area'!$B$11</f>
        <v>0</v>
      </c>
      <c r="F491" s="20" t="n">
        <f aca="false">((F122*'Greens Area'!$B$10)/454)*0.926*'Greens Area'!$B$11</f>
        <v>0</v>
      </c>
      <c r="G491" s="20" t="n">
        <f aca="false">((G122*'Greens Area'!$B$10)/454)*0.926*'Greens Area'!$B$11</f>
        <v>0</v>
      </c>
      <c r="H491" s="20" t="n">
        <f aca="false">((H122*'Greens Area'!$B$10)/454)*0.926*'Greens Area'!$B$11</f>
        <v>0</v>
      </c>
      <c r="I491" s="20" t="n">
        <f aca="false">((I122*'Greens Area'!$B$10)/454)*0.926*'Greens Area'!$B$11</f>
        <v>0</v>
      </c>
      <c r="J491" s="20" t="n">
        <f aca="false">((J122*'Greens Area'!$B$10)/454)*0.926*'Greens Area'!$B$11</f>
        <v>0</v>
      </c>
      <c r="K491" s="20" t="n">
        <f aca="false">((K122*'Greens Area'!$B$10)/454)*0.926*'Greens Area'!$B$11</f>
        <v>0</v>
      </c>
      <c r="L491" s="20" t="n">
        <f aca="false">((L122*'Greens Area'!$B$10)/454)*0.926*'Greens Area'!$B$11</f>
        <v>0</v>
      </c>
      <c r="M491" s="20" t="n">
        <f aca="false">((M122*'Greens Area'!$B$10)/454)*0.926*'Greens Area'!$B$11</f>
        <v>0</v>
      </c>
      <c r="N491" s="20" t="n">
        <f aca="false">((N122*'Greens Area'!$B$10)/454)*0.926*'Greens Area'!$B$11</f>
        <v>0</v>
      </c>
      <c r="O491" s="20" t="n">
        <f aca="false">((O122*'Greens Area'!$B$10)/454)*0.926*'Greens Area'!$B$11</f>
        <v>0</v>
      </c>
      <c r="P491" s="20" t="n">
        <f aca="false">((P122*'Greens Area'!$B$10)/454)*0.926*'Greens Area'!$B$11</f>
        <v>0</v>
      </c>
      <c r="Q491" s="20" t="n">
        <f aca="false">((Q122*'Greens Area'!$B$10)/454)*0.926*'Greens Area'!$B$11</f>
        <v>0</v>
      </c>
      <c r="R491" s="20" t="n">
        <f aca="false">((R122*'Greens Area'!$B$10)/454)*0.926*'Greens Area'!$B$11</f>
        <v>0</v>
      </c>
      <c r="S491" s="20" t="n">
        <f aca="false">((S122*'Greens Area'!$B$10)/454)*0.926*'Greens Area'!$B$11</f>
        <v>0</v>
      </c>
      <c r="T491" s="20" t="n">
        <f aca="false">((T122*'Greens Area'!$B$10)/454)*0.926*'Greens Area'!$B$11</f>
        <v>0</v>
      </c>
      <c r="U491" s="20" t="n">
        <f aca="false">((U122*'Greens Area'!$B$10)/454)*0.926*'Greens Area'!$B$11</f>
        <v>0</v>
      </c>
      <c r="V491" s="20" t="n">
        <f aca="false">((V122*'Greens Area'!$B$10)/454)*0.926*'Greens Area'!$B$11</f>
        <v>0</v>
      </c>
      <c r="W491" s="20" t="n">
        <f aca="false">((W122*'Greens Area'!$B$10)/454)*0.926*'Greens Area'!$B$11</f>
        <v>0</v>
      </c>
      <c r="X491" s="21" t="n">
        <f aca="false">AVERAGE(C491:W491)</f>
        <v>0</v>
      </c>
      <c r="Y491" s="21" t="n">
        <f aca="false">STDEV(C491:W491)</f>
        <v>0</v>
      </c>
      <c r="Z491" s="13" t="n">
        <f aca="false">X491+Z490</f>
        <v>0</v>
      </c>
    </row>
    <row r="492" customFormat="false" ht="14.25" hidden="false" customHeight="false" outlineLevel="0" collapsed="false">
      <c r="B492" s="19" t="n">
        <v>43951</v>
      </c>
      <c r="C492" s="20" t="n">
        <f aca="false">((C123*'Greens Area'!$B$10)/454)*0.926*'Greens Area'!$B$11</f>
        <v>0</v>
      </c>
      <c r="D492" s="20" t="n">
        <f aca="false">((D123*'Greens Area'!$B$10)/454)*0.926*'Greens Area'!$B$11</f>
        <v>0</v>
      </c>
      <c r="E492" s="20" t="n">
        <f aca="false">((E123*'Greens Area'!$B$10)/454)*0.926*'Greens Area'!$B$11</f>
        <v>0</v>
      </c>
      <c r="F492" s="20" t="n">
        <f aca="false">((F123*'Greens Area'!$B$10)/454)*0.926*'Greens Area'!$B$11</f>
        <v>0</v>
      </c>
      <c r="G492" s="20" t="n">
        <f aca="false">((G123*'Greens Area'!$B$10)/454)*0.926*'Greens Area'!$B$11</f>
        <v>0</v>
      </c>
      <c r="H492" s="20" t="n">
        <f aca="false">((H123*'Greens Area'!$B$10)/454)*0.926*'Greens Area'!$B$11</f>
        <v>0</v>
      </c>
      <c r="I492" s="20" t="n">
        <f aca="false">((I123*'Greens Area'!$B$10)/454)*0.926*'Greens Area'!$B$11</f>
        <v>0</v>
      </c>
      <c r="J492" s="20" t="n">
        <f aca="false">((J123*'Greens Area'!$B$10)/454)*0.926*'Greens Area'!$B$11</f>
        <v>0</v>
      </c>
      <c r="K492" s="20" t="n">
        <f aca="false">((K123*'Greens Area'!$B$10)/454)*0.926*'Greens Area'!$B$11</f>
        <v>0</v>
      </c>
      <c r="L492" s="20" t="n">
        <f aca="false">((L123*'Greens Area'!$B$10)/454)*0.926*'Greens Area'!$B$11</f>
        <v>0</v>
      </c>
      <c r="M492" s="20" t="n">
        <f aca="false">((M123*'Greens Area'!$B$10)/454)*0.926*'Greens Area'!$B$11</f>
        <v>0</v>
      </c>
      <c r="N492" s="20" t="n">
        <f aca="false">((N123*'Greens Area'!$B$10)/454)*0.926*'Greens Area'!$B$11</f>
        <v>0</v>
      </c>
      <c r="O492" s="20" t="n">
        <f aca="false">((O123*'Greens Area'!$B$10)/454)*0.926*'Greens Area'!$B$11</f>
        <v>0</v>
      </c>
      <c r="P492" s="20" t="n">
        <f aca="false">((P123*'Greens Area'!$B$10)/454)*0.926*'Greens Area'!$B$11</f>
        <v>0</v>
      </c>
      <c r="Q492" s="20" t="n">
        <f aca="false">((Q123*'Greens Area'!$B$10)/454)*0.926*'Greens Area'!$B$11</f>
        <v>0</v>
      </c>
      <c r="R492" s="20" t="n">
        <f aca="false">((R123*'Greens Area'!$B$10)/454)*0.926*'Greens Area'!$B$11</f>
        <v>0</v>
      </c>
      <c r="S492" s="20" t="n">
        <f aca="false">((S123*'Greens Area'!$B$10)/454)*0.926*'Greens Area'!$B$11</f>
        <v>0</v>
      </c>
      <c r="T492" s="20" t="n">
        <f aca="false">((T123*'Greens Area'!$B$10)/454)*0.926*'Greens Area'!$B$11</f>
        <v>0</v>
      </c>
      <c r="U492" s="20" t="n">
        <f aca="false">((U123*'Greens Area'!$B$10)/454)*0.926*'Greens Area'!$B$11</f>
        <v>0</v>
      </c>
      <c r="V492" s="20" t="n">
        <f aca="false">((V123*'Greens Area'!$B$10)/454)*0.926*'Greens Area'!$B$11</f>
        <v>0</v>
      </c>
      <c r="W492" s="20" t="n">
        <f aca="false">((W123*'Greens Area'!$B$10)/454)*0.926*'Greens Area'!$B$11</f>
        <v>0</v>
      </c>
      <c r="X492" s="21" t="n">
        <f aca="false">AVERAGE(C492:W492)</f>
        <v>0</v>
      </c>
      <c r="Y492" s="21" t="n">
        <f aca="false">STDEV(C492:W492)</f>
        <v>0</v>
      </c>
      <c r="Z492" s="13" t="n">
        <f aca="false">X492+Z491</f>
        <v>0</v>
      </c>
    </row>
    <row r="493" customFormat="false" ht="14.25" hidden="false" customHeight="false" outlineLevel="0" collapsed="false">
      <c r="B493" s="19" t="n">
        <v>43952</v>
      </c>
      <c r="C493" s="20" t="n">
        <f aca="false">((C124*'Greens Area'!$B$10)/454)*0.926*'Greens Area'!$B$11</f>
        <v>0</v>
      </c>
      <c r="D493" s="20" t="n">
        <f aca="false">((D124*'Greens Area'!$B$10)/454)*0.926*'Greens Area'!$B$11</f>
        <v>0</v>
      </c>
      <c r="E493" s="20" t="n">
        <f aca="false">((E124*'Greens Area'!$B$10)/454)*0.926*'Greens Area'!$B$11</f>
        <v>0</v>
      </c>
      <c r="F493" s="20" t="n">
        <f aca="false">((F124*'Greens Area'!$B$10)/454)*0.926*'Greens Area'!$B$11</f>
        <v>0</v>
      </c>
      <c r="G493" s="20" t="n">
        <f aca="false">((G124*'Greens Area'!$B$10)/454)*0.926*'Greens Area'!$B$11</f>
        <v>0</v>
      </c>
      <c r="H493" s="20" t="n">
        <f aca="false">((H124*'Greens Area'!$B$10)/454)*0.926*'Greens Area'!$B$11</f>
        <v>0</v>
      </c>
      <c r="I493" s="20" t="n">
        <f aca="false">((I124*'Greens Area'!$B$10)/454)*0.926*'Greens Area'!$B$11</f>
        <v>0</v>
      </c>
      <c r="J493" s="20" t="n">
        <f aca="false">((J124*'Greens Area'!$B$10)/454)*0.926*'Greens Area'!$B$11</f>
        <v>0</v>
      </c>
      <c r="K493" s="20" t="n">
        <f aca="false">((K124*'Greens Area'!$B$10)/454)*0.926*'Greens Area'!$B$11</f>
        <v>0</v>
      </c>
      <c r="L493" s="20" t="n">
        <f aca="false">((L124*'Greens Area'!$B$10)/454)*0.926*'Greens Area'!$B$11</f>
        <v>0</v>
      </c>
      <c r="M493" s="20" t="n">
        <f aca="false">((M124*'Greens Area'!$B$10)/454)*0.926*'Greens Area'!$B$11</f>
        <v>0</v>
      </c>
      <c r="N493" s="20" t="n">
        <f aca="false">((N124*'Greens Area'!$B$10)/454)*0.926*'Greens Area'!$B$11</f>
        <v>0</v>
      </c>
      <c r="O493" s="20" t="n">
        <f aca="false">((O124*'Greens Area'!$B$10)/454)*0.926*'Greens Area'!$B$11</f>
        <v>0</v>
      </c>
      <c r="P493" s="20" t="n">
        <f aca="false">((P124*'Greens Area'!$B$10)/454)*0.926*'Greens Area'!$B$11</f>
        <v>0</v>
      </c>
      <c r="Q493" s="20" t="n">
        <f aca="false">((Q124*'Greens Area'!$B$10)/454)*0.926*'Greens Area'!$B$11</f>
        <v>0</v>
      </c>
      <c r="R493" s="20" t="n">
        <f aca="false">((R124*'Greens Area'!$B$10)/454)*0.926*'Greens Area'!$B$11</f>
        <v>0</v>
      </c>
      <c r="S493" s="20" t="n">
        <f aca="false">((S124*'Greens Area'!$B$10)/454)*0.926*'Greens Area'!$B$11</f>
        <v>0</v>
      </c>
      <c r="T493" s="20" t="n">
        <f aca="false">((T124*'Greens Area'!$B$10)/454)*0.926*'Greens Area'!$B$11</f>
        <v>0</v>
      </c>
      <c r="U493" s="20" t="n">
        <f aca="false">((U124*'Greens Area'!$B$10)/454)*0.926*'Greens Area'!$B$11</f>
        <v>0</v>
      </c>
      <c r="V493" s="20" t="n">
        <f aca="false">((V124*'Greens Area'!$B$10)/454)*0.926*'Greens Area'!$B$11</f>
        <v>0</v>
      </c>
      <c r="W493" s="20" t="n">
        <f aca="false">((W124*'Greens Area'!$B$10)/454)*0.926*'Greens Area'!$B$11</f>
        <v>0</v>
      </c>
      <c r="X493" s="21" t="n">
        <f aca="false">AVERAGE(C493:W493)</f>
        <v>0</v>
      </c>
      <c r="Y493" s="21" t="n">
        <f aca="false">STDEV(C493:W493)</f>
        <v>0</v>
      </c>
      <c r="Z493" s="13" t="n">
        <f aca="false">X493+Z492</f>
        <v>0</v>
      </c>
    </row>
    <row r="494" customFormat="false" ht="14.25" hidden="false" customHeight="false" outlineLevel="0" collapsed="false">
      <c r="B494" s="19" t="n">
        <v>43953</v>
      </c>
      <c r="C494" s="20" t="n">
        <f aca="false">((C125*'Greens Area'!$B$10)/454)*0.926*'Greens Area'!$B$11</f>
        <v>0</v>
      </c>
      <c r="D494" s="20" t="n">
        <f aca="false">((D125*'Greens Area'!$B$10)/454)*0.926*'Greens Area'!$B$11</f>
        <v>0</v>
      </c>
      <c r="E494" s="20" t="n">
        <f aca="false">((E125*'Greens Area'!$B$10)/454)*0.926*'Greens Area'!$B$11</f>
        <v>0</v>
      </c>
      <c r="F494" s="20" t="n">
        <f aca="false">((F125*'Greens Area'!$B$10)/454)*0.926*'Greens Area'!$B$11</f>
        <v>0</v>
      </c>
      <c r="G494" s="20" t="n">
        <f aca="false">((G125*'Greens Area'!$B$10)/454)*0.926*'Greens Area'!$B$11</f>
        <v>0</v>
      </c>
      <c r="H494" s="20" t="n">
        <f aca="false">((H125*'Greens Area'!$B$10)/454)*0.926*'Greens Area'!$B$11</f>
        <v>0</v>
      </c>
      <c r="I494" s="20" t="n">
        <f aca="false">((I125*'Greens Area'!$B$10)/454)*0.926*'Greens Area'!$B$11</f>
        <v>0</v>
      </c>
      <c r="J494" s="20" t="n">
        <f aca="false">((J125*'Greens Area'!$B$10)/454)*0.926*'Greens Area'!$B$11</f>
        <v>0</v>
      </c>
      <c r="K494" s="20" t="n">
        <f aca="false">((K125*'Greens Area'!$B$10)/454)*0.926*'Greens Area'!$B$11</f>
        <v>0</v>
      </c>
      <c r="L494" s="20" t="n">
        <f aca="false">((L125*'Greens Area'!$B$10)/454)*0.926*'Greens Area'!$B$11</f>
        <v>0</v>
      </c>
      <c r="M494" s="20" t="n">
        <f aca="false">((M125*'Greens Area'!$B$10)/454)*0.926*'Greens Area'!$B$11</f>
        <v>0</v>
      </c>
      <c r="N494" s="20" t="n">
        <f aca="false">((N125*'Greens Area'!$B$10)/454)*0.926*'Greens Area'!$B$11</f>
        <v>0</v>
      </c>
      <c r="O494" s="20" t="n">
        <f aca="false">((O125*'Greens Area'!$B$10)/454)*0.926*'Greens Area'!$B$11</f>
        <v>0</v>
      </c>
      <c r="P494" s="20" t="n">
        <f aca="false">((P125*'Greens Area'!$B$10)/454)*0.926*'Greens Area'!$B$11</f>
        <v>0</v>
      </c>
      <c r="Q494" s="20" t="n">
        <f aca="false">((Q125*'Greens Area'!$B$10)/454)*0.926*'Greens Area'!$B$11</f>
        <v>0</v>
      </c>
      <c r="R494" s="20" t="n">
        <f aca="false">((R125*'Greens Area'!$B$10)/454)*0.926*'Greens Area'!$B$11</f>
        <v>0</v>
      </c>
      <c r="S494" s="20" t="n">
        <f aca="false">((S125*'Greens Area'!$B$10)/454)*0.926*'Greens Area'!$B$11</f>
        <v>0</v>
      </c>
      <c r="T494" s="20" t="n">
        <f aca="false">((T125*'Greens Area'!$B$10)/454)*0.926*'Greens Area'!$B$11</f>
        <v>0</v>
      </c>
      <c r="U494" s="20" t="n">
        <f aca="false">((U125*'Greens Area'!$B$10)/454)*0.926*'Greens Area'!$B$11</f>
        <v>0</v>
      </c>
      <c r="V494" s="20" t="n">
        <f aca="false">((V125*'Greens Area'!$B$10)/454)*0.926*'Greens Area'!$B$11</f>
        <v>0</v>
      </c>
      <c r="W494" s="20" t="n">
        <f aca="false">((W125*'Greens Area'!$B$10)/454)*0.926*'Greens Area'!$B$11</f>
        <v>0</v>
      </c>
      <c r="X494" s="21" t="n">
        <f aca="false">AVERAGE(C494:W494)</f>
        <v>0</v>
      </c>
      <c r="Y494" s="21" t="n">
        <f aca="false">STDEV(C494:W494)</f>
        <v>0</v>
      </c>
      <c r="Z494" s="13" t="n">
        <f aca="false">X494+Z493</f>
        <v>0</v>
      </c>
    </row>
    <row r="495" customFormat="false" ht="14.25" hidden="false" customHeight="false" outlineLevel="0" collapsed="false">
      <c r="B495" s="19" t="n">
        <v>43954</v>
      </c>
      <c r="C495" s="20" t="n">
        <f aca="false">((C126*'Greens Area'!$B$10)/454)*0.926*'Greens Area'!$B$11</f>
        <v>0</v>
      </c>
      <c r="D495" s="20" t="n">
        <f aca="false">((D126*'Greens Area'!$B$10)/454)*0.926*'Greens Area'!$B$11</f>
        <v>0</v>
      </c>
      <c r="E495" s="20" t="n">
        <f aca="false">((E126*'Greens Area'!$B$10)/454)*0.926*'Greens Area'!$B$11</f>
        <v>0</v>
      </c>
      <c r="F495" s="20" t="n">
        <f aca="false">((F126*'Greens Area'!$B$10)/454)*0.926*'Greens Area'!$B$11</f>
        <v>0</v>
      </c>
      <c r="G495" s="20" t="n">
        <f aca="false">((G126*'Greens Area'!$B$10)/454)*0.926*'Greens Area'!$B$11</f>
        <v>0</v>
      </c>
      <c r="H495" s="20" t="n">
        <f aca="false">((H126*'Greens Area'!$B$10)/454)*0.926*'Greens Area'!$B$11</f>
        <v>0</v>
      </c>
      <c r="I495" s="20" t="n">
        <f aca="false">((I126*'Greens Area'!$B$10)/454)*0.926*'Greens Area'!$B$11</f>
        <v>0</v>
      </c>
      <c r="J495" s="20" t="n">
        <f aca="false">((J126*'Greens Area'!$B$10)/454)*0.926*'Greens Area'!$B$11</f>
        <v>0</v>
      </c>
      <c r="K495" s="20" t="n">
        <f aca="false">((K126*'Greens Area'!$B$10)/454)*0.926*'Greens Area'!$B$11</f>
        <v>0</v>
      </c>
      <c r="L495" s="20" t="n">
        <f aca="false">((L126*'Greens Area'!$B$10)/454)*0.926*'Greens Area'!$B$11</f>
        <v>0</v>
      </c>
      <c r="M495" s="20" t="n">
        <f aca="false">((M126*'Greens Area'!$B$10)/454)*0.926*'Greens Area'!$B$11</f>
        <v>0</v>
      </c>
      <c r="N495" s="20" t="n">
        <f aca="false">((N126*'Greens Area'!$B$10)/454)*0.926*'Greens Area'!$B$11</f>
        <v>0</v>
      </c>
      <c r="O495" s="20" t="n">
        <f aca="false">((O126*'Greens Area'!$B$10)/454)*0.926*'Greens Area'!$B$11</f>
        <v>0</v>
      </c>
      <c r="P495" s="20" t="n">
        <f aca="false">((P126*'Greens Area'!$B$10)/454)*0.926*'Greens Area'!$B$11</f>
        <v>0</v>
      </c>
      <c r="Q495" s="20" t="n">
        <f aca="false">((Q126*'Greens Area'!$B$10)/454)*0.926*'Greens Area'!$B$11</f>
        <v>0</v>
      </c>
      <c r="R495" s="20" t="n">
        <f aca="false">((R126*'Greens Area'!$B$10)/454)*0.926*'Greens Area'!$B$11</f>
        <v>0</v>
      </c>
      <c r="S495" s="20" t="n">
        <f aca="false">((S126*'Greens Area'!$B$10)/454)*0.926*'Greens Area'!$B$11</f>
        <v>0</v>
      </c>
      <c r="T495" s="20" t="n">
        <f aca="false">((T126*'Greens Area'!$B$10)/454)*0.926*'Greens Area'!$B$11</f>
        <v>0</v>
      </c>
      <c r="U495" s="20" t="n">
        <f aca="false">((U126*'Greens Area'!$B$10)/454)*0.926*'Greens Area'!$B$11</f>
        <v>0</v>
      </c>
      <c r="V495" s="20" t="n">
        <f aca="false">((V126*'Greens Area'!$B$10)/454)*0.926*'Greens Area'!$B$11</f>
        <v>0</v>
      </c>
      <c r="W495" s="20" t="n">
        <f aca="false">((W126*'Greens Area'!$B$10)/454)*0.926*'Greens Area'!$B$11</f>
        <v>0</v>
      </c>
      <c r="X495" s="21" t="n">
        <f aca="false">AVERAGE(C495:W495)</f>
        <v>0</v>
      </c>
      <c r="Y495" s="21" t="n">
        <f aca="false">STDEV(C495:W495)</f>
        <v>0</v>
      </c>
      <c r="Z495" s="13" t="n">
        <f aca="false">X495+Z494</f>
        <v>0</v>
      </c>
    </row>
    <row r="496" customFormat="false" ht="14.25" hidden="false" customHeight="false" outlineLevel="0" collapsed="false">
      <c r="B496" s="19" t="n">
        <v>43955</v>
      </c>
      <c r="C496" s="20" t="n">
        <f aca="false">((C127*'Greens Area'!$B$10)/454)*0.926*'Greens Area'!$B$11</f>
        <v>0</v>
      </c>
      <c r="D496" s="20" t="n">
        <f aca="false">((D127*'Greens Area'!$B$10)/454)*0.926*'Greens Area'!$B$11</f>
        <v>0</v>
      </c>
      <c r="E496" s="20" t="n">
        <f aca="false">((E127*'Greens Area'!$B$10)/454)*0.926*'Greens Area'!$B$11</f>
        <v>0</v>
      </c>
      <c r="F496" s="20" t="n">
        <f aca="false">((F127*'Greens Area'!$B$10)/454)*0.926*'Greens Area'!$B$11</f>
        <v>0</v>
      </c>
      <c r="G496" s="20" t="n">
        <f aca="false">((G127*'Greens Area'!$B$10)/454)*0.926*'Greens Area'!$B$11</f>
        <v>0</v>
      </c>
      <c r="H496" s="20" t="n">
        <f aca="false">((H127*'Greens Area'!$B$10)/454)*0.926*'Greens Area'!$B$11</f>
        <v>0</v>
      </c>
      <c r="I496" s="20" t="n">
        <f aca="false">((I127*'Greens Area'!$B$10)/454)*0.926*'Greens Area'!$B$11</f>
        <v>0</v>
      </c>
      <c r="J496" s="20" t="n">
        <f aca="false">((J127*'Greens Area'!$B$10)/454)*0.926*'Greens Area'!$B$11</f>
        <v>0</v>
      </c>
      <c r="K496" s="20" t="n">
        <f aca="false">((K127*'Greens Area'!$B$10)/454)*0.926*'Greens Area'!$B$11</f>
        <v>0</v>
      </c>
      <c r="L496" s="20" t="n">
        <f aca="false">((L127*'Greens Area'!$B$10)/454)*0.926*'Greens Area'!$B$11</f>
        <v>0</v>
      </c>
      <c r="M496" s="20" t="n">
        <f aca="false">((M127*'Greens Area'!$B$10)/454)*0.926*'Greens Area'!$B$11</f>
        <v>0</v>
      </c>
      <c r="N496" s="20" t="n">
        <f aca="false">((N127*'Greens Area'!$B$10)/454)*0.926*'Greens Area'!$B$11</f>
        <v>0</v>
      </c>
      <c r="O496" s="20" t="n">
        <f aca="false">((O127*'Greens Area'!$B$10)/454)*0.926*'Greens Area'!$B$11</f>
        <v>0</v>
      </c>
      <c r="P496" s="20" t="n">
        <f aca="false">((P127*'Greens Area'!$B$10)/454)*0.926*'Greens Area'!$B$11</f>
        <v>0</v>
      </c>
      <c r="Q496" s="20" t="n">
        <f aca="false">((Q127*'Greens Area'!$B$10)/454)*0.926*'Greens Area'!$B$11</f>
        <v>0</v>
      </c>
      <c r="R496" s="20" t="n">
        <f aca="false">((R127*'Greens Area'!$B$10)/454)*0.926*'Greens Area'!$B$11</f>
        <v>0</v>
      </c>
      <c r="S496" s="20" t="n">
        <f aca="false">((S127*'Greens Area'!$B$10)/454)*0.926*'Greens Area'!$B$11</f>
        <v>0</v>
      </c>
      <c r="T496" s="20" t="n">
        <f aca="false">((T127*'Greens Area'!$B$10)/454)*0.926*'Greens Area'!$B$11</f>
        <v>0</v>
      </c>
      <c r="U496" s="20" t="n">
        <f aca="false">((U127*'Greens Area'!$B$10)/454)*0.926*'Greens Area'!$B$11</f>
        <v>0</v>
      </c>
      <c r="V496" s="20" t="n">
        <f aca="false">((V127*'Greens Area'!$B$10)/454)*0.926*'Greens Area'!$B$11</f>
        <v>0</v>
      </c>
      <c r="W496" s="20" t="n">
        <f aca="false">((W127*'Greens Area'!$B$10)/454)*0.926*'Greens Area'!$B$11</f>
        <v>0</v>
      </c>
      <c r="X496" s="21" t="n">
        <f aca="false">AVERAGE(C496:W496)</f>
        <v>0</v>
      </c>
      <c r="Y496" s="21" t="n">
        <f aca="false">STDEV(C496:W496)</f>
        <v>0</v>
      </c>
      <c r="Z496" s="13" t="n">
        <f aca="false">X496+Z495</f>
        <v>0</v>
      </c>
    </row>
    <row r="497" customFormat="false" ht="14.25" hidden="false" customHeight="false" outlineLevel="0" collapsed="false">
      <c r="B497" s="19" t="n">
        <v>43956</v>
      </c>
      <c r="C497" s="20" t="n">
        <f aca="false">((C128*'Greens Area'!$B$10)/454)*0.926*'Greens Area'!$B$11</f>
        <v>0</v>
      </c>
      <c r="D497" s="20" t="n">
        <f aca="false">((D128*'Greens Area'!$B$10)/454)*0.926*'Greens Area'!$B$11</f>
        <v>0</v>
      </c>
      <c r="E497" s="20" t="n">
        <f aca="false">((E128*'Greens Area'!$B$10)/454)*0.926*'Greens Area'!$B$11</f>
        <v>0</v>
      </c>
      <c r="F497" s="20" t="n">
        <f aca="false">((F128*'Greens Area'!$B$10)/454)*0.926*'Greens Area'!$B$11</f>
        <v>0</v>
      </c>
      <c r="G497" s="20" t="n">
        <f aca="false">((G128*'Greens Area'!$B$10)/454)*0.926*'Greens Area'!$B$11</f>
        <v>0</v>
      </c>
      <c r="H497" s="20" t="n">
        <f aca="false">((H128*'Greens Area'!$B$10)/454)*0.926*'Greens Area'!$B$11</f>
        <v>0</v>
      </c>
      <c r="I497" s="20" t="n">
        <f aca="false">((I128*'Greens Area'!$B$10)/454)*0.926*'Greens Area'!$B$11</f>
        <v>0</v>
      </c>
      <c r="J497" s="20" t="n">
        <f aca="false">((J128*'Greens Area'!$B$10)/454)*0.926*'Greens Area'!$B$11</f>
        <v>0</v>
      </c>
      <c r="K497" s="20" t="n">
        <f aca="false">((K128*'Greens Area'!$B$10)/454)*0.926*'Greens Area'!$B$11</f>
        <v>0</v>
      </c>
      <c r="L497" s="20" t="n">
        <f aca="false">((L128*'Greens Area'!$B$10)/454)*0.926*'Greens Area'!$B$11</f>
        <v>0</v>
      </c>
      <c r="M497" s="20" t="n">
        <f aca="false">((M128*'Greens Area'!$B$10)/454)*0.926*'Greens Area'!$B$11</f>
        <v>0</v>
      </c>
      <c r="N497" s="20" t="n">
        <f aca="false">((N128*'Greens Area'!$B$10)/454)*0.926*'Greens Area'!$B$11</f>
        <v>0</v>
      </c>
      <c r="O497" s="20" t="n">
        <f aca="false">((O128*'Greens Area'!$B$10)/454)*0.926*'Greens Area'!$B$11</f>
        <v>0</v>
      </c>
      <c r="P497" s="20" t="n">
        <f aca="false">((P128*'Greens Area'!$B$10)/454)*0.926*'Greens Area'!$B$11</f>
        <v>0</v>
      </c>
      <c r="Q497" s="20" t="n">
        <f aca="false">((Q128*'Greens Area'!$B$10)/454)*0.926*'Greens Area'!$B$11</f>
        <v>0</v>
      </c>
      <c r="R497" s="20" t="n">
        <f aca="false">((R128*'Greens Area'!$B$10)/454)*0.926*'Greens Area'!$B$11</f>
        <v>0</v>
      </c>
      <c r="S497" s="20" t="n">
        <f aca="false">((S128*'Greens Area'!$B$10)/454)*0.926*'Greens Area'!$B$11</f>
        <v>0</v>
      </c>
      <c r="T497" s="20" t="n">
        <f aca="false">((T128*'Greens Area'!$B$10)/454)*0.926*'Greens Area'!$B$11</f>
        <v>0</v>
      </c>
      <c r="U497" s="20" t="n">
        <f aca="false">((U128*'Greens Area'!$B$10)/454)*0.926*'Greens Area'!$B$11</f>
        <v>0</v>
      </c>
      <c r="V497" s="20" t="n">
        <f aca="false">((V128*'Greens Area'!$B$10)/454)*0.926*'Greens Area'!$B$11</f>
        <v>0</v>
      </c>
      <c r="W497" s="20" t="n">
        <f aca="false">((W128*'Greens Area'!$B$10)/454)*0.926*'Greens Area'!$B$11</f>
        <v>0</v>
      </c>
      <c r="X497" s="21" t="n">
        <f aca="false">AVERAGE(C497:W497)</f>
        <v>0</v>
      </c>
      <c r="Y497" s="21" t="n">
        <f aca="false">STDEV(C497:W497)</f>
        <v>0</v>
      </c>
      <c r="Z497" s="13" t="n">
        <f aca="false">X497+Z496</f>
        <v>0</v>
      </c>
    </row>
    <row r="498" customFormat="false" ht="14.25" hidden="false" customHeight="false" outlineLevel="0" collapsed="false">
      <c r="B498" s="19" t="n">
        <v>43957</v>
      </c>
      <c r="C498" s="20" t="n">
        <f aca="false">((C129*'Greens Area'!$B$10)/454)*0.926*'Greens Area'!$B$11</f>
        <v>0</v>
      </c>
      <c r="D498" s="20" t="n">
        <f aca="false">((D129*'Greens Area'!$B$10)/454)*0.926*'Greens Area'!$B$11</f>
        <v>0</v>
      </c>
      <c r="E498" s="20" t="n">
        <f aca="false">((E129*'Greens Area'!$B$10)/454)*0.926*'Greens Area'!$B$11</f>
        <v>0</v>
      </c>
      <c r="F498" s="20" t="n">
        <f aca="false">((F129*'Greens Area'!$B$10)/454)*0.926*'Greens Area'!$B$11</f>
        <v>0</v>
      </c>
      <c r="G498" s="20" t="n">
        <f aca="false">((G129*'Greens Area'!$B$10)/454)*0.926*'Greens Area'!$B$11</f>
        <v>0</v>
      </c>
      <c r="H498" s="20" t="n">
        <f aca="false">((H129*'Greens Area'!$B$10)/454)*0.926*'Greens Area'!$B$11</f>
        <v>0</v>
      </c>
      <c r="I498" s="20" t="n">
        <f aca="false">((I129*'Greens Area'!$B$10)/454)*0.926*'Greens Area'!$B$11</f>
        <v>0</v>
      </c>
      <c r="J498" s="20" t="n">
        <f aca="false">((J129*'Greens Area'!$B$10)/454)*0.926*'Greens Area'!$B$11</f>
        <v>0</v>
      </c>
      <c r="K498" s="20" t="n">
        <f aca="false">((K129*'Greens Area'!$B$10)/454)*0.926*'Greens Area'!$B$11</f>
        <v>0</v>
      </c>
      <c r="L498" s="20" t="n">
        <f aca="false">((L129*'Greens Area'!$B$10)/454)*0.926*'Greens Area'!$B$11</f>
        <v>0</v>
      </c>
      <c r="M498" s="20" t="n">
        <f aca="false">((M129*'Greens Area'!$B$10)/454)*0.926*'Greens Area'!$B$11</f>
        <v>0</v>
      </c>
      <c r="N498" s="20" t="n">
        <f aca="false">((N129*'Greens Area'!$B$10)/454)*0.926*'Greens Area'!$B$11</f>
        <v>0</v>
      </c>
      <c r="O498" s="20" t="n">
        <f aca="false">((O129*'Greens Area'!$B$10)/454)*0.926*'Greens Area'!$B$11</f>
        <v>0</v>
      </c>
      <c r="P498" s="20" t="n">
        <f aca="false">((P129*'Greens Area'!$B$10)/454)*0.926*'Greens Area'!$B$11</f>
        <v>0</v>
      </c>
      <c r="Q498" s="20" t="n">
        <f aca="false">((Q129*'Greens Area'!$B$10)/454)*0.926*'Greens Area'!$B$11</f>
        <v>0</v>
      </c>
      <c r="R498" s="20" t="n">
        <f aca="false">((R129*'Greens Area'!$B$10)/454)*0.926*'Greens Area'!$B$11</f>
        <v>0</v>
      </c>
      <c r="S498" s="20" t="n">
        <f aca="false">((S129*'Greens Area'!$B$10)/454)*0.926*'Greens Area'!$B$11</f>
        <v>0</v>
      </c>
      <c r="T498" s="20" t="n">
        <f aca="false">((T129*'Greens Area'!$B$10)/454)*0.926*'Greens Area'!$B$11</f>
        <v>0</v>
      </c>
      <c r="U498" s="20" t="n">
        <f aca="false">((U129*'Greens Area'!$B$10)/454)*0.926*'Greens Area'!$B$11</f>
        <v>0</v>
      </c>
      <c r="V498" s="20" t="n">
        <f aca="false">((V129*'Greens Area'!$B$10)/454)*0.926*'Greens Area'!$B$11</f>
        <v>0</v>
      </c>
      <c r="W498" s="20" t="n">
        <f aca="false">((W129*'Greens Area'!$B$10)/454)*0.926*'Greens Area'!$B$11</f>
        <v>0</v>
      </c>
      <c r="X498" s="21" t="n">
        <f aca="false">AVERAGE(C498:W498)</f>
        <v>0</v>
      </c>
      <c r="Y498" s="21" t="n">
        <f aca="false">STDEV(C498:W498)</f>
        <v>0</v>
      </c>
      <c r="Z498" s="13" t="n">
        <f aca="false">X498+Z497</f>
        <v>0</v>
      </c>
    </row>
    <row r="499" customFormat="false" ht="14.25" hidden="false" customHeight="false" outlineLevel="0" collapsed="false">
      <c r="B499" s="19" t="n">
        <v>43958</v>
      </c>
      <c r="C499" s="20" t="n">
        <f aca="false">((C130*'Greens Area'!$B$10)/454)*0.926*'Greens Area'!$B$11</f>
        <v>0</v>
      </c>
      <c r="D499" s="20" t="n">
        <f aca="false">((D130*'Greens Area'!$B$10)/454)*0.926*'Greens Area'!$B$11</f>
        <v>0</v>
      </c>
      <c r="E499" s="20" t="n">
        <f aca="false">((E130*'Greens Area'!$B$10)/454)*0.926*'Greens Area'!$B$11</f>
        <v>0</v>
      </c>
      <c r="F499" s="20" t="n">
        <f aca="false">((F130*'Greens Area'!$B$10)/454)*0.926*'Greens Area'!$B$11</f>
        <v>0</v>
      </c>
      <c r="G499" s="20" t="n">
        <f aca="false">((G130*'Greens Area'!$B$10)/454)*0.926*'Greens Area'!$B$11</f>
        <v>0</v>
      </c>
      <c r="H499" s="20" t="n">
        <f aca="false">((H130*'Greens Area'!$B$10)/454)*0.926*'Greens Area'!$B$11</f>
        <v>0</v>
      </c>
      <c r="I499" s="20" t="n">
        <f aca="false">((I130*'Greens Area'!$B$10)/454)*0.926*'Greens Area'!$B$11</f>
        <v>0</v>
      </c>
      <c r="J499" s="20" t="n">
        <f aca="false">((J130*'Greens Area'!$B$10)/454)*0.926*'Greens Area'!$B$11</f>
        <v>0</v>
      </c>
      <c r="K499" s="20" t="n">
        <f aca="false">((K130*'Greens Area'!$B$10)/454)*0.926*'Greens Area'!$B$11</f>
        <v>0</v>
      </c>
      <c r="L499" s="20" t="n">
        <f aca="false">((L130*'Greens Area'!$B$10)/454)*0.926*'Greens Area'!$B$11</f>
        <v>0</v>
      </c>
      <c r="M499" s="20" t="n">
        <f aca="false">((M130*'Greens Area'!$B$10)/454)*0.926*'Greens Area'!$B$11</f>
        <v>0</v>
      </c>
      <c r="N499" s="20" t="n">
        <f aca="false">((N130*'Greens Area'!$B$10)/454)*0.926*'Greens Area'!$B$11</f>
        <v>0</v>
      </c>
      <c r="O499" s="20" t="n">
        <f aca="false">((O130*'Greens Area'!$B$10)/454)*0.926*'Greens Area'!$B$11</f>
        <v>0</v>
      </c>
      <c r="P499" s="20" t="n">
        <f aca="false">((P130*'Greens Area'!$B$10)/454)*0.926*'Greens Area'!$B$11</f>
        <v>0</v>
      </c>
      <c r="Q499" s="20" t="n">
        <f aca="false">((Q130*'Greens Area'!$B$10)/454)*0.926*'Greens Area'!$B$11</f>
        <v>0</v>
      </c>
      <c r="R499" s="20" t="n">
        <f aca="false">((R130*'Greens Area'!$B$10)/454)*0.926*'Greens Area'!$B$11</f>
        <v>0</v>
      </c>
      <c r="S499" s="20" t="n">
        <f aca="false">((S130*'Greens Area'!$B$10)/454)*0.926*'Greens Area'!$B$11</f>
        <v>0</v>
      </c>
      <c r="T499" s="20" t="n">
        <f aca="false">((T130*'Greens Area'!$B$10)/454)*0.926*'Greens Area'!$B$11</f>
        <v>0</v>
      </c>
      <c r="U499" s="20" t="n">
        <f aca="false">((U130*'Greens Area'!$B$10)/454)*0.926*'Greens Area'!$B$11</f>
        <v>0</v>
      </c>
      <c r="V499" s="20" t="n">
        <f aca="false">((V130*'Greens Area'!$B$10)/454)*0.926*'Greens Area'!$B$11</f>
        <v>0</v>
      </c>
      <c r="W499" s="20" t="n">
        <f aca="false">((W130*'Greens Area'!$B$10)/454)*0.926*'Greens Area'!$B$11</f>
        <v>0</v>
      </c>
      <c r="X499" s="21" t="n">
        <f aca="false">AVERAGE(C499:W499)</f>
        <v>0</v>
      </c>
      <c r="Y499" s="21" t="n">
        <f aca="false">STDEV(C499:W499)</f>
        <v>0</v>
      </c>
      <c r="Z499" s="13" t="n">
        <f aca="false">X499+Z498</f>
        <v>0</v>
      </c>
    </row>
    <row r="500" customFormat="false" ht="14.25" hidden="false" customHeight="false" outlineLevel="0" collapsed="false">
      <c r="B500" s="19" t="n">
        <v>43959</v>
      </c>
      <c r="C500" s="20" t="n">
        <f aca="false">((C131*'Greens Area'!$B$10)/454)*0.926*'Greens Area'!$B$11</f>
        <v>0</v>
      </c>
      <c r="D500" s="20" t="n">
        <f aca="false">((D131*'Greens Area'!$B$10)/454)*0.926*'Greens Area'!$B$11</f>
        <v>0</v>
      </c>
      <c r="E500" s="20" t="n">
        <f aca="false">((E131*'Greens Area'!$B$10)/454)*0.926*'Greens Area'!$B$11</f>
        <v>0</v>
      </c>
      <c r="F500" s="20" t="n">
        <f aca="false">((F131*'Greens Area'!$B$10)/454)*0.926*'Greens Area'!$B$11</f>
        <v>0</v>
      </c>
      <c r="G500" s="20" t="n">
        <f aca="false">((G131*'Greens Area'!$B$10)/454)*0.926*'Greens Area'!$B$11</f>
        <v>0</v>
      </c>
      <c r="H500" s="20" t="n">
        <f aca="false">((H131*'Greens Area'!$B$10)/454)*0.926*'Greens Area'!$B$11</f>
        <v>0</v>
      </c>
      <c r="I500" s="20" t="n">
        <f aca="false">((I131*'Greens Area'!$B$10)/454)*0.926*'Greens Area'!$B$11</f>
        <v>0</v>
      </c>
      <c r="J500" s="20" t="n">
        <f aca="false">((J131*'Greens Area'!$B$10)/454)*0.926*'Greens Area'!$B$11</f>
        <v>0</v>
      </c>
      <c r="K500" s="20" t="n">
        <f aca="false">((K131*'Greens Area'!$B$10)/454)*0.926*'Greens Area'!$B$11</f>
        <v>0</v>
      </c>
      <c r="L500" s="20" t="n">
        <f aca="false">((L131*'Greens Area'!$B$10)/454)*0.926*'Greens Area'!$B$11</f>
        <v>0</v>
      </c>
      <c r="M500" s="20" t="n">
        <f aca="false">((M131*'Greens Area'!$B$10)/454)*0.926*'Greens Area'!$B$11</f>
        <v>0</v>
      </c>
      <c r="N500" s="20" t="n">
        <f aca="false">((N131*'Greens Area'!$B$10)/454)*0.926*'Greens Area'!$B$11</f>
        <v>0</v>
      </c>
      <c r="O500" s="20" t="n">
        <f aca="false">((O131*'Greens Area'!$B$10)/454)*0.926*'Greens Area'!$B$11</f>
        <v>0</v>
      </c>
      <c r="P500" s="20" t="n">
        <f aca="false">((P131*'Greens Area'!$B$10)/454)*0.926*'Greens Area'!$B$11</f>
        <v>0</v>
      </c>
      <c r="Q500" s="20" t="n">
        <f aca="false">((Q131*'Greens Area'!$B$10)/454)*0.926*'Greens Area'!$B$11</f>
        <v>0</v>
      </c>
      <c r="R500" s="20" t="n">
        <f aca="false">((R131*'Greens Area'!$B$10)/454)*0.926*'Greens Area'!$B$11</f>
        <v>0</v>
      </c>
      <c r="S500" s="20" t="n">
        <f aca="false">((S131*'Greens Area'!$B$10)/454)*0.926*'Greens Area'!$B$11</f>
        <v>0</v>
      </c>
      <c r="T500" s="20" t="n">
        <f aca="false">((T131*'Greens Area'!$B$10)/454)*0.926*'Greens Area'!$B$11</f>
        <v>0</v>
      </c>
      <c r="U500" s="20" t="n">
        <f aca="false">((U131*'Greens Area'!$B$10)/454)*0.926*'Greens Area'!$B$11</f>
        <v>0</v>
      </c>
      <c r="V500" s="20" t="n">
        <f aca="false">((V131*'Greens Area'!$B$10)/454)*0.926*'Greens Area'!$B$11</f>
        <v>0</v>
      </c>
      <c r="W500" s="20" t="n">
        <f aca="false">((W131*'Greens Area'!$B$10)/454)*0.926*'Greens Area'!$B$11</f>
        <v>0</v>
      </c>
      <c r="X500" s="21" t="n">
        <f aca="false">AVERAGE(C500:W500)</f>
        <v>0</v>
      </c>
      <c r="Y500" s="21" t="n">
        <f aca="false">STDEV(C500:W500)</f>
        <v>0</v>
      </c>
      <c r="Z500" s="13" t="n">
        <f aca="false">X500+Z499</f>
        <v>0</v>
      </c>
    </row>
    <row r="501" customFormat="false" ht="14.25" hidden="false" customHeight="false" outlineLevel="0" collapsed="false">
      <c r="B501" s="19" t="n">
        <v>43960</v>
      </c>
      <c r="C501" s="20" t="n">
        <f aca="false">((C132*'Greens Area'!$B$10)/454)*0.926*'Greens Area'!$B$11</f>
        <v>0</v>
      </c>
      <c r="D501" s="20" t="n">
        <f aca="false">((D132*'Greens Area'!$B$10)/454)*0.926*'Greens Area'!$B$11</f>
        <v>0</v>
      </c>
      <c r="E501" s="20" t="n">
        <f aca="false">((E132*'Greens Area'!$B$10)/454)*0.926*'Greens Area'!$B$11</f>
        <v>0</v>
      </c>
      <c r="F501" s="20" t="n">
        <f aca="false">((F132*'Greens Area'!$B$10)/454)*0.926*'Greens Area'!$B$11</f>
        <v>0</v>
      </c>
      <c r="G501" s="20" t="n">
        <f aca="false">((G132*'Greens Area'!$B$10)/454)*0.926*'Greens Area'!$B$11</f>
        <v>0</v>
      </c>
      <c r="H501" s="20" t="n">
        <f aca="false">((H132*'Greens Area'!$B$10)/454)*0.926*'Greens Area'!$B$11</f>
        <v>0</v>
      </c>
      <c r="I501" s="20" t="n">
        <f aca="false">((I132*'Greens Area'!$B$10)/454)*0.926*'Greens Area'!$B$11</f>
        <v>0</v>
      </c>
      <c r="J501" s="20" t="n">
        <f aca="false">((J132*'Greens Area'!$B$10)/454)*0.926*'Greens Area'!$B$11</f>
        <v>0</v>
      </c>
      <c r="K501" s="20" t="n">
        <f aca="false">((K132*'Greens Area'!$B$10)/454)*0.926*'Greens Area'!$B$11</f>
        <v>0</v>
      </c>
      <c r="L501" s="20" t="n">
        <f aca="false">((L132*'Greens Area'!$B$10)/454)*0.926*'Greens Area'!$B$11</f>
        <v>0</v>
      </c>
      <c r="M501" s="20" t="n">
        <f aca="false">((M132*'Greens Area'!$B$10)/454)*0.926*'Greens Area'!$B$11</f>
        <v>0</v>
      </c>
      <c r="N501" s="20" t="n">
        <f aca="false">((N132*'Greens Area'!$B$10)/454)*0.926*'Greens Area'!$B$11</f>
        <v>0</v>
      </c>
      <c r="O501" s="20" t="n">
        <f aca="false">((O132*'Greens Area'!$B$10)/454)*0.926*'Greens Area'!$B$11</f>
        <v>0</v>
      </c>
      <c r="P501" s="20" t="n">
        <f aca="false">((P132*'Greens Area'!$B$10)/454)*0.926*'Greens Area'!$B$11</f>
        <v>0</v>
      </c>
      <c r="Q501" s="20" t="n">
        <f aca="false">((Q132*'Greens Area'!$B$10)/454)*0.926*'Greens Area'!$B$11</f>
        <v>0</v>
      </c>
      <c r="R501" s="20" t="n">
        <f aca="false">((R132*'Greens Area'!$B$10)/454)*0.926*'Greens Area'!$B$11</f>
        <v>0</v>
      </c>
      <c r="S501" s="20" t="n">
        <f aca="false">((S132*'Greens Area'!$B$10)/454)*0.926*'Greens Area'!$B$11</f>
        <v>0</v>
      </c>
      <c r="T501" s="20" t="n">
        <f aca="false">((T132*'Greens Area'!$B$10)/454)*0.926*'Greens Area'!$B$11</f>
        <v>0</v>
      </c>
      <c r="U501" s="20" t="n">
        <f aca="false">((U132*'Greens Area'!$B$10)/454)*0.926*'Greens Area'!$B$11</f>
        <v>0</v>
      </c>
      <c r="V501" s="20" t="n">
        <f aca="false">((V132*'Greens Area'!$B$10)/454)*0.926*'Greens Area'!$B$11</f>
        <v>0</v>
      </c>
      <c r="W501" s="20" t="n">
        <f aca="false">((W132*'Greens Area'!$B$10)/454)*0.926*'Greens Area'!$B$11</f>
        <v>0</v>
      </c>
      <c r="X501" s="21" t="n">
        <f aca="false">AVERAGE(C501:W501)</f>
        <v>0</v>
      </c>
      <c r="Y501" s="21" t="n">
        <f aca="false">STDEV(C501:W501)</f>
        <v>0</v>
      </c>
      <c r="Z501" s="13" t="n">
        <f aca="false">X501+Z500</f>
        <v>0</v>
      </c>
    </row>
    <row r="502" customFormat="false" ht="14.25" hidden="false" customHeight="false" outlineLevel="0" collapsed="false">
      <c r="B502" s="19" t="n">
        <v>43961</v>
      </c>
      <c r="C502" s="20" t="n">
        <f aca="false">((C133*'Greens Area'!$B$10)/454)*0.926*'Greens Area'!$B$11</f>
        <v>0</v>
      </c>
      <c r="D502" s="20" t="n">
        <f aca="false">((D133*'Greens Area'!$B$10)/454)*0.926*'Greens Area'!$B$11</f>
        <v>0</v>
      </c>
      <c r="E502" s="20" t="n">
        <f aca="false">((E133*'Greens Area'!$B$10)/454)*0.926*'Greens Area'!$B$11</f>
        <v>0</v>
      </c>
      <c r="F502" s="20" t="n">
        <f aca="false">((F133*'Greens Area'!$B$10)/454)*0.926*'Greens Area'!$B$11</f>
        <v>0</v>
      </c>
      <c r="G502" s="20" t="n">
        <f aca="false">((G133*'Greens Area'!$B$10)/454)*0.926*'Greens Area'!$B$11</f>
        <v>0</v>
      </c>
      <c r="H502" s="20" t="n">
        <f aca="false">((H133*'Greens Area'!$B$10)/454)*0.926*'Greens Area'!$B$11</f>
        <v>0</v>
      </c>
      <c r="I502" s="20" t="n">
        <f aca="false">((I133*'Greens Area'!$B$10)/454)*0.926*'Greens Area'!$B$11</f>
        <v>0</v>
      </c>
      <c r="J502" s="20" t="n">
        <f aca="false">((J133*'Greens Area'!$B$10)/454)*0.926*'Greens Area'!$B$11</f>
        <v>0</v>
      </c>
      <c r="K502" s="20" t="n">
        <f aca="false">((K133*'Greens Area'!$B$10)/454)*0.926*'Greens Area'!$B$11</f>
        <v>0</v>
      </c>
      <c r="L502" s="20" t="n">
        <f aca="false">((L133*'Greens Area'!$B$10)/454)*0.926*'Greens Area'!$B$11</f>
        <v>0</v>
      </c>
      <c r="M502" s="20" t="n">
        <f aca="false">((M133*'Greens Area'!$B$10)/454)*0.926*'Greens Area'!$B$11</f>
        <v>0</v>
      </c>
      <c r="N502" s="20" t="n">
        <f aca="false">((N133*'Greens Area'!$B$10)/454)*0.926*'Greens Area'!$B$11</f>
        <v>0</v>
      </c>
      <c r="O502" s="20" t="n">
        <f aca="false">((O133*'Greens Area'!$B$10)/454)*0.926*'Greens Area'!$B$11</f>
        <v>0</v>
      </c>
      <c r="P502" s="20" t="n">
        <f aca="false">((P133*'Greens Area'!$B$10)/454)*0.926*'Greens Area'!$B$11</f>
        <v>0</v>
      </c>
      <c r="Q502" s="20" t="n">
        <f aca="false">((Q133*'Greens Area'!$B$10)/454)*0.926*'Greens Area'!$B$11</f>
        <v>0</v>
      </c>
      <c r="R502" s="20" t="n">
        <f aca="false">((R133*'Greens Area'!$B$10)/454)*0.926*'Greens Area'!$B$11</f>
        <v>0</v>
      </c>
      <c r="S502" s="20" t="n">
        <f aca="false">((S133*'Greens Area'!$B$10)/454)*0.926*'Greens Area'!$B$11</f>
        <v>0</v>
      </c>
      <c r="T502" s="20" t="n">
        <f aca="false">((T133*'Greens Area'!$B$10)/454)*0.926*'Greens Area'!$B$11</f>
        <v>0</v>
      </c>
      <c r="U502" s="20" t="n">
        <f aca="false">((U133*'Greens Area'!$B$10)/454)*0.926*'Greens Area'!$B$11</f>
        <v>0</v>
      </c>
      <c r="V502" s="20" t="n">
        <f aca="false">((V133*'Greens Area'!$B$10)/454)*0.926*'Greens Area'!$B$11</f>
        <v>0</v>
      </c>
      <c r="W502" s="20" t="n">
        <f aca="false">((W133*'Greens Area'!$B$10)/454)*0.926*'Greens Area'!$B$11</f>
        <v>0</v>
      </c>
      <c r="X502" s="21" t="n">
        <f aca="false">AVERAGE(C502:W502)</f>
        <v>0</v>
      </c>
      <c r="Y502" s="21" t="n">
        <f aca="false">STDEV(C502:W502)</f>
        <v>0</v>
      </c>
      <c r="Z502" s="13" t="n">
        <f aca="false">X502+Z501</f>
        <v>0</v>
      </c>
    </row>
    <row r="503" customFormat="false" ht="14.25" hidden="false" customHeight="false" outlineLevel="0" collapsed="false">
      <c r="B503" s="19" t="n">
        <v>43962</v>
      </c>
      <c r="C503" s="20" t="n">
        <f aca="false">((C134*'Greens Area'!$B$10)/454)*0.926*'Greens Area'!$B$11</f>
        <v>0</v>
      </c>
      <c r="D503" s="20" t="n">
        <f aca="false">((D134*'Greens Area'!$B$10)/454)*0.926*'Greens Area'!$B$11</f>
        <v>0</v>
      </c>
      <c r="E503" s="20" t="n">
        <f aca="false">((E134*'Greens Area'!$B$10)/454)*0.926*'Greens Area'!$B$11</f>
        <v>0</v>
      </c>
      <c r="F503" s="20" t="n">
        <f aca="false">((F134*'Greens Area'!$B$10)/454)*0.926*'Greens Area'!$B$11</f>
        <v>0</v>
      </c>
      <c r="G503" s="20" t="n">
        <f aca="false">((G134*'Greens Area'!$B$10)/454)*0.926*'Greens Area'!$B$11</f>
        <v>0</v>
      </c>
      <c r="H503" s="20" t="n">
        <f aca="false">((H134*'Greens Area'!$B$10)/454)*0.926*'Greens Area'!$B$11</f>
        <v>0</v>
      </c>
      <c r="I503" s="20" t="n">
        <f aca="false">((I134*'Greens Area'!$B$10)/454)*0.926*'Greens Area'!$B$11</f>
        <v>0</v>
      </c>
      <c r="J503" s="20" t="n">
        <f aca="false">((J134*'Greens Area'!$B$10)/454)*0.926*'Greens Area'!$B$11</f>
        <v>0</v>
      </c>
      <c r="K503" s="20" t="n">
        <f aca="false">((K134*'Greens Area'!$B$10)/454)*0.926*'Greens Area'!$B$11</f>
        <v>0</v>
      </c>
      <c r="L503" s="20" t="n">
        <f aca="false">((L134*'Greens Area'!$B$10)/454)*0.926*'Greens Area'!$B$11</f>
        <v>0</v>
      </c>
      <c r="M503" s="20" t="n">
        <f aca="false">((M134*'Greens Area'!$B$10)/454)*0.926*'Greens Area'!$B$11</f>
        <v>0</v>
      </c>
      <c r="N503" s="20" t="n">
        <f aca="false">((N134*'Greens Area'!$B$10)/454)*0.926*'Greens Area'!$B$11</f>
        <v>0</v>
      </c>
      <c r="O503" s="20" t="n">
        <f aca="false">((O134*'Greens Area'!$B$10)/454)*0.926*'Greens Area'!$B$11</f>
        <v>0</v>
      </c>
      <c r="P503" s="20" t="n">
        <f aca="false">((P134*'Greens Area'!$B$10)/454)*0.926*'Greens Area'!$B$11</f>
        <v>0</v>
      </c>
      <c r="Q503" s="20" t="n">
        <f aca="false">((Q134*'Greens Area'!$B$10)/454)*0.926*'Greens Area'!$B$11</f>
        <v>0</v>
      </c>
      <c r="R503" s="20" t="n">
        <f aca="false">((R134*'Greens Area'!$B$10)/454)*0.926*'Greens Area'!$B$11</f>
        <v>0</v>
      </c>
      <c r="S503" s="20" t="n">
        <f aca="false">((S134*'Greens Area'!$B$10)/454)*0.926*'Greens Area'!$B$11</f>
        <v>0</v>
      </c>
      <c r="T503" s="20" t="n">
        <f aca="false">((T134*'Greens Area'!$B$10)/454)*0.926*'Greens Area'!$B$11</f>
        <v>0</v>
      </c>
      <c r="U503" s="20" t="n">
        <f aca="false">((U134*'Greens Area'!$B$10)/454)*0.926*'Greens Area'!$B$11</f>
        <v>0</v>
      </c>
      <c r="V503" s="20" t="n">
        <f aca="false">((V134*'Greens Area'!$B$10)/454)*0.926*'Greens Area'!$B$11</f>
        <v>0</v>
      </c>
      <c r="W503" s="20" t="n">
        <f aca="false">((W134*'Greens Area'!$B$10)/454)*0.926*'Greens Area'!$B$11</f>
        <v>0</v>
      </c>
      <c r="X503" s="21" t="n">
        <f aca="false">AVERAGE(C503:W503)</f>
        <v>0</v>
      </c>
      <c r="Y503" s="21" t="n">
        <f aca="false">STDEV(C503:W503)</f>
        <v>0</v>
      </c>
      <c r="Z503" s="13" t="n">
        <f aca="false">X503+Z502</f>
        <v>0</v>
      </c>
    </row>
    <row r="504" customFormat="false" ht="14.25" hidden="false" customHeight="false" outlineLevel="0" collapsed="false">
      <c r="B504" s="19" t="n">
        <v>43963</v>
      </c>
      <c r="C504" s="20" t="n">
        <f aca="false">((C135*'Greens Area'!$B$10)/454)*0.926*'Greens Area'!$B$11</f>
        <v>0</v>
      </c>
      <c r="D504" s="20" t="n">
        <f aca="false">((D135*'Greens Area'!$B$10)/454)*0.926*'Greens Area'!$B$11</f>
        <v>0</v>
      </c>
      <c r="E504" s="20" t="n">
        <f aca="false">((E135*'Greens Area'!$B$10)/454)*0.926*'Greens Area'!$B$11</f>
        <v>0</v>
      </c>
      <c r="F504" s="20" t="n">
        <f aca="false">((F135*'Greens Area'!$B$10)/454)*0.926*'Greens Area'!$B$11</f>
        <v>0</v>
      </c>
      <c r="G504" s="20" t="n">
        <f aca="false">((G135*'Greens Area'!$B$10)/454)*0.926*'Greens Area'!$B$11</f>
        <v>0</v>
      </c>
      <c r="H504" s="20" t="n">
        <f aca="false">((H135*'Greens Area'!$B$10)/454)*0.926*'Greens Area'!$B$11</f>
        <v>0</v>
      </c>
      <c r="I504" s="20" t="n">
        <f aca="false">((I135*'Greens Area'!$B$10)/454)*0.926*'Greens Area'!$B$11</f>
        <v>0</v>
      </c>
      <c r="J504" s="20" t="n">
        <f aca="false">((J135*'Greens Area'!$B$10)/454)*0.926*'Greens Area'!$B$11</f>
        <v>0</v>
      </c>
      <c r="K504" s="20" t="n">
        <f aca="false">((K135*'Greens Area'!$B$10)/454)*0.926*'Greens Area'!$B$11</f>
        <v>0</v>
      </c>
      <c r="L504" s="20" t="n">
        <f aca="false">((L135*'Greens Area'!$B$10)/454)*0.926*'Greens Area'!$B$11</f>
        <v>0</v>
      </c>
      <c r="M504" s="20" t="n">
        <f aca="false">((M135*'Greens Area'!$B$10)/454)*0.926*'Greens Area'!$B$11</f>
        <v>0</v>
      </c>
      <c r="N504" s="20" t="n">
        <f aca="false">((N135*'Greens Area'!$B$10)/454)*0.926*'Greens Area'!$B$11</f>
        <v>0</v>
      </c>
      <c r="O504" s="20" t="n">
        <f aca="false">((O135*'Greens Area'!$B$10)/454)*0.926*'Greens Area'!$B$11</f>
        <v>0</v>
      </c>
      <c r="P504" s="20" t="n">
        <f aca="false">((P135*'Greens Area'!$B$10)/454)*0.926*'Greens Area'!$B$11</f>
        <v>0</v>
      </c>
      <c r="Q504" s="20" t="n">
        <f aca="false">((Q135*'Greens Area'!$B$10)/454)*0.926*'Greens Area'!$B$11</f>
        <v>0</v>
      </c>
      <c r="R504" s="20" t="n">
        <f aca="false">((R135*'Greens Area'!$B$10)/454)*0.926*'Greens Area'!$B$11</f>
        <v>0</v>
      </c>
      <c r="S504" s="20" t="n">
        <f aca="false">((S135*'Greens Area'!$B$10)/454)*0.926*'Greens Area'!$B$11</f>
        <v>0</v>
      </c>
      <c r="T504" s="20" t="n">
        <f aca="false">((T135*'Greens Area'!$B$10)/454)*0.926*'Greens Area'!$B$11</f>
        <v>0</v>
      </c>
      <c r="U504" s="20" t="n">
        <f aca="false">((U135*'Greens Area'!$B$10)/454)*0.926*'Greens Area'!$B$11</f>
        <v>0</v>
      </c>
      <c r="V504" s="20" t="n">
        <f aca="false">((V135*'Greens Area'!$B$10)/454)*0.926*'Greens Area'!$B$11</f>
        <v>0</v>
      </c>
      <c r="W504" s="20" t="n">
        <f aca="false">((W135*'Greens Area'!$B$10)/454)*0.926*'Greens Area'!$B$11</f>
        <v>0</v>
      </c>
      <c r="X504" s="21" t="n">
        <f aca="false">AVERAGE(C504:W504)</f>
        <v>0</v>
      </c>
      <c r="Y504" s="21" t="n">
        <f aca="false">STDEV(C504:W504)</f>
        <v>0</v>
      </c>
      <c r="Z504" s="13" t="n">
        <f aca="false">X504+Z503</f>
        <v>0</v>
      </c>
    </row>
    <row r="505" customFormat="false" ht="14.25" hidden="false" customHeight="false" outlineLevel="0" collapsed="false">
      <c r="B505" s="19" t="n">
        <v>43964</v>
      </c>
      <c r="C505" s="20" t="n">
        <f aca="false">((C136*'Greens Area'!$B$10)/454)*0.926*'Greens Area'!$B$11</f>
        <v>0</v>
      </c>
      <c r="D505" s="20" t="n">
        <f aca="false">((D136*'Greens Area'!$B$10)/454)*0.926*'Greens Area'!$B$11</f>
        <v>0</v>
      </c>
      <c r="E505" s="20" t="n">
        <f aca="false">((E136*'Greens Area'!$B$10)/454)*0.926*'Greens Area'!$B$11</f>
        <v>0</v>
      </c>
      <c r="F505" s="20" t="n">
        <f aca="false">((F136*'Greens Area'!$B$10)/454)*0.926*'Greens Area'!$B$11</f>
        <v>0</v>
      </c>
      <c r="G505" s="20" t="n">
        <f aca="false">((G136*'Greens Area'!$B$10)/454)*0.926*'Greens Area'!$B$11</f>
        <v>0</v>
      </c>
      <c r="H505" s="20" t="n">
        <f aca="false">((H136*'Greens Area'!$B$10)/454)*0.926*'Greens Area'!$B$11</f>
        <v>0</v>
      </c>
      <c r="I505" s="20" t="n">
        <f aca="false">((I136*'Greens Area'!$B$10)/454)*0.926*'Greens Area'!$B$11</f>
        <v>0</v>
      </c>
      <c r="J505" s="20" t="n">
        <f aca="false">((J136*'Greens Area'!$B$10)/454)*0.926*'Greens Area'!$B$11</f>
        <v>0</v>
      </c>
      <c r="K505" s="20" t="n">
        <f aca="false">((K136*'Greens Area'!$B$10)/454)*0.926*'Greens Area'!$B$11</f>
        <v>0</v>
      </c>
      <c r="L505" s="20" t="n">
        <f aca="false">((L136*'Greens Area'!$B$10)/454)*0.926*'Greens Area'!$B$11</f>
        <v>0</v>
      </c>
      <c r="M505" s="20" t="n">
        <f aca="false">((M136*'Greens Area'!$B$10)/454)*0.926*'Greens Area'!$B$11</f>
        <v>0</v>
      </c>
      <c r="N505" s="20" t="n">
        <f aca="false">((N136*'Greens Area'!$B$10)/454)*0.926*'Greens Area'!$B$11</f>
        <v>0</v>
      </c>
      <c r="O505" s="20" t="n">
        <f aca="false">((O136*'Greens Area'!$B$10)/454)*0.926*'Greens Area'!$B$11</f>
        <v>0</v>
      </c>
      <c r="P505" s="20" t="n">
        <f aca="false">((P136*'Greens Area'!$B$10)/454)*0.926*'Greens Area'!$B$11</f>
        <v>0</v>
      </c>
      <c r="Q505" s="20" t="n">
        <f aca="false">((Q136*'Greens Area'!$B$10)/454)*0.926*'Greens Area'!$B$11</f>
        <v>0</v>
      </c>
      <c r="R505" s="20" t="n">
        <f aca="false">((R136*'Greens Area'!$B$10)/454)*0.926*'Greens Area'!$B$11</f>
        <v>0</v>
      </c>
      <c r="S505" s="20" t="n">
        <f aca="false">((S136*'Greens Area'!$B$10)/454)*0.926*'Greens Area'!$B$11</f>
        <v>0</v>
      </c>
      <c r="T505" s="20" t="n">
        <f aca="false">((T136*'Greens Area'!$B$10)/454)*0.926*'Greens Area'!$B$11</f>
        <v>0</v>
      </c>
      <c r="U505" s="20" t="n">
        <f aca="false">((U136*'Greens Area'!$B$10)/454)*0.926*'Greens Area'!$B$11</f>
        <v>0</v>
      </c>
      <c r="V505" s="20" t="n">
        <f aca="false">((V136*'Greens Area'!$B$10)/454)*0.926*'Greens Area'!$B$11</f>
        <v>0</v>
      </c>
      <c r="W505" s="20" t="n">
        <f aca="false">((W136*'Greens Area'!$B$10)/454)*0.926*'Greens Area'!$B$11</f>
        <v>0</v>
      </c>
      <c r="X505" s="21" t="n">
        <f aca="false">AVERAGE(C505:W505)</f>
        <v>0</v>
      </c>
      <c r="Y505" s="21" t="n">
        <f aca="false">STDEV(C505:W505)</f>
        <v>0</v>
      </c>
      <c r="Z505" s="13" t="n">
        <f aca="false">X505+Z504</f>
        <v>0</v>
      </c>
    </row>
    <row r="506" customFormat="false" ht="14.25" hidden="false" customHeight="false" outlineLevel="0" collapsed="false">
      <c r="B506" s="19" t="n">
        <v>43965</v>
      </c>
      <c r="C506" s="20" t="n">
        <f aca="false">((C137*'Greens Area'!$B$10)/454)*0.926*'Greens Area'!$B$11</f>
        <v>0</v>
      </c>
      <c r="D506" s="20" t="n">
        <f aca="false">((D137*'Greens Area'!$B$10)/454)*0.926*'Greens Area'!$B$11</f>
        <v>0</v>
      </c>
      <c r="E506" s="20" t="n">
        <f aca="false">((E137*'Greens Area'!$B$10)/454)*0.926*'Greens Area'!$B$11</f>
        <v>0</v>
      </c>
      <c r="F506" s="20" t="n">
        <f aca="false">((F137*'Greens Area'!$B$10)/454)*0.926*'Greens Area'!$B$11</f>
        <v>0</v>
      </c>
      <c r="G506" s="20" t="n">
        <f aca="false">((G137*'Greens Area'!$B$10)/454)*0.926*'Greens Area'!$B$11</f>
        <v>0</v>
      </c>
      <c r="H506" s="20" t="n">
        <f aca="false">((H137*'Greens Area'!$B$10)/454)*0.926*'Greens Area'!$B$11</f>
        <v>0</v>
      </c>
      <c r="I506" s="20" t="n">
        <f aca="false">((I137*'Greens Area'!$B$10)/454)*0.926*'Greens Area'!$B$11</f>
        <v>0</v>
      </c>
      <c r="J506" s="20" t="n">
        <f aca="false">((J137*'Greens Area'!$B$10)/454)*0.926*'Greens Area'!$B$11</f>
        <v>0</v>
      </c>
      <c r="K506" s="20" t="n">
        <f aca="false">((K137*'Greens Area'!$B$10)/454)*0.926*'Greens Area'!$B$11</f>
        <v>0</v>
      </c>
      <c r="L506" s="20" t="n">
        <f aca="false">((L137*'Greens Area'!$B$10)/454)*0.926*'Greens Area'!$B$11</f>
        <v>0</v>
      </c>
      <c r="M506" s="20" t="n">
        <f aca="false">((M137*'Greens Area'!$B$10)/454)*0.926*'Greens Area'!$B$11</f>
        <v>0</v>
      </c>
      <c r="N506" s="20" t="n">
        <f aca="false">((N137*'Greens Area'!$B$10)/454)*0.926*'Greens Area'!$B$11</f>
        <v>0</v>
      </c>
      <c r="O506" s="20" t="n">
        <f aca="false">((O137*'Greens Area'!$B$10)/454)*0.926*'Greens Area'!$B$11</f>
        <v>0</v>
      </c>
      <c r="P506" s="20" t="n">
        <f aca="false">((P137*'Greens Area'!$B$10)/454)*0.926*'Greens Area'!$B$11</f>
        <v>0</v>
      </c>
      <c r="Q506" s="20" t="n">
        <f aca="false">((Q137*'Greens Area'!$B$10)/454)*0.926*'Greens Area'!$B$11</f>
        <v>0</v>
      </c>
      <c r="R506" s="20" t="n">
        <f aca="false">((R137*'Greens Area'!$B$10)/454)*0.926*'Greens Area'!$B$11</f>
        <v>0</v>
      </c>
      <c r="S506" s="20" t="n">
        <f aca="false">((S137*'Greens Area'!$B$10)/454)*0.926*'Greens Area'!$B$11</f>
        <v>0</v>
      </c>
      <c r="T506" s="20" t="n">
        <f aca="false">((T137*'Greens Area'!$B$10)/454)*0.926*'Greens Area'!$B$11</f>
        <v>0</v>
      </c>
      <c r="U506" s="20" t="n">
        <f aca="false">((U137*'Greens Area'!$B$10)/454)*0.926*'Greens Area'!$B$11</f>
        <v>0</v>
      </c>
      <c r="V506" s="20" t="n">
        <f aca="false">((V137*'Greens Area'!$B$10)/454)*0.926*'Greens Area'!$B$11</f>
        <v>0</v>
      </c>
      <c r="W506" s="20" t="n">
        <f aca="false">((W137*'Greens Area'!$B$10)/454)*0.926*'Greens Area'!$B$11</f>
        <v>0</v>
      </c>
      <c r="X506" s="21" t="n">
        <f aca="false">AVERAGE(C506:W506)</f>
        <v>0</v>
      </c>
      <c r="Y506" s="21" t="n">
        <f aca="false">STDEV(C506:W506)</f>
        <v>0</v>
      </c>
      <c r="Z506" s="13" t="n">
        <f aca="false">X506+Z505</f>
        <v>0</v>
      </c>
    </row>
    <row r="507" customFormat="false" ht="14.25" hidden="false" customHeight="false" outlineLevel="0" collapsed="false">
      <c r="B507" s="19" t="n">
        <v>43966</v>
      </c>
      <c r="C507" s="20" t="n">
        <f aca="false">((C138*'Greens Area'!$B$10)/454)*0.926*'Greens Area'!$B$11</f>
        <v>0</v>
      </c>
      <c r="D507" s="20" t="n">
        <f aca="false">((D138*'Greens Area'!$B$10)/454)*0.926*'Greens Area'!$B$11</f>
        <v>0</v>
      </c>
      <c r="E507" s="20" t="n">
        <f aca="false">((E138*'Greens Area'!$B$10)/454)*0.926*'Greens Area'!$B$11</f>
        <v>0</v>
      </c>
      <c r="F507" s="20" t="n">
        <f aca="false">((F138*'Greens Area'!$B$10)/454)*0.926*'Greens Area'!$B$11</f>
        <v>0</v>
      </c>
      <c r="G507" s="20" t="n">
        <f aca="false">((G138*'Greens Area'!$B$10)/454)*0.926*'Greens Area'!$B$11</f>
        <v>0</v>
      </c>
      <c r="H507" s="20" t="n">
        <f aca="false">((H138*'Greens Area'!$B$10)/454)*0.926*'Greens Area'!$B$11</f>
        <v>0</v>
      </c>
      <c r="I507" s="20" t="n">
        <f aca="false">((I138*'Greens Area'!$B$10)/454)*0.926*'Greens Area'!$B$11</f>
        <v>0</v>
      </c>
      <c r="J507" s="20" t="n">
        <f aca="false">((J138*'Greens Area'!$B$10)/454)*0.926*'Greens Area'!$B$11</f>
        <v>0</v>
      </c>
      <c r="K507" s="20" t="n">
        <f aca="false">((K138*'Greens Area'!$B$10)/454)*0.926*'Greens Area'!$B$11</f>
        <v>0</v>
      </c>
      <c r="L507" s="20" t="n">
        <f aca="false">((L138*'Greens Area'!$B$10)/454)*0.926*'Greens Area'!$B$11</f>
        <v>0</v>
      </c>
      <c r="M507" s="20" t="n">
        <f aca="false">((M138*'Greens Area'!$B$10)/454)*0.926*'Greens Area'!$B$11</f>
        <v>0</v>
      </c>
      <c r="N507" s="20" t="n">
        <f aca="false">((N138*'Greens Area'!$B$10)/454)*0.926*'Greens Area'!$B$11</f>
        <v>0</v>
      </c>
      <c r="O507" s="20" t="n">
        <f aca="false">((O138*'Greens Area'!$B$10)/454)*0.926*'Greens Area'!$B$11</f>
        <v>0</v>
      </c>
      <c r="P507" s="20" t="n">
        <f aca="false">((P138*'Greens Area'!$B$10)/454)*0.926*'Greens Area'!$B$11</f>
        <v>0</v>
      </c>
      <c r="Q507" s="20" t="n">
        <f aca="false">((Q138*'Greens Area'!$B$10)/454)*0.926*'Greens Area'!$B$11</f>
        <v>0</v>
      </c>
      <c r="R507" s="20" t="n">
        <f aca="false">((R138*'Greens Area'!$B$10)/454)*0.926*'Greens Area'!$B$11</f>
        <v>0</v>
      </c>
      <c r="S507" s="20" t="n">
        <f aca="false">((S138*'Greens Area'!$B$10)/454)*0.926*'Greens Area'!$B$11</f>
        <v>0</v>
      </c>
      <c r="T507" s="20" t="n">
        <f aca="false">((T138*'Greens Area'!$B$10)/454)*0.926*'Greens Area'!$B$11</f>
        <v>0</v>
      </c>
      <c r="U507" s="20" t="n">
        <f aca="false">((U138*'Greens Area'!$B$10)/454)*0.926*'Greens Area'!$B$11</f>
        <v>0</v>
      </c>
      <c r="V507" s="20" t="n">
        <f aca="false">((V138*'Greens Area'!$B$10)/454)*0.926*'Greens Area'!$B$11</f>
        <v>0</v>
      </c>
      <c r="W507" s="20" t="n">
        <f aca="false">((W138*'Greens Area'!$B$10)/454)*0.926*'Greens Area'!$B$11</f>
        <v>0</v>
      </c>
      <c r="X507" s="21" t="n">
        <f aca="false">AVERAGE(C507:W507)</f>
        <v>0</v>
      </c>
      <c r="Y507" s="21" t="n">
        <f aca="false">STDEV(C507:W507)</f>
        <v>0</v>
      </c>
      <c r="Z507" s="13" t="n">
        <f aca="false">X507+Z506</f>
        <v>0</v>
      </c>
    </row>
    <row r="508" customFormat="false" ht="14.25" hidden="false" customHeight="false" outlineLevel="0" collapsed="false">
      <c r="B508" s="19" t="n">
        <v>43967</v>
      </c>
      <c r="C508" s="20" t="n">
        <f aca="false">((C139*'Greens Area'!$B$10)/454)*0.926*'Greens Area'!$B$11</f>
        <v>0</v>
      </c>
      <c r="D508" s="20" t="n">
        <f aca="false">((D139*'Greens Area'!$B$10)/454)*0.926*'Greens Area'!$B$11</f>
        <v>0</v>
      </c>
      <c r="E508" s="20" t="n">
        <f aca="false">((E139*'Greens Area'!$B$10)/454)*0.926*'Greens Area'!$B$11</f>
        <v>0</v>
      </c>
      <c r="F508" s="20" t="n">
        <f aca="false">((F139*'Greens Area'!$B$10)/454)*0.926*'Greens Area'!$B$11</f>
        <v>0</v>
      </c>
      <c r="G508" s="20" t="n">
        <f aca="false">((G139*'Greens Area'!$B$10)/454)*0.926*'Greens Area'!$B$11</f>
        <v>0</v>
      </c>
      <c r="H508" s="20" t="n">
        <f aca="false">((H139*'Greens Area'!$B$10)/454)*0.926*'Greens Area'!$B$11</f>
        <v>0</v>
      </c>
      <c r="I508" s="20" t="n">
        <f aca="false">((I139*'Greens Area'!$B$10)/454)*0.926*'Greens Area'!$B$11</f>
        <v>0</v>
      </c>
      <c r="J508" s="20" t="n">
        <f aca="false">((J139*'Greens Area'!$B$10)/454)*0.926*'Greens Area'!$B$11</f>
        <v>0</v>
      </c>
      <c r="K508" s="20" t="n">
        <f aca="false">((K139*'Greens Area'!$B$10)/454)*0.926*'Greens Area'!$B$11</f>
        <v>0</v>
      </c>
      <c r="L508" s="20" t="n">
        <f aca="false">((L139*'Greens Area'!$B$10)/454)*0.926*'Greens Area'!$B$11</f>
        <v>0</v>
      </c>
      <c r="M508" s="20" t="n">
        <f aca="false">((M139*'Greens Area'!$B$10)/454)*0.926*'Greens Area'!$B$11</f>
        <v>0</v>
      </c>
      <c r="N508" s="20" t="n">
        <f aca="false">((N139*'Greens Area'!$B$10)/454)*0.926*'Greens Area'!$B$11</f>
        <v>0</v>
      </c>
      <c r="O508" s="20" t="n">
        <f aca="false">((O139*'Greens Area'!$B$10)/454)*0.926*'Greens Area'!$B$11</f>
        <v>0</v>
      </c>
      <c r="P508" s="20" t="n">
        <f aca="false">((P139*'Greens Area'!$B$10)/454)*0.926*'Greens Area'!$B$11</f>
        <v>0</v>
      </c>
      <c r="Q508" s="20" t="n">
        <f aca="false">((Q139*'Greens Area'!$B$10)/454)*0.926*'Greens Area'!$B$11</f>
        <v>0</v>
      </c>
      <c r="R508" s="20" t="n">
        <f aca="false">((R139*'Greens Area'!$B$10)/454)*0.926*'Greens Area'!$B$11</f>
        <v>0</v>
      </c>
      <c r="S508" s="20" t="n">
        <f aca="false">((S139*'Greens Area'!$B$10)/454)*0.926*'Greens Area'!$B$11</f>
        <v>0</v>
      </c>
      <c r="T508" s="20" t="n">
        <f aca="false">((T139*'Greens Area'!$B$10)/454)*0.926*'Greens Area'!$B$11</f>
        <v>0</v>
      </c>
      <c r="U508" s="20" t="n">
        <f aca="false">((U139*'Greens Area'!$B$10)/454)*0.926*'Greens Area'!$B$11</f>
        <v>0</v>
      </c>
      <c r="V508" s="20" t="n">
        <f aca="false">((V139*'Greens Area'!$B$10)/454)*0.926*'Greens Area'!$B$11</f>
        <v>0</v>
      </c>
      <c r="W508" s="20" t="n">
        <f aca="false">((W139*'Greens Area'!$B$10)/454)*0.926*'Greens Area'!$B$11</f>
        <v>0</v>
      </c>
      <c r="X508" s="21" t="n">
        <f aca="false">AVERAGE(C508:W508)</f>
        <v>0</v>
      </c>
      <c r="Y508" s="21" t="n">
        <f aca="false">STDEV(C508:W508)</f>
        <v>0</v>
      </c>
      <c r="Z508" s="13" t="n">
        <f aca="false">X508+Z507</f>
        <v>0</v>
      </c>
    </row>
    <row r="509" customFormat="false" ht="14.25" hidden="false" customHeight="false" outlineLevel="0" collapsed="false">
      <c r="B509" s="19" t="n">
        <v>43968</v>
      </c>
      <c r="C509" s="20" t="n">
        <f aca="false">((C140*'Greens Area'!$B$10)/454)*0.926*'Greens Area'!$B$11</f>
        <v>0</v>
      </c>
      <c r="D509" s="20" t="n">
        <f aca="false">((D140*'Greens Area'!$B$10)/454)*0.926*'Greens Area'!$B$11</f>
        <v>0</v>
      </c>
      <c r="E509" s="20" t="n">
        <f aca="false">((E140*'Greens Area'!$B$10)/454)*0.926*'Greens Area'!$B$11</f>
        <v>0</v>
      </c>
      <c r="F509" s="20" t="n">
        <f aca="false">((F140*'Greens Area'!$B$10)/454)*0.926*'Greens Area'!$B$11</f>
        <v>0</v>
      </c>
      <c r="G509" s="20" t="n">
        <f aca="false">((G140*'Greens Area'!$B$10)/454)*0.926*'Greens Area'!$B$11</f>
        <v>0</v>
      </c>
      <c r="H509" s="20" t="n">
        <f aca="false">((H140*'Greens Area'!$B$10)/454)*0.926*'Greens Area'!$B$11</f>
        <v>0</v>
      </c>
      <c r="I509" s="20" t="n">
        <f aca="false">((I140*'Greens Area'!$B$10)/454)*0.926*'Greens Area'!$B$11</f>
        <v>0</v>
      </c>
      <c r="J509" s="20" t="n">
        <f aca="false">((J140*'Greens Area'!$B$10)/454)*0.926*'Greens Area'!$B$11</f>
        <v>0</v>
      </c>
      <c r="K509" s="20" t="n">
        <f aca="false">((K140*'Greens Area'!$B$10)/454)*0.926*'Greens Area'!$B$11</f>
        <v>0</v>
      </c>
      <c r="L509" s="20" t="n">
        <f aca="false">((L140*'Greens Area'!$B$10)/454)*0.926*'Greens Area'!$B$11</f>
        <v>0</v>
      </c>
      <c r="M509" s="20" t="n">
        <f aca="false">((M140*'Greens Area'!$B$10)/454)*0.926*'Greens Area'!$B$11</f>
        <v>0</v>
      </c>
      <c r="N509" s="20" t="n">
        <f aca="false">((N140*'Greens Area'!$B$10)/454)*0.926*'Greens Area'!$B$11</f>
        <v>0</v>
      </c>
      <c r="O509" s="20" t="n">
        <f aca="false">((O140*'Greens Area'!$B$10)/454)*0.926*'Greens Area'!$B$11</f>
        <v>0</v>
      </c>
      <c r="P509" s="20" t="n">
        <f aca="false">((P140*'Greens Area'!$B$10)/454)*0.926*'Greens Area'!$B$11</f>
        <v>0</v>
      </c>
      <c r="Q509" s="20" t="n">
        <f aca="false">((Q140*'Greens Area'!$B$10)/454)*0.926*'Greens Area'!$B$11</f>
        <v>0</v>
      </c>
      <c r="R509" s="20" t="n">
        <f aca="false">((R140*'Greens Area'!$B$10)/454)*0.926*'Greens Area'!$B$11</f>
        <v>0</v>
      </c>
      <c r="S509" s="20" t="n">
        <f aca="false">((S140*'Greens Area'!$B$10)/454)*0.926*'Greens Area'!$B$11</f>
        <v>0</v>
      </c>
      <c r="T509" s="20" t="n">
        <f aca="false">((T140*'Greens Area'!$B$10)/454)*0.926*'Greens Area'!$B$11</f>
        <v>0</v>
      </c>
      <c r="U509" s="20" t="n">
        <f aca="false">((U140*'Greens Area'!$B$10)/454)*0.926*'Greens Area'!$B$11</f>
        <v>0</v>
      </c>
      <c r="V509" s="20" t="n">
        <f aca="false">((V140*'Greens Area'!$B$10)/454)*0.926*'Greens Area'!$B$11</f>
        <v>0</v>
      </c>
      <c r="W509" s="20" t="n">
        <f aca="false">((W140*'Greens Area'!$B$10)/454)*0.926*'Greens Area'!$B$11</f>
        <v>0</v>
      </c>
      <c r="X509" s="21" t="n">
        <f aca="false">AVERAGE(C509:W509)</f>
        <v>0</v>
      </c>
      <c r="Y509" s="21" t="n">
        <f aca="false">STDEV(C509:W509)</f>
        <v>0</v>
      </c>
      <c r="Z509" s="13" t="n">
        <f aca="false">X509+Z508</f>
        <v>0</v>
      </c>
    </row>
    <row r="510" customFormat="false" ht="14.25" hidden="false" customHeight="false" outlineLevel="0" collapsed="false">
      <c r="B510" s="19" t="n">
        <v>43969</v>
      </c>
      <c r="C510" s="20" t="n">
        <f aca="false">((C141*'Greens Area'!$B$10)/454)*0.926*'Greens Area'!$B$11</f>
        <v>0</v>
      </c>
      <c r="D510" s="20" t="n">
        <f aca="false">((D141*'Greens Area'!$B$10)/454)*0.926*'Greens Area'!$B$11</f>
        <v>0</v>
      </c>
      <c r="E510" s="20" t="n">
        <f aca="false">((E141*'Greens Area'!$B$10)/454)*0.926*'Greens Area'!$B$11</f>
        <v>0</v>
      </c>
      <c r="F510" s="20" t="n">
        <f aca="false">((F141*'Greens Area'!$B$10)/454)*0.926*'Greens Area'!$B$11</f>
        <v>0</v>
      </c>
      <c r="G510" s="20" t="n">
        <f aca="false">((G141*'Greens Area'!$B$10)/454)*0.926*'Greens Area'!$B$11</f>
        <v>0</v>
      </c>
      <c r="H510" s="20" t="n">
        <f aca="false">((H141*'Greens Area'!$B$10)/454)*0.926*'Greens Area'!$B$11</f>
        <v>0</v>
      </c>
      <c r="I510" s="20" t="n">
        <f aca="false">((I141*'Greens Area'!$B$10)/454)*0.926*'Greens Area'!$B$11</f>
        <v>0</v>
      </c>
      <c r="J510" s="20" t="n">
        <f aca="false">((J141*'Greens Area'!$B$10)/454)*0.926*'Greens Area'!$B$11</f>
        <v>0</v>
      </c>
      <c r="K510" s="20" t="n">
        <f aca="false">((K141*'Greens Area'!$B$10)/454)*0.926*'Greens Area'!$B$11</f>
        <v>0</v>
      </c>
      <c r="L510" s="20" t="n">
        <f aca="false">((L141*'Greens Area'!$B$10)/454)*0.926*'Greens Area'!$B$11</f>
        <v>0</v>
      </c>
      <c r="M510" s="20" t="n">
        <f aca="false">((M141*'Greens Area'!$B$10)/454)*0.926*'Greens Area'!$B$11</f>
        <v>0</v>
      </c>
      <c r="N510" s="20" t="n">
        <f aca="false">((N141*'Greens Area'!$B$10)/454)*0.926*'Greens Area'!$B$11</f>
        <v>0</v>
      </c>
      <c r="O510" s="20" t="n">
        <f aca="false">((O141*'Greens Area'!$B$10)/454)*0.926*'Greens Area'!$B$11</f>
        <v>0</v>
      </c>
      <c r="P510" s="20" t="n">
        <f aca="false">((P141*'Greens Area'!$B$10)/454)*0.926*'Greens Area'!$B$11</f>
        <v>0</v>
      </c>
      <c r="Q510" s="20" t="n">
        <f aca="false">((Q141*'Greens Area'!$B$10)/454)*0.926*'Greens Area'!$B$11</f>
        <v>0</v>
      </c>
      <c r="R510" s="20" t="n">
        <f aca="false">((R141*'Greens Area'!$B$10)/454)*0.926*'Greens Area'!$B$11</f>
        <v>0</v>
      </c>
      <c r="S510" s="20" t="n">
        <f aca="false">((S141*'Greens Area'!$B$10)/454)*0.926*'Greens Area'!$B$11</f>
        <v>0</v>
      </c>
      <c r="T510" s="20" t="n">
        <f aca="false">((T141*'Greens Area'!$B$10)/454)*0.926*'Greens Area'!$B$11</f>
        <v>0</v>
      </c>
      <c r="U510" s="20" t="n">
        <f aca="false">((U141*'Greens Area'!$B$10)/454)*0.926*'Greens Area'!$B$11</f>
        <v>0</v>
      </c>
      <c r="V510" s="20" t="n">
        <f aca="false">((V141*'Greens Area'!$B$10)/454)*0.926*'Greens Area'!$B$11</f>
        <v>0</v>
      </c>
      <c r="W510" s="20" t="n">
        <f aca="false">((W141*'Greens Area'!$B$10)/454)*0.926*'Greens Area'!$B$11</f>
        <v>0</v>
      </c>
      <c r="X510" s="21" t="n">
        <f aca="false">AVERAGE(C510:W510)</f>
        <v>0</v>
      </c>
      <c r="Y510" s="21" t="n">
        <f aca="false">STDEV(C510:W510)</f>
        <v>0</v>
      </c>
      <c r="Z510" s="13" t="n">
        <f aca="false">X510+Z509</f>
        <v>0</v>
      </c>
    </row>
    <row r="511" customFormat="false" ht="14.25" hidden="false" customHeight="false" outlineLevel="0" collapsed="false">
      <c r="B511" s="19" t="n">
        <v>43970</v>
      </c>
      <c r="C511" s="20" t="n">
        <f aca="false">((C142*'Greens Area'!$B$10)/454)*0.926*'Greens Area'!$B$11</f>
        <v>0</v>
      </c>
      <c r="D511" s="20" t="n">
        <f aca="false">((D142*'Greens Area'!$B$10)/454)*0.926*'Greens Area'!$B$11</f>
        <v>0</v>
      </c>
      <c r="E511" s="20" t="n">
        <f aca="false">((E142*'Greens Area'!$B$10)/454)*0.926*'Greens Area'!$B$11</f>
        <v>0</v>
      </c>
      <c r="F511" s="20" t="n">
        <f aca="false">((F142*'Greens Area'!$B$10)/454)*0.926*'Greens Area'!$B$11</f>
        <v>0</v>
      </c>
      <c r="G511" s="20" t="n">
        <f aca="false">((G142*'Greens Area'!$B$10)/454)*0.926*'Greens Area'!$B$11</f>
        <v>0</v>
      </c>
      <c r="H511" s="20" t="n">
        <f aca="false">((H142*'Greens Area'!$B$10)/454)*0.926*'Greens Area'!$B$11</f>
        <v>0</v>
      </c>
      <c r="I511" s="20" t="n">
        <f aca="false">((I142*'Greens Area'!$B$10)/454)*0.926*'Greens Area'!$B$11</f>
        <v>0</v>
      </c>
      <c r="J511" s="20" t="n">
        <f aca="false">((J142*'Greens Area'!$B$10)/454)*0.926*'Greens Area'!$B$11</f>
        <v>0</v>
      </c>
      <c r="K511" s="20" t="n">
        <f aca="false">((K142*'Greens Area'!$B$10)/454)*0.926*'Greens Area'!$B$11</f>
        <v>0</v>
      </c>
      <c r="L511" s="20" t="n">
        <f aca="false">((L142*'Greens Area'!$B$10)/454)*0.926*'Greens Area'!$B$11</f>
        <v>0</v>
      </c>
      <c r="M511" s="20" t="n">
        <f aca="false">((M142*'Greens Area'!$B$10)/454)*0.926*'Greens Area'!$B$11</f>
        <v>0</v>
      </c>
      <c r="N511" s="20" t="n">
        <f aca="false">((N142*'Greens Area'!$B$10)/454)*0.926*'Greens Area'!$B$11</f>
        <v>0</v>
      </c>
      <c r="O511" s="20" t="n">
        <f aca="false">((O142*'Greens Area'!$B$10)/454)*0.926*'Greens Area'!$B$11</f>
        <v>0</v>
      </c>
      <c r="P511" s="20" t="n">
        <f aca="false">((P142*'Greens Area'!$B$10)/454)*0.926*'Greens Area'!$B$11</f>
        <v>0</v>
      </c>
      <c r="Q511" s="20" t="n">
        <f aca="false">((Q142*'Greens Area'!$B$10)/454)*0.926*'Greens Area'!$B$11</f>
        <v>0</v>
      </c>
      <c r="R511" s="20" t="n">
        <f aca="false">((R142*'Greens Area'!$B$10)/454)*0.926*'Greens Area'!$B$11</f>
        <v>0</v>
      </c>
      <c r="S511" s="20" t="n">
        <f aca="false">((S142*'Greens Area'!$B$10)/454)*0.926*'Greens Area'!$B$11</f>
        <v>0</v>
      </c>
      <c r="T511" s="20" t="n">
        <f aca="false">((T142*'Greens Area'!$B$10)/454)*0.926*'Greens Area'!$B$11</f>
        <v>0</v>
      </c>
      <c r="U511" s="20" t="n">
        <f aca="false">((U142*'Greens Area'!$B$10)/454)*0.926*'Greens Area'!$B$11</f>
        <v>0</v>
      </c>
      <c r="V511" s="20" t="n">
        <f aca="false">((V142*'Greens Area'!$B$10)/454)*0.926*'Greens Area'!$B$11</f>
        <v>0</v>
      </c>
      <c r="W511" s="20" t="n">
        <f aca="false">((W142*'Greens Area'!$B$10)/454)*0.926*'Greens Area'!$B$11</f>
        <v>0</v>
      </c>
      <c r="X511" s="21" t="n">
        <f aca="false">AVERAGE(C511:W511)</f>
        <v>0</v>
      </c>
      <c r="Y511" s="21" t="n">
        <f aca="false">STDEV(C511:W511)</f>
        <v>0</v>
      </c>
      <c r="Z511" s="13" t="n">
        <f aca="false">X511+Z510</f>
        <v>0</v>
      </c>
    </row>
    <row r="512" customFormat="false" ht="14.25" hidden="false" customHeight="false" outlineLevel="0" collapsed="false">
      <c r="B512" s="19" t="n">
        <v>43971</v>
      </c>
      <c r="C512" s="20" t="n">
        <f aca="false">((C143*'Greens Area'!$B$10)/454)*0.926*'Greens Area'!$B$11</f>
        <v>0</v>
      </c>
      <c r="D512" s="20" t="n">
        <f aca="false">((D143*'Greens Area'!$B$10)/454)*0.926*'Greens Area'!$B$11</f>
        <v>0</v>
      </c>
      <c r="E512" s="20" t="n">
        <f aca="false">((E143*'Greens Area'!$B$10)/454)*0.926*'Greens Area'!$B$11</f>
        <v>0</v>
      </c>
      <c r="F512" s="20" t="n">
        <f aca="false">((F143*'Greens Area'!$B$10)/454)*0.926*'Greens Area'!$B$11</f>
        <v>0</v>
      </c>
      <c r="G512" s="20" t="n">
        <f aca="false">((G143*'Greens Area'!$B$10)/454)*0.926*'Greens Area'!$B$11</f>
        <v>0</v>
      </c>
      <c r="H512" s="20" t="n">
        <f aca="false">((H143*'Greens Area'!$B$10)/454)*0.926*'Greens Area'!$B$11</f>
        <v>0</v>
      </c>
      <c r="I512" s="20" t="n">
        <f aca="false">((I143*'Greens Area'!$B$10)/454)*0.926*'Greens Area'!$B$11</f>
        <v>0</v>
      </c>
      <c r="J512" s="20" t="n">
        <f aca="false">((J143*'Greens Area'!$B$10)/454)*0.926*'Greens Area'!$B$11</f>
        <v>0</v>
      </c>
      <c r="K512" s="20" t="n">
        <f aca="false">((K143*'Greens Area'!$B$10)/454)*0.926*'Greens Area'!$B$11</f>
        <v>0</v>
      </c>
      <c r="L512" s="20" t="n">
        <f aca="false">((L143*'Greens Area'!$B$10)/454)*0.926*'Greens Area'!$B$11</f>
        <v>0</v>
      </c>
      <c r="M512" s="20" t="n">
        <f aca="false">((M143*'Greens Area'!$B$10)/454)*0.926*'Greens Area'!$B$11</f>
        <v>0</v>
      </c>
      <c r="N512" s="20" t="n">
        <f aca="false">((N143*'Greens Area'!$B$10)/454)*0.926*'Greens Area'!$B$11</f>
        <v>0</v>
      </c>
      <c r="O512" s="20" t="n">
        <f aca="false">((O143*'Greens Area'!$B$10)/454)*0.926*'Greens Area'!$B$11</f>
        <v>0</v>
      </c>
      <c r="P512" s="20" t="n">
        <f aca="false">((P143*'Greens Area'!$B$10)/454)*0.926*'Greens Area'!$B$11</f>
        <v>0</v>
      </c>
      <c r="Q512" s="20" t="n">
        <f aca="false">((Q143*'Greens Area'!$B$10)/454)*0.926*'Greens Area'!$B$11</f>
        <v>0</v>
      </c>
      <c r="R512" s="20" t="n">
        <f aca="false">((R143*'Greens Area'!$B$10)/454)*0.926*'Greens Area'!$B$11</f>
        <v>0</v>
      </c>
      <c r="S512" s="20" t="n">
        <f aca="false">((S143*'Greens Area'!$B$10)/454)*0.926*'Greens Area'!$B$11</f>
        <v>0</v>
      </c>
      <c r="T512" s="20" t="n">
        <f aca="false">((T143*'Greens Area'!$B$10)/454)*0.926*'Greens Area'!$B$11</f>
        <v>0</v>
      </c>
      <c r="U512" s="20" t="n">
        <f aca="false">((U143*'Greens Area'!$B$10)/454)*0.926*'Greens Area'!$B$11</f>
        <v>0</v>
      </c>
      <c r="V512" s="20" t="n">
        <f aca="false">((V143*'Greens Area'!$B$10)/454)*0.926*'Greens Area'!$B$11</f>
        <v>0</v>
      </c>
      <c r="W512" s="20" t="n">
        <f aca="false">((W143*'Greens Area'!$B$10)/454)*0.926*'Greens Area'!$B$11</f>
        <v>0</v>
      </c>
      <c r="X512" s="21" t="n">
        <f aca="false">AVERAGE(C512:W512)</f>
        <v>0</v>
      </c>
      <c r="Y512" s="21" t="n">
        <f aca="false">STDEV(C512:W512)</f>
        <v>0</v>
      </c>
      <c r="Z512" s="13" t="n">
        <f aca="false">X512+Z511</f>
        <v>0</v>
      </c>
    </row>
    <row r="513" customFormat="false" ht="14.25" hidden="false" customHeight="false" outlineLevel="0" collapsed="false">
      <c r="B513" s="19" t="n">
        <v>43972</v>
      </c>
      <c r="C513" s="20" t="n">
        <f aca="false">((C144*'Greens Area'!$B$10)/454)*0.926*'Greens Area'!$B$11</f>
        <v>0</v>
      </c>
      <c r="D513" s="20" t="n">
        <f aca="false">((D144*'Greens Area'!$B$10)/454)*0.926*'Greens Area'!$B$11</f>
        <v>0</v>
      </c>
      <c r="E513" s="20" t="n">
        <f aca="false">((E144*'Greens Area'!$B$10)/454)*0.926*'Greens Area'!$B$11</f>
        <v>0</v>
      </c>
      <c r="F513" s="20" t="n">
        <f aca="false">((F144*'Greens Area'!$B$10)/454)*0.926*'Greens Area'!$B$11</f>
        <v>0</v>
      </c>
      <c r="G513" s="20" t="n">
        <f aca="false">((G144*'Greens Area'!$B$10)/454)*0.926*'Greens Area'!$B$11</f>
        <v>0</v>
      </c>
      <c r="H513" s="20" t="n">
        <f aca="false">((H144*'Greens Area'!$B$10)/454)*0.926*'Greens Area'!$B$11</f>
        <v>0</v>
      </c>
      <c r="I513" s="20" t="n">
        <f aca="false">((I144*'Greens Area'!$B$10)/454)*0.926*'Greens Area'!$B$11</f>
        <v>0</v>
      </c>
      <c r="J513" s="20" t="n">
        <f aca="false">((J144*'Greens Area'!$B$10)/454)*0.926*'Greens Area'!$B$11</f>
        <v>0</v>
      </c>
      <c r="K513" s="20" t="n">
        <f aca="false">((K144*'Greens Area'!$B$10)/454)*0.926*'Greens Area'!$B$11</f>
        <v>0</v>
      </c>
      <c r="L513" s="20" t="n">
        <f aca="false">((L144*'Greens Area'!$B$10)/454)*0.926*'Greens Area'!$B$11</f>
        <v>0</v>
      </c>
      <c r="M513" s="20" t="n">
        <f aca="false">((M144*'Greens Area'!$B$10)/454)*0.926*'Greens Area'!$B$11</f>
        <v>0</v>
      </c>
      <c r="N513" s="20" t="n">
        <f aca="false">((N144*'Greens Area'!$B$10)/454)*0.926*'Greens Area'!$B$11</f>
        <v>0</v>
      </c>
      <c r="O513" s="20" t="n">
        <f aca="false">((O144*'Greens Area'!$B$10)/454)*0.926*'Greens Area'!$B$11</f>
        <v>0</v>
      </c>
      <c r="P513" s="20" t="n">
        <f aca="false">((P144*'Greens Area'!$B$10)/454)*0.926*'Greens Area'!$B$11</f>
        <v>0</v>
      </c>
      <c r="Q513" s="20" t="n">
        <f aca="false">((Q144*'Greens Area'!$B$10)/454)*0.926*'Greens Area'!$B$11</f>
        <v>0</v>
      </c>
      <c r="R513" s="20" t="n">
        <f aca="false">((R144*'Greens Area'!$B$10)/454)*0.926*'Greens Area'!$B$11</f>
        <v>0</v>
      </c>
      <c r="S513" s="20" t="n">
        <f aca="false">((S144*'Greens Area'!$B$10)/454)*0.926*'Greens Area'!$B$11</f>
        <v>0</v>
      </c>
      <c r="T513" s="20" t="n">
        <f aca="false">((T144*'Greens Area'!$B$10)/454)*0.926*'Greens Area'!$B$11</f>
        <v>0</v>
      </c>
      <c r="U513" s="20" t="n">
        <f aca="false">((U144*'Greens Area'!$B$10)/454)*0.926*'Greens Area'!$B$11</f>
        <v>0</v>
      </c>
      <c r="V513" s="20" t="n">
        <f aca="false">((V144*'Greens Area'!$B$10)/454)*0.926*'Greens Area'!$B$11</f>
        <v>0</v>
      </c>
      <c r="W513" s="20" t="n">
        <f aca="false">((W144*'Greens Area'!$B$10)/454)*0.926*'Greens Area'!$B$11</f>
        <v>0</v>
      </c>
      <c r="X513" s="21" t="n">
        <f aca="false">AVERAGE(C513:W513)</f>
        <v>0</v>
      </c>
      <c r="Y513" s="21" t="n">
        <f aca="false">STDEV(C513:W513)</f>
        <v>0</v>
      </c>
      <c r="Z513" s="13" t="n">
        <f aca="false">X513+Z512</f>
        <v>0</v>
      </c>
    </row>
    <row r="514" customFormat="false" ht="14.25" hidden="false" customHeight="false" outlineLevel="0" collapsed="false">
      <c r="B514" s="19" t="n">
        <v>43973</v>
      </c>
      <c r="C514" s="20" t="n">
        <f aca="false">((C145*'Greens Area'!$B$10)/454)*0.926*'Greens Area'!$B$11</f>
        <v>0</v>
      </c>
      <c r="D514" s="20" t="n">
        <f aca="false">((D145*'Greens Area'!$B$10)/454)*0.926*'Greens Area'!$B$11</f>
        <v>0</v>
      </c>
      <c r="E514" s="20" t="n">
        <f aca="false">((E145*'Greens Area'!$B$10)/454)*0.926*'Greens Area'!$B$11</f>
        <v>0</v>
      </c>
      <c r="F514" s="20" t="n">
        <f aca="false">((F145*'Greens Area'!$B$10)/454)*0.926*'Greens Area'!$B$11</f>
        <v>0</v>
      </c>
      <c r="G514" s="20" t="n">
        <f aca="false">((G145*'Greens Area'!$B$10)/454)*0.926*'Greens Area'!$B$11</f>
        <v>0</v>
      </c>
      <c r="H514" s="20" t="n">
        <f aca="false">((H145*'Greens Area'!$B$10)/454)*0.926*'Greens Area'!$B$11</f>
        <v>0</v>
      </c>
      <c r="I514" s="20" t="n">
        <f aca="false">((I145*'Greens Area'!$B$10)/454)*0.926*'Greens Area'!$B$11</f>
        <v>0</v>
      </c>
      <c r="J514" s="20" t="n">
        <f aca="false">((J145*'Greens Area'!$B$10)/454)*0.926*'Greens Area'!$B$11</f>
        <v>0</v>
      </c>
      <c r="K514" s="20" t="n">
        <f aca="false">((K145*'Greens Area'!$B$10)/454)*0.926*'Greens Area'!$B$11</f>
        <v>0</v>
      </c>
      <c r="L514" s="20" t="n">
        <f aca="false">((L145*'Greens Area'!$B$10)/454)*0.926*'Greens Area'!$B$11</f>
        <v>0</v>
      </c>
      <c r="M514" s="20" t="n">
        <f aca="false">((M145*'Greens Area'!$B$10)/454)*0.926*'Greens Area'!$B$11</f>
        <v>0</v>
      </c>
      <c r="N514" s="20" t="n">
        <f aca="false">((N145*'Greens Area'!$B$10)/454)*0.926*'Greens Area'!$B$11</f>
        <v>0</v>
      </c>
      <c r="O514" s="20" t="n">
        <f aca="false">((O145*'Greens Area'!$B$10)/454)*0.926*'Greens Area'!$B$11</f>
        <v>0</v>
      </c>
      <c r="P514" s="20" t="n">
        <f aca="false">((P145*'Greens Area'!$B$10)/454)*0.926*'Greens Area'!$B$11</f>
        <v>0</v>
      </c>
      <c r="Q514" s="20" t="n">
        <f aca="false">((Q145*'Greens Area'!$B$10)/454)*0.926*'Greens Area'!$B$11</f>
        <v>0</v>
      </c>
      <c r="R514" s="20" t="n">
        <f aca="false">((R145*'Greens Area'!$B$10)/454)*0.926*'Greens Area'!$B$11</f>
        <v>0</v>
      </c>
      <c r="S514" s="20" t="n">
        <f aca="false">((S145*'Greens Area'!$B$10)/454)*0.926*'Greens Area'!$B$11</f>
        <v>0</v>
      </c>
      <c r="T514" s="20" t="n">
        <f aca="false">((T145*'Greens Area'!$B$10)/454)*0.926*'Greens Area'!$B$11</f>
        <v>0</v>
      </c>
      <c r="U514" s="20" t="n">
        <f aca="false">((U145*'Greens Area'!$B$10)/454)*0.926*'Greens Area'!$B$11</f>
        <v>0</v>
      </c>
      <c r="V514" s="20" t="n">
        <f aca="false">((V145*'Greens Area'!$B$10)/454)*0.926*'Greens Area'!$B$11</f>
        <v>0</v>
      </c>
      <c r="W514" s="20" t="n">
        <f aca="false">((W145*'Greens Area'!$B$10)/454)*0.926*'Greens Area'!$B$11</f>
        <v>0</v>
      </c>
      <c r="X514" s="21" t="n">
        <f aca="false">AVERAGE(C514:W514)</f>
        <v>0</v>
      </c>
      <c r="Y514" s="21" t="n">
        <f aca="false">STDEV(C514:W514)</f>
        <v>0</v>
      </c>
      <c r="Z514" s="13" t="n">
        <f aca="false">X514+Z513</f>
        <v>0</v>
      </c>
    </row>
    <row r="515" customFormat="false" ht="14.25" hidden="false" customHeight="false" outlineLevel="0" collapsed="false">
      <c r="B515" s="19" t="n">
        <v>43974</v>
      </c>
      <c r="C515" s="20" t="n">
        <f aca="false">((C146*'Greens Area'!$B$10)/454)*0.926*'Greens Area'!$B$11</f>
        <v>0</v>
      </c>
      <c r="D515" s="20" t="n">
        <f aca="false">((D146*'Greens Area'!$B$10)/454)*0.926*'Greens Area'!$B$11</f>
        <v>0</v>
      </c>
      <c r="E515" s="20" t="n">
        <f aca="false">((E146*'Greens Area'!$B$10)/454)*0.926*'Greens Area'!$B$11</f>
        <v>0</v>
      </c>
      <c r="F515" s="20" t="n">
        <f aca="false">((F146*'Greens Area'!$B$10)/454)*0.926*'Greens Area'!$B$11</f>
        <v>0</v>
      </c>
      <c r="G515" s="20" t="n">
        <f aca="false">((G146*'Greens Area'!$B$10)/454)*0.926*'Greens Area'!$B$11</f>
        <v>0</v>
      </c>
      <c r="H515" s="20" t="n">
        <f aca="false">((H146*'Greens Area'!$B$10)/454)*0.926*'Greens Area'!$B$11</f>
        <v>0</v>
      </c>
      <c r="I515" s="20" t="n">
        <f aca="false">((I146*'Greens Area'!$B$10)/454)*0.926*'Greens Area'!$B$11</f>
        <v>0</v>
      </c>
      <c r="J515" s="20" t="n">
        <f aca="false">((J146*'Greens Area'!$B$10)/454)*0.926*'Greens Area'!$B$11</f>
        <v>0</v>
      </c>
      <c r="K515" s="20" t="n">
        <f aca="false">((K146*'Greens Area'!$B$10)/454)*0.926*'Greens Area'!$B$11</f>
        <v>0</v>
      </c>
      <c r="L515" s="20" t="n">
        <f aca="false">((L146*'Greens Area'!$B$10)/454)*0.926*'Greens Area'!$B$11</f>
        <v>0</v>
      </c>
      <c r="M515" s="20" t="n">
        <f aca="false">((M146*'Greens Area'!$B$10)/454)*0.926*'Greens Area'!$B$11</f>
        <v>0</v>
      </c>
      <c r="N515" s="20" t="n">
        <f aca="false">((N146*'Greens Area'!$B$10)/454)*0.926*'Greens Area'!$B$11</f>
        <v>0</v>
      </c>
      <c r="O515" s="20" t="n">
        <f aca="false">((O146*'Greens Area'!$B$10)/454)*0.926*'Greens Area'!$B$11</f>
        <v>0</v>
      </c>
      <c r="P515" s="20" t="n">
        <f aca="false">((P146*'Greens Area'!$B$10)/454)*0.926*'Greens Area'!$B$11</f>
        <v>0</v>
      </c>
      <c r="Q515" s="20" t="n">
        <f aca="false">((Q146*'Greens Area'!$B$10)/454)*0.926*'Greens Area'!$B$11</f>
        <v>0</v>
      </c>
      <c r="R515" s="20" t="n">
        <f aca="false">((R146*'Greens Area'!$B$10)/454)*0.926*'Greens Area'!$B$11</f>
        <v>0</v>
      </c>
      <c r="S515" s="20" t="n">
        <f aca="false">((S146*'Greens Area'!$B$10)/454)*0.926*'Greens Area'!$B$11</f>
        <v>0</v>
      </c>
      <c r="T515" s="20" t="n">
        <f aca="false">((T146*'Greens Area'!$B$10)/454)*0.926*'Greens Area'!$B$11</f>
        <v>0</v>
      </c>
      <c r="U515" s="20" t="n">
        <f aca="false">((U146*'Greens Area'!$B$10)/454)*0.926*'Greens Area'!$B$11</f>
        <v>0</v>
      </c>
      <c r="V515" s="20" t="n">
        <f aca="false">((V146*'Greens Area'!$B$10)/454)*0.926*'Greens Area'!$B$11</f>
        <v>0</v>
      </c>
      <c r="W515" s="20" t="n">
        <f aca="false">((W146*'Greens Area'!$B$10)/454)*0.926*'Greens Area'!$B$11</f>
        <v>0</v>
      </c>
      <c r="X515" s="21" t="n">
        <f aca="false">AVERAGE(C515:W515)</f>
        <v>0</v>
      </c>
      <c r="Y515" s="21" t="n">
        <f aca="false">STDEV(C515:W515)</f>
        <v>0</v>
      </c>
      <c r="Z515" s="13" t="n">
        <f aca="false">X515+Z514</f>
        <v>0</v>
      </c>
    </row>
    <row r="516" customFormat="false" ht="14.25" hidden="false" customHeight="false" outlineLevel="0" collapsed="false">
      <c r="B516" s="19" t="n">
        <v>43975</v>
      </c>
      <c r="C516" s="20" t="n">
        <f aca="false">((C147*'Greens Area'!$B$10)/454)*0.926*'Greens Area'!$B$11</f>
        <v>0</v>
      </c>
      <c r="D516" s="20" t="n">
        <f aca="false">((D147*'Greens Area'!$B$10)/454)*0.926*'Greens Area'!$B$11</f>
        <v>0</v>
      </c>
      <c r="E516" s="20" t="n">
        <f aca="false">((E147*'Greens Area'!$B$10)/454)*0.926*'Greens Area'!$B$11</f>
        <v>0</v>
      </c>
      <c r="F516" s="20" t="n">
        <f aca="false">((F147*'Greens Area'!$B$10)/454)*0.926*'Greens Area'!$B$11</f>
        <v>0</v>
      </c>
      <c r="G516" s="20" t="n">
        <f aca="false">((G147*'Greens Area'!$B$10)/454)*0.926*'Greens Area'!$B$11</f>
        <v>0</v>
      </c>
      <c r="H516" s="20" t="n">
        <f aca="false">((H147*'Greens Area'!$B$10)/454)*0.926*'Greens Area'!$B$11</f>
        <v>0</v>
      </c>
      <c r="I516" s="20" t="n">
        <f aca="false">((I147*'Greens Area'!$B$10)/454)*0.926*'Greens Area'!$B$11</f>
        <v>0</v>
      </c>
      <c r="J516" s="20" t="n">
        <f aca="false">((J147*'Greens Area'!$B$10)/454)*0.926*'Greens Area'!$B$11</f>
        <v>0</v>
      </c>
      <c r="K516" s="20" t="n">
        <f aca="false">((K147*'Greens Area'!$B$10)/454)*0.926*'Greens Area'!$B$11</f>
        <v>0</v>
      </c>
      <c r="L516" s="20" t="n">
        <f aca="false">((L147*'Greens Area'!$B$10)/454)*0.926*'Greens Area'!$B$11</f>
        <v>0</v>
      </c>
      <c r="M516" s="20" t="n">
        <f aca="false">((M147*'Greens Area'!$B$10)/454)*0.926*'Greens Area'!$B$11</f>
        <v>0</v>
      </c>
      <c r="N516" s="20" t="n">
        <f aca="false">((N147*'Greens Area'!$B$10)/454)*0.926*'Greens Area'!$B$11</f>
        <v>0</v>
      </c>
      <c r="O516" s="20" t="n">
        <f aca="false">((O147*'Greens Area'!$B$10)/454)*0.926*'Greens Area'!$B$11</f>
        <v>0</v>
      </c>
      <c r="P516" s="20" t="n">
        <f aca="false">((P147*'Greens Area'!$B$10)/454)*0.926*'Greens Area'!$B$11</f>
        <v>0</v>
      </c>
      <c r="Q516" s="20" t="n">
        <f aca="false">((Q147*'Greens Area'!$B$10)/454)*0.926*'Greens Area'!$B$11</f>
        <v>0</v>
      </c>
      <c r="R516" s="20" t="n">
        <f aca="false">((R147*'Greens Area'!$B$10)/454)*0.926*'Greens Area'!$B$11</f>
        <v>0</v>
      </c>
      <c r="S516" s="20" t="n">
        <f aca="false">((S147*'Greens Area'!$B$10)/454)*0.926*'Greens Area'!$B$11</f>
        <v>0</v>
      </c>
      <c r="T516" s="20" t="n">
        <f aca="false">((T147*'Greens Area'!$B$10)/454)*0.926*'Greens Area'!$B$11</f>
        <v>0</v>
      </c>
      <c r="U516" s="20" t="n">
        <f aca="false">((U147*'Greens Area'!$B$10)/454)*0.926*'Greens Area'!$B$11</f>
        <v>0</v>
      </c>
      <c r="V516" s="20" t="n">
        <f aca="false">((V147*'Greens Area'!$B$10)/454)*0.926*'Greens Area'!$B$11</f>
        <v>0</v>
      </c>
      <c r="W516" s="20" t="n">
        <f aca="false">((W147*'Greens Area'!$B$10)/454)*0.926*'Greens Area'!$B$11</f>
        <v>0</v>
      </c>
      <c r="X516" s="21" t="n">
        <f aca="false">AVERAGE(C516:W516)</f>
        <v>0</v>
      </c>
      <c r="Y516" s="21" t="n">
        <f aca="false">STDEV(C516:W516)</f>
        <v>0</v>
      </c>
      <c r="Z516" s="13" t="n">
        <f aca="false">X516+Z515</f>
        <v>0</v>
      </c>
    </row>
    <row r="517" customFormat="false" ht="14.25" hidden="false" customHeight="false" outlineLevel="0" collapsed="false">
      <c r="B517" s="19" t="n">
        <v>43976</v>
      </c>
      <c r="C517" s="20" t="n">
        <f aca="false">((C148*'Greens Area'!$B$10)/454)*0.926*'Greens Area'!$B$11</f>
        <v>0</v>
      </c>
      <c r="D517" s="20" t="n">
        <f aca="false">((D148*'Greens Area'!$B$10)/454)*0.926*'Greens Area'!$B$11</f>
        <v>0</v>
      </c>
      <c r="E517" s="20" t="n">
        <f aca="false">((E148*'Greens Area'!$B$10)/454)*0.926*'Greens Area'!$B$11</f>
        <v>0</v>
      </c>
      <c r="F517" s="20" t="n">
        <f aca="false">((F148*'Greens Area'!$B$10)/454)*0.926*'Greens Area'!$B$11</f>
        <v>0</v>
      </c>
      <c r="G517" s="20" t="n">
        <f aca="false">((G148*'Greens Area'!$B$10)/454)*0.926*'Greens Area'!$B$11</f>
        <v>0</v>
      </c>
      <c r="H517" s="20" t="n">
        <f aca="false">((H148*'Greens Area'!$B$10)/454)*0.926*'Greens Area'!$B$11</f>
        <v>0</v>
      </c>
      <c r="I517" s="20" t="n">
        <f aca="false">((I148*'Greens Area'!$B$10)/454)*0.926*'Greens Area'!$B$11</f>
        <v>0</v>
      </c>
      <c r="J517" s="20" t="n">
        <f aca="false">((J148*'Greens Area'!$B$10)/454)*0.926*'Greens Area'!$B$11</f>
        <v>0</v>
      </c>
      <c r="K517" s="20" t="n">
        <f aca="false">((K148*'Greens Area'!$B$10)/454)*0.926*'Greens Area'!$B$11</f>
        <v>0</v>
      </c>
      <c r="L517" s="20" t="n">
        <f aca="false">((L148*'Greens Area'!$B$10)/454)*0.926*'Greens Area'!$B$11</f>
        <v>0</v>
      </c>
      <c r="M517" s="20" t="n">
        <f aca="false">((M148*'Greens Area'!$B$10)/454)*0.926*'Greens Area'!$B$11</f>
        <v>0</v>
      </c>
      <c r="N517" s="20" t="n">
        <f aca="false">((N148*'Greens Area'!$B$10)/454)*0.926*'Greens Area'!$B$11</f>
        <v>0</v>
      </c>
      <c r="O517" s="20" t="n">
        <f aca="false">((O148*'Greens Area'!$B$10)/454)*0.926*'Greens Area'!$B$11</f>
        <v>0</v>
      </c>
      <c r="P517" s="20" t="n">
        <f aca="false">((P148*'Greens Area'!$B$10)/454)*0.926*'Greens Area'!$B$11</f>
        <v>0</v>
      </c>
      <c r="Q517" s="20" t="n">
        <f aca="false">((Q148*'Greens Area'!$B$10)/454)*0.926*'Greens Area'!$B$11</f>
        <v>0</v>
      </c>
      <c r="R517" s="20" t="n">
        <f aca="false">((R148*'Greens Area'!$B$10)/454)*0.926*'Greens Area'!$B$11</f>
        <v>0</v>
      </c>
      <c r="S517" s="20" t="n">
        <f aca="false">((S148*'Greens Area'!$B$10)/454)*0.926*'Greens Area'!$B$11</f>
        <v>0</v>
      </c>
      <c r="T517" s="20" t="n">
        <f aca="false">((T148*'Greens Area'!$B$10)/454)*0.926*'Greens Area'!$B$11</f>
        <v>0</v>
      </c>
      <c r="U517" s="20" t="n">
        <f aca="false">((U148*'Greens Area'!$B$10)/454)*0.926*'Greens Area'!$B$11</f>
        <v>0</v>
      </c>
      <c r="V517" s="20" t="n">
        <f aca="false">((V148*'Greens Area'!$B$10)/454)*0.926*'Greens Area'!$B$11</f>
        <v>0</v>
      </c>
      <c r="W517" s="20" t="n">
        <f aca="false">((W148*'Greens Area'!$B$10)/454)*0.926*'Greens Area'!$B$11</f>
        <v>0</v>
      </c>
      <c r="X517" s="21" t="n">
        <f aca="false">AVERAGE(C517:W517)</f>
        <v>0</v>
      </c>
      <c r="Y517" s="21" t="n">
        <f aca="false">STDEV(C517:W517)</f>
        <v>0</v>
      </c>
      <c r="Z517" s="13" t="n">
        <f aca="false">X517+Z516</f>
        <v>0</v>
      </c>
    </row>
    <row r="518" customFormat="false" ht="14.25" hidden="false" customHeight="false" outlineLevel="0" collapsed="false">
      <c r="B518" s="19" t="n">
        <v>43977</v>
      </c>
      <c r="C518" s="20" t="n">
        <f aca="false">((C149*'Greens Area'!$B$10)/454)*0.926*'Greens Area'!$B$11</f>
        <v>0</v>
      </c>
      <c r="D518" s="20" t="n">
        <f aca="false">((D149*'Greens Area'!$B$10)/454)*0.926*'Greens Area'!$B$11</f>
        <v>0</v>
      </c>
      <c r="E518" s="20" t="n">
        <f aca="false">((E149*'Greens Area'!$B$10)/454)*0.926*'Greens Area'!$B$11</f>
        <v>0</v>
      </c>
      <c r="F518" s="20" t="n">
        <f aca="false">((F149*'Greens Area'!$B$10)/454)*0.926*'Greens Area'!$B$11</f>
        <v>0</v>
      </c>
      <c r="G518" s="20" t="n">
        <f aca="false">((G149*'Greens Area'!$B$10)/454)*0.926*'Greens Area'!$B$11</f>
        <v>0</v>
      </c>
      <c r="H518" s="20" t="n">
        <f aca="false">((H149*'Greens Area'!$B$10)/454)*0.926*'Greens Area'!$B$11</f>
        <v>0</v>
      </c>
      <c r="I518" s="20" t="n">
        <f aca="false">((I149*'Greens Area'!$B$10)/454)*0.926*'Greens Area'!$B$11</f>
        <v>0</v>
      </c>
      <c r="J518" s="20" t="n">
        <f aca="false">((J149*'Greens Area'!$B$10)/454)*0.926*'Greens Area'!$B$11</f>
        <v>0</v>
      </c>
      <c r="K518" s="20" t="n">
        <f aca="false">((K149*'Greens Area'!$B$10)/454)*0.926*'Greens Area'!$B$11</f>
        <v>0</v>
      </c>
      <c r="L518" s="20" t="n">
        <f aca="false">((L149*'Greens Area'!$B$10)/454)*0.926*'Greens Area'!$B$11</f>
        <v>0</v>
      </c>
      <c r="M518" s="20" t="n">
        <f aca="false">((M149*'Greens Area'!$B$10)/454)*0.926*'Greens Area'!$B$11</f>
        <v>0</v>
      </c>
      <c r="N518" s="20" t="n">
        <f aca="false">((N149*'Greens Area'!$B$10)/454)*0.926*'Greens Area'!$B$11</f>
        <v>0</v>
      </c>
      <c r="O518" s="20" t="n">
        <f aca="false">((O149*'Greens Area'!$B$10)/454)*0.926*'Greens Area'!$B$11</f>
        <v>0</v>
      </c>
      <c r="P518" s="20" t="n">
        <f aca="false">((P149*'Greens Area'!$B$10)/454)*0.926*'Greens Area'!$B$11</f>
        <v>0</v>
      </c>
      <c r="Q518" s="20" t="n">
        <f aca="false">((Q149*'Greens Area'!$B$10)/454)*0.926*'Greens Area'!$B$11</f>
        <v>0</v>
      </c>
      <c r="R518" s="20" t="n">
        <f aca="false">((R149*'Greens Area'!$B$10)/454)*0.926*'Greens Area'!$B$11</f>
        <v>0</v>
      </c>
      <c r="S518" s="20" t="n">
        <f aca="false">((S149*'Greens Area'!$B$10)/454)*0.926*'Greens Area'!$B$11</f>
        <v>0</v>
      </c>
      <c r="T518" s="20" t="n">
        <f aca="false">((T149*'Greens Area'!$B$10)/454)*0.926*'Greens Area'!$B$11</f>
        <v>0</v>
      </c>
      <c r="U518" s="20" t="n">
        <f aca="false">((U149*'Greens Area'!$B$10)/454)*0.926*'Greens Area'!$B$11</f>
        <v>0</v>
      </c>
      <c r="V518" s="20" t="n">
        <f aca="false">((V149*'Greens Area'!$B$10)/454)*0.926*'Greens Area'!$B$11</f>
        <v>0</v>
      </c>
      <c r="W518" s="20" t="n">
        <f aca="false">((W149*'Greens Area'!$B$10)/454)*0.926*'Greens Area'!$B$11</f>
        <v>0</v>
      </c>
      <c r="X518" s="21" t="n">
        <f aca="false">AVERAGE(C518:W518)</f>
        <v>0</v>
      </c>
      <c r="Y518" s="21" t="n">
        <f aca="false">STDEV(C518:W518)</f>
        <v>0</v>
      </c>
      <c r="Z518" s="13" t="n">
        <f aca="false">X518+Z517</f>
        <v>0</v>
      </c>
    </row>
    <row r="519" customFormat="false" ht="14.25" hidden="false" customHeight="false" outlineLevel="0" collapsed="false">
      <c r="B519" s="19" t="n">
        <v>43978</v>
      </c>
      <c r="C519" s="20" t="n">
        <f aca="false">((C150*'Greens Area'!$B$10)/454)*0.926*'Greens Area'!$B$11</f>
        <v>0</v>
      </c>
      <c r="D519" s="20" t="n">
        <f aca="false">((D150*'Greens Area'!$B$10)/454)*0.926*'Greens Area'!$B$11</f>
        <v>0</v>
      </c>
      <c r="E519" s="20" t="n">
        <f aca="false">((E150*'Greens Area'!$B$10)/454)*0.926*'Greens Area'!$B$11</f>
        <v>0</v>
      </c>
      <c r="F519" s="20" t="n">
        <f aca="false">((F150*'Greens Area'!$B$10)/454)*0.926*'Greens Area'!$B$11</f>
        <v>0</v>
      </c>
      <c r="G519" s="20" t="n">
        <f aca="false">((G150*'Greens Area'!$B$10)/454)*0.926*'Greens Area'!$B$11</f>
        <v>0</v>
      </c>
      <c r="H519" s="20" t="n">
        <f aca="false">((H150*'Greens Area'!$B$10)/454)*0.926*'Greens Area'!$B$11</f>
        <v>0</v>
      </c>
      <c r="I519" s="20" t="n">
        <f aca="false">((I150*'Greens Area'!$B$10)/454)*0.926*'Greens Area'!$B$11</f>
        <v>0</v>
      </c>
      <c r="J519" s="20" t="n">
        <f aca="false">((J150*'Greens Area'!$B$10)/454)*0.926*'Greens Area'!$B$11</f>
        <v>0</v>
      </c>
      <c r="K519" s="20" t="n">
        <f aca="false">((K150*'Greens Area'!$B$10)/454)*0.926*'Greens Area'!$B$11</f>
        <v>0</v>
      </c>
      <c r="L519" s="20" t="n">
        <f aca="false">((L150*'Greens Area'!$B$10)/454)*0.926*'Greens Area'!$B$11</f>
        <v>0</v>
      </c>
      <c r="M519" s="20" t="n">
        <f aca="false">((M150*'Greens Area'!$B$10)/454)*0.926*'Greens Area'!$B$11</f>
        <v>0</v>
      </c>
      <c r="N519" s="20" t="n">
        <f aca="false">((N150*'Greens Area'!$B$10)/454)*0.926*'Greens Area'!$B$11</f>
        <v>0</v>
      </c>
      <c r="O519" s="20" t="n">
        <f aca="false">((O150*'Greens Area'!$B$10)/454)*0.926*'Greens Area'!$B$11</f>
        <v>0</v>
      </c>
      <c r="P519" s="20" t="n">
        <f aca="false">((P150*'Greens Area'!$B$10)/454)*0.926*'Greens Area'!$B$11</f>
        <v>0</v>
      </c>
      <c r="Q519" s="20" t="n">
        <f aca="false">((Q150*'Greens Area'!$B$10)/454)*0.926*'Greens Area'!$B$11</f>
        <v>0</v>
      </c>
      <c r="R519" s="20" t="n">
        <f aca="false">((R150*'Greens Area'!$B$10)/454)*0.926*'Greens Area'!$B$11</f>
        <v>0</v>
      </c>
      <c r="S519" s="20" t="n">
        <f aca="false">((S150*'Greens Area'!$B$10)/454)*0.926*'Greens Area'!$B$11</f>
        <v>0</v>
      </c>
      <c r="T519" s="20" t="n">
        <f aca="false">((T150*'Greens Area'!$B$10)/454)*0.926*'Greens Area'!$B$11</f>
        <v>0</v>
      </c>
      <c r="U519" s="20" t="n">
        <f aca="false">((U150*'Greens Area'!$B$10)/454)*0.926*'Greens Area'!$B$11</f>
        <v>0</v>
      </c>
      <c r="V519" s="20" t="n">
        <f aca="false">((V150*'Greens Area'!$B$10)/454)*0.926*'Greens Area'!$B$11</f>
        <v>0</v>
      </c>
      <c r="W519" s="20" t="n">
        <f aca="false">((W150*'Greens Area'!$B$10)/454)*0.926*'Greens Area'!$B$11</f>
        <v>0</v>
      </c>
      <c r="X519" s="21" t="n">
        <f aca="false">AVERAGE(C519:W519)</f>
        <v>0</v>
      </c>
      <c r="Y519" s="21" t="n">
        <f aca="false">STDEV(C519:W519)</f>
        <v>0</v>
      </c>
      <c r="Z519" s="13" t="n">
        <f aca="false">X519+Z518</f>
        <v>0</v>
      </c>
    </row>
    <row r="520" customFormat="false" ht="14.25" hidden="false" customHeight="false" outlineLevel="0" collapsed="false">
      <c r="B520" s="19" t="n">
        <v>43979</v>
      </c>
      <c r="C520" s="20" t="n">
        <f aca="false">((C151*'Greens Area'!$B$10)/454)*0.926*'Greens Area'!$B$11</f>
        <v>0</v>
      </c>
      <c r="D520" s="20" t="n">
        <f aca="false">((D151*'Greens Area'!$B$10)/454)*0.926*'Greens Area'!$B$11</f>
        <v>0</v>
      </c>
      <c r="E520" s="20" t="n">
        <f aca="false">((E151*'Greens Area'!$B$10)/454)*0.926*'Greens Area'!$B$11</f>
        <v>0</v>
      </c>
      <c r="F520" s="20" t="n">
        <f aca="false">((F151*'Greens Area'!$B$10)/454)*0.926*'Greens Area'!$B$11</f>
        <v>0</v>
      </c>
      <c r="G520" s="20" t="n">
        <f aca="false">((G151*'Greens Area'!$B$10)/454)*0.926*'Greens Area'!$B$11</f>
        <v>0</v>
      </c>
      <c r="H520" s="20" t="n">
        <f aca="false">((H151*'Greens Area'!$B$10)/454)*0.926*'Greens Area'!$B$11</f>
        <v>0</v>
      </c>
      <c r="I520" s="20" t="n">
        <f aca="false">((I151*'Greens Area'!$B$10)/454)*0.926*'Greens Area'!$B$11</f>
        <v>0</v>
      </c>
      <c r="J520" s="20" t="n">
        <f aca="false">((J151*'Greens Area'!$B$10)/454)*0.926*'Greens Area'!$B$11</f>
        <v>0</v>
      </c>
      <c r="K520" s="20" t="n">
        <f aca="false">((K151*'Greens Area'!$B$10)/454)*0.926*'Greens Area'!$B$11</f>
        <v>0</v>
      </c>
      <c r="L520" s="20" t="n">
        <f aca="false">((L151*'Greens Area'!$B$10)/454)*0.926*'Greens Area'!$B$11</f>
        <v>0</v>
      </c>
      <c r="M520" s="20" t="n">
        <f aca="false">((M151*'Greens Area'!$B$10)/454)*0.926*'Greens Area'!$B$11</f>
        <v>0</v>
      </c>
      <c r="N520" s="20" t="n">
        <f aca="false">((N151*'Greens Area'!$B$10)/454)*0.926*'Greens Area'!$B$11</f>
        <v>0</v>
      </c>
      <c r="O520" s="20" t="n">
        <f aca="false">((O151*'Greens Area'!$B$10)/454)*0.926*'Greens Area'!$B$11</f>
        <v>0</v>
      </c>
      <c r="P520" s="20" t="n">
        <f aca="false">((P151*'Greens Area'!$B$10)/454)*0.926*'Greens Area'!$B$11</f>
        <v>0</v>
      </c>
      <c r="Q520" s="20" t="n">
        <f aca="false">((Q151*'Greens Area'!$B$10)/454)*0.926*'Greens Area'!$B$11</f>
        <v>0</v>
      </c>
      <c r="R520" s="20" t="n">
        <f aca="false">((R151*'Greens Area'!$B$10)/454)*0.926*'Greens Area'!$B$11</f>
        <v>0</v>
      </c>
      <c r="S520" s="20" t="n">
        <f aca="false">((S151*'Greens Area'!$B$10)/454)*0.926*'Greens Area'!$B$11</f>
        <v>0</v>
      </c>
      <c r="T520" s="20" t="n">
        <f aca="false">((T151*'Greens Area'!$B$10)/454)*0.926*'Greens Area'!$B$11</f>
        <v>0</v>
      </c>
      <c r="U520" s="20" t="n">
        <f aca="false">((U151*'Greens Area'!$B$10)/454)*0.926*'Greens Area'!$B$11</f>
        <v>0</v>
      </c>
      <c r="V520" s="20" t="n">
        <f aca="false">((V151*'Greens Area'!$B$10)/454)*0.926*'Greens Area'!$B$11</f>
        <v>0</v>
      </c>
      <c r="W520" s="20" t="n">
        <f aca="false">((W151*'Greens Area'!$B$10)/454)*0.926*'Greens Area'!$B$11</f>
        <v>0</v>
      </c>
      <c r="X520" s="21" t="n">
        <f aca="false">AVERAGE(C520:W520)</f>
        <v>0</v>
      </c>
      <c r="Y520" s="21" t="n">
        <f aca="false">STDEV(C520:W520)</f>
        <v>0</v>
      </c>
      <c r="Z520" s="13" t="n">
        <f aca="false">X520+Z519</f>
        <v>0</v>
      </c>
    </row>
    <row r="521" customFormat="false" ht="14.25" hidden="false" customHeight="false" outlineLevel="0" collapsed="false">
      <c r="B521" s="19" t="n">
        <v>43980</v>
      </c>
      <c r="C521" s="20" t="n">
        <f aca="false">((C152*'Greens Area'!$B$10)/454)*0.926*'Greens Area'!$B$11</f>
        <v>0</v>
      </c>
      <c r="D521" s="20" t="n">
        <f aca="false">((D152*'Greens Area'!$B$10)/454)*0.926*'Greens Area'!$B$11</f>
        <v>0</v>
      </c>
      <c r="E521" s="20" t="n">
        <f aca="false">((E152*'Greens Area'!$B$10)/454)*0.926*'Greens Area'!$B$11</f>
        <v>0</v>
      </c>
      <c r="F521" s="20" t="n">
        <f aca="false">((F152*'Greens Area'!$B$10)/454)*0.926*'Greens Area'!$B$11</f>
        <v>0</v>
      </c>
      <c r="G521" s="20" t="n">
        <f aca="false">((G152*'Greens Area'!$B$10)/454)*0.926*'Greens Area'!$B$11</f>
        <v>0</v>
      </c>
      <c r="H521" s="20" t="n">
        <f aca="false">((H152*'Greens Area'!$B$10)/454)*0.926*'Greens Area'!$B$11</f>
        <v>0</v>
      </c>
      <c r="I521" s="20" t="n">
        <f aca="false">((I152*'Greens Area'!$B$10)/454)*0.926*'Greens Area'!$B$11</f>
        <v>0</v>
      </c>
      <c r="J521" s="20" t="n">
        <f aca="false">((J152*'Greens Area'!$B$10)/454)*0.926*'Greens Area'!$B$11</f>
        <v>0</v>
      </c>
      <c r="K521" s="20" t="n">
        <f aca="false">((K152*'Greens Area'!$B$10)/454)*0.926*'Greens Area'!$B$11</f>
        <v>0</v>
      </c>
      <c r="L521" s="20" t="n">
        <f aca="false">((L152*'Greens Area'!$B$10)/454)*0.926*'Greens Area'!$B$11</f>
        <v>0</v>
      </c>
      <c r="M521" s="20" t="n">
        <f aca="false">((M152*'Greens Area'!$B$10)/454)*0.926*'Greens Area'!$B$11</f>
        <v>0</v>
      </c>
      <c r="N521" s="20" t="n">
        <f aca="false">((N152*'Greens Area'!$B$10)/454)*0.926*'Greens Area'!$B$11</f>
        <v>0</v>
      </c>
      <c r="O521" s="20" t="n">
        <f aca="false">((O152*'Greens Area'!$B$10)/454)*0.926*'Greens Area'!$B$11</f>
        <v>0</v>
      </c>
      <c r="P521" s="20" t="n">
        <f aca="false">((P152*'Greens Area'!$B$10)/454)*0.926*'Greens Area'!$B$11</f>
        <v>0</v>
      </c>
      <c r="Q521" s="20" t="n">
        <f aca="false">((Q152*'Greens Area'!$B$10)/454)*0.926*'Greens Area'!$B$11</f>
        <v>0</v>
      </c>
      <c r="R521" s="20" t="n">
        <f aca="false">((R152*'Greens Area'!$B$10)/454)*0.926*'Greens Area'!$B$11</f>
        <v>0</v>
      </c>
      <c r="S521" s="20" t="n">
        <f aca="false">((S152*'Greens Area'!$B$10)/454)*0.926*'Greens Area'!$B$11</f>
        <v>0</v>
      </c>
      <c r="T521" s="20" t="n">
        <f aca="false">((T152*'Greens Area'!$B$10)/454)*0.926*'Greens Area'!$B$11</f>
        <v>0</v>
      </c>
      <c r="U521" s="20" t="n">
        <f aca="false">((U152*'Greens Area'!$B$10)/454)*0.926*'Greens Area'!$B$11</f>
        <v>0</v>
      </c>
      <c r="V521" s="20" t="n">
        <f aca="false">((V152*'Greens Area'!$B$10)/454)*0.926*'Greens Area'!$B$11</f>
        <v>0</v>
      </c>
      <c r="W521" s="20" t="n">
        <f aca="false">((W152*'Greens Area'!$B$10)/454)*0.926*'Greens Area'!$B$11</f>
        <v>0</v>
      </c>
      <c r="X521" s="21" t="n">
        <f aca="false">AVERAGE(C521:W521)</f>
        <v>0</v>
      </c>
      <c r="Y521" s="21" t="n">
        <f aca="false">STDEV(C521:W521)</f>
        <v>0</v>
      </c>
      <c r="Z521" s="13" t="n">
        <f aca="false">X521+Z520</f>
        <v>0</v>
      </c>
    </row>
    <row r="522" customFormat="false" ht="14.25" hidden="false" customHeight="false" outlineLevel="0" collapsed="false">
      <c r="B522" s="19" t="n">
        <v>43981</v>
      </c>
      <c r="C522" s="20" t="n">
        <f aca="false">((C153*'Greens Area'!$B$10)/454)*0.926*'Greens Area'!$B$11</f>
        <v>0</v>
      </c>
      <c r="D522" s="20" t="n">
        <f aca="false">((D153*'Greens Area'!$B$10)/454)*0.926*'Greens Area'!$B$11</f>
        <v>0</v>
      </c>
      <c r="E522" s="20" t="n">
        <f aca="false">((E153*'Greens Area'!$B$10)/454)*0.926*'Greens Area'!$B$11</f>
        <v>0</v>
      </c>
      <c r="F522" s="20" t="n">
        <f aca="false">((F153*'Greens Area'!$B$10)/454)*0.926*'Greens Area'!$B$11</f>
        <v>0</v>
      </c>
      <c r="G522" s="20" t="n">
        <f aca="false">((G153*'Greens Area'!$B$10)/454)*0.926*'Greens Area'!$B$11</f>
        <v>0</v>
      </c>
      <c r="H522" s="20" t="n">
        <f aca="false">((H153*'Greens Area'!$B$10)/454)*0.926*'Greens Area'!$B$11</f>
        <v>0</v>
      </c>
      <c r="I522" s="20" t="n">
        <f aca="false">((I153*'Greens Area'!$B$10)/454)*0.926*'Greens Area'!$B$11</f>
        <v>0</v>
      </c>
      <c r="J522" s="20" t="n">
        <f aca="false">((J153*'Greens Area'!$B$10)/454)*0.926*'Greens Area'!$B$11</f>
        <v>0</v>
      </c>
      <c r="K522" s="20" t="n">
        <f aca="false">((K153*'Greens Area'!$B$10)/454)*0.926*'Greens Area'!$B$11</f>
        <v>0</v>
      </c>
      <c r="L522" s="20" t="n">
        <f aca="false">((L153*'Greens Area'!$B$10)/454)*0.926*'Greens Area'!$B$11</f>
        <v>0</v>
      </c>
      <c r="M522" s="20" t="n">
        <f aca="false">((M153*'Greens Area'!$B$10)/454)*0.926*'Greens Area'!$B$11</f>
        <v>0</v>
      </c>
      <c r="N522" s="20" t="n">
        <f aca="false">((N153*'Greens Area'!$B$10)/454)*0.926*'Greens Area'!$B$11</f>
        <v>0</v>
      </c>
      <c r="O522" s="20" t="n">
        <f aca="false">((O153*'Greens Area'!$B$10)/454)*0.926*'Greens Area'!$B$11</f>
        <v>0</v>
      </c>
      <c r="P522" s="20" t="n">
        <f aca="false">((P153*'Greens Area'!$B$10)/454)*0.926*'Greens Area'!$B$11</f>
        <v>0</v>
      </c>
      <c r="Q522" s="20" t="n">
        <f aca="false">((Q153*'Greens Area'!$B$10)/454)*0.926*'Greens Area'!$B$11</f>
        <v>0</v>
      </c>
      <c r="R522" s="20" t="n">
        <f aca="false">((R153*'Greens Area'!$B$10)/454)*0.926*'Greens Area'!$B$11</f>
        <v>0</v>
      </c>
      <c r="S522" s="20" t="n">
        <f aca="false">((S153*'Greens Area'!$B$10)/454)*0.926*'Greens Area'!$B$11</f>
        <v>0</v>
      </c>
      <c r="T522" s="20" t="n">
        <f aca="false">((T153*'Greens Area'!$B$10)/454)*0.926*'Greens Area'!$B$11</f>
        <v>0</v>
      </c>
      <c r="U522" s="20" t="n">
        <f aca="false">((U153*'Greens Area'!$B$10)/454)*0.926*'Greens Area'!$B$11</f>
        <v>0</v>
      </c>
      <c r="V522" s="20" t="n">
        <f aca="false">((V153*'Greens Area'!$B$10)/454)*0.926*'Greens Area'!$B$11</f>
        <v>0</v>
      </c>
      <c r="W522" s="20" t="n">
        <f aca="false">((W153*'Greens Area'!$B$10)/454)*0.926*'Greens Area'!$B$11</f>
        <v>0</v>
      </c>
      <c r="X522" s="21" t="n">
        <f aca="false">AVERAGE(C522:W522)</f>
        <v>0</v>
      </c>
      <c r="Y522" s="21" t="n">
        <f aca="false">STDEV(C522:W522)</f>
        <v>0</v>
      </c>
      <c r="Z522" s="13" t="n">
        <f aca="false">X522+Z521</f>
        <v>0</v>
      </c>
    </row>
    <row r="523" customFormat="false" ht="14.25" hidden="false" customHeight="false" outlineLevel="0" collapsed="false">
      <c r="B523" s="19" t="n">
        <v>43982</v>
      </c>
      <c r="C523" s="20" t="n">
        <f aca="false">((C154*'Greens Area'!$B$10)/454)*0.926*'Greens Area'!$B$11</f>
        <v>0</v>
      </c>
      <c r="D523" s="20" t="n">
        <f aca="false">((D154*'Greens Area'!$B$10)/454)*0.926*'Greens Area'!$B$11</f>
        <v>0</v>
      </c>
      <c r="E523" s="20" t="n">
        <f aca="false">((E154*'Greens Area'!$B$10)/454)*0.926*'Greens Area'!$B$11</f>
        <v>0</v>
      </c>
      <c r="F523" s="20" t="n">
        <f aca="false">((F154*'Greens Area'!$B$10)/454)*0.926*'Greens Area'!$B$11</f>
        <v>0</v>
      </c>
      <c r="G523" s="20" t="n">
        <f aca="false">((G154*'Greens Area'!$B$10)/454)*0.926*'Greens Area'!$B$11</f>
        <v>0</v>
      </c>
      <c r="H523" s="20" t="n">
        <f aca="false">((H154*'Greens Area'!$B$10)/454)*0.926*'Greens Area'!$B$11</f>
        <v>0</v>
      </c>
      <c r="I523" s="20" t="n">
        <f aca="false">((I154*'Greens Area'!$B$10)/454)*0.926*'Greens Area'!$B$11</f>
        <v>0</v>
      </c>
      <c r="J523" s="20" t="n">
        <f aca="false">((J154*'Greens Area'!$B$10)/454)*0.926*'Greens Area'!$B$11</f>
        <v>0</v>
      </c>
      <c r="K523" s="20" t="n">
        <f aca="false">((K154*'Greens Area'!$B$10)/454)*0.926*'Greens Area'!$B$11</f>
        <v>0</v>
      </c>
      <c r="L523" s="20" t="n">
        <f aca="false">((L154*'Greens Area'!$B$10)/454)*0.926*'Greens Area'!$B$11</f>
        <v>0</v>
      </c>
      <c r="M523" s="20" t="n">
        <f aca="false">((M154*'Greens Area'!$B$10)/454)*0.926*'Greens Area'!$B$11</f>
        <v>0</v>
      </c>
      <c r="N523" s="20" t="n">
        <f aca="false">((N154*'Greens Area'!$B$10)/454)*0.926*'Greens Area'!$B$11</f>
        <v>0</v>
      </c>
      <c r="O523" s="20" t="n">
        <f aca="false">((O154*'Greens Area'!$B$10)/454)*0.926*'Greens Area'!$B$11</f>
        <v>0</v>
      </c>
      <c r="P523" s="20" t="n">
        <f aca="false">((P154*'Greens Area'!$B$10)/454)*0.926*'Greens Area'!$B$11</f>
        <v>0</v>
      </c>
      <c r="Q523" s="20" t="n">
        <f aca="false">((Q154*'Greens Area'!$B$10)/454)*0.926*'Greens Area'!$B$11</f>
        <v>0</v>
      </c>
      <c r="R523" s="20" t="n">
        <f aca="false">((R154*'Greens Area'!$B$10)/454)*0.926*'Greens Area'!$B$11</f>
        <v>0</v>
      </c>
      <c r="S523" s="20" t="n">
        <f aca="false">((S154*'Greens Area'!$B$10)/454)*0.926*'Greens Area'!$B$11</f>
        <v>0</v>
      </c>
      <c r="T523" s="20" t="n">
        <f aca="false">((T154*'Greens Area'!$B$10)/454)*0.926*'Greens Area'!$B$11</f>
        <v>0</v>
      </c>
      <c r="U523" s="20" t="n">
        <f aca="false">((U154*'Greens Area'!$B$10)/454)*0.926*'Greens Area'!$B$11</f>
        <v>0</v>
      </c>
      <c r="V523" s="20" t="n">
        <f aca="false">((V154*'Greens Area'!$B$10)/454)*0.926*'Greens Area'!$B$11</f>
        <v>0</v>
      </c>
      <c r="W523" s="20" t="n">
        <f aca="false">((W154*'Greens Area'!$B$10)/454)*0.926*'Greens Area'!$B$11</f>
        <v>0</v>
      </c>
      <c r="X523" s="21" t="n">
        <f aca="false">AVERAGE(C523:W523)</f>
        <v>0</v>
      </c>
      <c r="Y523" s="21" t="n">
        <f aca="false">STDEV(C523:W523)</f>
        <v>0</v>
      </c>
      <c r="Z523" s="13" t="n">
        <f aca="false">X523+Z522</f>
        <v>0</v>
      </c>
    </row>
    <row r="524" customFormat="false" ht="14.25" hidden="false" customHeight="false" outlineLevel="0" collapsed="false">
      <c r="B524" s="19" t="n">
        <v>43983</v>
      </c>
      <c r="C524" s="20" t="n">
        <f aca="false">((C155*'Greens Area'!$B$10)/454)*0.926*'Greens Area'!$B$11</f>
        <v>0</v>
      </c>
      <c r="D524" s="20" t="n">
        <f aca="false">((D155*'Greens Area'!$B$10)/454)*0.926*'Greens Area'!$B$11</f>
        <v>0</v>
      </c>
      <c r="E524" s="20" t="n">
        <f aca="false">((E155*'Greens Area'!$B$10)/454)*0.926*'Greens Area'!$B$11</f>
        <v>0</v>
      </c>
      <c r="F524" s="20" t="n">
        <f aca="false">((F155*'Greens Area'!$B$10)/454)*0.926*'Greens Area'!$B$11</f>
        <v>0</v>
      </c>
      <c r="G524" s="20" t="n">
        <f aca="false">((G155*'Greens Area'!$B$10)/454)*0.926*'Greens Area'!$B$11</f>
        <v>0</v>
      </c>
      <c r="H524" s="20" t="n">
        <f aca="false">((H155*'Greens Area'!$B$10)/454)*0.926*'Greens Area'!$B$11</f>
        <v>0</v>
      </c>
      <c r="I524" s="20" t="n">
        <f aca="false">((I155*'Greens Area'!$B$10)/454)*0.926*'Greens Area'!$B$11</f>
        <v>0</v>
      </c>
      <c r="J524" s="20" t="n">
        <f aca="false">((J155*'Greens Area'!$B$10)/454)*0.926*'Greens Area'!$B$11</f>
        <v>0</v>
      </c>
      <c r="K524" s="20" t="n">
        <f aca="false">((K155*'Greens Area'!$B$10)/454)*0.926*'Greens Area'!$B$11</f>
        <v>0</v>
      </c>
      <c r="L524" s="20" t="n">
        <f aca="false">((L155*'Greens Area'!$B$10)/454)*0.926*'Greens Area'!$B$11</f>
        <v>0</v>
      </c>
      <c r="M524" s="20" t="n">
        <f aca="false">((M155*'Greens Area'!$B$10)/454)*0.926*'Greens Area'!$B$11</f>
        <v>0</v>
      </c>
      <c r="N524" s="20" t="n">
        <f aca="false">((N155*'Greens Area'!$B$10)/454)*0.926*'Greens Area'!$B$11</f>
        <v>0</v>
      </c>
      <c r="O524" s="20" t="n">
        <f aca="false">((O155*'Greens Area'!$B$10)/454)*0.926*'Greens Area'!$B$11</f>
        <v>0</v>
      </c>
      <c r="P524" s="20" t="n">
        <f aca="false">((P155*'Greens Area'!$B$10)/454)*0.926*'Greens Area'!$B$11</f>
        <v>0</v>
      </c>
      <c r="Q524" s="20" t="n">
        <f aca="false">((Q155*'Greens Area'!$B$10)/454)*0.926*'Greens Area'!$B$11</f>
        <v>0</v>
      </c>
      <c r="R524" s="20" t="n">
        <f aca="false">((R155*'Greens Area'!$B$10)/454)*0.926*'Greens Area'!$B$11</f>
        <v>0</v>
      </c>
      <c r="S524" s="20" t="n">
        <f aca="false">((S155*'Greens Area'!$B$10)/454)*0.926*'Greens Area'!$B$11</f>
        <v>0</v>
      </c>
      <c r="T524" s="20" t="n">
        <f aca="false">((T155*'Greens Area'!$B$10)/454)*0.926*'Greens Area'!$B$11</f>
        <v>0</v>
      </c>
      <c r="U524" s="20" t="n">
        <f aca="false">((U155*'Greens Area'!$B$10)/454)*0.926*'Greens Area'!$B$11</f>
        <v>0</v>
      </c>
      <c r="V524" s="20" t="n">
        <f aca="false">((V155*'Greens Area'!$B$10)/454)*0.926*'Greens Area'!$B$11</f>
        <v>0</v>
      </c>
      <c r="W524" s="20" t="n">
        <f aca="false">((W155*'Greens Area'!$B$10)/454)*0.926*'Greens Area'!$B$11</f>
        <v>0</v>
      </c>
      <c r="X524" s="21" t="n">
        <f aca="false">AVERAGE(C524:W524)</f>
        <v>0</v>
      </c>
      <c r="Y524" s="21" t="n">
        <f aca="false">STDEV(C524:W524)</f>
        <v>0</v>
      </c>
      <c r="Z524" s="13" t="n">
        <f aca="false">X524+Z523</f>
        <v>0</v>
      </c>
    </row>
    <row r="525" customFormat="false" ht="14.25" hidden="false" customHeight="false" outlineLevel="0" collapsed="false">
      <c r="B525" s="19" t="n">
        <v>43984</v>
      </c>
      <c r="C525" s="20" t="n">
        <f aca="false">((C156*'Greens Area'!$B$10)/454)*0.926*'Greens Area'!$B$11</f>
        <v>0</v>
      </c>
      <c r="D525" s="20" t="n">
        <f aca="false">((D156*'Greens Area'!$B$10)/454)*0.926*'Greens Area'!$B$11</f>
        <v>0</v>
      </c>
      <c r="E525" s="20" t="n">
        <f aca="false">((E156*'Greens Area'!$B$10)/454)*0.926*'Greens Area'!$B$11</f>
        <v>0</v>
      </c>
      <c r="F525" s="20" t="n">
        <f aca="false">((F156*'Greens Area'!$B$10)/454)*0.926*'Greens Area'!$B$11</f>
        <v>0</v>
      </c>
      <c r="G525" s="20" t="n">
        <f aca="false">((G156*'Greens Area'!$B$10)/454)*0.926*'Greens Area'!$B$11</f>
        <v>0</v>
      </c>
      <c r="H525" s="20" t="n">
        <f aca="false">((H156*'Greens Area'!$B$10)/454)*0.926*'Greens Area'!$B$11</f>
        <v>0</v>
      </c>
      <c r="I525" s="20" t="n">
        <f aca="false">((I156*'Greens Area'!$B$10)/454)*0.926*'Greens Area'!$B$11</f>
        <v>0</v>
      </c>
      <c r="J525" s="20" t="n">
        <f aca="false">((J156*'Greens Area'!$B$10)/454)*0.926*'Greens Area'!$B$11</f>
        <v>0</v>
      </c>
      <c r="K525" s="20" t="n">
        <f aca="false">((K156*'Greens Area'!$B$10)/454)*0.926*'Greens Area'!$B$11</f>
        <v>0</v>
      </c>
      <c r="L525" s="20" t="n">
        <f aca="false">((L156*'Greens Area'!$B$10)/454)*0.926*'Greens Area'!$B$11</f>
        <v>0</v>
      </c>
      <c r="M525" s="20" t="n">
        <f aca="false">((M156*'Greens Area'!$B$10)/454)*0.926*'Greens Area'!$B$11</f>
        <v>0</v>
      </c>
      <c r="N525" s="20" t="n">
        <f aca="false">((N156*'Greens Area'!$B$10)/454)*0.926*'Greens Area'!$B$11</f>
        <v>0</v>
      </c>
      <c r="O525" s="20" t="n">
        <f aca="false">((O156*'Greens Area'!$B$10)/454)*0.926*'Greens Area'!$B$11</f>
        <v>0</v>
      </c>
      <c r="P525" s="20" t="n">
        <f aca="false">((P156*'Greens Area'!$B$10)/454)*0.926*'Greens Area'!$B$11</f>
        <v>0</v>
      </c>
      <c r="Q525" s="20" t="n">
        <f aca="false">((Q156*'Greens Area'!$B$10)/454)*0.926*'Greens Area'!$B$11</f>
        <v>0</v>
      </c>
      <c r="R525" s="20" t="n">
        <f aca="false">((R156*'Greens Area'!$B$10)/454)*0.926*'Greens Area'!$B$11</f>
        <v>0</v>
      </c>
      <c r="S525" s="20" t="n">
        <f aca="false">((S156*'Greens Area'!$B$10)/454)*0.926*'Greens Area'!$B$11</f>
        <v>0</v>
      </c>
      <c r="T525" s="20" t="n">
        <f aca="false">((T156*'Greens Area'!$B$10)/454)*0.926*'Greens Area'!$B$11</f>
        <v>0</v>
      </c>
      <c r="U525" s="20" t="n">
        <f aca="false">((U156*'Greens Area'!$B$10)/454)*0.926*'Greens Area'!$B$11</f>
        <v>0</v>
      </c>
      <c r="V525" s="20" t="n">
        <f aca="false">((V156*'Greens Area'!$B$10)/454)*0.926*'Greens Area'!$B$11</f>
        <v>0</v>
      </c>
      <c r="W525" s="20" t="n">
        <f aca="false">((W156*'Greens Area'!$B$10)/454)*0.926*'Greens Area'!$B$11</f>
        <v>0</v>
      </c>
      <c r="X525" s="21" t="n">
        <f aca="false">AVERAGE(C525:W525)</f>
        <v>0</v>
      </c>
      <c r="Y525" s="21" t="n">
        <f aca="false">STDEV(C525:W525)</f>
        <v>0</v>
      </c>
      <c r="Z525" s="13" t="n">
        <f aca="false">X525+Z524</f>
        <v>0</v>
      </c>
    </row>
    <row r="526" customFormat="false" ht="14.25" hidden="false" customHeight="false" outlineLevel="0" collapsed="false">
      <c r="B526" s="19" t="n">
        <v>43985</v>
      </c>
      <c r="C526" s="20" t="n">
        <f aca="false">((C157*'Greens Area'!$B$10)/454)*0.926*'Greens Area'!$B$11</f>
        <v>0</v>
      </c>
      <c r="D526" s="20" t="n">
        <f aca="false">((D157*'Greens Area'!$B$10)/454)*0.926*'Greens Area'!$B$11</f>
        <v>0</v>
      </c>
      <c r="E526" s="20" t="n">
        <f aca="false">((E157*'Greens Area'!$B$10)/454)*0.926*'Greens Area'!$B$11</f>
        <v>0</v>
      </c>
      <c r="F526" s="20" t="n">
        <f aca="false">((F157*'Greens Area'!$B$10)/454)*0.926*'Greens Area'!$B$11</f>
        <v>0</v>
      </c>
      <c r="G526" s="20" t="n">
        <f aca="false">((G157*'Greens Area'!$B$10)/454)*0.926*'Greens Area'!$B$11</f>
        <v>0</v>
      </c>
      <c r="H526" s="20" t="n">
        <f aca="false">((H157*'Greens Area'!$B$10)/454)*0.926*'Greens Area'!$B$11</f>
        <v>0</v>
      </c>
      <c r="I526" s="20" t="n">
        <f aca="false">((I157*'Greens Area'!$B$10)/454)*0.926*'Greens Area'!$B$11</f>
        <v>0</v>
      </c>
      <c r="J526" s="20" t="n">
        <f aca="false">((J157*'Greens Area'!$B$10)/454)*0.926*'Greens Area'!$B$11</f>
        <v>0</v>
      </c>
      <c r="K526" s="20" t="n">
        <f aca="false">((K157*'Greens Area'!$B$10)/454)*0.926*'Greens Area'!$B$11</f>
        <v>0</v>
      </c>
      <c r="L526" s="20" t="n">
        <f aca="false">((L157*'Greens Area'!$B$10)/454)*0.926*'Greens Area'!$B$11</f>
        <v>0</v>
      </c>
      <c r="M526" s="20" t="n">
        <f aca="false">((M157*'Greens Area'!$B$10)/454)*0.926*'Greens Area'!$B$11</f>
        <v>0</v>
      </c>
      <c r="N526" s="20" t="n">
        <f aca="false">((N157*'Greens Area'!$B$10)/454)*0.926*'Greens Area'!$B$11</f>
        <v>0</v>
      </c>
      <c r="O526" s="20" t="n">
        <f aca="false">((O157*'Greens Area'!$B$10)/454)*0.926*'Greens Area'!$B$11</f>
        <v>0</v>
      </c>
      <c r="P526" s="20" t="n">
        <f aca="false">((P157*'Greens Area'!$B$10)/454)*0.926*'Greens Area'!$B$11</f>
        <v>0</v>
      </c>
      <c r="Q526" s="20" t="n">
        <f aca="false">((Q157*'Greens Area'!$B$10)/454)*0.926*'Greens Area'!$B$11</f>
        <v>0</v>
      </c>
      <c r="R526" s="20" t="n">
        <f aca="false">((R157*'Greens Area'!$B$10)/454)*0.926*'Greens Area'!$B$11</f>
        <v>0</v>
      </c>
      <c r="S526" s="20" t="n">
        <f aca="false">((S157*'Greens Area'!$B$10)/454)*0.926*'Greens Area'!$B$11</f>
        <v>0</v>
      </c>
      <c r="T526" s="20" t="n">
        <f aca="false">((T157*'Greens Area'!$B$10)/454)*0.926*'Greens Area'!$B$11</f>
        <v>0</v>
      </c>
      <c r="U526" s="20" t="n">
        <f aca="false">((U157*'Greens Area'!$B$10)/454)*0.926*'Greens Area'!$B$11</f>
        <v>0</v>
      </c>
      <c r="V526" s="20" t="n">
        <f aca="false">((V157*'Greens Area'!$B$10)/454)*0.926*'Greens Area'!$B$11</f>
        <v>0</v>
      </c>
      <c r="W526" s="20" t="n">
        <f aca="false">((W157*'Greens Area'!$B$10)/454)*0.926*'Greens Area'!$B$11</f>
        <v>0</v>
      </c>
      <c r="X526" s="21" t="n">
        <f aca="false">AVERAGE(C526:W526)</f>
        <v>0</v>
      </c>
      <c r="Y526" s="21" t="n">
        <f aca="false">STDEV(C526:W526)</f>
        <v>0</v>
      </c>
      <c r="Z526" s="13" t="n">
        <f aca="false">X526+Z525</f>
        <v>0</v>
      </c>
    </row>
    <row r="527" customFormat="false" ht="14.25" hidden="false" customHeight="false" outlineLevel="0" collapsed="false">
      <c r="B527" s="19" t="n">
        <v>43986</v>
      </c>
      <c r="C527" s="20" t="n">
        <f aca="false">((C158*'Greens Area'!$B$10)/454)*0.926*'Greens Area'!$B$11</f>
        <v>0</v>
      </c>
      <c r="D527" s="20" t="n">
        <f aca="false">((D158*'Greens Area'!$B$10)/454)*0.926*'Greens Area'!$B$11</f>
        <v>0</v>
      </c>
      <c r="E527" s="20" t="n">
        <f aca="false">((E158*'Greens Area'!$B$10)/454)*0.926*'Greens Area'!$B$11</f>
        <v>0</v>
      </c>
      <c r="F527" s="20" t="n">
        <f aca="false">((F158*'Greens Area'!$B$10)/454)*0.926*'Greens Area'!$B$11</f>
        <v>0</v>
      </c>
      <c r="G527" s="20" t="n">
        <f aca="false">((G158*'Greens Area'!$B$10)/454)*0.926*'Greens Area'!$B$11</f>
        <v>0</v>
      </c>
      <c r="H527" s="20" t="n">
        <f aca="false">((H158*'Greens Area'!$B$10)/454)*0.926*'Greens Area'!$B$11</f>
        <v>0</v>
      </c>
      <c r="I527" s="20" t="n">
        <f aca="false">((I158*'Greens Area'!$B$10)/454)*0.926*'Greens Area'!$B$11</f>
        <v>0</v>
      </c>
      <c r="J527" s="20" t="n">
        <f aca="false">((J158*'Greens Area'!$B$10)/454)*0.926*'Greens Area'!$B$11</f>
        <v>0</v>
      </c>
      <c r="K527" s="20" t="n">
        <f aca="false">((K158*'Greens Area'!$B$10)/454)*0.926*'Greens Area'!$B$11</f>
        <v>0</v>
      </c>
      <c r="L527" s="20" t="n">
        <f aca="false">((L158*'Greens Area'!$B$10)/454)*0.926*'Greens Area'!$B$11</f>
        <v>0</v>
      </c>
      <c r="M527" s="20" t="n">
        <f aca="false">((M158*'Greens Area'!$B$10)/454)*0.926*'Greens Area'!$B$11</f>
        <v>0</v>
      </c>
      <c r="N527" s="20" t="n">
        <f aca="false">((N158*'Greens Area'!$B$10)/454)*0.926*'Greens Area'!$B$11</f>
        <v>0</v>
      </c>
      <c r="O527" s="20" t="n">
        <f aca="false">((O158*'Greens Area'!$B$10)/454)*0.926*'Greens Area'!$B$11</f>
        <v>0</v>
      </c>
      <c r="P527" s="20" t="n">
        <f aca="false">((P158*'Greens Area'!$B$10)/454)*0.926*'Greens Area'!$B$11</f>
        <v>0</v>
      </c>
      <c r="Q527" s="20" t="n">
        <f aca="false">((Q158*'Greens Area'!$B$10)/454)*0.926*'Greens Area'!$B$11</f>
        <v>0</v>
      </c>
      <c r="R527" s="20" t="n">
        <f aca="false">((R158*'Greens Area'!$B$10)/454)*0.926*'Greens Area'!$B$11</f>
        <v>0</v>
      </c>
      <c r="S527" s="20" t="n">
        <f aca="false">((S158*'Greens Area'!$B$10)/454)*0.926*'Greens Area'!$B$11</f>
        <v>0</v>
      </c>
      <c r="T527" s="20" t="n">
        <f aca="false">((T158*'Greens Area'!$B$10)/454)*0.926*'Greens Area'!$B$11</f>
        <v>0</v>
      </c>
      <c r="U527" s="20" t="n">
        <f aca="false">((U158*'Greens Area'!$B$10)/454)*0.926*'Greens Area'!$B$11</f>
        <v>0</v>
      </c>
      <c r="V527" s="20" t="n">
        <f aca="false">((V158*'Greens Area'!$B$10)/454)*0.926*'Greens Area'!$B$11</f>
        <v>0</v>
      </c>
      <c r="W527" s="20" t="n">
        <f aca="false">((W158*'Greens Area'!$B$10)/454)*0.926*'Greens Area'!$B$11</f>
        <v>0</v>
      </c>
      <c r="X527" s="21" t="n">
        <f aca="false">AVERAGE(C527:W527)</f>
        <v>0</v>
      </c>
      <c r="Y527" s="21" t="n">
        <f aca="false">STDEV(C527:W527)</f>
        <v>0</v>
      </c>
      <c r="Z527" s="13" t="n">
        <f aca="false">X527+Z526</f>
        <v>0</v>
      </c>
    </row>
    <row r="528" customFormat="false" ht="14.25" hidden="false" customHeight="false" outlineLevel="0" collapsed="false">
      <c r="B528" s="19" t="n">
        <v>43987</v>
      </c>
      <c r="C528" s="20" t="n">
        <f aca="false">((C159*'Greens Area'!$B$10)/454)*0.926*'Greens Area'!$B$11</f>
        <v>0</v>
      </c>
      <c r="D528" s="20" t="n">
        <f aca="false">((D159*'Greens Area'!$B$10)/454)*0.926*'Greens Area'!$B$11</f>
        <v>0</v>
      </c>
      <c r="E528" s="20" t="n">
        <f aca="false">((E159*'Greens Area'!$B$10)/454)*0.926*'Greens Area'!$B$11</f>
        <v>0</v>
      </c>
      <c r="F528" s="20" t="n">
        <f aca="false">((F159*'Greens Area'!$B$10)/454)*0.926*'Greens Area'!$B$11</f>
        <v>0</v>
      </c>
      <c r="G528" s="20" t="n">
        <f aca="false">((G159*'Greens Area'!$B$10)/454)*0.926*'Greens Area'!$B$11</f>
        <v>0</v>
      </c>
      <c r="H528" s="20" t="n">
        <f aca="false">((H159*'Greens Area'!$B$10)/454)*0.926*'Greens Area'!$B$11</f>
        <v>0</v>
      </c>
      <c r="I528" s="20" t="n">
        <f aca="false">((I159*'Greens Area'!$B$10)/454)*0.926*'Greens Area'!$B$11</f>
        <v>0</v>
      </c>
      <c r="J528" s="20" t="n">
        <f aca="false">((J159*'Greens Area'!$B$10)/454)*0.926*'Greens Area'!$B$11</f>
        <v>0</v>
      </c>
      <c r="K528" s="20" t="n">
        <f aca="false">((K159*'Greens Area'!$B$10)/454)*0.926*'Greens Area'!$B$11</f>
        <v>0</v>
      </c>
      <c r="L528" s="20" t="n">
        <f aca="false">((L159*'Greens Area'!$B$10)/454)*0.926*'Greens Area'!$B$11</f>
        <v>0</v>
      </c>
      <c r="M528" s="20" t="n">
        <f aca="false">((M159*'Greens Area'!$B$10)/454)*0.926*'Greens Area'!$B$11</f>
        <v>0</v>
      </c>
      <c r="N528" s="20" t="n">
        <f aca="false">((N159*'Greens Area'!$B$10)/454)*0.926*'Greens Area'!$B$11</f>
        <v>0</v>
      </c>
      <c r="O528" s="20" t="n">
        <f aca="false">((O159*'Greens Area'!$B$10)/454)*0.926*'Greens Area'!$B$11</f>
        <v>0</v>
      </c>
      <c r="P528" s="20" t="n">
        <f aca="false">((P159*'Greens Area'!$B$10)/454)*0.926*'Greens Area'!$B$11</f>
        <v>0</v>
      </c>
      <c r="Q528" s="20" t="n">
        <f aca="false">((Q159*'Greens Area'!$B$10)/454)*0.926*'Greens Area'!$B$11</f>
        <v>0</v>
      </c>
      <c r="R528" s="20" t="n">
        <f aca="false">((R159*'Greens Area'!$B$10)/454)*0.926*'Greens Area'!$B$11</f>
        <v>0</v>
      </c>
      <c r="S528" s="20" t="n">
        <f aca="false">((S159*'Greens Area'!$B$10)/454)*0.926*'Greens Area'!$B$11</f>
        <v>0</v>
      </c>
      <c r="T528" s="20" t="n">
        <f aca="false">((T159*'Greens Area'!$B$10)/454)*0.926*'Greens Area'!$B$11</f>
        <v>0</v>
      </c>
      <c r="U528" s="20" t="n">
        <f aca="false">((U159*'Greens Area'!$B$10)/454)*0.926*'Greens Area'!$B$11</f>
        <v>0</v>
      </c>
      <c r="V528" s="20" t="n">
        <f aca="false">((V159*'Greens Area'!$B$10)/454)*0.926*'Greens Area'!$B$11</f>
        <v>0</v>
      </c>
      <c r="W528" s="20" t="n">
        <f aca="false">((W159*'Greens Area'!$B$10)/454)*0.926*'Greens Area'!$B$11</f>
        <v>0</v>
      </c>
      <c r="X528" s="21" t="n">
        <f aca="false">AVERAGE(C528:W528)</f>
        <v>0</v>
      </c>
      <c r="Y528" s="21" t="n">
        <f aca="false">STDEV(C528:W528)</f>
        <v>0</v>
      </c>
      <c r="Z528" s="13" t="n">
        <f aca="false">X528+Z527</f>
        <v>0</v>
      </c>
    </row>
    <row r="529" customFormat="false" ht="14.25" hidden="false" customHeight="false" outlineLevel="0" collapsed="false">
      <c r="B529" s="19" t="n">
        <v>43988</v>
      </c>
      <c r="C529" s="20" t="n">
        <f aca="false">((C160*'Greens Area'!$B$10)/454)*0.926*'Greens Area'!$B$11</f>
        <v>0</v>
      </c>
      <c r="D529" s="20" t="n">
        <f aca="false">((D160*'Greens Area'!$B$10)/454)*0.926*'Greens Area'!$B$11</f>
        <v>0</v>
      </c>
      <c r="E529" s="20" t="n">
        <f aca="false">((E160*'Greens Area'!$B$10)/454)*0.926*'Greens Area'!$B$11</f>
        <v>0</v>
      </c>
      <c r="F529" s="20" t="n">
        <f aca="false">((F160*'Greens Area'!$B$10)/454)*0.926*'Greens Area'!$B$11</f>
        <v>0</v>
      </c>
      <c r="G529" s="20" t="n">
        <f aca="false">((G160*'Greens Area'!$B$10)/454)*0.926*'Greens Area'!$B$11</f>
        <v>0</v>
      </c>
      <c r="H529" s="20" t="n">
        <f aca="false">((H160*'Greens Area'!$B$10)/454)*0.926*'Greens Area'!$B$11</f>
        <v>0</v>
      </c>
      <c r="I529" s="20" t="n">
        <f aca="false">((I160*'Greens Area'!$B$10)/454)*0.926*'Greens Area'!$B$11</f>
        <v>0</v>
      </c>
      <c r="J529" s="20" t="n">
        <f aca="false">((J160*'Greens Area'!$B$10)/454)*0.926*'Greens Area'!$B$11</f>
        <v>0</v>
      </c>
      <c r="K529" s="20" t="n">
        <f aca="false">((K160*'Greens Area'!$B$10)/454)*0.926*'Greens Area'!$B$11</f>
        <v>0</v>
      </c>
      <c r="L529" s="20" t="n">
        <f aca="false">((L160*'Greens Area'!$B$10)/454)*0.926*'Greens Area'!$B$11</f>
        <v>0</v>
      </c>
      <c r="M529" s="20" t="n">
        <f aca="false">((M160*'Greens Area'!$B$10)/454)*0.926*'Greens Area'!$B$11</f>
        <v>0</v>
      </c>
      <c r="N529" s="20" t="n">
        <f aca="false">((N160*'Greens Area'!$B$10)/454)*0.926*'Greens Area'!$B$11</f>
        <v>0</v>
      </c>
      <c r="O529" s="20" t="n">
        <f aca="false">((O160*'Greens Area'!$B$10)/454)*0.926*'Greens Area'!$B$11</f>
        <v>0</v>
      </c>
      <c r="P529" s="20" t="n">
        <f aca="false">((P160*'Greens Area'!$B$10)/454)*0.926*'Greens Area'!$B$11</f>
        <v>0</v>
      </c>
      <c r="Q529" s="20" t="n">
        <f aca="false">((Q160*'Greens Area'!$B$10)/454)*0.926*'Greens Area'!$B$11</f>
        <v>0</v>
      </c>
      <c r="R529" s="20" t="n">
        <f aca="false">((R160*'Greens Area'!$B$10)/454)*0.926*'Greens Area'!$B$11</f>
        <v>0</v>
      </c>
      <c r="S529" s="20" t="n">
        <f aca="false">((S160*'Greens Area'!$B$10)/454)*0.926*'Greens Area'!$B$11</f>
        <v>0</v>
      </c>
      <c r="T529" s="20" t="n">
        <f aca="false">((T160*'Greens Area'!$B$10)/454)*0.926*'Greens Area'!$B$11</f>
        <v>0</v>
      </c>
      <c r="U529" s="20" t="n">
        <f aca="false">((U160*'Greens Area'!$B$10)/454)*0.926*'Greens Area'!$B$11</f>
        <v>0</v>
      </c>
      <c r="V529" s="20" t="n">
        <f aca="false">((V160*'Greens Area'!$B$10)/454)*0.926*'Greens Area'!$B$11</f>
        <v>0</v>
      </c>
      <c r="W529" s="20" t="n">
        <f aca="false">((W160*'Greens Area'!$B$10)/454)*0.926*'Greens Area'!$B$11</f>
        <v>0</v>
      </c>
      <c r="X529" s="21" t="n">
        <f aca="false">AVERAGE(C529:W529)</f>
        <v>0</v>
      </c>
      <c r="Y529" s="21" t="n">
        <f aca="false">STDEV(C529:W529)</f>
        <v>0</v>
      </c>
      <c r="Z529" s="13" t="n">
        <f aca="false">X529+Z528</f>
        <v>0</v>
      </c>
    </row>
    <row r="530" customFormat="false" ht="14.25" hidden="false" customHeight="false" outlineLevel="0" collapsed="false">
      <c r="B530" s="19" t="n">
        <v>43989</v>
      </c>
      <c r="C530" s="20" t="n">
        <f aca="false">((C161*'Greens Area'!$B$10)/454)*0.926*'Greens Area'!$B$11</f>
        <v>0</v>
      </c>
      <c r="D530" s="20" t="n">
        <f aca="false">((D161*'Greens Area'!$B$10)/454)*0.926*'Greens Area'!$B$11</f>
        <v>0</v>
      </c>
      <c r="E530" s="20" t="n">
        <f aca="false">((E161*'Greens Area'!$B$10)/454)*0.926*'Greens Area'!$B$11</f>
        <v>0</v>
      </c>
      <c r="F530" s="20" t="n">
        <f aca="false">((F161*'Greens Area'!$B$10)/454)*0.926*'Greens Area'!$B$11</f>
        <v>0</v>
      </c>
      <c r="G530" s="20" t="n">
        <f aca="false">((G161*'Greens Area'!$B$10)/454)*0.926*'Greens Area'!$B$11</f>
        <v>0</v>
      </c>
      <c r="H530" s="20" t="n">
        <f aca="false">((H161*'Greens Area'!$B$10)/454)*0.926*'Greens Area'!$B$11</f>
        <v>0</v>
      </c>
      <c r="I530" s="20" t="n">
        <f aca="false">((I161*'Greens Area'!$B$10)/454)*0.926*'Greens Area'!$B$11</f>
        <v>0</v>
      </c>
      <c r="J530" s="20" t="n">
        <f aca="false">((J161*'Greens Area'!$B$10)/454)*0.926*'Greens Area'!$B$11</f>
        <v>0</v>
      </c>
      <c r="K530" s="20" t="n">
        <f aca="false">((K161*'Greens Area'!$B$10)/454)*0.926*'Greens Area'!$B$11</f>
        <v>0</v>
      </c>
      <c r="L530" s="20" t="n">
        <f aca="false">((L161*'Greens Area'!$B$10)/454)*0.926*'Greens Area'!$B$11</f>
        <v>0</v>
      </c>
      <c r="M530" s="20" t="n">
        <f aca="false">((M161*'Greens Area'!$B$10)/454)*0.926*'Greens Area'!$B$11</f>
        <v>0</v>
      </c>
      <c r="N530" s="20" t="n">
        <f aca="false">((N161*'Greens Area'!$B$10)/454)*0.926*'Greens Area'!$B$11</f>
        <v>0</v>
      </c>
      <c r="O530" s="20" t="n">
        <f aca="false">((O161*'Greens Area'!$B$10)/454)*0.926*'Greens Area'!$B$11</f>
        <v>0</v>
      </c>
      <c r="P530" s="20" t="n">
        <f aca="false">((P161*'Greens Area'!$B$10)/454)*0.926*'Greens Area'!$B$11</f>
        <v>0</v>
      </c>
      <c r="Q530" s="20" t="n">
        <f aca="false">((Q161*'Greens Area'!$B$10)/454)*0.926*'Greens Area'!$B$11</f>
        <v>0</v>
      </c>
      <c r="R530" s="20" t="n">
        <f aca="false">((R161*'Greens Area'!$B$10)/454)*0.926*'Greens Area'!$B$11</f>
        <v>0</v>
      </c>
      <c r="S530" s="20" t="n">
        <f aca="false">((S161*'Greens Area'!$B$10)/454)*0.926*'Greens Area'!$B$11</f>
        <v>0</v>
      </c>
      <c r="T530" s="20" t="n">
        <f aca="false">((T161*'Greens Area'!$B$10)/454)*0.926*'Greens Area'!$B$11</f>
        <v>0</v>
      </c>
      <c r="U530" s="20" t="n">
        <f aca="false">((U161*'Greens Area'!$B$10)/454)*0.926*'Greens Area'!$B$11</f>
        <v>0</v>
      </c>
      <c r="V530" s="20" t="n">
        <f aca="false">((V161*'Greens Area'!$B$10)/454)*0.926*'Greens Area'!$B$11</f>
        <v>0</v>
      </c>
      <c r="W530" s="20" t="n">
        <f aca="false">((W161*'Greens Area'!$B$10)/454)*0.926*'Greens Area'!$B$11</f>
        <v>0</v>
      </c>
      <c r="X530" s="21" t="n">
        <f aca="false">AVERAGE(C530:W530)</f>
        <v>0</v>
      </c>
      <c r="Y530" s="21" t="n">
        <f aca="false">STDEV(C530:W530)</f>
        <v>0</v>
      </c>
      <c r="Z530" s="13" t="n">
        <f aca="false">X530+Z529</f>
        <v>0</v>
      </c>
    </row>
    <row r="531" customFormat="false" ht="14.25" hidden="false" customHeight="false" outlineLevel="0" collapsed="false">
      <c r="B531" s="19" t="n">
        <v>43990</v>
      </c>
      <c r="C531" s="20" t="n">
        <f aca="false">((C162*'Greens Area'!$B$10)/454)*0.926*'Greens Area'!$B$11</f>
        <v>0</v>
      </c>
      <c r="D531" s="20" t="n">
        <f aca="false">((D162*'Greens Area'!$B$10)/454)*0.926*'Greens Area'!$B$11</f>
        <v>0</v>
      </c>
      <c r="E531" s="20" t="n">
        <f aca="false">((E162*'Greens Area'!$B$10)/454)*0.926*'Greens Area'!$B$11</f>
        <v>0</v>
      </c>
      <c r="F531" s="20" t="n">
        <f aca="false">((F162*'Greens Area'!$B$10)/454)*0.926*'Greens Area'!$B$11</f>
        <v>0</v>
      </c>
      <c r="G531" s="20" t="n">
        <f aca="false">((G162*'Greens Area'!$B$10)/454)*0.926*'Greens Area'!$B$11</f>
        <v>0</v>
      </c>
      <c r="H531" s="20" t="n">
        <f aca="false">((H162*'Greens Area'!$B$10)/454)*0.926*'Greens Area'!$B$11</f>
        <v>0</v>
      </c>
      <c r="I531" s="20" t="n">
        <f aca="false">((I162*'Greens Area'!$B$10)/454)*0.926*'Greens Area'!$B$11</f>
        <v>0</v>
      </c>
      <c r="J531" s="20" t="n">
        <f aca="false">((J162*'Greens Area'!$B$10)/454)*0.926*'Greens Area'!$B$11</f>
        <v>0</v>
      </c>
      <c r="K531" s="20" t="n">
        <f aca="false">((K162*'Greens Area'!$B$10)/454)*0.926*'Greens Area'!$B$11</f>
        <v>0</v>
      </c>
      <c r="L531" s="20" t="n">
        <f aca="false">((L162*'Greens Area'!$B$10)/454)*0.926*'Greens Area'!$B$11</f>
        <v>0</v>
      </c>
      <c r="M531" s="20" t="n">
        <f aca="false">((M162*'Greens Area'!$B$10)/454)*0.926*'Greens Area'!$B$11</f>
        <v>0</v>
      </c>
      <c r="N531" s="20" t="n">
        <f aca="false">((N162*'Greens Area'!$B$10)/454)*0.926*'Greens Area'!$B$11</f>
        <v>0</v>
      </c>
      <c r="O531" s="20" t="n">
        <f aca="false">((O162*'Greens Area'!$B$10)/454)*0.926*'Greens Area'!$B$11</f>
        <v>0</v>
      </c>
      <c r="P531" s="20" t="n">
        <f aca="false">((P162*'Greens Area'!$B$10)/454)*0.926*'Greens Area'!$B$11</f>
        <v>0</v>
      </c>
      <c r="Q531" s="20" t="n">
        <f aca="false">((Q162*'Greens Area'!$B$10)/454)*0.926*'Greens Area'!$B$11</f>
        <v>0</v>
      </c>
      <c r="R531" s="20" t="n">
        <f aca="false">((R162*'Greens Area'!$B$10)/454)*0.926*'Greens Area'!$B$11</f>
        <v>0</v>
      </c>
      <c r="S531" s="20" t="n">
        <f aca="false">((S162*'Greens Area'!$B$10)/454)*0.926*'Greens Area'!$B$11</f>
        <v>0</v>
      </c>
      <c r="T531" s="20" t="n">
        <f aca="false">((T162*'Greens Area'!$B$10)/454)*0.926*'Greens Area'!$B$11</f>
        <v>0</v>
      </c>
      <c r="U531" s="20" t="n">
        <f aca="false">((U162*'Greens Area'!$B$10)/454)*0.926*'Greens Area'!$B$11</f>
        <v>0</v>
      </c>
      <c r="V531" s="20" t="n">
        <f aca="false">((V162*'Greens Area'!$B$10)/454)*0.926*'Greens Area'!$B$11</f>
        <v>0</v>
      </c>
      <c r="W531" s="20" t="n">
        <f aca="false">((W162*'Greens Area'!$B$10)/454)*0.926*'Greens Area'!$B$11</f>
        <v>0</v>
      </c>
      <c r="X531" s="21" t="n">
        <f aca="false">AVERAGE(C531:W531)</f>
        <v>0</v>
      </c>
      <c r="Y531" s="21" t="n">
        <f aca="false">STDEV(C531:W531)</f>
        <v>0</v>
      </c>
      <c r="Z531" s="13" t="n">
        <f aca="false">X531+Z530</f>
        <v>0</v>
      </c>
    </row>
    <row r="532" customFormat="false" ht="14.25" hidden="false" customHeight="false" outlineLevel="0" collapsed="false">
      <c r="B532" s="19" t="n">
        <v>43991</v>
      </c>
      <c r="C532" s="20" t="n">
        <f aca="false">((C163*'Greens Area'!$B$10)/454)*0.926*'Greens Area'!$B$11</f>
        <v>0</v>
      </c>
      <c r="D532" s="20" t="n">
        <f aca="false">((D163*'Greens Area'!$B$10)/454)*0.926*'Greens Area'!$B$11</f>
        <v>0</v>
      </c>
      <c r="E532" s="20" t="n">
        <f aca="false">((E163*'Greens Area'!$B$10)/454)*0.926*'Greens Area'!$B$11</f>
        <v>0</v>
      </c>
      <c r="F532" s="20" t="n">
        <f aca="false">((F163*'Greens Area'!$B$10)/454)*0.926*'Greens Area'!$B$11</f>
        <v>0</v>
      </c>
      <c r="G532" s="20" t="n">
        <f aca="false">((G163*'Greens Area'!$B$10)/454)*0.926*'Greens Area'!$B$11</f>
        <v>0</v>
      </c>
      <c r="H532" s="20" t="n">
        <f aca="false">((H163*'Greens Area'!$B$10)/454)*0.926*'Greens Area'!$B$11</f>
        <v>0</v>
      </c>
      <c r="I532" s="20" t="n">
        <f aca="false">((I163*'Greens Area'!$B$10)/454)*0.926*'Greens Area'!$B$11</f>
        <v>0</v>
      </c>
      <c r="J532" s="20" t="n">
        <f aca="false">((J163*'Greens Area'!$B$10)/454)*0.926*'Greens Area'!$B$11</f>
        <v>0</v>
      </c>
      <c r="K532" s="20" t="n">
        <f aca="false">((K163*'Greens Area'!$B$10)/454)*0.926*'Greens Area'!$B$11</f>
        <v>0</v>
      </c>
      <c r="L532" s="20" t="n">
        <f aca="false">((L163*'Greens Area'!$B$10)/454)*0.926*'Greens Area'!$B$11</f>
        <v>0</v>
      </c>
      <c r="M532" s="20" t="n">
        <f aca="false">((M163*'Greens Area'!$B$10)/454)*0.926*'Greens Area'!$B$11</f>
        <v>0</v>
      </c>
      <c r="N532" s="20" t="n">
        <f aca="false">((N163*'Greens Area'!$B$10)/454)*0.926*'Greens Area'!$B$11</f>
        <v>0</v>
      </c>
      <c r="O532" s="20" t="n">
        <f aca="false">((O163*'Greens Area'!$B$10)/454)*0.926*'Greens Area'!$B$11</f>
        <v>0</v>
      </c>
      <c r="P532" s="20" t="n">
        <f aca="false">((P163*'Greens Area'!$B$10)/454)*0.926*'Greens Area'!$B$11</f>
        <v>0</v>
      </c>
      <c r="Q532" s="20" t="n">
        <f aca="false">((Q163*'Greens Area'!$B$10)/454)*0.926*'Greens Area'!$B$11</f>
        <v>0</v>
      </c>
      <c r="R532" s="20" t="n">
        <f aca="false">((R163*'Greens Area'!$B$10)/454)*0.926*'Greens Area'!$B$11</f>
        <v>0</v>
      </c>
      <c r="S532" s="20" t="n">
        <f aca="false">((S163*'Greens Area'!$B$10)/454)*0.926*'Greens Area'!$B$11</f>
        <v>0</v>
      </c>
      <c r="T532" s="20" t="n">
        <f aca="false">((T163*'Greens Area'!$B$10)/454)*0.926*'Greens Area'!$B$11</f>
        <v>0</v>
      </c>
      <c r="U532" s="20" t="n">
        <f aca="false">((U163*'Greens Area'!$B$10)/454)*0.926*'Greens Area'!$B$11</f>
        <v>0</v>
      </c>
      <c r="V532" s="20" t="n">
        <f aca="false">((V163*'Greens Area'!$B$10)/454)*0.926*'Greens Area'!$B$11</f>
        <v>0</v>
      </c>
      <c r="W532" s="20" t="n">
        <f aca="false">((W163*'Greens Area'!$B$10)/454)*0.926*'Greens Area'!$B$11</f>
        <v>0</v>
      </c>
      <c r="X532" s="21" t="n">
        <f aca="false">AVERAGE(C532:W532)</f>
        <v>0</v>
      </c>
      <c r="Y532" s="21" t="n">
        <f aca="false">STDEV(C532:W532)</f>
        <v>0</v>
      </c>
      <c r="Z532" s="13" t="n">
        <f aca="false">X532+Z531</f>
        <v>0</v>
      </c>
    </row>
    <row r="533" customFormat="false" ht="14.25" hidden="false" customHeight="false" outlineLevel="0" collapsed="false">
      <c r="B533" s="19" t="n">
        <v>43992</v>
      </c>
      <c r="C533" s="20" t="n">
        <f aca="false">((C164*'Greens Area'!$B$10)/454)*0.926*'Greens Area'!$B$11</f>
        <v>0</v>
      </c>
      <c r="D533" s="20" t="n">
        <f aca="false">((D164*'Greens Area'!$B$10)/454)*0.926*'Greens Area'!$B$11</f>
        <v>0</v>
      </c>
      <c r="E533" s="20" t="n">
        <f aca="false">((E164*'Greens Area'!$B$10)/454)*0.926*'Greens Area'!$B$11</f>
        <v>0</v>
      </c>
      <c r="F533" s="20" t="n">
        <f aca="false">((F164*'Greens Area'!$B$10)/454)*0.926*'Greens Area'!$B$11</f>
        <v>0</v>
      </c>
      <c r="G533" s="20" t="n">
        <f aca="false">((G164*'Greens Area'!$B$10)/454)*0.926*'Greens Area'!$B$11</f>
        <v>0</v>
      </c>
      <c r="H533" s="20" t="n">
        <f aca="false">((H164*'Greens Area'!$B$10)/454)*0.926*'Greens Area'!$B$11</f>
        <v>0</v>
      </c>
      <c r="I533" s="20" t="n">
        <f aca="false">((I164*'Greens Area'!$B$10)/454)*0.926*'Greens Area'!$B$11</f>
        <v>0</v>
      </c>
      <c r="J533" s="20" t="n">
        <f aca="false">((J164*'Greens Area'!$B$10)/454)*0.926*'Greens Area'!$B$11</f>
        <v>0</v>
      </c>
      <c r="K533" s="20" t="n">
        <f aca="false">((K164*'Greens Area'!$B$10)/454)*0.926*'Greens Area'!$B$11</f>
        <v>0</v>
      </c>
      <c r="L533" s="20" t="n">
        <f aca="false">((L164*'Greens Area'!$B$10)/454)*0.926*'Greens Area'!$B$11</f>
        <v>0</v>
      </c>
      <c r="M533" s="20" t="n">
        <f aca="false">((M164*'Greens Area'!$B$10)/454)*0.926*'Greens Area'!$B$11</f>
        <v>0</v>
      </c>
      <c r="N533" s="20" t="n">
        <f aca="false">((N164*'Greens Area'!$B$10)/454)*0.926*'Greens Area'!$B$11</f>
        <v>0</v>
      </c>
      <c r="O533" s="20" t="n">
        <f aca="false">((O164*'Greens Area'!$B$10)/454)*0.926*'Greens Area'!$B$11</f>
        <v>0</v>
      </c>
      <c r="P533" s="20" t="n">
        <f aca="false">((P164*'Greens Area'!$B$10)/454)*0.926*'Greens Area'!$B$11</f>
        <v>0</v>
      </c>
      <c r="Q533" s="20" t="n">
        <f aca="false">((Q164*'Greens Area'!$B$10)/454)*0.926*'Greens Area'!$B$11</f>
        <v>0</v>
      </c>
      <c r="R533" s="20" t="n">
        <f aca="false">((R164*'Greens Area'!$B$10)/454)*0.926*'Greens Area'!$B$11</f>
        <v>0</v>
      </c>
      <c r="S533" s="20" t="n">
        <f aca="false">((S164*'Greens Area'!$B$10)/454)*0.926*'Greens Area'!$B$11</f>
        <v>0</v>
      </c>
      <c r="T533" s="20" t="n">
        <f aca="false">((T164*'Greens Area'!$B$10)/454)*0.926*'Greens Area'!$B$11</f>
        <v>0</v>
      </c>
      <c r="U533" s="20" t="n">
        <f aca="false">((U164*'Greens Area'!$B$10)/454)*0.926*'Greens Area'!$B$11</f>
        <v>0</v>
      </c>
      <c r="V533" s="20" t="n">
        <f aca="false">((V164*'Greens Area'!$B$10)/454)*0.926*'Greens Area'!$B$11</f>
        <v>0</v>
      </c>
      <c r="W533" s="20" t="n">
        <f aca="false">((W164*'Greens Area'!$B$10)/454)*0.926*'Greens Area'!$B$11</f>
        <v>0</v>
      </c>
      <c r="X533" s="21" t="n">
        <f aca="false">AVERAGE(C533:W533)</f>
        <v>0</v>
      </c>
      <c r="Y533" s="21" t="n">
        <f aca="false">STDEV(C533:W533)</f>
        <v>0</v>
      </c>
      <c r="Z533" s="13" t="n">
        <f aca="false">X533+Z532</f>
        <v>0</v>
      </c>
    </row>
    <row r="534" customFormat="false" ht="14.25" hidden="false" customHeight="false" outlineLevel="0" collapsed="false">
      <c r="B534" s="19" t="n">
        <v>43993</v>
      </c>
      <c r="C534" s="20" t="n">
        <f aca="false">((C165*'Greens Area'!$B$10)/454)*0.926*'Greens Area'!$B$11</f>
        <v>0</v>
      </c>
      <c r="D534" s="20" t="n">
        <f aca="false">((D165*'Greens Area'!$B$10)/454)*0.926*'Greens Area'!$B$11</f>
        <v>0</v>
      </c>
      <c r="E534" s="20" t="n">
        <f aca="false">((E165*'Greens Area'!$B$10)/454)*0.926*'Greens Area'!$B$11</f>
        <v>0</v>
      </c>
      <c r="F534" s="20" t="n">
        <f aca="false">((F165*'Greens Area'!$B$10)/454)*0.926*'Greens Area'!$B$11</f>
        <v>0</v>
      </c>
      <c r="G534" s="20" t="n">
        <f aca="false">((G165*'Greens Area'!$B$10)/454)*0.926*'Greens Area'!$B$11</f>
        <v>0</v>
      </c>
      <c r="H534" s="20" t="n">
        <f aca="false">((H165*'Greens Area'!$B$10)/454)*0.926*'Greens Area'!$B$11</f>
        <v>0</v>
      </c>
      <c r="I534" s="20" t="n">
        <f aca="false">((I165*'Greens Area'!$B$10)/454)*0.926*'Greens Area'!$B$11</f>
        <v>0</v>
      </c>
      <c r="J534" s="20" t="n">
        <f aca="false">((J165*'Greens Area'!$B$10)/454)*0.926*'Greens Area'!$B$11</f>
        <v>0</v>
      </c>
      <c r="K534" s="20" t="n">
        <f aca="false">((K165*'Greens Area'!$B$10)/454)*0.926*'Greens Area'!$B$11</f>
        <v>0</v>
      </c>
      <c r="L534" s="20" t="n">
        <f aca="false">((L165*'Greens Area'!$B$10)/454)*0.926*'Greens Area'!$B$11</f>
        <v>0</v>
      </c>
      <c r="M534" s="20" t="n">
        <f aca="false">((M165*'Greens Area'!$B$10)/454)*0.926*'Greens Area'!$B$11</f>
        <v>0</v>
      </c>
      <c r="N534" s="20" t="n">
        <f aca="false">((N165*'Greens Area'!$B$10)/454)*0.926*'Greens Area'!$B$11</f>
        <v>0</v>
      </c>
      <c r="O534" s="20" t="n">
        <f aca="false">((O165*'Greens Area'!$B$10)/454)*0.926*'Greens Area'!$B$11</f>
        <v>0</v>
      </c>
      <c r="P534" s="20" t="n">
        <f aca="false">((P165*'Greens Area'!$B$10)/454)*0.926*'Greens Area'!$B$11</f>
        <v>0</v>
      </c>
      <c r="Q534" s="20" t="n">
        <f aca="false">((Q165*'Greens Area'!$B$10)/454)*0.926*'Greens Area'!$B$11</f>
        <v>0</v>
      </c>
      <c r="R534" s="20" t="n">
        <f aca="false">((R165*'Greens Area'!$B$10)/454)*0.926*'Greens Area'!$B$11</f>
        <v>0</v>
      </c>
      <c r="S534" s="20" t="n">
        <f aca="false">((S165*'Greens Area'!$B$10)/454)*0.926*'Greens Area'!$B$11</f>
        <v>0</v>
      </c>
      <c r="T534" s="20" t="n">
        <f aca="false">((T165*'Greens Area'!$B$10)/454)*0.926*'Greens Area'!$B$11</f>
        <v>0</v>
      </c>
      <c r="U534" s="20" t="n">
        <f aca="false">((U165*'Greens Area'!$B$10)/454)*0.926*'Greens Area'!$B$11</f>
        <v>0</v>
      </c>
      <c r="V534" s="20" t="n">
        <f aca="false">((V165*'Greens Area'!$B$10)/454)*0.926*'Greens Area'!$B$11</f>
        <v>0</v>
      </c>
      <c r="W534" s="20" t="n">
        <f aca="false">((W165*'Greens Area'!$B$10)/454)*0.926*'Greens Area'!$B$11</f>
        <v>0</v>
      </c>
      <c r="X534" s="21" t="n">
        <f aca="false">AVERAGE(C534:W534)</f>
        <v>0</v>
      </c>
      <c r="Y534" s="21" t="n">
        <f aca="false">STDEV(C534:W534)</f>
        <v>0</v>
      </c>
      <c r="Z534" s="13" t="n">
        <f aca="false">X534+Z533</f>
        <v>0</v>
      </c>
    </row>
    <row r="535" customFormat="false" ht="14.25" hidden="false" customHeight="false" outlineLevel="0" collapsed="false">
      <c r="B535" s="19" t="n">
        <v>43994</v>
      </c>
      <c r="C535" s="20" t="n">
        <f aca="false">((C166*'Greens Area'!$B$10)/454)*0.926*'Greens Area'!$B$11</f>
        <v>0</v>
      </c>
      <c r="D535" s="20" t="n">
        <f aca="false">((D166*'Greens Area'!$B$10)/454)*0.926*'Greens Area'!$B$11</f>
        <v>0</v>
      </c>
      <c r="E535" s="20" t="n">
        <f aca="false">((E166*'Greens Area'!$B$10)/454)*0.926*'Greens Area'!$B$11</f>
        <v>0</v>
      </c>
      <c r="F535" s="20" t="n">
        <f aca="false">((F166*'Greens Area'!$B$10)/454)*0.926*'Greens Area'!$B$11</f>
        <v>0</v>
      </c>
      <c r="G535" s="20" t="n">
        <f aca="false">((G166*'Greens Area'!$B$10)/454)*0.926*'Greens Area'!$B$11</f>
        <v>0</v>
      </c>
      <c r="H535" s="20" t="n">
        <f aca="false">((H166*'Greens Area'!$B$10)/454)*0.926*'Greens Area'!$B$11</f>
        <v>0</v>
      </c>
      <c r="I535" s="20" t="n">
        <f aca="false">((I166*'Greens Area'!$B$10)/454)*0.926*'Greens Area'!$B$11</f>
        <v>0</v>
      </c>
      <c r="J535" s="20" t="n">
        <f aca="false">((J166*'Greens Area'!$B$10)/454)*0.926*'Greens Area'!$B$11</f>
        <v>0</v>
      </c>
      <c r="K535" s="20" t="n">
        <f aca="false">((K166*'Greens Area'!$B$10)/454)*0.926*'Greens Area'!$B$11</f>
        <v>0</v>
      </c>
      <c r="L535" s="20" t="n">
        <f aca="false">((L166*'Greens Area'!$B$10)/454)*0.926*'Greens Area'!$B$11</f>
        <v>0</v>
      </c>
      <c r="M535" s="20" t="n">
        <f aca="false">((M166*'Greens Area'!$B$10)/454)*0.926*'Greens Area'!$B$11</f>
        <v>0</v>
      </c>
      <c r="N535" s="20" t="n">
        <f aca="false">((N166*'Greens Area'!$B$10)/454)*0.926*'Greens Area'!$B$11</f>
        <v>0</v>
      </c>
      <c r="O535" s="20" t="n">
        <f aca="false">((O166*'Greens Area'!$B$10)/454)*0.926*'Greens Area'!$B$11</f>
        <v>0</v>
      </c>
      <c r="P535" s="20" t="n">
        <f aca="false">((P166*'Greens Area'!$B$10)/454)*0.926*'Greens Area'!$B$11</f>
        <v>0</v>
      </c>
      <c r="Q535" s="20" t="n">
        <f aca="false">((Q166*'Greens Area'!$B$10)/454)*0.926*'Greens Area'!$B$11</f>
        <v>0</v>
      </c>
      <c r="R535" s="20" t="n">
        <f aca="false">((R166*'Greens Area'!$B$10)/454)*0.926*'Greens Area'!$B$11</f>
        <v>0</v>
      </c>
      <c r="S535" s="20" t="n">
        <f aca="false">((S166*'Greens Area'!$B$10)/454)*0.926*'Greens Area'!$B$11</f>
        <v>0</v>
      </c>
      <c r="T535" s="20" t="n">
        <f aca="false">((T166*'Greens Area'!$B$10)/454)*0.926*'Greens Area'!$B$11</f>
        <v>0</v>
      </c>
      <c r="U535" s="20" t="n">
        <f aca="false">((U166*'Greens Area'!$B$10)/454)*0.926*'Greens Area'!$B$11</f>
        <v>0</v>
      </c>
      <c r="V535" s="20" t="n">
        <f aca="false">((V166*'Greens Area'!$B$10)/454)*0.926*'Greens Area'!$B$11</f>
        <v>0</v>
      </c>
      <c r="W535" s="20" t="n">
        <f aca="false">((W166*'Greens Area'!$B$10)/454)*0.926*'Greens Area'!$B$11</f>
        <v>0</v>
      </c>
      <c r="X535" s="21" t="n">
        <f aca="false">AVERAGE(C535:W535)</f>
        <v>0</v>
      </c>
      <c r="Y535" s="21" t="n">
        <f aca="false">STDEV(C535:W535)</f>
        <v>0</v>
      </c>
      <c r="Z535" s="13" t="n">
        <f aca="false">X535+Z534</f>
        <v>0</v>
      </c>
    </row>
    <row r="536" customFormat="false" ht="14.25" hidden="false" customHeight="false" outlineLevel="0" collapsed="false">
      <c r="B536" s="19" t="n">
        <v>43995</v>
      </c>
      <c r="C536" s="20" t="n">
        <f aca="false">((C167*'Greens Area'!$B$10)/454)*0.926*'Greens Area'!$B$11</f>
        <v>0</v>
      </c>
      <c r="D536" s="20" t="n">
        <f aca="false">((D167*'Greens Area'!$B$10)/454)*0.926*'Greens Area'!$B$11</f>
        <v>0</v>
      </c>
      <c r="E536" s="20" t="n">
        <f aca="false">((E167*'Greens Area'!$B$10)/454)*0.926*'Greens Area'!$B$11</f>
        <v>0</v>
      </c>
      <c r="F536" s="20" t="n">
        <f aca="false">((F167*'Greens Area'!$B$10)/454)*0.926*'Greens Area'!$B$11</f>
        <v>0</v>
      </c>
      <c r="G536" s="20" t="n">
        <f aca="false">((G167*'Greens Area'!$B$10)/454)*0.926*'Greens Area'!$B$11</f>
        <v>0</v>
      </c>
      <c r="H536" s="20" t="n">
        <f aca="false">((H167*'Greens Area'!$B$10)/454)*0.926*'Greens Area'!$B$11</f>
        <v>0</v>
      </c>
      <c r="I536" s="20" t="n">
        <f aca="false">((I167*'Greens Area'!$B$10)/454)*0.926*'Greens Area'!$B$11</f>
        <v>0</v>
      </c>
      <c r="J536" s="20" t="n">
        <f aca="false">((J167*'Greens Area'!$B$10)/454)*0.926*'Greens Area'!$B$11</f>
        <v>0</v>
      </c>
      <c r="K536" s="20" t="n">
        <f aca="false">((K167*'Greens Area'!$B$10)/454)*0.926*'Greens Area'!$B$11</f>
        <v>0</v>
      </c>
      <c r="L536" s="20" t="n">
        <f aca="false">((L167*'Greens Area'!$B$10)/454)*0.926*'Greens Area'!$B$11</f>
        <v>0</v>
      </c>
      <c r="M536" s="20" t="n">
        <f aca="false">((M167*'Greens Area'!$B$10)/454)*0.926*'Greens Area'!$B$11</f>
        <v>0</v>
      </c>
      <c r="N536" s="20" t="n">
        <f aca="false">((N167*'Greens Area'!$B$10)/454)*0.926*'Greens Area'!$B$11</f>
        <v>0</v>
      </c>
      <c r="O536" s="20" t="n">
        <f aca="false">((O167*'Greens Area'!$B$10)/454)*0.926*'Greens Area'!$B$11</f>
        <v>0</v>
      </c>
      <c r="P536" s="20" t="n">
        <f aca="false">((P167*'Greens Area'!$B$10)/454)*0.926*'Greens Area'!$B$11</f>
        <v>0</v>
      </c>
      <c r="Q536" s="20" t="n">
        <f aca="false">((Q167*'Greens Area'!$B$10)/454)*0.926*'Greens Area'!$B$11</f>
        <v>0</v>
      </c>
      <c r="R536" s="20" t="n">
        <f aca="false">((R167*'Greens Area'!$B$10)/454)*0.926*'Greens Area'!$B$11</f>
        <v>0</v>
      </c>
      <c r="S536" s="20" t="n">
        <f aca="false">((S167*'Greens Area'!$B$10)/454)*0.926*'Greens Area'!$B$11</f>
        <v>0</v>
      </c>
      <c r="T536" s="20" t="n">
        <f aca="false">((T167*'Greens Area'!$B$10)/454)*0.926*'Greens Area'!$B$11</f>
        <v>0</v>
      </c>
      <c r="U536" s="20" t="n">
        <f aca="false">((U167*'Greens Area'!$B$10)/454)*0.926*'Greens Area'!$B$11</f>
        <v>0</v>
      </c>
      <c r="V536" s="20" t="n">
        <f aca="false">((V167*'Greens Area'!$B$10)/454)*0.926*'Greens Area'!$B$11</f>
        <v>0</v>
      </c>
      <c r="W536" s="20" t="n">
        <f aca="false">((W167*'Greens Area'!$B$10)/454)*0.926*'Greens Area'!$B$11</f>
        <v>0</v>
      </c>
      <c r="X536" s="21" t="n">
        <f aca="false">AVERAGE(C536:W536)</f>
        <v>0</v>
      </c>
      <c r="Y536" s="21" t="n">
        <f aca="false">STDEV(C536:W536)</f>
        <v>0</v>
      </c>
      <c r="Z536" s="13" t="n">
        <f aca="false">X536+Z535</f>
        <v>0</v>
      </c>
    </row>
    <row r="537" customFormat="false" ht="14.25" hidden="false" customHeight="false" outlineLevel="0" collapsed="false">
      <c r="B537" s="19" t="n">
        <v>43996</v>
      </c>
      <c r="C537" s="20" t="n">
        <f aca="false">((C168*'Greens Area'!$B$10)/454)*0.926*'Greens Area'!$B$11</f>
        <v>0</v>
      </c>
      <c r="D537" s="20" t="n">
        <f aca="false">((D168*'Greens Area'!$B$10)/454)*0.926*'Greens Area'!$B$11</f>
        <v>0</v>
      </c>
      <c r="E537" s="20" t="n">
        <f aca="false">((E168*'Greens Area'!$B$10)/454)*0.926*'Greens Area'!$B$11</f>
        <v>0</v>
      </c>
      <c r="F537" s="20" t="n">
        <f aca="false">((F168*'Greens Area'!$B$10)/454)*0.926*'Greens Area'!$B$11</f>
        <v>0</v>
      </c>
      <c r="G537" s="20" t="n">
        <f aca="false">((G168*'Greens Area'!$B$10)/454)*0.926*'Greens Area'!$B$11</f>
        <v>0</v>
      </c>
      <c r="H537" s="20" t="n">
        <f aca="false">((H168*'Greens Area'!$B$10)/454)*0.926*'Greens Area'!$B$11</f>
        <v>0</v>
      </c>
      <c r="I537" s="20" t="n">
        <f aca="false">((I168*'Greens Area'!$B$10)/454)*0.926*'Greens Area'!$B$11</f>
        <v>0</v>
      </c>
      <c r="J537" s="20" t="n">
        <f aca="false">((J168*'Greens Area'!$B$10)/454)*0.926*'Greens Area'!$B$11</f>
        <v>0</v>
      </c>
      <c r="K537" s="20" t="n">
        <f aca="false">((K168*'Greens Area'!$B$10)/454)*0.926*'Greens Area'!$B$11</f>
        <v>0</v>
      </c>
      <c r="L537" s="20" t="n">
        <f aca="false">((L168*'Greens Area'!$B$10)/454)*0.926*'Greens Area'!$B$11</f>
        <v>0</v>
      </c>
      <c r="M537" s="20" t="n">
        <f aca="false">((M168*'Greens Area'!$B$10)/454)*0.926*'Greens Area'!$B$11</f>
        <v>0</v>
      </c>
      <c r="N537" s="20" t="n">
        <f aca="false">((N168*'Greens Area'!$B$10)/454)*0.926*'Greens Area'!$B$11</f>
        <v>0</v>
      </c>
      <c r="O537" s="20" t="n">
        <f aca="false">((O168*'Greens Area'!$B$10)/454)*0.926*'Greens Area'!$B$11</f>
        <v>0</v>
      </c>
      <c r="P537" s="20" t="n">
        <f aca="false">((P168*'Greens Area'!$B$10)/454)*0.926*'Greens Area'!$B$11</f>
        <v>0</v>
      </c>
      <c r="Q537" s="20" t="n">
        <f aca="false">((Q168*'Greens Area'!$B$10)/454)*0.926*'Greens Area'!$B$11</f>
        <v>0</v>
      </c>
      <c r="R537" s="20" t="n">
        <f aca="false">((R168*'Greens Area'!$B$10)/454)*0.926*'Greens Area'!$B$11</f>
        <v>0</v>
      </c>
      <c r="S537" s="20" t="n">
        <f aca="false">((S168*'Greens Area'!$B$10)/454)*0.926*'Greens Area'!$B$11</f>
        <v>0</v>
      </c>
      <c r="T537" s="20" t="n">
        <f aca="false">((T168*'Greens Area'!$B$10)/454)*0.926*'Greens Area'!$B$11</f>
        <v>0</v>
      </c>
      <c r="U537" s="20" t="n">
        <f aca="false">((U168*'Greens Area'!$B$10)/454)*0.926*'Greens Area'!$B$11</f>
        <v>0</v>
      </c>
      <c r="V537" s="20" t="n">
        <f aca="false">((V168*'Greens Area'!$B$10)/454)*0.926*'Greens Area'!$B$11</f>
        <v>0</v>
      </c>
      <c r="W537" s="20" t="n">
        <f aca="false">((W168*'Greens Area'!$B$10)/454)*0.926*'Greens Area'!$B$11</f>
        <v>0</v>
      </c>
      <c r="X537" s="21" t="n">
        <f aca="false">AVERAGE(C537:W537)</f>
        <v>0</v>
      </c>
      <c r="Y537" s="21" t="n">
        <f aca="false">STDEV(C537:W537)</f>
        <v>0</v>
      </c>
      <c r="Z537" s="13" t="n">
        <f aca="false">X537+Z536</f>
        <v>0</v>
      </c>
    </row>
    <row r="538" customFormat="false" ht="14.25" hidden="false" customHeight="false" outlineLevel="0" collapsed="false">
      <c r="B538" s="19" t="n">
        <v>43997</v>
      </c>
      <c r="C538" s="20" t="n">
        <f aca="false">((C169*'Greens Area'!$B$10)/454)*0.926*'Greens Area'!$B$11</f>
        <v>0</v>
      </c>
      <c r="D538" s="20" t="n">
        <f aca="false">((D169*'Greens Area'!$B$10)/454)*0.926*'Greens Area'!$B$11</f>
        <v>0</v>
      </c>
      <c r="E538" s="20" t="n">
        <f aca="false">((E169*'Greens Area'!$B$10)/454)*0.926*'Greens Area'!$B$11</f>
        <v>0</v>
      </c>
      <c r="F538" s="20" t="n">
        <f aca="false">((F169*'Greens Area'!$B$10)/454)*0.926*'Greens Area'!$B$11</f>
        <v>0</v>
      </c>
      <c r="G538" s="20" t="n">
        <f aca="false">((G169*'Greens Area'!$B$10)/454)*0.926*'Greens Area'!$B$11</f>
        <v>0</v>
      </c>
      <c r="H538" s="20" t="n">
        <f aca="false">((H169*'Greens Area'!$B$10)/454)*0.926*'Greens Area'!$B$11</f>
        <v>0</v>
      </c>
      <c r="I538" s="20" t="n">
        <f aca="false">((I169*'Greens Area'!$B$10)/454)*0.926*'Greens Area'!$B$11</f>
        <v>0</v>
      </c>
      <c r="J538" s="20" t="n">
        <f aca="false">((J169*'Greens Area'!$B$10)/454)*0.926*'Greens Area'!$B$11</f>
        <v>0</v>
      </c>
      <c r="K538" s="20" t="n">
        <f aca="false">((K169*'Greens Area'!$B$10)/454)*0.926*'Greens Area'!$B$11</f>
        <v>0</v>
      </c>
      <c r="L538" s="20" t="n">
        <f aca="false">((L169*'Greens Area'!$B$10)/454)*0.926*'Greens Area'!$B$11</f>
        <v>0</v>
      </c>
      <c r="M538" s="20" t="n">
        <f aca="false">((M169*'Greens Area'!$B$10)/454)*0.926*'Greens Area'!$B$11</f>
        <v>0</v>
      </c>
      <c r="N538" s="20" t="n">
        <f aca="false">((N169*'Greens Area'!$B$10)/454)*0.926*'Greens Area'!$B$11</f>
        <v>0</v>
      </c>
      <c r="O538" s="20" t="n">
        <f aca="false">((O169*'Greens Area'!$B$10)/454)*0.926*'Greens Area'!$B$11</f>
        <v>0</v>
      </c>
      <c r="P538" s="20" t="n">
        <f aca="false">((P169*'Greens Area'!$B$10)/454)*0.926*'Greens Area'!$B$11</f>
        <v>0</v>
      </c>
      <c r="Q538" s="20" t="n">
        <f aca="false">((Q169*'Greens Area'!$B$10)/454)*0.926*'Greens Area'!$B$11</f>
        <v>0</v>
      </c>
      <c r="R538" s="20" t="n">
        <f aca="false">((R169*'Greens Area'!$B$10)/454)*0.926*'Greens Area'!$B$11</f>
        <v>0</v>
      </c>
      <c r="S538" s="20" t="n">
        <f aca="false">((S169*'Greens Area'!$B$10)/454)*0.926*'Greens Area'!$B$11</f>
        <v>0</v>
      </c>
      <c r="T538" s="20" t="n">
        <f aca="false">((T169*'Greens Area'!$B$10)/454)*0.926*'Greens Area'!$B$11</f>
        <v>0</v>
      </c>
      <c r="U538" s="20" t="n">
        <f aca="false">((U169*'Greens Area'!$B$10)/454)*0.926*'Greens Area'!$B$11</f>
        <v>0</v>
      </c>
      <c r="V538" s="20" t="n">
        <f aca="false">((V169*'Greens Area'!$B$10)/454)*0.926*'Greens Area'!$B$11</f>
        <v>0</v>
      </c>
      <c r="W538" s="20" t="n">
        <f aca="false">((W169*'Greens Area'!$B$10)/454)*0.926*'Greens Area'!$B$11</f>
        <v>0</v>
      </c>
      <c r="X538" s="21" t="n">
        <f aca="false">AVERAGE(C538:W538)</f>
        <v>0</v>
      </c>
      <c r="Y538" s="21" t="n">
        <f aca="false">STDEV(C538:W538)</f>
        <v>0</v>
      </c>
      <c r="Z538" s="13" t="n">
        <f aca="false">X538+Z537</f>
        <v>0</v>
      </c>
    </row>
    <row r="539" customFormat="false" ht="14.25" hidden="false" customHeight="false" outlineLevel="0" collapsed="false">
      <c r="B539" s="19" t="n">
        <v>43998</v>
      </c>
      <c r="C539" s="20" t="n">
        <f aca="false">((C170*'Greens Area'!$B$10)/454)*0.926*'Greens Area'!$B$11</f>
        <v>0</v>
      </c>
      <c r="D539" s="20" t="n">
        <f aca="false">((D170*'Greens Area'!$B$10)/454)*0.926*'Greens Area'!$B$11</f>
        <v>0</v>
      </c>
      <c r="E539" s="20" t="n">
        <f aca="false">((E170*'Greens Area'!$B$10)/454)*0.926*'Greens Area'!$B$11</f>
        <v>0</v>
      </c>
      <c r="F539" s="20" t="n">
        <f aca="false">((F170*'Greens Area'!$B$10)/454)*0.926*'Greens Area'!$B$11</f>
        <v>0</v>
      </c>
      <c r="G539" s="20" t="n">
        <f aca="false">((G170*'Greens Area'!$B$10)/454)*0.926*'Greens Area'!$B$11</f>
        <v>0</v>
      </c>
      <c r="H539" s="20" t="n">
        <f aca="false">((H170*'Greens Area'!$B$10)/454)*0.926*'Greens Area'!$B$11</f>
        <v>0</v>
      </c>
      <c r="I539" s="20" t="n">
        <f aca="false">((I170*'Greens Area'!$B$10)/454)*0.926*'Greens Area'!$B$11</f>
        <v>0</v>
      </c>
      <c r="J539" s="20" t="n">
        <f aca="false">((J170*'Greens Area'!$B$10)/454)*0.926*'Greens Area'!$B$11</f>
        <v>0</v>
      </c>
      <c r="K539" s="20" t="n">
        <f aca="false">((K170*'Greens Area'!$B$10)/454)*0.926*'Greens Area'!$B$11</f>
        <v>0</v>
      </c>
      <c r="L539" s="20" t="n">
        <f aca="false">((L170*'Greens Area'!$B$10)/454)*0.926*'Greens Area'!$B$11</f>
        <v>0</v>
      </c>
      <c r="M539" s="20" t="n">
        <f aca="false">((M170*'Greens Area'!$B$10)/454)*0.926*'Greens Area'!$B$11</f>
        <v>0</v>
      </c>
      <c r="N539" s="20" t="n">
        <f aca="false">((N170*'Greens Area'!$B$10)/454)*0.926*'Greens Area'!$B$11</f>
        <v>0</v>
      </c>
      <c r="O539" s="20" t="n">
        <f aca="false">((O170*'Greens Area'!$B$10)/454)*0.926*'Greens Area'!$B$11</f>
        <v>0</v>
      </c>
      <c r="P539" s="20" t="n">
        <f aca="false">((P170*'Greens Area'!$B$10)/454)*0.926*'Greens Area'!$B$11</f>
        <v>0</v>
      </c>
      <c r="Q539" s="20" t="n">
        <f aca="false">((Q170*'Greens Area'!$B$10)/454)*0.926*'Greens Area'!$B$11</f>
        <v>0</v>
      </c>
      <c r="R539" s="20" t="n">
        <f aca="false">((R170*'Greens Area'!$B$10)/454)*0.926*'Greens Area'!$B$11</f>
        <v>0</v>
      </c>
      <c r="S539" s="20" t="n">
        <f aca="false">((S170*'Greens Area'!$B$10)/454)*0.926*'Greens Area'!$B$11</f>
        <v>0</v>
      </c>
      <c r="T539" s="20" t="n">
        <f aca="false">((T170*'Greens Area'!$B$10)/454)*0.926*'Greens Area'!$B$11</f>
        <v>0</v>
      </c>
      <c r="U539" s="20" t="n">
        <f aca="false">((U170*'Greens Area'!$B$10)/454)*0.926*'Greens Area'!$B$11</f>
        <v>0</v>
      </c>
      <c r="V539" s="20" t="n">
        <f aca="false">((V170*'Greens Area'!$B$10)/454)*0.926*'Greens Area'!$B$11</f>
        <v>0</v>
      </c>
      <c r="W539" s="20" t="n">
        <f aca="false">((W170*'Greens Area'!$B$10)/454)*0.926*'Greens Area'!$B$11</f>
        <v>0</v>
      </c>
      <c r="X539" s="21" t="n">
        <f aca="false">AVERAGE(C539:W539)</f>
        <v>0</v>
      </c>
      <c r="Y539" s="21" t="n">
        <f aca="false">STDEV(C539:W539)</f>
        <v>0</v>
      </c>
      <c r="Z539" s="13" t="n">
        <f aca="false">X539+Z538</f>
        <v>0</v>
      </c>
    </row>
    <row r="540" customFormat="false" ht="14.25" hidden="false" customHeight="false" outlineLevel="0" collapsed="false">
      <c r="B540" s="19" t="n">
        <v>43999</v>
      </c>
      <c r="C540" s="20" t="n">
        <f aca="false">((C171*'Greens Area'!$B$10)/454)*0.926*'Greens Area'!$B$11</f>
        <v>0</v>
      </c>
      <c r="D540" s="20" t="n">
        <f aca="false">((D171*'Greens Area'!$B$10)/454)*0.926*'Greens Area'!$B$11</f>
        <v>0</v>
      </c>
      <c r="E540" s="20" t="n">
        <f aca="false">((E171*'Greens Area'!$B$10)/454)*0.926*'Greens Area'!$B$11</f>
        <v>0</v>
      </c>
      <c r="F540" s="20" t="n">
        <f aca="false">((F171*'Greens Area'!$B$10)/454)*0.926*'Greens Area'!$B$11</f>
        <v>0</v>
      </c>
      <c r="G540" s="20" t="n">
        <f aca="false">((G171*'Greens Area'!$B$10)/454)*0.926*'Greens Area'!$B$11</f>
        <v>0</v>
      </c>
      <c r="H540" s="20" t="n">
        <f aca="false">((H171*'Greens Area'!$B$10)/454)*0.926*'Greens Area'!$B$11</f>
        <v>0</v>
      </c>
      <c r="I540" s="20" t="n">
        <f aca="false">((I171*'Greens Area'!$B$10)/454)*0.926*'Greens Area'!$B$11</f>
        <v>0</v>
      </c>
      <c r="J540" s="20" t="n">
        <f aca="false">((J171*'Greens Area'!$B$10)/454)*0.926*'Greens Area'!$B$11</f>
        <v>0</v>
      </c>
      <c r="K540" s="20" t="n">
        <f aca="false">((K171*'Greens Area'!$B$10)/454)*0.926*'Greens Area'!$B$11</f>
        <v>0</v>
      </c>
      <c r="L540" s="20" t="n">
        <f aca="false">((L171*'Greens Area'!$B$10)/454)*0.926*'Greens Area'!$B$11</f>
        <v>0</v>
      </c>
      <c r="M540" s="20" t="n">
        <f aca="false">((M171*'Greens Area'!$B$10)/454)*0.926*'Greens Area'!$B$11</f>
        <v>0</v>
      </c>
      <c r="N540" s="20" t="n">
        <f aca="false">((N171*'Greens Area'!$B$10)/454)*0.926*'Greens Area'!$B$11</f>
        <v>0</v>
      </c>
      <c r="O540" s="20" t="n">
        <f aca="false">((O171*'Greens Area'!$B$10)/454)*0.926*'Greens Area'!$B$11</f>
        <v>0</v>
      </c>
      <c r="P540" s="20" t="n">
        <f aca="false">((P171*'Greens Area'!$B$10)/454)*0.926*'Greens Area'!$B$11</f>
        <v>0</v>
      </c>
      <c r="Q540" s="20" t="n">
        <f aca="false">((Q171*'Greens Area'!$B$10)/454)*0.926*'Greens Area'!$B$11</f>
        <v>0</v>
      </c>
      <c r="R540" s="20" t="n">
        <f aca="false">((R171*'Greens Area'!$B$10)/454)*0.926*'Greens Area'!$B$11</f>
        <v>0</v>
      </c>
      <c r="S540" s="20" t="n">
        <f aca="false">((S171*'Greens Area'!$B$10)/454)*0.926*'Greens Area'!$B$11</f>
        <v>0</v>
      </c>
      <c r="T540" s="20" t="n">
        <f aca="false">((T171*'Greens Area'!$B$10)/454)*0.926*'Greens Area'!$B$11</f>
        <v>0</v>
      </c>
      <c r="U540" s="20" t="n">
        <f aca="false">((U171*'Greens Area'!$B$10)/454)*0.926*'Greens Area'!$B$11</f>
        <v>0</v>
      </c>
      <c r="V540" s="20" t="n">
        <f aca="false">((V171*'Greens Area'!$B$10)/454)*0.926*'Greens Area'!$B$11</f>
        <v>0</v>
      </c>
      <c r="W540" s="20" t="n">
        <f aca="false">((W171*'Greens Area'!$B$10)/454)*0.926*'Greens Area'!$B$11</f>
        <v>0</v>
      </c>
      <c r="X540" s="21" t="n">
        <f aca="false">AVERAGE(C540:W540)</f>
        <v>0</v>
      </c>
      <c r="Y540" s="21" t="n">
        <f aca="false">STDEV(C540:W540)</f>
        <v>0</v>
      </c>
      <c r="Z540" s="13" t="n">
        <f aca="false">X540+Z539</f>
        <v>0</v>
      </c>
    </row>
    <row r="541" customFormat="false" ht="14.25" hidden="false" customHeight="false" outlineLevel="0" collapsed="false">
      <c r="B541" s="19" t="n">
        <v>44000</v>
      </c>
      <c r="C541" s="20" t="n">
        <f aca="false">((C172*'Greens Area'!$B$10)/454)*0.926*'Greens Area'!$B$11</f>
        <v>0</v>
      </c>
      <c r="D541" s="20" t="n">
        <f aca="false">((D172*'Greens Area'!$B$10)/454)*0.926*'Greens Area'!$B$11</f>
        <v>0</v>
      </c>
      <c r="E541" s="20" t="n">
        <f aca="false">((E172*'Greens Area'!$B$10)/454)*0.926*'Greens Area'!$B$11</f>
        <v>0</v>
      </c>
      <c r="F541" s="20" t="n">
        <f aca="false">((F172*'Greens Area'!$B$10)/454)*0.926*'Greens Area'!$B$11</f>
        <v>0</v>
      </c>
      <c r="G541" s="20" t="n">
        <f aca="false">((G172*'Greens Area'!$B$10)/454)*0.926*'Greens Area'!$B$11</f>
        <v>0</v>
      </c>
      <c r="H541" s="20" t="n">
        <f aca="false">((H172*'Greens Area'!$B$10)/454)*0.926*'Greens Area'!$B$11</f>
        <v>0</v>
      </c>
      <c r="I541" s="20" t="n">
        <f aca="false">((I172*'Greens Area'!$B$10)/454)*0.926*'Greens Area'!$B$11</f>
        <v>0</v>
      </c>
      <c r="J541" s="20" t="n">
        <f aca="false">((J172*'Greens Area'!$B$10)/454)*0.926*'Greens Area'!$B$11</f>
        <v>0</v>
      </c>
      <c r="K541" s="20" t="n">
        <f aca="false">((K172*'Greens Area'!$B$10)/454)*0.926*'Greens Area'!$B$11</f>
        <v>0</v>
      </c>
      <c r="L541" s="20" t="n">
        <f aca="false">((L172*'Greens Area'!$B$10)/454)*0.926*'Greens Area'!$B$11</f>
        <v>0</v>
      </c>
      <c r="M541" s="20" t="n">
        <f aca="false">((M172*'Greens Area'!$B$10)/454)*0.926*'Greens Area'!$B$11</f>
        <v>0</v>
      </c>
      <c r="N541" s="20" t="n">
        <f aca="false">((N172*'Greens Area'!$B$10)/454)*0.926*'Greens Area'!$B$11</f>
        <v>0</v>
      </c>
      <c r="O541" s="20" t="n">
        <f aca="false">((O172*'Greens Area'!$B$10)/454)*0.926*'Greens Area'!$B$11</f>
        <v>0</v>
      </c>
      <c r="P541" s="20" t="n">
        <f aca="false">((P172*'Greens Area'!$B$10)/454)*0.926*'Greens Area'!$B$11</f>
        <v>0</v>
      </c>
      <c r="Q541" s="20" t="n">
        <f aca="false">((Q172*'Greens Area'!$B$10)/454)*0.926*'Greens Area'!$B$11</f>
        <v>0</v>
      </c>
      <c r="R541" s="20" t="n">
        <f aca="false">((R172*'Greens Area'!$B$10)/454)*0.926*'Greens Area'!$B$11</f>
        <v>0</v>
      </c>
      <c r="S541" s="20" t="n">
        <f aca="false">((S172*'Greens Area'!$B$10)/454)*0.926*'Greens Area'!$B$11</f>
        <v>0</v>
      </c>
      <c r="T541" s="20" t="n">
        <f aca="false">((T172*'Greens Area'!$B$10)/454)*0.926*'Greens Area'!$B$11</f>
        <v>0</v>
      </c>
      <c r="U541" s="20" t="n">
        <f aca="false">((U172*'Greens Area'!$B$10)/454)*0.926*'Greens Area'!$B$11</f>
        <v>0</v>
      </c>
      <c r="V541" s="20" t="n">
        <f aca="false">((V172*'Greens Area'!$B$10)/454)*0.926*'Greens Area'!$B$11</f>
        <v>0</v>
      </c>
      <c r="W541" s="20" t="n">
        <f aca="false">((W172*'Greens Area'!$B$10)/454)*0.926*'Greens Area'!$B$11</f>
        <v>0</v>
      </c>
      <c r="X541" s="21" t="n">
        <f aca="false">AVERAGE(C541:W541)</f>
        <v>0</v>
      </c>
      <c r="Y541" s="21" t="n">
        <f aca="false">STDEV(C541:W541)</f>
        <v>0</v>
      </c>
      <c r="Z541" s="13" t="n">
        <f aca="false">X541+Z540</f>
        <v>0</v>
      </c>
    </row>
    <row r="542" customFormat="false" ht="14.25" hidden="false" customHeight="false" outlineLevel="0" collapsed="false">
      <c r="B542" s="19" t="n">
        <v>44001</v>
      </c>
      <c r="C542" s="20" t="n">
        <f aca="false">((C173*'Greens Area'!$B$10)/454)*0.926*'Greens Area'!$B$11</f>
        <v>0</v>
      </c>
      <c r="D542" s="20" t="n">
        <f aca="false">((D173*'Greens Area'!$B$10)/454)*0.926*'Greens Area'!$B$11</f>
        <v>0</v>
      </c>
      <c r="E542" s="20" t="n">
        <f aca="false">((E173*'Greens Area'!$B$10)/454)*0.926*'Greens Area'!$B$11</f>
        <v>0</v>
      </c>
      <c r="F542" s="20" t="n">
        <f aca="false">((F173*'Greens Area'!$B$10)/454)*0.926*'Greens Area'!$B$11</f>
        <v>0</v>
      </c>
      <c r="G542" s="20" t="n">
        <f aca="false">((G173*'Greens Area'!$B$10)/454)*0.926*'Greens Area'!$B$11</f>
        <v>0</v>
      </c>
      <c r="H542" s="20" t="n">
        <f aca="false">((H173*'Greens Area'!$B$10)/454)*0.926*'Greens Area'!$B$11</f>
        <v>0</v>
      </c>
      <c r="I542" s="20" t="n">
        <f aca="false">((I173*'Greens Area'!$B$10)/454)*0.926*'Greens Area'!$B$11</f>
        <v>0</v>
      </c>
      <c r="J542" s="20" t="n">
        <f aca="false">((J173*'Greens Area'!$B$10)/454)*0.926*'Greens Area'!$B$11</f>
        <v>0</v>
      </c>
      <c r="K542" s="20" t="n">
        <f aca="false">((K173*'Greens Area'!$B$10)/454)*0.926*'Greens Area'!$B$11</f>
        <v>0</v>
      </c>
      <c r="L542" s="20" t="n">
        <f aca="false">((L173*'Greens Area'!$B$10)/454)*0.926*'Greens Area'!$B$11</f>
        <v>0</v>
      </c>
      <c r="M542" s="20" t="n">
        <f aca="false">((M173*'Greens Area'!$B$10)/454)*0.926*'Greens Area'!$B$11</f>
        <v>0</v>
      </c>
      <c r="N542" s="20" t="n">
        <f aca="false">((N173*'Greens Area'!$B$10)/454)*0.926*'Greens Area'!$B$11</f>
        <v>0</v>
      </c>
      <c r="O542" s="20" t="n">
        <f aca="false">((O173*'Greens Area'!$B$10)/454)*0.926*'Greens Area'!$B$11</f>
        <v>0</v>
      </c>
      <c r="P542" s="20" t="n">
        <f aca="false">((P173*'Greens Area'!$B$10)/454)*0.926*'Greens Area'!$B$11</f>
        <v>0</v>
      </c>
      <c r="Q542" s="20" t="n">
        <f aca="false">((Q173*'Greens Area'!$B$10)/454)*0.926*'Greens Area'!$B$11</f>
        <v>0</v>
      </c>
      <c r="R542" s="20" t="n">
        <f aca="false">((R173*'Greens Area'!$B$10)/454)*0.926*'Greens Area'!$B$11</f>
        <v>0</v>
      </c>
      <c r="S542" s="20" t="n">
        <f aca="false">((S173*'Greens Area'!$B$10)/454)*0.926*'Greens Area'!$B$11</f>
        <v>0</v>
      </c>
      <c r="T542" s="20" t="n">
        <f aca="false">((T173*'Greens Area'!$B$10)/454)*0.926*'Greens Area'!$B$11</f>
        <v>0</v>
      </c>
      <c r="U542" s="20" t="n">
        <f aca="false">((U173*'Greens Area'!$B$10)/454)*0.926*'Greens Area'!$B$11</f>
        <v>0</v>
      </c>
      <c r="V542" s="20" t="n">
        <f aca="false">((V173*'Greens Area'!$B$10)/454)*0.926*'Greens Area'!$B$11</f>
        <v>0</v>
      </c>
      <c r="W542" s="20" t="n">
        <f aca="false">((W173*'Greens Area'!$B$10)/454)*0.926*'Greens Area'!$B$11</f>
        <v>0</v>
      </c>
      <c r="X542" s="21" t="n">
        <f aca="false">AVERAGE(C542:W542)</f>
        <v>0</v>
      </c>
      <c r="Y542" s="21" t="n">
        <f aca="false">STDEV(C542:W542)</f>
        <v>0</v>
      </c>
      <c r="Z542" s="13" t="n">
        <f aca="false">X542+Z541</f>
        <v>0</v>
      </c>
    </row>
    <row r="543" customFormat="false" ht="14.25" hidden="false" customHeight="false" outlineLevel="0" collapsed="false">
      <c r="B543" s="19" t="n">
        <v>44002</v>
      </c>
      <c r="C543" s="20" t="n">
        <f aca="false">((C174*'Greens Area'!$B$10)/454)*0.926*'Greens Area'!$B$11</f>
        <v>0</v>
      </c>
      <c r="D543" s="20" t="n">
        <f aca="false">((D174*'Greens Area'!$B$10)/454)*0.926*'Greens Area'!$B$11</f>
        <v>0</v>
      </c>
      <c r="E543" s="20" t="n">
        <f aca="false">((E174*'Greens Area'!$B$10)/454)*0.926*'Greens Area'!$B$11</f>
        <v>0</v>
      </c>
      <c r="F543" s="20" t="n">
        <f aca="false">((F174*'Greens Area'!$B$10)/454)*0.926*'Greens Area'!$B$11</f>
        <v>0</v>
      </c>
      <c r="G543" s="20" t="n">
        <f aca="false">((G174*'Greens Area'!$B$10)/454)*0.926*'Greens Area'!$B$11</f>
        <v>0</v>
      </c>
      <c r="H543" s="20" t="n">
        <f aca="false">((H174*'Greens Area'!$B$10)/454)*0.926*'Greens Area'!$B$11</f>
        <v>0</v>
      </c>
      <c r="I543" s="20" t="n">
        <f aca="false">((I174*'Greens Area'!$B$10)/454)*0.926*'Greens Area'!$B$11</f>
        <v>0</v>
      </c>
      <c r="J543" s="20" t="n">
        <f aca="false">((J174*'Greens Area'!$B$10)/454)*0.926*'Greens Area'!$B$11</f>
        <v>0</v>
      </c>
      <c r="K543" s="20" t="n">
        <f aca="false">((K174*'Greens Area'!$B$10)/454)*0.926*'Greens Area'!$B$11</f>
        <v>0</v>
      </c>
      <c r="L543" s="20" t="n">
        <f aca="false">((L174*'Greens Area'!$B$10)/454)*0.926*'Greens Area'!$B$11</f>
        <v>0</v>
      </c>
      <c r="M543" s="20" t="n">
        <f aca="false">((M174*'Greens Area'!$B$10)/454)*0.926*'Greens Area'!$B$11</f>
        <v>0</v>
      </c>
      <c r="N543" s="20" t="n">
        <f aca="false">((N174*'Greens Area'!$B$10)/454)*0.926*'Greens Area'!$B$11</f>
        <v>0</v>
      </c>
      <c r="O543" s="20" t="n">
        <f aca="false">((O174*'Greens Area'!$B$10)/454)*0.926*'Greens Area'!$B$11</f>
        <v>0</v>
      </c>
      <c r="P543" s="20" t="n">
        <f aca="false">((P174*'Greens Area'!$B$10)/454)*0.926*'Greens Area'!$B$11</f>
        <v>0</v>
      </c>
      <c r="Q543" s="20" t="n">
        <f aca="false">((Q174*'Greens Area'!$B$10)/454)*0.926*'Greens Area'!$B$11</f>
        <v>0</v>
      </c>
      <c r="R543" s="20" t="n">
        <f aca="false">((R174*'Greens Area'!$B$10)/454)*0.926*'Greens Area'!$B$11</f>
        <v>0</v>
      </c>
      <c r="S543" s="20" t="n">
        <f aca="false">((S174*'Greens Area'!$B$10)/454)*0.926*'Greens Area'!$B$11</f>
        <v>0</v>
      </c>
      <c r="T543" s="20" t="n">
        <f aca="false">((T174*'Greens Area'!$B$10)/454)*0.926*'Greens Area'!$B$11</f>
        <v>0</v>
      </c>
      <c r="U543" s="20" t="n">
        <f aca="false">((U174*'Greens Area'!$B$10)/454)*0.926*'Greens Area'!$B$11</f>
        <v>0</v>
      </c>
      <c r="V543" s="20" t="n">
        <f aca="false">((V174*'Greens Area'!$B$10)/454)*0.926*'Greens Area'!$B$11</f>
        <v>0</v>
      </c>
      <c r="W543" s="20" t="n">
        <f aca="false">((W174*'Greens Area'!$B$10)/454)*0.926*'Greens Area'!$B$11</f>
        <v>0</v>
      </c>
      <c r="X543" s="21" t="n">
        <f aca="false">AVERAGE(C543:W543)</f>
        <v>0</v>
      </c>
      <c r="Y543" s="21" t="n">
        <f aca="false">STDEV(C543:W543)</f>
        <v>0</v>
      </c>
      <c r="Z543" s="13" t="n">
        <f aca="false">X543+Z542</f>
        <v>0</v>
      </c>
    </row>
    <row r="544" customFormat="false" ht="14.25" hidden="false" customHeight="false" outlineLevel="0" collapsed="false">
      <c r="B544" s="19" t="n">
        <v>44003</v>
      </c>
      <c r="C544" s="20" t="n">
        <f aca="false">((C175*'Greens Area'!$B$10)/454)*0.926*'Greens Area'!$B$11</f>
        <v>0</v>
      </c>
      <c r="D544" s="20" t="n">
        <f aca="false">((D175*'Greens Area'!$B$10)/454)*0.926*'Greens Area'!$B$11</f>
        <v>0</v>
      </c>
      <c r="E544" s="20" t="n">
        <f aca="false">((E175*'Greens Area'!$B$10)/454)*0.926*'Greens Area'!$B$11</f>
        <v>0</v>
      </c>
      <c r="F544" s="20" t="n">
        <f aca="false">((F175*'Greens Area'!$B$10)/454)*0.926*'Greens Area'!$B$11</f>
        <v>0</v>
      </c>
      <c r="G544" s="20" t="n">
        <f aca="false">((G175*'Greens Area'!$B$10)/454)*0.926*'Greens Area'!$B$11</f>
        <v>0</v>
      </c>
      <c r="H544" s="20" t="n">
        <f aca="false">((H175*'Greens Area'!$B$10)/454)*0.926*'Greens Area'!$B$11</f>
        <v>0</v>
      </c>
      <c r="I544" s="20" t="n">
        <f aca="false">((I175*'Greens Area'!$B$10)/454)*0.926*'Greens Area'!$B$11</f>
        <v>0</v>
      </c>
      <c r="J544" s="20" t="n">
        <f aca="false">((J175*'Greens Area'!$B$10)/454)*0.926*'Greens Area'!$B$11</f>
        <v>0</v>
      </c>
      <c r="K544" s="20" t="n">
        <f aca="false">((K175*'Greens Area'!$B$10)/454)*0.926*'Greens Area'!$B$11</f>
        <v>0</v>
      </c>
      <c r="L544" s="20" t="n">
        <f aca="false">((L175*'Greens Area'!$B$10)/454)*0.926*'Greens Area'!$B$11</f>
        <v>0</v>
      </c>
      <c r="M544" s="20" t="n">
        <f aca="false">((M175*'Greens Area'!$B$10)/454)*0.926*'Greens Area'!$B$11</f>
        <v>0</v>
      </c>
      <c r="N544" s="20" t="n">
        <f aca="false">((N175*'Greens Area'!$B$10)/454)*0.926*'Greens Area'!$B$11</f>
        <v>0</v>
      </c>
      <c r="O544" s="20" t="n">
        <f aca="false">((O175*'Greens Area'!$B$10)/454)*0.926*'Greens Area'!$B$11</f>
        <v>0</v>
      </c>
      <c r="P544" s="20" t="n">
        <f aca="false">((P175*'Greens Area'!$B$10)/454)*0.926*'Greens Area'!$B$11</f>
        <v>0</v>
      </c>
      <c r="Q544" s="20" t="n">
        <f aca="false">((Q175*'Greens Area'!$B$10)/454)*0.926*'Greens Area'!$B$11</f>
        <v>0</v>
      </c>
      <c r="R544" s="20" t="n">
        <f aca="false">((R175*'Greens Area'!$B$10)/454)*0.926*'Greens Area'!$B$11</f>
        <v>0</v>
      </c>
      <c r="S544" s="20" t="n">
        <f aca="false">((S175*'Greens Area'!$B$10)/454)*0.926*'Greens Area'!$B$11</f>
        <v>0</v>
      </c>
      <c r="T544" s="20" t="n">
        <f aca="false">((T175*'Greens Area'!$B$10)/454)*0.926*'Greens Area'!$B$11</f>
        <v>0</v>
      </c>
      <c r="U544" s="20" t="n">
        <f aca="false">((U175*'Greens Area'!$B$10)/454)*0.926*'Greens Area'!$B$11</f>
        <v>0</v>
      </c>
      <c r="V544" s="20" t="n">
        <f aca="false">((V175*'Greens Area'!$B$10)/454)*0.926*'Greens Area'!$B$11</f>
        <v>0</v>
      </c>
      <c r="W544" s="20" t="n">
        <f aca="false">((W175*'Greens Area'!$B$10)/454)*0.926*'Greens Area'!$B$11</f>
        <v>0</v>
      </c>
      <c r="X544" s="21" t="n">
        <f aca="false">AVERAGE(C544:W544)</f>
        <v>0</v>
      </c>
      <c r="Y544" s="21" t="n">
        <f aca="false">STDEV(C544:W544)</f>
        <v>0</v>
      </c>
      <c r="Z544" s="13" t="n">
        <f aca="false">X544+Z543</f>
        <v>0</v>
      </c>
    </row>
    <row r="545" customFormat="false" ht="14.25" hidden="false" customHeight="false" outlineLevel="0" collapsed="false">
      <c r="B545" s="19" t="n">
        <v>44004</v>
      </c>
      <c r="C545" s="20" t="n">
        <f aca="false">((C176*'Greens Area'!$B$10)/454)*0.926*'Greens Area'!$B$11</f>
        <v>0</v>
      </c>
      <c r="D545" s="20" t="n">
        <f aca="false">((D176*'Greens Area'!$B$10)/454)*0.926*'Greens Area'!$B$11</f>
        <v>0</v>
      </c>
      <c r="E545" s="20" t="n">
        <f aca="false">((E176*'Greens Area'!$B$10)/454)*0.926*'Greens Area'!$B$11</f>
        <v>0</v>
      </c>
      <c r="F545" s="20" t="n">
        <f aca="false">((F176*'Greens Area'!$B$10)/454)*0.926*'Greens Area'!$B$11</f>
        <v>0</v>
      </c>
      <c r="G545" s="20" t="n">
        <f aca="false">((G176*'Greens Area'!$B$10)/454)*0.926*'Greens Area'!$B$11</f>
        <v>0</v>
      </c>
      <c r="H545" s="20" t="n">
        <f aca="false">((H176*'Greens Area'!$B$10)/454)*0.926*'Greens Area'!$B$11</f>
        <v>0</v>
      </c>
      <c r="I545" s="20" t="n">
        <f aca="false">((I176*'Greens Area'!$B$10)/454)*0.926*'Greens Area'!$B$11</f>
        <v>0</v>
      </c>
      <c r="J545" s="20" t="n">
        <f aca="false">((J176*'Greens Area'!$B$10)/454)*0.926*'Greens Area'!$B$11</f>
        <v>0</v>
      </c>
      <c r="K545" s="20" t="n">
        <f aca="false">((K176*'Greens Area'!$B$10)/454)*0.926*'Greens Area'!$B$11</f>
        <v>0</v>
      </c>
      <c r="L545" s="20" t="n">
        <f aca="false">((L176*'Greens Area'!$B$10)/454)*0.926*'Greens Area'!$B$11</f>
        <v>0</v>
      </c>
      <c r="M545" s="20" t="n">
        <f aca="false">((M176*'Greens Area'!$B$10)/454)*0.926*'Greens Area'!$B$11</f>
        <v>0</v>
      </c>
      <c r="N545" s="20" t="n">
        <f aca="false">((N176*'Greens Area'!$B$10)/454)*0.926*'Greens Area'!$B$11</f>
        <v>0</v>
      </c>
      <c r="O545" s="20" t="n">
        <f aca="false">((O176*'Greens Area'!$B$10)/454)*0.926*'Greens Area'!$B$11</f>
        <v>0</v>
      </c>
      <c r="P545" s="20" t="n">
        <f aca="false">((P176*'Greens Area'!$B$10)/454)*0.926*'Greens Area'!$B$11</f>
        <v>0</v>
      </c>
      <c r="Q545" s="20" t="n">
        <f aca="false">((Q176*'Greens Area'!$B$10)/454)*0.926*'Greens Area'!$B$11</f>
        <v>0</v>
      </c>
      <c r="R545" s="20" t="n">
        <f aca="false">((R176*'Greens Area'!$B$10)/454)*0.926*'Greens Area'!$B$11</f>
        <v>0</v>
      </c>
      <c r="S545" s="20" t="n">
        <f aca="false">((S176*'Greens Area'!$B$10)/454)*0.926*'Greens Area'!$B$11</f>
        <v>0</v>
      </c>
      <c r="T545" s="20" t="n">
        <f aca="false">((T176*'Greens Area'!$B$10)/454)*0.926*'Greens Area'!$B$11</f>
        <v>0</v>
      </c>
      <c r="U545" s="20" t="n">
        <f aca="false">((U176*'Greens Area'!$B$10)/454)*0.926*'Greens Area'!$B$11</f>
        <v>0</v>
      </c>
      <c r="V545" s="20" t="n">
        <f aca="false">((V176*'Greens Area'!$B$10)/454)*0.926*'Greens Area'!$B$11</f>
        <v>0</v>
      </c>
      <c r="W545" s="20" t="n">
        <f aca="false">((W176*'Greens Area'!$B$10)/454)*0.926*'Greens Area'!$B$11</f>
        <v>0</v>
      </c>
      <c r="X545" s="21" t="n">
        <f aca="false">AVERAGE(C545:W545)</f>
        <v>0</v>
      </c>
      <c r="Y545" s="21" t="n">
        <f aca="false">STDEV(C545:W545)</f>
        <v>0</v>
      </c>
      <c r="Z545" s="13" t="n">
        <f aca="false">X545+Z544</f>
        <v>0</v>
      </c>
    </row>
    <row r="546" customFormat="false" ht="14.25" hidden="false" customHeight="false" outlineLevel="0" collapsed="false">
      <c r="B546" s="19" t="n">
        <v>44005</v>
      </c>
      <c r="C546" s="20" t="n">
        <f aca="false">((C177*'Greens Area'!$B$10)/454)*0.926*'Greens Area'!$B$11</f>
        <v>0</v>
      </c>
      <c r="D546" s="20" t="n">
        <f aca="false">((D177*'Greens Area'!$B$10)/454)*0.926*'Greens Area'!$B$11</f>
        <v>0</v>
      </c>
      <c r="E546" s="20" t="n">
        <f aca="false">((E177*'Greens Area'!$B$10)/454)*0.926*'Greens Area'!$B$11</f>
        <v>0</v>
      </c>
      <c r="F546" s="20" t="n">
        <f aca="false">((F177*'Greens Area'!$B$10)/454)*0.926*'Greens Area'!$B$11</f>
        <v>0</v>
      </c>
      <c r="G546" s="20" t="n">
        <f aca="false">((G177*'Greens Area'!$B$10)/454)*0.926*'Greens Area'!$B$11</f>
        <v>0</v>
      </c>
      <c r="H546" s="20" t="n">
        <f aca="false">((H177*'Greens Area'!$B$10)/454)*0.926*'Greens Area'!$B$11</f>
        <v>0</v>
      </c>
      <c r="I546" s="20" t="n">
        <f aca="false">((I177*'Greens Area'!$B$10)/454)*0.926*'Greens Area'!$B$11</f>
        <v>0</v>
      </c>
      <c r="J546" s="20" t="n">
        <f aca="false">((J177*'Greens Area'!$B$10)/454)*0.926*'Greens Area'!$B$11</f>
        <v>0</v>
      </c>
      <c r="K546" s="20" t="n">
        <f aca="false">((K177*'Greens Area'!$B$10)/454)*0.926*'Greens Area'!$B$11</f>
        <v>0</v>
      </c>
      <c r="L546" s="20" t="n">
        <f aca="false">((L177*'Greens Area'!$B$10)/454)*0.926*'Greens Area'!$B$11</f>
        <v>0</v>
      </c>
      <c r="M546" s="20" t="n">
        <f aca="false">((M177*'Greens Area'!$B$10)/454)*0.926*'Greens Area'!$B$11</f>
        <v>0</v>
      </c>
      <c r="N546" s="20" t="n">
        <f aca="false">((N177*'Greens Area'!$B$10)/454)*0.926*'Greens Area'!$B$11</f>
        <v>0</v>
      </c>
      <c r="O546" s="20" t="n">
        <f aca="false">((O177*'Greens Area'!$B$10)/454)*0.926*'Greens Area'!$B$11</f>
        <v>0</v>
      </c>
      <c r="P546" s="20" t="n">
        <f aca="false">((P177*'Greens Area'!$B$10)/454)*0.926*'Greens Area'!$B$11</f>
        <v>0</v>
      </c>
      <c r="Q546" s="20" t="n">
        <f aca="false">((Q177*'Greens Area'!$B$10)/454)*0.926*'Greens Area'!$B$11</f>
        <v>0</v>
      </c>
      <c r="R546" s="20" t="n">
        <f aca="false">((R177*'Greens Area'!$B$10)/454)*0.926*'Greens Area'!$B$11</f>
        <v>0</v>
      </c>
      <c r="S546" s="20" t="n">
        <f aca="false">((S177*'Greens Area'!$B$10)/454)*0.926*'Greens Area'!$B$11</f>
        <v>0</v>
      </c>
      <c r="T546" s="20" t="n">
        <f aca="false">((T177*'Greens Area'!$B$10)/454)*0.926*'Greens Area'!$B$11</f>
        <v>0</v>
      </c>
      <c r="U546" s="20" t="n">
        <f aca="false">((U177*'Greens Area'!$B$10)/454)*0.926*'Greens Area'!$B$11</f>
        <v>0</v>
      </c>
      <c r="V546" s="20" t="n">
        <f aca="false">((V177*'Greens Area'!$B$10)/454)*0.926*'Greens Area'!$B$11</f>
        <v>0</v>
      </c>
      <c r="W546" s="20" t="n">
        <f aca="false">((W177*'Greens Area'!$B$10)/454)*0.926*'Greens Area'!$B$11</f>
        <v>0</v>
      </c>
      <c r="X546" s="21" t="n">
        <f aca="false">AVERAGE(C546:W546)</f>
        <v>0</v>
      </c>
      <c r="Y546" s="21" t="n">
        <f aca="false">STDEV(C546:W546)</f>
        <v>0</v>
      </c>
      <c r="Z546" s="13" t="n">
        <f aca="false">X546+Z545</f>
        <v>0</v>
      </c>
    </row>
    <row r="547" customFormat="false" ht="14.25" hidden="false" customHeight="false" outlineLevel="0" collapsed="false">
      <c r="B547" s="19" t="n">
        <v>44006</v>
      </c>
      <c r="C547" s="20" t="n">
        <f aca="false">((C178*'Greens Area'!$B$10)/454)*0.926*'Greens Area'!$B$11</f>
        <v>0</v>
      </c>
      <c r="D547" s="20" t="n">
        <f aca="false">((D178*'Greens Area'!$B$10)/454)*0.926*'Greens Area'!$B$11</f>
        <v>0</v>
      </c>
      <c r="E547" s="20" t="n">
        <f aca="false">((E178*'Greens Area'!$B$10)/454)*0.926*'Greens Area'!$B$11</f>
        <v>0</v>
      </c>
      <c r="F547" s="20" t="n">
        <f aca="false">((F178*'Greens Area'!$B$10)/454)*0.926*'Greens Area'!$B$11</f>
        <v>0</v>
      </c>
      <c r="G547" s="20" t="n">
        <f aca="false">((G178*'Greens Area'!$B$10)/454)*0.926*'Greens Area'!$B$11</f>
        <v>0</v>
      </c>
      <c r="H547" s="20" t="n">
        <f aca="false">((H178*'Greens Area'!$B$10)/454)*0.926*'Greens Area'!$B$11</f>
        <v>0</v>
      </c>
      <c r="I547" s="20" t="n">
        <f aca="false">((I178*'Greens Area'!$B$10)/454)*0.926*'Greens Area'!$B$11</f>
        <v>0</v>
      </c>
      <c r="J547" s="20" t="n">
        <f aca="false">((J178*'Greens Area'!$B$10)/454)*0.926*'Greens Area'!$B$11</f>
        <v>0</v>
      </c>
      <c r="K547" s="20" t="n">
        <f aca="false">((K178*'Greens Area'!$B$10)/454)*0.926*'Greens Area'!$B$11</f>
        <v>0</v>
      </c>
      <c r="L547" s="20" t="n">
        <f aca="false">((L178*'Greens Area'!$B$10)/454)*0.926*'Greens Area'!$B$11</f>
        <v>0</v>
      </c>
      <c r="M547" s="20" t="n">
        <f aca="false">((M178*'Greens Area'!$B$10)/454)*0.926*'Greens Area'!$B$11</f>
        <v>0</v>
      </c>
      <c r="N547" s="20" t="n">
        <f aca="false">((N178*'Greens Area'!$B$10)/454)*0.926*'Greens Area'!$B$11</f>
        <v>0</v>
      </c>
      <c r="O547" s="20" t="n">
        <f aca="false">((O178*'Greens Area'!$B$10)/454)*0.926*'Greens Area'!$B$11</f>
        <v>0</v>
      </c>
      <c r="P547" s="20" t="n">
        <f aca="false">((P178*'Greens Area'!$B$10)/454)*0.926*'Greens Area'!$B$11</f>
        <v>0</v>
      </c>
      <c r="Q547" s="20" t="n">
        <f aca="false">((Q178*'Greens Area'!$B$10)/454)*0.926*'Greens Area'!$B$11</f>
        <v>0</v>
      </c>
      <c r="R547" s="20" t="n">
        <f aca="false">((R178*'Greens Area'!$B$10)/454)*0.926*'Greens Area'!$B$11</f>
        <v>0</v>
      </c>
      <c r="S547" s="20" t="n">
        <f aca="false">((S178*'Greens Area'!$B$10)/454)*0.926*'Greens Area'!$B$11</f>
        <v>0</v>
      </c>
      <c r="T547" s="20" t="n">
        <f aca="false">((T178*'Greens Area'!$B$10)/454)*0.926*'Greens Area'!$B$11</f>
        <v>0</v>
      </c>
      <c r="U547" s="20" t="n">
        <f aca="false">((U178*'Greens Area'!$B$10)/454)*0.926*'Greens Area'!$B$11</f>
        <v>0</v>
      </c>
      <c r="V547" s="20" t="n">
        <f aca="false">((V178*'Greens Area'!$B$10)/454)*0.926*'Greens Area'!$B$11</f>
        <v>0</v>
      </c>
      <c r="W547" s="20" t="n">
        <f aca="false">((W178*'Greens Area'!$B$10)/454)*0.926*'Greens Area'!$B$11</f>
        <v>0</v>
      </c>
      <c r="X547" s="21" t="n">
        <f aca="false">AVERAGE(C547:W547)</f>
        <v>0</v>
      </c>
      <c r="Y547" s="21" t="n">
        <f aca="false">STDEV(C547:W547)</f>
        <v>0</v>
      </c>
      <c r="Z547" s="13" t="n">
        <f aca="false">X547+Z546</f>
        <v>0</v>
      </c>
    </row>
    <row r="548" customFormat="false" ht="14.25" hidden="false" customHeight="false" outlineLevel="0" collapsed="false">
      <c r="B548" s="19" t="n">
        <v>44007</v>
      </c>
      <c r="C548" s="20" t="n">
        <f aca="false">((C179*'Greens Area'!$B$10)/454)*0.926*'Greens Area'!$B$11</f>
        <v>0</v>
      </c>
      <c r="D548" s="20" t="n">
        <f aca="false">((D179*'Greens Area'!$B$10)/454)*0.926*'Greens Area'!$B$11</f>
        <v>0</v>
      </c>
      <c r="E548" s="20" t="n">
        <f aca="false">((E179*'Greens Area'!$B$10)/454)*0.926*'Greens Area'!$B$11</f>
        <v>0</v>
      </c>
      <c r="F548" s="20" t="n">
        <f aca="false">((F179*'Greens Area'!$B$10)/454)*0.926*'Greens Area'!$B$11</f>
        <v>0</v>
      </c>
      <c r="G548" s="20" t="n">
        <f aca="false">((G179*'Greens Area'!$B$10)/454)*0.926*'Greens Area'!$B$11</f>
        <v>0</v>
      </c>
      <c r="H548" s="20" t="n">
        <f aca="false">((H179*'Greens Area'!$B$10)/454)*0.926*'Greens Area'!$B$11</f>
        <v>0</v>
      </c>
      <c r="I548" s="20" t="n">
        <f aca="false">((I179*'Greens Area'!$B$10)/454)*0.926*'Greens Area'!$B$11</f>
        <v>0</v>
      </c>
      <c r="J548" s="20" t="n">
        <f aca="false">((J179*'Greens Area'!$B$10)/454)*0.926*'Greens Area'!$B$11</f>
        <v>0</v>
      </c>
      <c r="K548" s="20" t="n">
        <f aca="false">((K179*'Greens Area'!$B$10)/454)*0.926*'Greens Area'!$B$11</f>
        <v>0</v>
      </c>
      <c r="L548" s="20" t="n">
        <f aca="false">((L179*'Greens Area'!$B$10)/454)*0.926*'Greens Area'!$B$11</f>
        <v>0</v>
      </c>
      <c r="M548" s="20" t="n">
        <f aca="false">((M179*'Greens Area'!$B$10)/454)*0.926*'Greens Area'!$B$11</f>
        <v>0</v>
      </c>
      <c r="N548" s="20" t="n">
        <f aca="false">((N179*'Greens Area'!$B$10)/454)*0.926*'Greens Area'!$B$11</f>
        <v>0</v>
      </c>
      <c r="O548" s="20" t="n">
        <f aca="false">((O179*'Greens Area'!$B$10)/454)*0.926*'Greens Area'!$B$11</f>
        <v>0</v>
      </c>
      <c r="P548" s="20" t="n">
        <f aca="false">((P179*'Greens Area'!$B$10)/454)*0.926*'Greens Area'!$B$11</f>
        <v>0</v>
      </c>
      <c r="Q548" s="20" t="n">
        <f aca="false">((Q179*'Greens Area'!$B$10)/454)*0.926*'Greens Area'!$B$11</f>
        <v>0</v>
      </c>
      <c r="R548" s="20" t="n">
        <f aca="false">((R179*'Greens Area'!$B$10)/454)*0.926*'Greens Area'!$B$11</f>
        <v>0</v>
      </c>
      <c r="S548" s="20" t="n">
        <f aca="false">((S179*'Greens Area'!$B$10)/454)*0.926*'Greens Area'!$B$11</f>
        <v>0</v>
      </c>
      <c r="T548" s="20" t="n">
        <f aca="false">((T179*'Greens Area'!$B$10)/454)*0.926*'Greens Area'!$B$11</f>
        <v>0</v>
      </c>
      <c r="U548" s="20" t="n">
        <f aca="false">((U179*'Greens Area'!$B$10)/454)*0.926*'Greens Area'!$B$11</f>
        <v>0</v>
      </c>
      <c r="V548" s="20" t="n">
        <f aca="false">((V179*'Greens Area'!$B$10)/454)*0.926*'Greens Area'!$B$11</f>
        <v>0</v>
      </c>
      <c r="W548" s="20" t="n">
        <f aca="false">((W179*'Greens Area'!$B$10)/454)*0.926*'Greens Area'!$B$11</f>
        <v>0</v>
      </c>
      <c r="X548" s="21" t="n">
        <f aca="false">AVERAGE(C548:W548)</f>
        <v>0</v>
      </c>
      <c r="Y548" s="21" t="n">
        <f aca="false">STDEV(C548:W548)</f>
        <v>0</v>
      </c>
      <c r="Z548" s="13" t="n">
        <f aca="false">X548+Z547</f>
        <v>0</v>
      </c>
    </row>
    <row r="549" customFormat="false" ht="14.25" hidden="false" customHeight="false" outlineLevel="0" collapsed="false">
      <c r="B549" s="19" t="n">
        <v>44008</v>
      </c>
      <c r="C549" s="20" t="n">
        <f aca="false">((C180*'Greens Area'!$B$10)/454)*0.926*'Greens Area'!$B$11</f>
        <v>0</v>
      </c>
      <c r="D549" s="20" t="n">
        <f aca="false">((D180*'Greens Area'!$B$10)/454)*0.926*'Greens Area'!$B$11</f>
        <v>0</v>
      </c>
      <c r="E549" s="20" t="n">
        <f aca="false">((E180*'Greens Area'!$B$10)/454)*0.926*'Greens Area'!$B$11</f>
        <v>0</v>
      </c>
      <c r="F549" s="20" t="n">
        <f aca="false">((F180*'Greens Area'!$B$10)/454)*0.926*'Greens Area'!$B$11</f>
        <v>0</v>
      </c>
      <c r="G549" s="20" t="n">
        <f aca="false">((G180*'Greens Area'!$B$10)/454)*0.926*'Greens Area'!$B$11</f>
        <v>0</v>
      </c>
      <c r="H549" s="20" t="n">
        <f aca="false">((H180*'Greens Area'!$B$10)/454)*0.926*'Greens Area'!$B$11</f>
        <v>0</v>
      </c>
      <c r="I549" s="20" t="n">
        <f aca="false">((I180*'Greens Area'!$B$10)/454)*0.926*'Greens Area'!$B$11</f>
        <v>0</v>
      </c>
      <c r="J549" s="20" t="n">
        <f aca="false">((J180*'Greens Area'!$B$10)/454)*0.926*'Greens Area'!$B$11</f>
        <v>0</v>
      </c>
      <c r="K549" s="20" t="n">
        <f aca="false">((K180*'Greens Area'!$B$10)/454)*0.926*'Greens Area'!$B$11</f>
        <v>0</v>
      </c>
      <c r="L549" s="20" t="n">
        <f aca="false">((L180*'Greens Area'!$B$10)/454)*0.926*'Greens Area'!$B$11</f>
        <v>0</v>
      </c>
      <c r="M549" s="20" t="n">
        <f aca="false">((M180*'Greens Area'!$B$10)/454)*0.926*'Greens Area'!$B$11</f>
        <v>0</v>
      </c>
      <c r="N549" s="20" t="n">
        <f aca="false">((N180*'Greens Area'!$B$10)/454)*0.926*'Greens Area'!$B$11</f>
        <v>0</v>
      </c>
      <c r="O549" s="20" t="n">
        <f aca="false">((O180*'Greens Area'!$B$10)/454)*0.926*'Greens Area'!$B$11</f>
        <v>0</v>
      </c>
      <c r="P549" s="20" t="n">
        <f aca="false">((P180*'Greens Area'!$B$10)/454)*0.926*'Greens Area'!$B$11</f>
        <v>0</v>
      </c>
      <c r="Q549" s="20" t="n">
        <f aca="false">((Q180*'Greens Area'!$B$10)/454)*0.926*'Greens Area'!$B$11</f>
        <v>0</v>
      </c>
      <c r="R549" s="20" t="n">
        <f aca="false">((R180*'Greens Area'!$B$10)/454)*0.926*'Greens Area'!$B$11</f>
        <v>0</v>
      </c>
      <c r="S549" s="20" t="n">
        <f aca="false">((S180*'Greens Area'!$B$10)/454)*0.926*'Greens Area'!$B$11</f>
        <v>0</v>
      </c>
      <c r="T549" s="20" t="n">
        <f aca="false">((T180*'Greens Area'!$B$10)/454)*0.926*'Greens Area'!$B$11</f>
        <v>0</v>
      </c>
      <c r="U549" s="20" t="n">
        <f aca="false">((U180*'Greens Area'!$B$10)/454)*0.926*'Greens Area'!$B$11</f>
        <v>0</v>
      </c>
      <c r="V549" s="20" t="n">
        <f aca="false">((V180*'Greens Area'!$B$10)/454)*0.926*'Greens Area'!$B$11</f>
        <v>0</v>
      </c>
      <c r="W549" s="20" t="n">
        <f aca="false">((W180*'Greens Area'!$B$10)/454)*0.926*'Greens Area'!$B$11</f>
        <v>0</v>
      </c>
      <c r="X549" s="21" t="n">
        <f aca="false">AVERAGE(C549:W549)</f>
        <v>0</v>
      </c>
      <c r="Y549" s="21" t="n">
        <f aca="false">STDEV(C549:W549)</f>
        <v>0</v>
      </c>
      <c r="Z549" s="13" t="n">
        <f aca="false">X549+Z548</f>
        <v>0</v>
      </c>
    </row>
    <row r="550" customFormat="false" ht="14.25" hidden="false" customHeight="false" outlineLevel="0" collapsed="false">
      <c r="B550" s="19" t="n">
        <v>44009</v>
      </c>
      <c r="C550" s="20" t="n">
        <f aca="false">((C181*'Greens Area'!$B$10)/454)*0.926*'Greens Area'!$B$11</f>
        <v>0</v>
      </c>
      <c r="D550" s="20" t="n">
        <f aca="false">((D181*'Greens Area'!$B$10)/454)*0.926*'Greens Area'!$B$11</f>
        <v>0</v>
      </c>
      <c r="E550" s="20" t="n">
        <f aca="false">((E181*'Greens Area'!$B$10)/454)*0.926*'Greens Area'!$B$11</f>
        <v>0</v>
      </c>
      <c r="F550" s="20" t="n">
        <f aca="false">((F181*'Greens Area'!$B$10)/454)*0.926*'Greens Area'!$B$11</f>
        <v>0</v>
      </c>
      <c r="G550" s="20" t="n">
        <f aca="false">((G181*'Greens Area'!$B$10)/454)*0.926*'Greens Area'!$B$11</f>
        <v>0</v>
      </c>
      <c r="H550" s="20" t="n">
        <f aca="false">((H181*'Greens Area'!$B$10)/454)*0.926*'Greens Area'!$B$11</f>
        <v>0</v>
      </c>
      <c r="I550" s="20" t="n">
        <f aca="false">((I181*'Greens Area'!$B$10)/454)*0.926*'Greens Area'!$B$11</f>
        <v>0</v>
      </c>
      <c r="J550" s="20" t="n">
        <f aca="false">((J181*'Greens Area'!$B$10)/454)*0.926*'Greens Area'!$B$11</f>
        <v>0</v>
      </c>
      <c r="K550" s="20" t="n">
        <f aca="false">((K181*'Greens Area'!$B$10)/454)*0.926*'Greens Area'!$B$11</f>
        <v>0</v>
      </c>
      <c r="L550" s="20" t="n">
        <f aca="false">((L181*'Greens Area'!$B$10)/454)*0.926*'Greens Area'!$B$11</f>
        <v>0</v>
      </c>
      <c r="M550" s="20" t="n">
        <f aca="false">((M181*'Greens Area'!$B$10)/454)*0.926*'Greens Area'!$B$11</f>
        <v>0</v>
      </c>
      <c r="N550" s="20" t="n">
        <f aca="false">((N181*'Greens Area'!$B$10)/454)*0.926*'Greens Area'!$B$11</f>
        <v>0</v>
      </c>
      <c r="O550" s="20" t="n">
        <f aca="false">((O181*'Greens Area'!$B$10)/454)*0.926*'Greens Area'!$B$11</f>
        <v>0</v>
      </c>
      <c r="P550" s="20" t="n">
        <f aca="false">((P181*'Greens Area'!$B$10)/454)*0.926*'Greens Area'!$B$11</f>
        <v>0</v>
      </c>
      <c r="Q550" s="20" t="n">
        <f aca="false">((Q181*'Greens Area'!$B$10)/454)*0.926*'Greens Area'!$B$11</f>
        <v>0</v>
      </c>
      <c r="R550" s="20" t="n">
        <f aca="false">((R181*'Greens Area'!$B$10)/454)*0.926*'Greens Area'!$B$11</f>
        <v>0</v>
      </c>
      <c r="S550" s="20" t="n">
        <f aca="false">((S181*'Greens Area'!$B$10)/454)*0.926*'Greens Area'!$B$11</f>
        <v>0</v>
      </c>
      <c r="T550" s="20" t="n">
        <f aca="false">((T181*'Greens Area'!$B$10)/454)*0.926*'Greens Area'!$B$11</f>
        <v>0</v>
      </c>
      <c r="U550" s="20" t="n">
        <f aca="false">((U181*'Greens Area'!$B$10)/454)*0.926*'Greens Area'!$B$11</f>
        <v>0</v>
      </c>
      <c r="V550" s="20" t="n">
        <f aca="false">((V181*'Greens Area'!$B$10)/454)*0.926*'Greens Area'!$B$11</f>
        <v>0</v>
      </c>
      <c r="W550" s="20" t="n">
        <f aca="false">((W181*'Greens Area'!$B$10)/454)*0.926*'Greens Area'!$B$11</f>
        <v>0</v>
      </c>
      <c r="X550" s="21" t="n">
        <f aca="false">AVERAGE(C550:W550)</f>
        <v>0</v>
      </c>
      <c r="Y550" s="21" t="n">
        <f aca="false">STDEV(C550:W550)</f>
        <v>0</v>
      </c>
      <c r="Z550" s="13" t="n">
        <f aca="false">X550+Z549</f>
        <v>0</v>
      </c>
    </row>
    <row r="551" customFormat="false" ht="14.25" hidden="false" customHeight="false" outlineLevel="0" collapsed="false">
      <c r="B551" s="19" t="n">
        <v>44010</v>
      </c>
      <c r="C551" s="20" t="n">
        <f aca="false">((C182*'Greens Area'!$B$10)/454)*0.926*'Greens Area'!$B$11</f>
        <v>0</v>
      </c>
      <c r="D551" s="20" t="n">
        <f aca="false">((D182*'Greens Area'!$B$10)/454)*0.926*'Greens Area'!$B$11</f>
        <v>0</v>
      </c>
      <c r="E551" s="20" t="n">
        <f aca="false">((E182*'Greens Area'!$B$10)/454)*0.926*'Greens Area'!$B$11</f>
        <v>0</v>
      </c>
      <c r="F551" s="20" t="n">
        <f aca="false">((F182*'Greens Area'!$B$10)/454)*0.926*'Greens Area'!$B$11</f>
        <v>0</v>
      </c>
      <c r="G551" s="20" t="n">
        <f aca="false">((G182*'Greens Area'!$B$10)/454)*0.926*'Greens Area'!$B$11</f>
        <v>0</v>
      </c>
      <c r="H551" s="20" t="n">
        <f aca="false">((H182*'Greens Area'!$B$10)/454)*0.926*'Greens Area'!$B$11</f>
        <v>0</v>
      </c>
      <c r="I551" s="20" t="n">
        <f aca="false">((I182*'Greens Area'!$B$10)/454)*0.926*'Greens Area'!$B$11</f>
        <v>0</v>
      </c>
      <c r="J551" s="20" t="n">
        <f aca="false">((J182*'Greens Area'!$B$10)/454)*0.926*'Greens Area'!$B$11</f>
        <v>0</v>
      </c>
      <c r="K551" s="20" t="n">
        <f aca="false">((K182*'Greens Area'!$B$10)/454)*0.926*'Greens Area'!$B$11</f>
        <v>0</v>
      </c>
      <c r="L551" s="20" t="n">
        <f aca="false">((L182*'Greens Area'!$B$10)/454)*0.926*'Greens Area'!$B$11</f>
        <v>0</v>
      </c>
      <c r="M551" s="20" t="n">
        <f aca="false">((M182*'Greens Area'!$B$10)/454)*0.926*'Greens Area'!$B$11</f>
        <v>0</v>
      </c>
      <c r="N551" s="20" t="n">
        <f aca="false">((N182*'Greens Area'!$B$10)/454)*0.926*'Greens Area'!$B$11</f>
        <v>0</v>
      </c>
      <c r="O551" s="20" t="n">
        <f aca="false">((O182*'Greens Area'!$B$10)/454)*0.926*'Greens Area'!$B$11</f>
        <v>0</v>
      </c>
      <c r="P551" s="20" t="n">
        <f aca="false">((P182*'Greens Area'!$B$10)/454)*0.926*'Greens Area'!$B$11</f>
        <v>0</v>
      </c>
      <c r="Q551" s="20" t="n">
        <f aca="false">((Q182*'Greens Area'!$B$10)/454)*0.926*'Greens Area'!$B$11</f>
        <v>0</v>
      </c>
      <c r="R551" s="20" t="n">
        <f aca="false">((R182*'Greens Area'!$B$10)/454)*0.926*'Greens Area'!$B$11</f>
        <v>0</v>
      </c>
      <c r="S551" s="20" t="n">
        <f aca="false">((S182*'Greens Area'!$B$10)/454)*0.926*'Greens Area'!$B$11</f>
        <v>0</v>
      </c>
      <c r="T551" s="20" t="n">
        <f aca="false">((T182*'Greens Area'!$B$10)/454)*0.926*'Greens Area'!$B$11</f>
        <v>0</v>
      </c>
      <c r="U551" s="20" t="n">
        <f aca="false">((U182*'Greens Area'!$B$10)/454)*0.926*'Greens Area'!$B$11</f>
        <v>0</v>
      </c>
      <c r="V551" s="20" t="n">
        <f aca="false">((V182*'Greens Area'!$B$10)/454)*0.926*'Greens Area'!$B$11</f>
        <v>0</v>
      </c>
      <c r="W551" s="20" t="n">
        <f aca="false">((W182*'Greens Area'!$B$10)/454)*0.926*'Greens Area'!$B$11</f>
        <v>0</v>
      </c>
      <c r="X551" s="21" t="n">
        <f aca="false">AVERAGE(C551:W551)</f>
        <v>0</v>
      </c>
      <c r="Y551" s="21" t="n">
        <f aca="false">STDEV(C551:W551)</f>
        <v>0</v>
      </c>
      <c r="Z551" s="13" t="n">
        <f aca="false">X551+Z550</f>
        <v>0</v>
      </c>
    </row>
    <row r="552" customFormat="false" ht="14.25" hidden="false" customHeight="false" outlineLevel="0" collapsed="false">
      <c r="B552" s="19" t="n">
        <v>44011</v>
      </c>
      <c r="C552" s="20" t="n">
        <f aca="false">((C183*'Greens Area'!$B$10)/454)*0.926*'Greens Area'!$B$11</f>
        <v>0</v>
      </c>
      <c r="D552" s="20" t="n">
        <f aca="false">((D183*'Greens Area'!$B$10)/454)*0.926*'Greens Area'!$B$11</f>
        <v>0</v>
      </c>
      <c r="E552" s="20" t="n">
        <f aca="false">((E183*'Greens Area'!$B$10)/454)*0.926*'Greens Area'!$B$11</f>
        <v>0</v>
      </c>
      <c r="F552" s="20" t="n">
        <f aca="false">((F183*'Greens Area'!$B$10)/454)*0.926*'Greens Area'!$B$11</f>
        <v>0</v>
      </c>
      <c r="G552" s="20" t="n">
        <f aca="false">((G183*'Greens Area'!$B$10)/454)*0.926*'Greens Area'!$B$11</f>
        <v>0</v>
      </c>
      <c r="H552" s="20" t="n">
        <f aca="false">((H183*'Greens Area'!$B$10)/454)*0.926*'Greens Area'!$B$11</f>
        <v>0</v>
      </c>
      <c r="I552" s="20" t="n">
        <f aca="false">((I183*'Greens Area'!$B$10)/454)*0.926*'Greens Area'!$B$11</f>
        <v>0</v>
      </c>
      <c r="J552" s="20" t="n">
        <f aca="false">((J183*'Greens Area'!$B$10)/454)*0.926*'Greens Area'!$B$11</f>
        <v>0</v>
      </c>
      <c r="K552" s="20" t="n">
        <f aca="false">((K183*'Greens Area'!$B$10)/454)*0.926*'Greens Area'!$B$11</f>
        <v>0</v>
      </c>
      <c r="L552" s="20" t="n">
        <f aca="false">((L183*'Greens Area'!$B$10)/454)*0.926*'Greens Area'!$B$11</f>
        <v>0</v>
      </c>
      <c r="M552" s="20" t="n">
        <f aca="false">((M183*'Greens Area'!$B$10)/454)*0.926*'Greens Area'!$B$11</f>
        <v>0</v>
      </c>
      <c r="N552" s="20" t="n">
        <f aca="false">((N183*'Greens Area'!$B$10)/454)*0.926*'Greens Area'!$B$11</f>
        <v>0</v>
      </c>
      <c r="O552" s="20" t="n">
        <f aca="false">((O183*'Greens Area'!$B$10)/454)*0.926*'Greens Area'!$B$11</f>
        <v>0</v>
      </c>
      <c r="P552" s="20" t="n">
        <f aca="false">((P183*'Greens Area'!$B$10)/454)*0.926*'Greens Area'!$B$11</f>
        <v>0</v>
      </c>
      <c r="Q552" s="20" t="n">
        <f aca="false">((Q183*'Greens Area'!$B$10)/454)*0.926*'Greens Area'!$B$11</f>
        <v>0</v>
      </c>
      <c r="R552" s="20" t="n">
        <f aca="false">((R183*'Greens Area'!$B$10)/454)*0.926*'Greens Area'!$B$11</f>
        <v>0</v>
      </c>
      <c r="S552" s="20" t="n">
        <f aca="false">((S183*'Greens Area'!$B$10)/454)*0.926*'Greens Area'!$B$11</f>
        <v>0</v>
      </c>
      <c r="T552" s="20" t="n">
        <f aca="false">((T183*'Greens Area'!$B$10)/454)*0.926*'Greens Area'!$B$11</f>
        <v>0</v>
      </c>
      <c r="U552" s="20" t="n">
        <f aca="false">((U183*'Greens Area'!$B$10)/454)*0.926*'Greens Area'!$B$11</f>
        <v>0</v>
      </c>
      <c r="V552" s="20" t="n">
        <f aca="false">((V183*'Greens Area'!$B$10)/454)*0.926*'Greens Area'!$B$11</f>
        <v>0</v>
      </c>
      <c r="W552" s="20" t="n">
        <f aca="false">((W183*'Greens Area'!$B$10)/454)*0.926*'Greens Area'!$B$11</f>
        <v>0</v>
      </c>
      <c r="X552" s="21" t="n">
        <f aca="false">AVERAGE(C552:W552)</f>
        <v>0</v>
      </c>
      <c r="Y552" s="21" t="n">
        <f aca="false">STDEV(C552:W552)</f>
        <v>0</v>
      </c>
      <c r="Z552" s="13" t="n">
        <f aca="false">X552+Z551</f>
        <v>0</v>
      </c>
    </row>
    <row r="553" customFormat="false" ht="14.25" hidden="false" customHeight="false" outlineLevel="0" collapsed="false">
      <c r="B553" s="19" t="n">
        <v>44012</v>
      </c>
      <c r="C553" s="20" t="n">
        <f aca="false">((C184*'Greens Area'!$B$10)/454)*0.926*'Greens Area'!$B$11</f>
        <v>0</v>
      </c>
      <c r="D553" s="20" t="n">
        <f aca="false">((D184*'Greens Area'!$B$10)/454)*0.926*'Greens Area'!$B$11</f>
        <v>0</v>
      </c>
      <c r="E553" s="20" t="n">
        <f aca="false">((E184*'Greens Area'!$B$10)/454)*0.926*'Greens Area'!$B$11</f>
        <v>0</v>
      </c>
      <c r="F553" s="20" t="n">
        <f aca="false">((F184*'Greens Area'!$B$10)/454)*0.926*'Greens Area'!$B$11</f>
        <v>0</v>
      </c>
      <c r="G553" s="20" t="n">
        <f aca="false">((G184*'Greens Area'!$B$10)/454)*0.926*'Greens Area'!$B$11</f>
        <v>0</v>
      </c>
      <c r="H553" s="20" t="n">
        <f aca="false">((H184*'Greens Area'!$B$10)/454)*0.926*'Greens Area'!$B$11</f>
        <v>0</v>
      </c>
      <c r="I553" s="20" t="n">
        <f aca="false">((I184*'Greens Area'!$B$10)/454)*0.926*'Greens Area'!$B$11</f>
        <v>0</v>
      </c>
      <c r="J553" s="20" t="n">
        <f aca="false">((J184*'Greens Area'!$B$10)/454)*0.926*'Greens Area'!$B$11</f>
        <v>0</v>
      </c>
      <c r="K553" s="20" t="n">
        <f aca="false">((K184*'Greens Area'!$B$10)/454)*0.926*'Greens Area'!$B$11</f>
        <v>0</v>
      </c>
      <c r="L553" s="20" t="n">
        <f aca="false">((L184*'Greens Area'!$B$10)/454)*0.926*'Greens Area'!$B$11</f>
        <v>0</v>
      </c>
      <c r="M553" s="20" t="n">
        <f aca="false">((M184*'Greens Area'!$B$10)/454)*0.926*'Greens Area'!$B$11</f>
        <v>0</v>
      </c>
      <c r="N553" s="20" t="n">
        <f aca="false">((N184*'Greens Area'!$B$10)/454)*0.926*'Greens Area'!$B$11</f>
        <v>0</v>
      </c>
      <c r="O553" s="20" t="n">
        <f aca="false">((O184*'Greens Area'!$B$10)/454)*0.926*'Greens Area'!$B$11</f>
        <v>0</v>
      </c>
      <c r="P553" s="20" t="n">
        <f aca="false">((P184*'Greens Area'!$B$10)/454)*0.926*'Greens Area'!$B$11</f>
        <v>0</v>
      </c>
      <c r="Q553" s="20" t="n">
        <f aca="false">((Q184*'Greens Area'!$B$10)/454)*0.926*'Greens Area'!$B$11</f>
        <v>0</v>
      </c>
      <c r="R553" s="20" t="n">
        <f aca="false">((R184*'Greens Area'!$B$10)/454)*0.926*'Greens Area'!$B$11</f>
        <v>0</v>
      </c>
      <c r="S553" s="20" t="n">
        <f aca="false">((S184*'Greens Area'!$B$10)/454)*0.926*'Greens Area'!$B$11</f>
        <v>0</v>
      </c>
      <c r="T553" s="20" t="n">
        <f aca="false">((T184*'Greens Area'!$B$10)/454)*0.926*'Greens Area'!$B$11</f>
        <v>0</v>
      </c>
      <c r="U553" s="20" t="n">
        <f aca="false">((U184*'Greens Area'!$B$10)/454)*0.926*'Greens Area'!$B$11</f>
        <v>0</v>
      </c>
      <c r="V553" s="20" t="n">
        <f aca="false">((V184*'Greens Area'!$B$10)/454)*0.926*'Greens Area'!$B$11</f>
        <v>0</v>
      </c>
      <c r="W553" s="20" t="n">
        <f aca="false">((W184*'Greens Area'!$B$10)/454)*0.926*'Greens Area'!$B$11</f>
        <v>0</v>
      </c>
      <c r="X553" s="21" t="n">
        <f aca="false">AVERAGE(C553:W553)</f>
        <v>0</v>
      </c>
      <c r="Y553" s="21" t="n">
        <f aca="false">STDEV(C553:W553)</f>
        <v>0</v>
      </c>
      <c r="Z553" s="13" t="n">
        <f aca="false">X553+Z552</f>
        <v>0</v>
      </c>
    </row>
    <row r="554" customFormat="false" ht="14.25" hidden="false" customHeight="false" outlineLevel="0" collapsed="false">
      <c r="B554" s="19" t="n">
        <v>44013</v>
      </c>
      <c r="C554" s="20" t="n">
        <f aca="false">((C185*'Greens Area'!$B$10)/454)*0.926*'Greens Area'!$B$11</f>
        <v>0</v>
      </c>
      <c r="D554" s="20" t="n">
        <f aca="false">((D185*'Greens Area'!$B$10)/454)*0.926*'Greens Area'!$B$11</f>
        <v>0</v>
      </c>
      <c r="E554" s="20" t="n">
        <f aca="false">((E185*'Greens Area'!$B$10)/454)*0.926*'Greens Area'!$B$11</f>
        <v>0</v>
      </c>
      <c r="F554" s="20" t="n">
        <f aca="false">((F185*'Greens Area'!$B$10)/454)*0.926*'Greens Area'!$B$11</f>
        <v>0</v>
      </c>
      <c r="G554" s="20" t="n">
        <f aca="false">((G185*'Greens Area'!$B$10)/454)*0.926*'Greens Area'!$B$11</f>
        <v>0</v>
      </c>
      <c r="H554" s="20" t="n">
        <f aca="false">((H185*'Greens Area'!$B$10)/454)*0.926*'Greens Area'!$B$11</f>
        <v>0</v>
      </c>
      <c r="I554" s="20" t="n">
        <f aca="false">((I185*'Greens Area'!$B$10)/454)*0.926*'Greens Area'!$B$11</f>
        <v>0</v>
      </c>
      <c r="J554" s="20" t="n">
        <f aca="false">((J185*'Greens Area'!$B$10)/454)*0.926*'Greens Area'!$B$11</f>
        <v>0</v>
      </c>
      <c r="K554" s="20" t="n">
        <f aca="false">((K185*'Greens Area'!$B$10)/454)*0.926*'Greens Area'!$B$11</f>
        <v>0</v>
      </c>
      <c r="L554" s="20" t="n">
        <f aca="false">((L185*'Greens Area'!$B$10)/454)*0.926*'Greens Area'!$B$11</f>
        <v>0</v>
      </c>
      <c r="M554" s="20" t="n">
        <f aca="false">((M185*'Greens Area'!$B$10)/454)*0.926*'Greens Area'!$B$11</f>
        <v>0</v>
      </c>
      <c r="N554" s="20" t="n">
        <f aca="false">((N185*'Greens Area'!$B$10)/454)*0.926*'Greens Area'!$B$11</f>
        <v>0</v>
      </c>
      <c r="O554" s="20" t="n">
        <f aca="false">((O185*'Greens Area'!$B$10)/454)*0.926*'Greens Area'!$B$11</f>
        <v>0</v>
      </c>
      <c r="P554" s="20" t="n">
        <f aca="false">((P185*'Greens Area'!$B$10)/454)*0.926*'Greens Area'!$B$11</f>
        <v>0</v>
      </c>
      <c r="Q554" s="20" t="n">
        <f aca="false">((Q185*'Greens Area'!$B$10)/454)*0.926*'Greens Area'!$B$11</f>
        <v>0</v>
      </c>
      <c r="R554" s="20" t="n">
        <f aca="false">((R185*'Greens Area'!$B$10)/454)*0.926*'Greens Area'!$B$11</f>
        <v>0</v>
      </c>
      <c r="S554" s="20" t="n">
        <f aca="false">((S185*'Greens Area'!$B$10)/454)*0.926*'Greens Area'!$B$11</f>
        <v>0</v>
      </c>
      <c r="T554" s="20" t="n">
        <f aca="false">((T185*'Greens Area'!$B$10)/454)*0.926*'Greens Area'!$B$11</f>
        <v>0</v>
      </c>
      <c r="U554" s="20" t="n">
        <f aca="false">((U185*'Greens Area'!$B$10)/454)*0.926*'Greens Area'!$B$11</f>
        <v>0</v>
      </c>
      <c r="V554" s="20" t="n">
        <f aca="false">((V185*'Greens Area'!$B$10)/454)*0.926*'Greens Area'!$B$11</f>
        <v>0</v>
      </c>
      <c r="W554" s="20" t="n">
        <f aca="false">((W185*'Greens Area'!$B$10)/454)*0.926*'Greens Area'!$B$11</f>
        <v>0</v>
      </c>
      <c r="X554" s="21" t="n">
        <f aca="false">AVERAGE(C554:W554)</f>
        <v>0</v>
      </c>
      <c r="Y554" s="21" t="n">
        <f aca="false">STDEV(C554:W554)</f>
        <v>0</v>
      </c>
      <c r="Z554" s="13" t="n">
        <f aca="false">X554+Z553</f>
        <v>0</v>
      </c>
    </row>
    <row r="555" customFormat="false" ht="14.25" hidden="false" customHeight="false" outlineLevel="0" collapsed="false">
      <c r="B555" s="19" t="n">
        <v>44014</v>
      </c>
      <c r="C555" s="20" t="n">
        <f aca="false">((C186*'Greens Area'!$B$10)/454)*0.926*'Greens Area'!$B$11</f>
        <v>0</v>
      </c>
      <c r="D555" s="20" t="n">
        <f aca="false">((D186*'Greens Area'!$B$10)/454)*0.926*'Greens Area'!$B$11</f>
        <v>0</v>
      </c>
      <c r="E555" s="20" t="n">
        <f aca="false">((E186*'Greens Area'!$B$10)/454)*0.926*'Greens Area'!$B$11</f>
        <v>0</v>
      </c>
      <c r="F555" s="20" t="n">
        <f aca="false">((F186*'Greens Area'!$B$10)/454)*0.926*'Greens Area'!$B$11</f>
        <v>0</v>
      </c>
      <c r="G555" s="20" t="n">
        <f aca="false">((G186*'Greens Area'!$B$10)/454)*0.926*'Greens Area'!$B$11</f>
        <v>0</v>
      </c>
      <c r="H555" s="20" t="n">
        <f aca="false">((H186*'Greens Area'!$B$10)/454)*0.926*'Greens Area'!$B$11</f>
        <v>0</v>
      </c>
      <c r="I555" s="20" t="n">
        <f aca="false">((I186*'Greens Area'!$B$10)/454)*0.926*'Greens Area'!$B$11</f>
        <v>0</v>
      </c>
      <c r="J555" s="20" t="n">
        <f aca="false">((J186*'Greens Area'!$B$10)/454)*0.926*'Greens Area'!$B$11</f>
        <v>0</v>
      </c>
      <c r="K555" s="20" t="n">
        <f aca="false">((K186*'Greens Area'!$B$10)/454)*0.926*'Greens Area'!$B$11</f>
        <v>0</v>
      </c>
      <c r="L555" s="20" t="n">
        <f aca="false">((L186*'Greens Area'!$B$10)/454)*0.926*'Greens Area'!$B$11</f>
        <v>0</v>
      </c>
      <c r="M555" s="20" t="n">
        <f aca="false">((M186*'Greens Area'!$B$10)/454)*0.926*'Greens Area'!$B$11</f>
        <v>0</v>
      </c>
      <c r="N555" s="20" t="n">
        <f aca="false">((N186*'Greens Area'!$B$10)/454)*0.926*'Greens Area'!$B$11</f>
        <v>0</v>
      </c>
      <c r="O555" s="20" t="n">
        <f aca="false">((O186*'Greens Area'!$B$10)/454)*0.926*'Greens Area'!$B$11</f>
        <v>0</v>
      </c>
      <c r="P555" s="20" t="n">
        <f aca="false">((P186*'Greens Area'!$B$10)/454)*0.926*'Greens Area'!$B$11</f>
        <v>0</v>
      </c>
      <c r="Q555" s="20" t="n">
        <f aca="false">((Q186*'Greens Area'!$B$10)/454)*0.926*'Greens Area'!$B$11</f>
        <v>0</v>
      </c>
      <c r="R555" s="20" t="n">
        <f aca="false">((R186*'Greens Area'!$B$10)/454)*0.926*'Greens Area'!$B$11</f>
        <v>0</v>
      </c>
      <c r="S555" s="20" t="n">
        <f aca="false">((S186*'Greens Area'!$B$10)/454)*0.926*'Greens Area'!$B$11</f>
        <v>0</v>
      </c>
      <c r="T555" s="20" t="n">
        <f aca="false">((T186*'Greens Area'!$B$10)/454)*0.926*'Greens Area'!$B$11</f>
        <v>0</v>
      </c>
      <c r="U555" s="20" t="n">
        <f aca="false">((U186*'Greens Area'!$B$10)/454)*0.926*'Greens Area'!$B$11</f>
        <v>0</v>
      </c>
      <c r="V555" s="20" t="n">
        <f aca="false">((V186*'Greens Area'!$B$10)/454)*0.926*'Greens Area'!$B$11</f>
        <v>0</v>
      </c>
      <c r="W555" s="20" t="n">
        <f aca="false">((W186*'Greens Area'!$B$10)/454)*0.926*'Greens Area'!$B$11</f>
        <v>0</v>
      </c>
      <c r="X555" s="21" t="n">
        <f aca="false">AVERAGE(C555:W555)</f>
        <v>0</v>
      </c>
      <c r="Y555" s="21" t="n">
        <f aca="false">STDEV(C555:W555)</f>
        <v>0</v>
      </c>
      <c r="Z555" s="13" t="n">
        <f aca="false">X555+Z554</f>
        <v>0</v>
      </c>
    </row>
    <row r="556" customFormat="false" ht="14.25" hidden="false" customHeight="false" outlineLevel="0" collapsed="false">
      <c r="B556" s="19" t="n">
        <v>44015</v>
      </c>
      <c r="C556" s="20" t="n">
        <f aca="false">((C187*'Greens Area'!$B$10)/454)*0.926*'Greens Area'!$B$11</f>
        <v>0</v>
      </c>
      <c r="D556" s="20" t="n">
        <f aca="false">((D187*'Greens Area'!$B$10)/454)*0.926*'Greens Area'!$B$11</f>
        <v>0</v>
      </c>
      <c r="E556" s="20" t="n">
        <f aca="false">((E187*'Greens Area'!$B$10)/454)*0.926*'Greens Area'!$B$11</f>
        <v>0</v>
      </c>
      <c r="F556" s="20" t="n">
        <f aca="false">((F187*'Greens Area'!$B$10)/454)*0.926*'Greens Area'!$B$11</f>
        <v>0</v>
      </c>
      <c r="G556" s="20" t="n">
        <f aca="false">((G187*'Greens Area'!$B$10)/454)*0.926*'Greens Area'!$B$11</f>
        <v>0</v>
      </c>
      <c r="H556" s="20" t="n">
        <f aca="false">((H187*'Greens Area'!$B$10)/454)*0.926*'Greens Area'!$B$11</f>
        <v>0</v>
      </c>
      <c r="I556" s="20" t="n">
        <f aca="false">((I187*'Greens Area'!$B$10)/454)*0.926*'Greens Area'!$B$11</f>
        <v>0</v>
      </c>
      <c r="J556" s="20" t="n">
        <f aca="false">((J187*'Greens Area'!$B$10)/454)*0.926*'Greens Area'!$B$11</f>
        <v>0</v>
      </c>
      <c r="K556" s="20" t="n">
        <f aca="false">((K187*'Greens Area'!$B$10)/454)*0.926*'Greens Area'!$B$11</f>
        <v>0</v>
      </c>
      <c r="L556" s="20" t="n">
        <f aca="false">((L187*'Greens Area'!$B$10)/454)*0.926*'Greens Area'!$B$11</f>
        <v>0</v>
      </c>
      <c r="M556" s="20" t="n">
        <f aca="false">((M187*'Greens Area'!$B$10)/454)*0.926*'Greens Area'!$B$11</f>
        <v>0</v>
      </c>
      <c r="N556" s="20" t="n">
        <f aca="false">((N187*'Greens Area'!$B$10)/454)*0.926*'Greens Area'!$B$11</f>
        <v>0</v>
      </c>
      <c r="O556" s="20" t="n">
        <f aca="false">((O187*'Greens Area'!$B$10)/454)*0.926*'Greens Area'!$B$11</f>
        <v>0</v>
      </c>
      <c r="P556" s="20" t="n">
        <f aca="false">((P187*'Greens Area'!$B$10)/454)*0.926*'Greens Area'!$B$11</f>
        <v>0</v>
      </c>
      <c r="Q556" s="20" t="n">
        <f aca="false">((Q187*'Greens Area'!$B$10)/454)*0.926*'Greens Area'!$B$11</f>
        <v>0</v>
      </c>
      <c r="R556" s="20" t="n">
        <f aca="false">((R187*'Greens Area'!$B$10)/454)*0.926*'Greens Area'!$B$11</f>
        <v>0</v>
      </c>
      <c r="S556" s="20" t="n">
        <f aca="false">((S187*'Greens Area'!$B$10)/454)*0.926*'Greens Area'!$B$11</f>
        <v>0</v>
      </c>
      <c r="T556" s="20" t="n">
        <f aca="false">((T187*'Greens Area'!$B$10)/454)*0.926*'Greens Area'!$B$11</f>
        <v>0</v>
      </c>
      <c r="U556" s="20" t="n">
        <f aca="false">((U187*'Greens Area'!$B$10)/454)*0.926*'Greens Area'!$B$11</f>
        <v>0</v>
      </c>
      <c r="V556" s="20" t="n">
        <f aca="false">((V187*'Greens Area'!$B$10)/454)*0.926*'Greens Area'!$B$11</f>
        <v>0</v>
      </c>
      <c r="W556" s="20" t="n">
        <f aca="false">((W187*'Greens Area'!$B$10)/454)*0.926*'Greens Area'!$B$11</f>
        <v>0</v>
      </c>
      <c r="X556" s="21" t="n">
        <f aca="false">AVERAGE(C556:W556)</f>
        <v>0</v>
      </c>
      <c r="Y556" s="21" t="n">
        <f aca="false">STDEV(C556:W556)</f>
        <v>0</v>
      </c>
      <c r="Z556" s="13" t="n">
        <f aca="false">X556+Z555</f>
        <v>0</v>
      </c>
    </row>
    <row r="557" customFormat="false" ht="14.25" hidden="false" customHeight="false" outlineLevel="0" collapsed="false">
      <c r="B557" s="19" t="n">
        <v>44016</v>
      </c>
      <c r="C557" s="20" t="n">
        <f aca="false">((C188*'Greens Area'!$B$10)/454)*0.926*'Greens Area'!$B$11</f>
        <v>0</v>
      </c>
      <c r="D557" s="20" t="n">
        <f aca="false">((D188*'Greens Area'!$B$10)/454)*0.926*'Greens Area'!$B$11</f>
        <v>0</v>
      </c>
      <c r="E557" s="20" t="n">
        <f aca="false">((E188*'Greens Area'!$B$10)/454)*0.926*'Greens Area'!$B$11</f>
        <v>0</v>
      </c>
      <c r="F557" s="20" t="n">
        <f aca="false">((F188*'Greens Area'!$B$10)/454)*0.926*'Greens Area'!$B$11</f>
        <v>0</v>
      </c>
      <c r="G557" s="20" t="n">
        <f aca="false">((G188*'Greens Area'!$B$10)/454)*0.926*'Greens Area'!$B$11</f>
        <v>0</v>
      </c>
      <c r="H557" s="20" t="n">
        <f aca="false">((H188*'Greens Area'!$B$10)/454)*0.926*'Greens Area'!$B$11</f>
        <v>0</v>
      </c>
      <c r="I557" s="20" t="n">
        <f aca="false">((I188*'Greens Area'!$B$10)/454)*0.926*'Greens Area'!$B$11</f>
        <v>0</v>
      </c>
      <c r="J557" s="20" t="n">
        <f aca="false">((J188*'Greens Area'!$B$10)/454)*0.926*'Greens Area'!$B$11</f>
        <v>0</v>
      </c>
      <c r="K557" s="20" t="n">
        <f aca="false">((K188*'Greens Area'!$B$10)/454)*0.926*'Greens Area'!$B$11</f>
        <v>0</v>
      </c>
      <c r="L557" s="20" t="n">
        <f aca="false">((L188*'Greens Area'!$B$10)/454)*0.926*'Greens Area'!$B$11</f>
        <v>0</v>
      </c>
      <c r="M557" s="20" t="n">
        <f aca="false">((M188*'Greens Area'!$B$10)/454)*0.926*'Greens Area'!$B$11</f>
        <v>0</v>
      </c>
      <c r="N557" s="20" t="n">
        <f aca="false">((N188*'Greens Area'!$B$10)/454)*0.926*'Greens Area'!$B$11</f>
        <v>0</v>
      </c>
      <c r="O557" s="20" t="n">
        <f aca="false">((O188*'Greens Area'!$B$10)/454)*0.926*'Greens Area'!$B$11</f>
        <v>0</v>
      </c>
      <c r="P557" s="20" t="n">
        <f aca="false">((P188*'Greens Area'!$B$10)/454)*0.926*'Greens Area'!$B$11</f>
        <v>0</v>
      </c>
      <c r="Q557" s="20" t="n">
        <f aca="false">((Q188*'Greens Area'!$B$10)/454)*0.926*'Greens Area'!$B$11</f>
        <v>0</v>
      </c>
      <c r="R557" s="20" t="n">
        <f aca="false">((R188*'Greens Area'!$B$10)/454)*0.926*'Greens Area'!$B$11</f>
        <v>0</v>
      </c>
      <c r="S557" s="20" t="n">
        <f aca="false">((S188*'Greens Area'!$B$10)/454)*0.926*'Greens Area'!$B$11</f>
        <v>0</v>
      </c>
      <c r="T557" s="20" t="n">
        <f aca="false">((T188*'Greens Area'!$B$10)/454)*0.926*'Greens Area'!$B$11</f>
        <v>0</v>
      </c>
      <c r="U557" s="20" t="n">
        <f aca="false">((U188*'Greens Area'!$B$10)/454)*0.926*'Greens Area'!$B$11</f>
        <v>0</v>
      </c>
      <c r="V557" s="20" t="n">
        <f aca="false">((V188*'Greens Area'!$B$10)/454)*0.926*'Greens Area'!$B$11</f>
        <v>0</v>
      </c>
      <c r="W557" s="20" t="n">
        <f aca="false">((W188*'Greens Area'!$B$10)/454)*0.926*'Greens Area'!$B$11</f>
        <v>0</v>
      </c>
      <c r="X557" s="21" t="n">
        <f aca="false">AVERAGE(C557:W557)</f>
        <v>0</v>
      </c>
      <c r="Y557" s="21" t="n">
        <f aca="false">STDEV(C557:W557)</f>
        <v>0</v>
      </c>
      <c r="Z557" s="13" t="n">
        <f aca="false">X557+Z556</f>
        <v>0</v>
      </c>
    </row>
    <row r="558" customFormat="false" ht="14.25" hidden="false" customHeight="false" outlineLevel="0" collapsed="false">
      <c r="B558" s="19" t="n">
        <v>44017</v>
      </c>
      <c r="C558" s="20" t="n">
        <f aca="false">((C189*'Greens Area'!$B$10)/454)*0.926*'Greens Area'!$B$11</f>
        <v>0</v>
      </c>
      <c r="D558" s="20" t="n">
        <f aca="false">((D189*'Greens Area'!$B$10)/454)*0.926*'Greens Area'!$B$11</f>
        <v>0</v>
      </c>
      <c r="E558" s="20" t="n">
        <f aca="false">((E189*'Greens Area'!$B$10)/454)*0.926*'Greens Area'!$B$11</f>
        <v>0</v>
      </c>
      <c r="F558" s="20" t="n">
        <f aca="false">((F189*'Greens Area'!$B$10)/454)*0.926*'Greens Area'!$B$11</f>
        <v>0</v>
      </c>
      <c r="G558" s="20" t="n">
        <f aca="false">((G189*'Greens Area'!$B$10)/454)*0.926*'Greens Area'!$B$11</f>
        <v>0</v>
      </c>
      <c r="H558" s="20" t="n">
        <f aca="false">((H189*'Greens Area'!$B$10)/454)*0.926*'Greens Area'!$B$11</f>
        <v>0</v>
      </c>
      <c r="I558" s="20" t="n">
        <f aca="false">((I189*'Greens Area'!$B$10)/454)*0.926*'Greens Area'!$B$11</f>
        <v>0</v>
      </c>
      <c r="J558" s="20" t="n">
        <f aca="false">((J189*'Greens Area'!$B$10)/454)*0.926*'Greens Area'!$B$11</f>
        <v>0</v>
      </c>
      <c r="K558" s="20" t="n">
        <f aca="false">((K189*'Greens Area'!$B$10)/454)*0.926*'Greens Area'!$B$11</f>
        <v>0</v>
      </c>
      <c r="L558" s="20" t="n">
        <f aca="false">((L189*'Greens Area'!$B$10)/454)*0.926*'Greens Area'!$B$11</f>
        <v>0</v>
      </c>
      <c r="M558" s="20" t="n">
        <f aca="false">((M189*'Greens Area'!$B$10)/454)*0.926*'Greens Area'!$B$11</f>
        <v>0</v>
      </c>
      <c r="N558" s="20" t="n">
        <f aca="false">((N189*'Greens Area'!$B$10)/454)*0.926*'Greens Area'!$B$11</f>
        <v>0</v>
      </c>
      <c r="O558" s="20" t="n">
        <f aca="false">((O189*'Greens Area'!$B$10)/454)*0.926*'Greens Area'!$B$11</f>
        <v>0</v>
      </c>
      <c r="P558" s="20" t="n">
        <f aca="false">((P189*'Greens Area'!$B$10)/454)*0.926*'Greens Area'!$B$11</f>
        <v>0</v>
      </c>
      <c r="Q558" s="20" t="n">
        <f aca="false">((Q189*'Greens Area'!$B$10)/454)*0.926*'Greens Area'!$B$11</f>
        <v>0</v>
      </c>
      <c r="R558" s="20" t="n">
        <f aca="false">((R189*'Greens Area'!$B$10)/454)*0.926*'Greens Area'!$B$11</f>
        <v>0</v>
      </c>
      <c r="S558" s="20" t="n">
        <f aca="false">((S189*'Greens Area'!$B$10)/454)*0.926*'Greens Area'!$B$11</f>
        <v>0</v>
      </c>
      <c r="T558" s="20" t="n">
        <f aca="false">((T189*'Greens Area'!$B$10)/454)*0.926*'Greens Area'!$B$11</f>
        <v>0</v>
      </c>
      <c r="U558" s="20" t="n">
        <f aca="false">((U189*'Greens Area'!$B$10)/454)*0.926*'Greens Area'!$B$11</f>
        <v>0</v>
      </c>
      <c r="V558" s="20" t="n">
        <f aca="false">((V189*'Greens Area'!$B$10)/454)*0.926*'Greens Area'!$B$11</f>
        <v>0</v>
      </c>
      <c r="W558" s="20" t="n">
        <f aca="false">((W189*'Greens Area'!$B$10)/454)*0.926*'Greens Area'!$B$11</f>
        <v>0</v>
      </c>
      <c r="X558" s="21" t="n">
        <f aca="false">AVERAGE(C558:W558)</f>
        <v>0</v>
      </c>
      <c r="Y558" s="21" t="n">
        <f aca="false">STDEV(C558:W558)</f>
        <v>0</v>
      </c>
      <c r="Z558" s="13" t="n">
        <f aca="false">X558+Z557</f>
        <v>0</v>
      </c>
    </row>
    <row r="559" customFormat="false" ht="14.25" hidden="false" customHeight="false" outlineLevel="0" collapsed="false">
      <c r="B559" s="19" t="n">
        <v>44018</v>
      </c>
      <c r="C559" s="20" t="n">
        <f aca="false">((C190*'Greens Area'!$B$10)/454)*0.926*'Greens Area'!$B$11</f>
        <v>0</v>
      </c>
      <c r="D559" s="20" t="n">
        <f aca="false">((D190*'Greens Area'!$B$10)/454)*0.926*'Greens Area'!$B$11</f>
        <v>0</v>
      </c>
      <c r="E559" s="20" t="n">
        <f aca="false">((E190*'Greens Area'!$B$10)/454)*0.926*'Greens Area'!$B$11</f>
        <v>0</v>
      </c>
      <c r="F559" s="20" t="n">
        <f aca="false">((F190*'Greens Area'!$B$10)/454)*0.926*'Greens Area'!$B$11</f>
        <v>0</v>
      </c>
      <c r="G559" s="20" t="n">
        <f aca="false">((G190*'Greens Area'!$B$10)/454)*0.926*'Greens Area'!$B$11</f>
        <v>0</v>
      </c>
      <c r="H559" s="20" t="n">
        <f aca="false">((H190*'Greens Area'!$B$10)/454)*0.926*'Greens Area'!$B$11</f>
        <v>0</v>
      </c>
      <c r="I559" s="20" t="n">
        <f aca="false">((I190*'Greens Area'!$B$10)/454)*0.926*'Greens Area'!$B$11</f>
        <v>0</v>
      </c>
      <c r="J559" s="20" t="n">
        <f aca="false">((J190*'Greens Area'!$B$10)/454)*0.926*'Greens Area'!$B$11</f>
        <v>0</v>
      </c>
      <c r="K559" s="20" t="n">
        <f aca="false">((K190*'Greens Area'!$B$10)/454)*0.926*'Greens Area'!$B$11</f>
        <v>0</v>
      </c>
      <c r="L559" s="20" t="n">
        <f aca="false">((L190*'Greens Area'!$B$10)/454)*0.926*'Greens Area'!$B$11</f>
        <v>0</v>
      </c>
      <c r="M559" s="20" t="n">
        <f aca="false">((M190*'Greens Area'!$B$10)/454)*0.926*'Greens Area'!$B$11</f>
        <v>0</v>
      </c>
      <c r="N559" s="20" t="n">
        <f aca="false">((N190*'Greens Area'!$B$10)/454)*0.926*'Greens Area'!$B$11</f>
        <v>0</v>
      </c>
      <c r="O559" s="20" t="n">
        <f aca="false">((O190*'Greens Area'!$B$10)/454)*0.926*'Greens Area'!$B$11</f>
        <v>0</v>
      </c>
      <c r="P559" s="20" t="n">
        <f aca="false">((P190*'Greens Area'!$B$10)/454)*0.926*'Greens Area'!$B$11</f>
        <v>0</v>
      </c>
      <c r="Q559" s="20" t="n">
        <f aca="false">((Q190*'Greens Area'!$B$10)/454)*0.926*'Greens Area'!$B$11</f>
        <v>0</v>
      </c>
      <c r="R559" s="20" t="n">
        <f aca="false">((R190*'Greens Area'!$B$10)/454)*0.926*'Greens Area'!$B$11</f>
        <v>0</v>
      </c>
      <c r="S559" s="20" t="n">
        <f aca="false">((S190*'Greens Area'!$B$10)/454)*0.926*'Greens Area'!$B$11</f>
        <v>0</v>
      </c>
      <c r="T559" s="20" t="n">
        <f aca="false">((T190*'Greens Area'!$B$10)/454)*0.926*'Greens Area'!$B$11</f>
        <v>0</v>
      </c>
      <c r="U559" s="20" t="n">
        <f aca="false">((U190*'Greens Area'!$B$10)/454)*0.926*'Greens Area'!$B$11</f>
        <v>0</v>
      </c>
      <c r="V559" s="20" t="n">
        <f aca="false">((V190*'Greens Area'!$B$10)/454)*0.926*'Greens Area'!$B$11</f>
        <v>0</v>
      </c>
      <c r="W559" s="20" t="n">
        <f aca="false">((W190*'Greens Area'!$B$10)/454)*0.926*'Greens Area'!$B$11</f>
        <v>0</v>
      </c>
      <c r="X559" s="21" t="n">
        <f aca="false">AVERAGE(C559:W559)</f>
        <v>0</v>
      </c>
      <c r="Y559" s="21" t="n">
        <f aca="false">STDEV(C559:W559)</f>
        <v>0</v>
      </c>
      <c r="Z559" s="13" t="n">
        <f aca="false">X559+Z558</f>
        <v>0</v>
      </c>
    </row>
    <row r="560" customFormat="false" ht="14.25" hidden="false" customHeight="false" outlineLevel="0" collapsed="false">
      <c r="B560" s="19" t="n">
        <v>44019</v>
      </c>
      <c r="C560" s="20" t="n">
        <f aca="false">((C191*'Greens Area'!$B$10)/454)*0.926*'Greens Area'!$B$11</f>
        <v>0</v>
      </c>
      <c r="D560" s="20" t="n">
        <f aca="false">((D191*'Greens Area'!$B$10)/454)*0.926*'Greens Area'!$B$11</f>
        <v>0</v>
      </c>
      <c r="E560" s="20" t="n">
        <f aca="false">((E191*'Greens Area'!$B$10)/454)*0.926*'Greens Area'!$B$11</f>
        <v>0</v>
      </c>
      <c r="F560" s="20" t="n">
        <f aca="false">((F191*'Greens Area'!$B$10)/454)*0.926*'Greens Area'!$B$11</f>
        <v>0</v>
      </c>
      <c r="G560" s="20" t="n">
        <f aca="false">((G191*'Greens Area'!$B$10)/454)*0.926*'Greens Area'!$B$11</f>
        <v>0</v>
      </c>
      <c r="H560" s="20" t="n">
        <f aca="false">((H191*'Greens Area'!$B$10)/454)*0.926*'Greens Area'!$B$11</f>
        <v>0</v>
      </c>
      <c r="I560" s="20" t="n">
        <f aca="false">((I191*'Greens Area'!$B$10)/454)*0.926*'Greens Area'!$B$11</f>
        <v>0</v>
      </c>
      <c r="J560" s="20" t="n">
        <f aca="false">((J191*'Greens Area'!$B$10)/454)*0.926*'Greens Area'!$B$11</f>
        <v>0</v>
      </c>
      <c r="K560" s="20" t="n">
        <f aca="false">((K191*'Greens Area'!$B$10)/454)*0.926*'Greens Area'!$B$11</f>
        <v>0</v>
      </c>
      <c r="L560" s="20" t="n">
        <f aca="false">((L191*'Greens Area'!$B$10)/454)*0.926*'Greens Area'!$B$11</f>
        <v>0</v>
      </c>
      <c r="M560" s="20" t="n">
        <f aca="false">((M191*'Greens Area'!$B$10)/454)*0.926*'Greens Area'!$B$11</f>
        <v>0</v>
      </c>
      <c r="N560" s="20" t="n">
        <f aca="false">((N191*'Greens Area'!$B$10)/454)*0.926*'Greens Area'!$B$11</f>
        <v>0</v>
      </c>
      <c r="O560" s="20" t="n">
        <f aca="false">((O191*'Greens Area'!$B$10)/454)*0.926*'Greens Area'!$B$11</f>
        <v>0</v>
      </c>
      <c r="P560" s="20" t="n">
        <f aca="false">((P191*'Greens Area'!$B$10)/454)*0.926*'Greens Area'!$B$11</f>
        <v>0</v>
      </c>
      <c r="Q560" s="20" t="n">
        <f aca="false">((Q191*'Greens Area'!$B$10)/454)*0.926*'Greens Area'!$B$11</f>
        <v>0</v>
      </c>
      <c r="R560" s="20" t="n">
        <f aca="false">((R191*'Greens Area'!$B$10)/454)*0.926*'Greens Area'!$B$11</f>
        <v>0</v>
      </c>
      <c r="S560" s="20" t="n">
        <f aca="false">((S191*'Greens Area'!$B$10)/454)*0.926*'Greens Area'!$B$11</f>
        <v>0</v>
      </c>
      <c r="T560" s="20" t="n">
        <f aca="false">((T191*'Greens Area'!$B$10)/454)*0.926*'Greens Area'!$B$11</f>
        <v>0</v>
      </c>
      <c r="U560" s="20" t="n">
        <f aca="false">((U191*'Greens Area'!$B$10)/454)*0.926*'Greens Area'!$B$11</f>
        <v>0</v>
      </c>
      <c r="V560" s="20" t="n">
        <f aca="false">((V191*'Greens Area'!$B$10)/454)*0.926*'Greens Area'!$B$11</f>
        <v>0</v>
      </c>
      <c r="W560" s="20" t="n">
        <f aca="false">((W191*'Greens Area'!$B$10)/454)*0.926*'Greens Area'!$B$11</f>
        <v>0</v>
      </c>
      <c r="X560" s="21" t="n">
        <f aca="false">AVERAGE(C560:W560)</f>
        <v>0</v>
      </c>
      <c r="Y560" s="21" t="n">
        <f aca="false">STDEV(C560:W560)</f>
        <v>0</v>
      </c>
      <c r="Z560" s="13" t="n">
        <f aca="false">X560+Z559</f>
        <v>0</v>
      </c>
    </row>
    <row r="561" customFormat="false" ht="14.25" hidden="false" customHeight="false" outlineLevel="0" collapsed="false">
      <c r="B561" s="19" t="n">
        <v>44020</v>
      </c>
      <c r="C561" s="20" t="n">
        <f aca="false">((C192*'Greens Area'!$B$10)/454)*0.926*'Greens Area'!$B$11</f>
        <v>0</v>
      </c>
      <c r="D561" s="20" t="n">
        <f aca="false">((D192*'Greens Area'!$B$10)/454)*0.926*'Greens Area'!$B$11</f>
        <v>0</v>
      </c>
      <c r="E561" s="20" t="n">
        <f aca="false">((E192*'Greens Area'!$B$10)/454)*0.926*'Greens Area'!$B$11</f>
        <v>0</v>
      </c>
      <c r="F561" s="20" t="n">
        <f aca="false">((F192*'Greens Area'!$B$10)/454)*0.926*'Greens Area'!$B$11</f>
        <v>0</v>
      </c>
      <c r="G561" s="20" t="n">
        <f aca="false">((G192*'Greens Area'!$B$10)/454)*0.926*'Greens Area'!$B$11</f>
        <v>0</v>
      </c>
      <c r="H561" s="20" t="n">
        <f aca="false">((H192*'Greens Area'!$B$10)/454)*0.926*'Greens Area'!$B$11</f>
        <v>0</v>
      </c>
      <c r="I561" s="20" t="n">
        <f aca="false">((I192*'Greens Area'!$B$10)/454)*0.926*'Greens Area'!$B$11</f>
        <v>0</v>
      </c>
      <c r="J561" s="20" t="n">
        <f aca="false">((J192*'Greens Area'!$B$10)/454)*0.926*'Greens Area'!$B$11</f>
        <v>0</v>
      </c>
      <c r="K561" s="20" t="n">
        <f aca="false">((K192*'Greens Area'!$B$10)/454)*0.926*'Greens Area'!$B$11</f>
        <v>0</v>
      </c>
      <c r="L561" s="20" t="n">
        <f aca="false">((L192*'Greens Area'!$B$10)/454)*0.926*'Greens Area'!$B$11</f>
        <v>0</v>
      </c>
      <c r="M561" s="20" t="n">
        <f aca="false">((M192*'Greens Area'!$B$10)/454)*0.926*'Greens Area'!$B$11</f>
        <v>0</v>
      </c>
      <c r="N561" s="20" t="n">
        <f aca="false">((N192*'Greens Area'!$B$10)/454)*0.926*'Greens Area'!$B$11</f>
        <v>0</v>
      </c>
      <c r="O561" s="20" t="n">
        <f aca="false">((O192*'Greens Area'!$B$10)/454)*0.926*'Greens Area'!$B$11</f>
        <v>0</v>
      </c>
      <c r="P561" s="20" t="n">
        <f aca="false">((P192*'Greens Area'!$B$10)/454)*0.926*'Greens Area'!$B$11</f>
        <v>0</v>
      </c>
      <c r="Q561" s="20" t="n">
        <f aca="false">((Q192*'Greens Area'!$B$10)/454)*0.926*'Greens Area'!$B$11</f>
        <v>0</v>
      </c>
      <c r="R561" s="20" t="n">
        <f aca="false">((R192*'Greens Area'!$B$10)/454)*0.926*'Greens Area'!$B$11</f>
        <v>0</v>
      </c>
      <c r="S561" s="20" t="n">
        <f aca="false">((S192*'Greens Area'!$B$10)/454)*0.926*'Greens Area'!$B$11</f>
        <v>0</v>
      </c>
      <c r="T561" s="20" t="n">
        <f aca="false">((T192*'Greens Area'!$B$10)/454)*0.926*'Greens Area'!$B$11</f>
        <v>0</v>
      </c>
      <c r="U561" s="20" t="n">
        <f aca="false">((U192*'Greens Area'!$B$10)/454)*0.926*'Greens Area'!$B$11</f>
        <v>0</v>
      </c>
      <c r="V561" s="20" t="n">
        <f aca="false">((V192*'Greens Area'!$B$10)/454)*0.926*'Greens Area'!$B$11</f>
        <v>0</v>
      </c>
      <c r="W561" s="20" t="n">
        <f aca="false">((W192*'Greens Area'!$B$10)/454)*0.926*'Greens Area'!$B$11</f>
        <v>0</v>
      </c>
      <c r="X561" s="21" t="n">
        <f aca="false">AVERAGE(C561:W561)</f>
        <v>0</v>
      </c>
      <c r="Y561" s="21" t="n">
        <f aca="false">STDEV(C561:W561)</f>
        <v>0</v>
      </c>
      <c r="Z561" s="13" t="n">
        <f aca="false">X561+Z560</f>
        <v>0</v>
      </c>
    </row>
    <row r="562" customFormat="false" ht="14.25" hidden="false" customHeight="false" outlineLevel="0" collapsed="false">
      <c r="B562" s="19" t="n">
        <v>44021</v>
      </c>
      <c r="C562" s="20" t="n">
        <f aca="false">((C193*'Greens Area'!$B$10)/454)*0.926*'Greens Area'!$B$11</f>
        <v>0</v>
      </c>
      <c r="D562" s="20" t="n">
        <f aca="false">((D193*'Greens Area'!$B$10)/454)*0.926*'Greens Area'!$B$11</f>
        <v>0</v>
      </c>
      <c r="E562" s="20" t="n">
        <f aca="false">((E193*'Greens Area'!$B$10)/454)*0.926*'Greens Area'!$B$11</f>
        <v>0</v>
      </c>
      <c r="F562" s="20" t="n">
        <f aca="false">((F193*'Greens Area'!$B$10)/454)*0.926*'Greens Area'!$B$11</f>
        <v>0</v>
      </c>
      <c r="G562" s="20" t="n">
        <f aca="false">((G193*'Greens Area'!$B$10)/454)*0.926*'Greens Area'!$B$11</f>
        <v>0</v>
      </c>
      <c r="H562" s="20" t="n">
        <f aca="false">((H193*'Greens Area'!$B$10)/454)*0.926*'Greens Area'!$B$11</f>
        <v>0</v>
      </c>
      <c r="I562" s="20" t="n">
        <f aca="false">((I193*'Greens Area'!$B$10)/454)*0.926*'Greens Area'!$B$11</f>
        <v>0</v>
      </c>
      <c r="J562" s="20" t="n">
        <f aca="false">((J193*'Greens Area'!$B$10)/454)*0.926*'Greens Area'!$B$11</f>
        <v>0</v>
      </c>
      <c r="K562" s="20" t="n">
        <f aca="false">((K193*'Greens Area'!$B$10)/454)*0.926*'Greens Area'!$B$11</f>
        <v>0</v>
      </c>
      <c r="L562" s="20" t="n">
        <f aca="false">((L193*'Greens Area'!$B$10)/454)*0.926*'Greens Area'!$B$11</f>
        <v>0</v>
      </c>
      <c r="M562" s="20" t="n">
        <f aca="false">((M193*'Greens Area'!$B$10)/454)*0.926*'Greens Area'!$B$11</f>
        <v>0</v>
      </c>
      <c r="N562" s="20" t="n">
        <f aca="false">((N193*'Greens Area'!$B$10)/454)*0.926*'Greens Area'!$B$11</f>
        <v>0</v>
      </c>
      <c r="O562" s="20" t="n">
        <f aca="false">((O193*'Greens Area'!$B$10)/454)*0.926*'Greens Area'!$B$11</f>
        <v>0</v>
      </c>
      <c r="P562" s="20" t="n">
        <f aca="false">((P193*'Greens Area'!$B$10)/454)*0.926*'Greens Area'!$B$11</f>
        <v>0</v>
      </c>
      <c r="Q562" s="20" t="n">
        <f aca="false">((Q193*'Greens Area'!$B$10)/454)*0.926*'Greens Area'!$B$11</f>
        <v>0</v>
      </c>
      <c r="R562" s="20" t="n">
        <f aca="false">((R193*'Greens Area'!$B$10)/454)*0.926*'Greens Area'!$B$11</f>
        <v>0</v>
      </c>
      <c r="S562" s="20" t="n">
        <f aca="false">((S193*'Greens Area'!$B$10)/454)*0.926*'Greens Area'!$B$11</f>
        <v>0</v>
      </c>
      <c r="T562" s="20" t="n">
        <f aca="false">((T193*'Greens Area'!$B$10)/454)*0.926*'Greens Area'!$B$11</f>
        <v>0</v>
      </c>
      <c r="U562" s="20" t="n">
        <f aca="false">((U193*'Greens Area'!$B$10)/454)*0.926*'Greens Area'!$B$11</f>
        <v>0</v>
      </c>
      <c r="V562" s="20" t="n">
        <f aca="false">((V193*'Greens Area'!$B$10)/454)*0.926*'Greens Area'!$B$11</f>
        <v>0</v>
      </c>
      <c r="W562" s="20" t="n">
        <f aca="false">((W193*'Greens Area'!$B$10)/454)*0.926*'Greens Area'!$B$11</f>
        <v>0</v>
      </c>
      <c r="X562" s="21" t="n">
        <f aca="false">AVERAGE(C562:W562)</f>
        <v>0</v>
      </c>
      <c r="Y562" s="21" t="n">
        <f aca="false">STDEV(C562:W562)</f>
        <v>0</v>
      </c>
      <c r="Z562" s="13" t="n">
        <f aca="false">X562+Z561</f>
        <v>0</v>
      </c>
    </row>
    <row r="563" customFormat="false" ht="14.25" hidden="false" customHeight="false" outlineLevel="0" collapsed="false">
      <c r="B563" s="19" t="n">
        <v>44022</v>
      </c>
      <c r="C563" s="20" t="n">
        <f aca="false">((C194*'Greens Area'!$B$10)/454)*0.926*'Greens Area'!$B$11</f>
        <v>0</v>
      </c>
      <c r="D563" s="20" t="n">
        <f aca="false">((D194*'Greens Area'!$B$10)/454)*0.926*'Greens Area'!$B$11</f>
        <v>0</v>
      </c>
      <c r="E563" s="20" t="n">
        <f aca="false">((E194*'Greens Area'!$B$10)/454)*0.926*'Greens Area'!$B$11</f>
        <v>0</v>
      </c>
      <c r="F563" s="20" t="n">
        <f aca="false">((F194*'Greens Area'!$B$10)/454)*0.926*'Greens Area'!$B$11</f>
        <v>0</v>
      </c>
      <c r="G563" s="20" t="n">
        <f aca="false">((G194*'Greens Area'!$B$10)/454)*0.926*'Greens Area'!$B$11</f>
        <v>0</v>
      </c>
      <c r="H563" s="20" t="n">
        <f aca="false">((H194*'Greens Area'!$B$10)/454)*0.926*'Greens Area'!$B$11</f>
        <v>0</v>
      </c>
      <c r="I563" s="20" t="n">
        <f aca="false">((I194*'Greens Area'!$B$10)/454)*0.926*'Greens Area'!$B$11</f>
        <v>0</v>
      </c>
      <c r="J563" s="20" t="n">
        <f aca="false">((J194*'Greens Area'!$B$10)/454)*0.926*'Greens Area'!$B$11</f>
        <v>0</v>
      </c>
      <c r="K563" s="20" t="n">
        <f aca="false">((K194*'Greens Area'!$B$10)/454)*0.926*'Greens Area'!$B$11</f>
        <v>0</v>
      </c>
      <c r="L563" s="20" t="n">
        <f aca="false">((L194*'Greens Area'!$B$10)/454)*0.926*'Greens Area'!$B$11</f>
        <v>0</v>
      </c>
      <c r="M563" s="20" t="n">
        <f aca="false">((M194*'Greens Area'!$B$10)/454)*0.926*'Greens Area'!$B$11</f>
        <v>0</v>
      </c>
      <c r="N563" s="20" t="n">
        <f aca="false">((N194*'Greens Area'!$B$10)/454)*0.926*'Greens Area'!$B$11</f>
        <v>0</v>
      </c>
      <c r="O563" s="20" t="n">
        <f aca="false">((O194*'Greens Area'!$B$10)/454)*0.926*'Greens Area'!$B$11</f>
        <v>0</v>
      </c>
      <c r="P563" s="20" t="n">
        <f aca="false">((P194*'Greens Area'!$B$10)/454)*0.926*'Greens Area'!$B$11</f>
        <v>0</v>
      </c>
      <c r="Q563" s="20" t="n">
        <f aca="false">((Q194*'Greens Area'!$B$10)/454)*0.926*'Greens Area'!$B$11</f>
        <v>0</v>
      </c>
      <c r="R563" s="20" t="n">
        <f aca="false">((R194*'Greens Area'!$B$10)/454)*0.926*'Greens Area'!$B$11</f>
        <v>0</v>
      </c>
      <c r="S563" s="20" t="n">
        <f aca="false">((S194*'Greens Area'!$B$10)/454)*0.926*'Greens Area'!$B$11</f>
        <v>0</v>
      </c>
      <c r="T563" s="20" t="n">
        <f aca="false">((T194*'Greens Area'!$B$10)/454)*0.926*'Greens Area'!$B$11</f>
        <v>0</v>
      </c>
      <c r="U563" s="20" t="n">
        <f aca="false">((U194*'Greens Area'!$B$10)/454)*0.926*'Greens Area'!$B$11</f>
        <v>0</v>
      </c>
      <c r="V563" s="20" t="n">
        <f aca="false">((V194*'Greens Area'!$B$10)/454)*0.926*'Greens Area'!$B$11</f>
        <v>0</v>
      </c>
      <c r="W563" s="20" t="n">
        <f aca="false">((W194*'Greens Area'!$B$10)/454)*0.926*'Greens Area'!$B$11</f>
        <v>0</v>
      </c>
      <c r="X563" s="21" t="n">
        <f aca="false">AVERAGE(C563:W563)</f>
        <v>0</v>
      </c>
      <c r="Y563" s="21" t="n">
        <f aca="false">STDEV(C563:W563)</f>
        <v>0</v>
      </c>
      <c r="Z563" s="13" t="n">
        <f aca="false">X563+Z562</f>
        <v>0</v>
      </c>
    </row>
    <row r="564" customFormat="false" ht="14.25" hidden="false" customHeight="false" outlineLevel="0" collapsed="false">
      <c r="B564" s="19" t="n">
        <v>44023</v>
      </c>
      <c r="C564" s="20" t="n">
        <f aca="false">((C195*'Greens Area'!$B$10)/454)*0.926*'Greens Area'!$B$11</f>
        <v>0</v>
      </c>
      <c r="D564" s="20" t="n">
        <f aca="false">((D195*'Greens Area'!$B$10)/454)*0.926*'Greens Area'!$B$11</f>
        <v>0</v>
      </c>
      <c r="E564" s="20" t="n">
        <f aca="false">((E195*'Greens Area'!$B$10)/454)*0.926*'Greens Area'!$B$11</f>
        <v>0</v>
      </c>
      <c r="F564" s="20" t="n">
        <f aca="false">((F195*'Greens Area'!$B$10)/454)*0.926*'Greens Area'!$B$11</f>
        <v>0</v>
      </c>
      <c r="G564" s="20" t="n">
        <f aca="false">((G195*'Greens Area'!$B$10)/454)*0.926*'Greens Area'!$B$11</f>
        <v>0</v>
      </c>
      <c r="H564" s="20" t="n">
        <f aca="false">((H195*'Greens Area'!$B$10)/454)*0.926*'Greens Area'!$B$11</f>
        <v>0</v>
      </c>
      <c r="I564" s="20" t="n">
        <f aca="false">((I195*'Greens Area'!$B$10)/454)*0.926*'Greens Area'!$B$11</f>
        <v>0</v>
      </c>
      <c r="J564" s="20" t="n">
        <f aca="false">((J195*'Greens Area'!$B$10)/454)*0.926*'Greens Area'!$B$11</f>
        <v>0</v>
      </c>
      <c r="K564" s="20" t="n">
        <f aca="false">((K195*'Greens Area'!$B$10)/454)*0.926*'Greens Area'!$B$11</f>
        <v>0</v>
      </c>
      <c r="L564" s="20" t="n">
        <f aca="false">((L195*'Greens Area'!$B$10)/454)*0.926*'Greens Area'!$B$11</f>
        <v>0</v>
      </c>
      <c r="M564" s="20" t="n">
        <f aca="false">((M195*'Greens Area'!$B$10)/454)*0.926*'Greens Area'!$B$11</f>
        <v>0</v>
      </c>
      <c r="N564" s="20" t="n">
        <f aca="false">((N195*'Greens Area'!$B$10)/454)*0.926*'Greens Area'!$B$11</f>
        <v>0</v>
      </c>
      <c r="O564" s="20" t="n">
        <f aca="false">((O195*'Greens Area'!$B$10)/454)*0.926*'Greens Area'!$B$11</f>
        <v>0</v>
      </c>
      <c r="P564" s="20" t="n">
        <f aca="false">((P195*'Greens Area'!$B$10)/454)*0.926*'Greens Area'!$B$11</f>
        <v>0</v>
      </c>
      <c r="Q564" s="20" t="n">
        <f aca="false">((Q195*'Greens Area'!$B$10)/454)*0.926*'Greens Area'!$B$11</f>
        <v>0</v>
      </c>
      <c r="R564" s="20" t="n">
        <f aca="false">((R195*'Greens Area'!$B$10)/454)*0.926*'Greens Area'!$B$11</f>
        <v>0</v>
      </c>
      <c r="S564" s="20" t="n">
        <f aca="false">((S195*'Greens Area'!$B$10)/454)*0.926*'Greens Area'!$B$11</f>
        <v>0</v>
      </c>
      <c r="T564" s="20" t="n">
        <f aca="false">((T195*'Greens Area'!$B$10)/454)*0.926*'Greens Area'!$B$11</f>
        <v>0</v>
      </c>
      <c r="U564" s="20" t="n">
        <f aca="false">((U195*'Greens Area'!$B$10)/454)*0.926*'Greens Area'!$B$11</f>
        <v>0</v>
      </c>
      <c r="V564" s="20" t="n">
        <f aca="false">((V195*'Greens Area'!$B$10)/454)*0.926*'Greens Area'!$B$11</f>
        <v>0</v>
      </c>
      <c r="W564" s="20" t="n">
        <f aca="false">((W195*'Greens Area'!$B$10)/454)*0.926*'Greens Area'!$B$11</f>
        <v>0</v>
      </c>
      <c r="X564" s="21" t="n">
        <f aca="false">AVERAGE(C564:W564)</f>
        <v>0</v>
      </c>
      <c r="Y564" s="21" t="n">
        <f aca="false">STDEV(C564:W564)</f>
        <v>0</v>
      </c>
      <c r="Z564" s="13" t="n">
        <f aca="false">X564+Z563</f>
        <v>0</v>
      </c>
    </row>
    <row r="565" customFormat="false" ht="14.25" hidden="false" customHeight="false" outlineLevel="0" collapsed="false">
      <c r="B565" s="19" t="n">
        <v>44024</v>
      </c>
      <c r="C565" s="20" t="n">
        <f aca="false">((C196*'Greens Area'!$B$10)/454)*0.926*'Greens Area'!$B$11</f>
        <v>0</v>
      </c>
      <c r="D565" s="20" t="n">
        <f aca="false">((D196*'Greens Area'!$B$10)/454)*0.926*'Greens Area'!$B$11</f>
        <v>0</v>
      </c>
      <c r="E565" s="20" t="n">
        <f aca="false">((E196*'Greens Area'!$B$10)/454)*0.926*'Greens Area'!$B$11</f>
        <v>0</v>
      </c>
      <c r="F565" s="20" t="n">
        <f aca="false">((F196*'Greens Area'!$B$10)/454)*0.926*'Greens Area'!$B$11</f>
        <v>0</v>
      </c>
      <c r="G565" s="20" t="n">
        <f aca="false">((G196*'Greens Area'!$B$10)/454)*0.926*'Greens Area'!$B$11</f>
        <v>0</v>
      </c>
      <c r="H565" s="20" t="n">
        <f aca="false">((H196*'Greens Area'!$B$10)/454)*0.926*'Greens Area'!$B$11</f>
        <v>0</v>
      </c>
      <c r="I565" s="20" t="n">
        <f aca="false">((I196*'Greens Area'!$B$10)/454)*0.926*'Greens Area'!$B$11</f>
        <v>0</v>
      </c>
      <c r="J565" s="20" t="n">
        <f aca="false">((J196*'Greens Area'!$B$10)/454)*0.926*'Greens Area'!$B$11</f>
        <v>0</v>
      </c>
      <c r="K565" s="20" t="n">
        <f aca="false">((K196*'Greens Area'!$B$10)/454)*0.926*'Greens Area'!$B$11</f>
        <v>0</v>
      </c>
      <c r="L565" s="20" t="n">
        <f aca="false">((L196*'Greens Area'!$B$10)/454)*0.926*'Greens Area'!$B$11</f>
        <v>0</v>
      </c>
      <c r="M565" s="20" t="n">
        <f aca="false">((M196*'Greens Area'!$B$10)/454)*0.926*'Greens Area'!$B$11</f>
        <v>0</v>
      </c>
      <c r="N565" s="20" t="n">
        <f aca="false">((N196*'Greens Area'!$B$10)/454)*0.926*'Greens Area'!$B$11</f>
        <v>0</v>
      </c>
      <c r="O565" s="20" t="n">
        <f aca="false">((O196*'Greens Area'!$B$10)/454)*0.926*'Greens Area'!$B$11</f>
        <v>0</v>
      </c>
      <c r="P565" s="20" t="n">
        <f aca="false">((P196*'Greens Area'!$B$10)/454)*0.926*'Greens Area'!$B$11</f>
        <v>0</v>
      </c>
      <c r="Q565" s="20" t="n">
        <f aca="false">((Q196*'Greens Area'!$B$10)/454)*0.926*'Greens Area'!$B$11</f>
        <v>0</v>
      </c>
      <c r="R565" s="20" t="n">
        <f aca="false">((R196*'Greens Area'!$B$10)/454)*0.926*'Greens Area'!$B$11</f>
        <v>0</v>
      </c>
      <c r="S565" s="20" t="n">
        <f aca="false">((S196*'Greens Area'!$B$10)/454)*0.926*'Greens Area'!$B$11</f>
        <v>0</v>
      </c>
      <c r="T565" s="20" t="n">
        <f aca="false">((T196*'Greens Area'!$B$10)/454)*0.926*'Greens Area'!$B$11</f>
        <v>0</v>
      </c>
      <c r="U565" s="20" t="n">
        <f aca="false">((U196*'Greens Area'!$B$10)/454)*0.926*'Greens Area'!$B$11</f>
        <v>0</v>
      </c>
      <c r="V565" s="20" t="n">
        <f aca="false">((V196*'Greens Area'!$B$10)/454)*0.926*'Greens Area'!$B$11</f>
        <v>0</v>
      </c>
      <c r="W565" s="20" t="n">
        <f aca="false">((W196*'Greens Area'!$B$10)/454)*0.926*'Greens Area'!$B$11</f>
        <v>0</v>
      </c>
      <c r="X565" s="21" t="n">
        <f aca="false">AVERAGE(C565:W565)</f>
        <v>0</v>
      </c>
      <c r="Y565" s="21" t="n">
        <f aca="false">STDEV(C565:W565)</f>
        <v>0</v>
      </c>
      <c r="Z565" s="13" t="n">
        <f aca="false">X565+Z564</f>
        <v>0</v>
      </c>
    </row>
    <row r="566" customFormat="false" ht="14.25" hidden="false" customHeight="false" outlineLevel="0" collapsed="false">
      <c r="B566" s="19" t="n">
        <v>44025</v>
      </c>
      <c r="C566" s="20" t="n">
        <f aca="false">((C197*'Greens Area'!$B$10)/454)*0.926*'Greens Area'!$B$11</f>
        <v>0</v>
      </c>
      <c r="D566" s="20" t="n">
        <f aca="false">((D197*'Greens Area'!$B$10)/454)*0.926*'Greens Area'!$B$11</f>
        <v>0</v>
      </c>
      <c r="E566" s="20" t="n">
        <f aca="false">((E197*'Greens Area'!$B$10)/454)*0.926*'Greens Area'!$B$11</f>
        <v>0</v>
      </c>
      <c r="F566" s="20" t="n">
        <f aca="false">((F197*'Greens Area'!$B$10)/454)*0.926*'Greens Area'!$B$11</f>
        <v>0</v>
      </c>
      <c r="G566" s="20" t="n">
        <f aca="false">((G197*'Greens Area'!$B$10)/454)*0.926*'Greens Area'!$B$11</f>
        <v>0</v>
      </c>
      <c r="H566" s="20" t="n">
        <f aca="false">((H197*'Greens Area'!$B$10)/454)*0.926*'Greens Area'!$B$11</f>
        <v>0</v>
      </c>
      <c r="I566" s="20" t="n">
        <f aca="false">((I197*'Greens Area'!$B$10)/454)*0.926*'Greens Area'!$B$11</f>
        <v>0</v>
      </c>
      <c r="J566" s="20" t="n">
        <f aca="false">((J197*'Greens Area'!$B$10)/454)*0.926*'Greens Area'!$B$11</f>
        <v>0</v>
      </c>
      <c r="K566" s="20" t="n">
        <f aca="false">((K197*'Greens Area'!$B$10)/454)*0.926*'Greens Area'!$B$11</f>
        <v>0</v>
      </c>
      <c r="L566" s="20" t="n">
        <f aca="false">((L197*'Greens Area'!$B$10)/454)*0.926*'Greens Area'!$B$11</f>
        <v>0</v>
      </c>
      <c r="M566" s="20" t="n">
        <f aca="false">((M197*'Greens Area'!$B$10)/454)*0.926*'Greens Area'!$B$11</f>
        <v>0</v>
      </c>
      <c r="N566" s="20" t="n">
        <f aca="false">((N197*'Greens Area'!$B$10)/454)*0.926*'Greens Area'!$B$11</f>
        <v>0</v>
      </c>
      <c r="O566" s="20" t="n">
        <f aca="false">((O197*'Greens Area'!$B$10)/454)*0.926*'Greens Area'!$B$11</f>
        <v>0</v>
      </c>
      <c r="P566" s="20" t="n">
        <f aca="false">((P197*'Greens Area'!$B$10)/454)*0.926*'Greens Area'!$B$11</f>
        <v>0</v>
      </c>
      <c r="Q566" s="20" t="n">
        <f aca="false">((Q197*'Greens Area'!$B$10)/454)*0.926*'Greens Area'!$B$11</f>
        <v>0</v>
      </c>
      <c r="R566" s="20" t="n">
        <f aca="false">((R197*'Greens Area'!$B$10)/454)*0.926*'Greens Area'!$B$11</f>
        <v>0</v>
      </c>
      <c r="S566" s="20" t="n">
        <f aca="false">((S197*'Greens Area'!$B$10)/454)*0.926*'Greens Area'!$B$11</f>
        <v>0</v>
      </c>
      <c r="T566" s="20" t="n">
        <f aca="false">((T197*'Greens Area'!$B$10)/454)*0.926*'Greens Area'!$B$11</f>
        <v>0</v>
      </c>
      <c r="U566" s="20" t="n">
        <f aca="false">((U197*'Greens Area'!$B$10)/454)*0.926*'Greens Area'!$B$11</f>
        <v>0</v>
      </c>
      <c r="V566" s="20" t="n">
        <f aca="false">((V197*'Greens Area'!$B$10)/454)*0.926*'Greens Area'!$B$11</f>
        <v>0</v>
      </c>
      <c r="W566" s="20" t="n">
        <f aca="false">((W197*'Greens Area'!$B$10)/454)*0.926*'Greens Area'!$B$11</f>
        <v>0</v>
      </c>
      <c r="X566" s="21" t="n">
        <f aca="false">AVERAGE(C566:W566)</f>
        <v>0</v>
      </c>
      <c r="Y566" s="21" t="n">
        <f aca="false">STDEV(C566:W566)</f>
        <v>0</v>
      </c>
      <c r="Z566" s="13" t="n">
        <f aca="false">X566+Z565</f>
        <v>0</v>
      </c>
    </row>
    <row r="567" customFormat="false" ht="14.25" hidden="false" customHeight="false" outlineLevel="0" collapsed="false">
      <c r="B567" s="19" t="n">
        <v>44026</v>
      </c>
      <c r="C567" s="20" t="n">
        <f aca="false">((C198*'Greens Area'!$B$10)/454)*0.926*'Greens Area'!$B$11</f>
        <v>0</v>
      </c>
      <c r="D567" s="20" t="n">
        <f aca="false">((D198*'Greens Area'!$B$10)/454)*0.926*'Greens Area'!$B$11</f>
        <v>0</v>
      </c>
      <c r="E567" s="20" t="n">
        <f aca="false">((E198*'Greens Area'!$B$10)/454)*0.926*'Greens Area'!$B$11</f>
        <v>0</v>
      </c>
      <c r="F567" s="20" t="n">
        <f aca="false">((F198*'Greens Area'!$B$10)/454)*0.926*'Greens Area'!$B$11</f>
        <v>0</v>
      </c>
      <c r="G567" s="20" t="n">
        <f aca="false">((G198*'Greens Area'!$B$10)/454)*0.926*'Greens Area'!$B$11</f>
        <v>0</v>
      </c>
      <c r="H567" s="20" t="n">
        <f aca="false">((H198*'Greens Area'!$B$10)/454)*0.926*'Greens Area'!$B$11</f>
        <v>0</v>
      </c>
      <c r="I567" s="20" t="n">
        <f aca="false">((I198*'Greens Area'!$B$10)/454)*0.926*'Greens Area'!$B$11</f>
        <v>0</v>
      </c>
      <c r="J567" s="20" t="n">
        <f aca="false">((J198*'Greens Area'!$B$10)/454)*0.926*'Greens Area'!$B$11</f>
        <v>0</v>
      </c>
      <c r="K567" s="20" t="n">
        <f aca="false">((K198*'Greens Area'!$B$10)/454)*0.926*'Greens Area'!$B$11</f>
        <v>0</v>
      </c>
      <c r="L567" s="20" t="n">
        <f aca="false">((L198*'Greens Area'!$B$10)/454)*0.926*'Greens Area'!$B$11</f>
        <v>0</v>
      </c>
      <c r="M567" s="20" t="n">
        <f aca="false">((M198*'Greens Area'!$B$10)/454)*0.926*'Greens Area'!$B$11</f>
        <v>0</v>
      </c>
      <c r="N567" s="20" t="n">
        <f aca="false">((N198*'Greens Area'!$B$10)/454)*0.926*'Greens Area'!$B$11</f>
        <v>0</v>
      </c>
      <c r="O567" s="20" t="n">
        <f aca="false">((O198*'Greens Area'!$B$10)/454)*0.926*'Greens Area'!$B$11</f>
        <v>0</v>
      </c>
      <c r="P567" s="20" t="n">
        <f aca="false">((P198*'Greens Area'!$B$10)/454)*0.926*'Greens Area'!$B$11</f>
        <v>0</v>
      </c>
      <c r="Q567" s="20" t="n">
        <f aca="false">((Q198*'Greens Area'!$B$10)/454)*0.926*'Greens Area'!$B$11</f>
        <v>0</v>
      </c>
      <c r="R567" s="20" t="n">
        <f aca="false">((R198*'Greens Area'!$B$10)/454)*0.926*'Greens Area'!$B$11</f>
        <v>0</v>
      </c>
      <c r="S567" s="20" t="n">
        <f aca="false">((S198*'Greens Area'!$B$10)/454)*0.926*'Greens Area'!$B$11</f>
        <v>0</v>
      </c>
      <c r="T567" s="20" t="n">
        <f aca="false">((T198*'Greens Area'!$B$10)/454)*0.926*'Greens Area'!$B$11</f>
        <v>0</v>
      </c>
      <c r="U567" s="20" t="n">
        <f aca="false">((U198*'Greens Area'!$B$10)/454)*0.926*'Greens Area'!$B$11</f>
        <v>0</v>
      </c>
      <c r="V567" s="20" t="n">
        <f aca="false">((V198*'Greens Area'!$B$10)/454)*0.926*'Greens Area'!$B$11</f>
        <v>0</v>
      </c>
      <c r="W567" s="20" t="n">
        <f aca="false">((W198*'Greens Area'!$B$10)/454)*0.926*'Greens Area'!$B$11</f>
        <v>0</v>
      </c>
      <c r="X567" s="21" t="n">
        <f aca="false">AVERAGE(C567:W567)</f>
        <v>0</v>
      </c>
      <c r="Y567" s="21" t="n">
        <f aca="false">STDEV(C567:W567)</f>
        <v>0</v>
      </c>
      <c r="Z567" s="13" t="n">
        <f aca="false">X567+Z566</f>
        <v>0</v>
      </c>
    </row>
    <row r="568" customFormat="false" ht="14.25" hidden="false" customHeight="false" outlineLevel="0" collapsed="false">
      <c r="B568" s="19" t="n">
        <v>44027</v>
      </c>
      <c r="C568" s="20" t="n">
        <f aca="false">((C199*'Greens Area'!$B$10)/454)*0.926*'Greens Area'!$B$11</f>
        <v>0</v>
      </c>
      <c r="D568" s="20" t="n">
        <f aca="false">((D199*'Greens Area'!$B$10)/454)*0.926*'Greens Area'!$B$11</f>
        <v>0</v>
      </c>
      <c r="E568" s="20" t="n">
        <f aca="false">((E199*'Greens Area'!$B$10)/454)*0.926*'Greens Area'!$B$11</f>
        <v>0</v>
      </c>
      <c r="F568" s="20" t="n">
        <f aca="false">((F199*'Greens Area'!$B$10)/454)*0.926*'Greens Area'!$B$11</f>
        <v>0</v>
      </c>
      <c r="G568" s="20" t="n">
        <f aca="false">((G199*'Greens Area'!$B$10)/454)*0.926*'Greens Area'!$B$11</f>
        <v>0</v>
      </c>
      <c r="H568" s="20" t="n">
        <f aca="false">((H199*'Greens Area'!$B$10)/454)*0.926*'Greens Area'!$B$11</f>
        <v>0</v>
      </c>
      <c r="I568" s="20" t="n">
        <f aca="false">((I199*'Greens Area'!$B$10)/454)*0.926*'Greens Area'!$B$11</f>
        <v>0</v>
      </c>
      <c r="J568" s="20" t="n">
        <f aca="false">((J199*'Greens Area'!$B$10)/454)*0.926*'Greens Area'!$B$11</f>
        <v>0</v>
      </c>
      <c r="K568" s="20" t="n">
        <f aca="false">((K199*'Greens Area'!$B$10)/454)*0.926*'Greens Area'!$B$11</f>
        <v>0</v>
      </c>
      <c r="L568" s="20" t="n">
        <f aca="false">((L199*'Greens Area'!$B$10)/454)*0.926*'Greens Area'!$B$11</f>
        <v>0</v>
      </c>
      <c r="M568" s="20" t="n">
        <f aca="false">((M199*'Greens Area'!$B$10)/454)*0.926*'Greens Area'!$B$11</f>
        <v>0</v>
      </c>
      <c r="N568" s="20" t="n">
        <f aca="false">((N199*'Greens Area'!$B$10)/454)*0.926*'Greens Area'!$B$11</f>
        <v>0</v>
      </c>
      <c r="O568" s="20" t="n">
        <f aca="false">((O199*'Greens Area'!$B$10)/454)*0.926*'Greens Area'!$B$11</f>
        <v>0</v>
      </c>
      <c r="P568" s="20" t="n">
        <f aca="false">((P199*'Greens Area'!$B$10)/454)*0.926*'Greens Area'!$B$11</f>
        <v>0</v>
      </c>
      <c r="Q568" s="20" t="n">
        <f aca="false">((Q199*'Greens Area'!$B$10)/454)*0.926*'Greens Area'!$B$11</f>
        <v>0</v>
      </c>
      <c r="R568" s="20" t="n">
        <f aca="false">((R199*'Greens Area'!$B$10)/454)*0.926*'Greens Area'!$B$11</f>
        <v>0</v>
      </c>
      <c r="S568" s="20" t="n">
        <f aca="false">((S199*'Greens Area'!$B$10)/454)*0.926*'Greens Area'!$B$11</f>
        <v>0</v>
      </c>
      <c r="T568" s="20" t="n">
        <f aca="false">((T199*'Greens Area'!$B$10)/454)*0.926*'Greens Area'!$B$11</f>
        <v>0</v>
      </c>
      <c r="U568" s="20" t="n">
        <f aca="false">((U199*'Greens Area'!$B$10)/454)*0.926*'Greens Area'!$B$11</f>
        <v>0</v>
      </c>
      <c r="V568" s="20" t="n">
        <f aca="false">((V199*'Greens Area'!$B$10)/454)*0.926*'Greens Area'!$B$11</f>
        <v>0</v>
      </c>
      <c r="W568" s="20" t="n">
        <f aca="false">((W199*'Greens Area'!$B$10)/454)*0.926*'Greens Area'!$B$11</f>
        <v>0</v>
      </c>
      <c r="X568" s="21" t="n">
        <f aca="false">AVERAGE(C568:W568)</f>
        <v>0</v>
      </c>
      <c r="Y568" s="21" t="n">
        <f aca="false">STDEV(C568:W568)</f>
        <v>0</v>
      </c>
      <c r="Z568" s="13" t="n">
        <f aca="false">X568+Z567</f>
        <v>0</v>
      </c>
    </row>
    <row r="569" customFormat="false" ht="14.25" hidden="false" customHeight="false" outlineLevel="0" collapsed="false">
      <c r="B569" s="19" t="n">
        <v>44028</v>
      </c>
      <c r="C569" s="20" t="n">
        <f aca="false">((C200*'Greens Area'!$B$10)/454)*0.926*'Greens Area'!$B$11</f>
        <v>0</v>
      </c>
      <c r="D569" s="20" t="n">
        <f aca="false">((D200*'Greens Area'!$B$10)/454)*0.926*'Greens Area'!$B$11</f>
        <v>0</v>
      </c>
      <c r="E569" s="20" t="n">
        <f aca="false">((E200*'Greens Area'!$B$10)/454)*0.926*'Greens Area'!$B$11</f>
        <v>0</v>
      </c>
      <c r="F569" s="20" t="n">
        <f aca="false">((F200*'Greens Area'!$B$10)/454)*0.926*'Greens Area'!$B$11</f>
        <v>0</v>
      </c>
      <c r="G569" s="20" t="n">
        <f aca="false">((G200*'Greens Area'!$B$10)/454)*0.926*'Greens Area'!$B$11</f>
        <v>0</v>
      </c>
      <c r="H569" s="20" t="n">
        <f aca="false">((H200*'Greens Area'!$B$10)/454)*0.926*'Greens Area'!$B$11</f>
        <v>0</v>
      </c>
      <c r="I569" s="20" t="n">
        <f aca="false">((I200*'Greens Area'!$B$10)/454)*0.926*'Greens Area'!$B$11</f>
        <v>0</v>
      </c>
      <c r="J569" s="20" t="n">
        <f aca="false">((J200*'Greens Area'!$B$10)/454)*0.926*'Greens Area'!$B$11</f>
        <v>0</v>
      </c>
      <c r="K569" s="20" t="n">
        <f aca="false">((K200*'Greens Area'!$B$10)/454)*0.926*'Greens Area'!$B$11</f>
        <v>0</v>
      </c>
      <c r="L569" s="20" t="n">
        <f aca="false">((L200*'Greens Area'!$B$10)/454)*0.926*'Greens Area'!$B$11</f>
        <v>0</v>
      </c>
      <c r="M569" s="20" t="n">
        <f aca="false">((M200*'Greens Area'!$B$10)/454)*0.926*'Greens Area'!$B$11</f>
        <v>0</v>
      </c>
      <c r="N569" s="20" t="n">
        <f aca="false">((N200*'Greens Area'!$B$10)/454)*0.926*'Greens Area'!$B$11</f>
        <v>0</v>
      </c>
      <c r="O569" s="20" t="n">
        <f aca="false">((O200*'Greens Area'!$B$10)/454)*0.926*'Greens Area'!$B$11</f>
        <v>0</v>
      </c>
      <c r="P569" s="20" t="n">
        <f aca="false">((P200*'Greens Area'!$B$10)/454)*0.926*'Greens Area'!$B$11</f>
        <v>0</v>
      </c>
      <c r="Q569" s="20" t="n">
        <f aca="false">((Q200*'Greens Area'!$B$10)/454)*0.926*'Greens Area'!$B$11</f>
        <v>0</v>
      </c>
      <c r="R569" s="20" t="n">
        <f aca="false">((R200*'Greens Area'!$B$10)/454)*0.926*'Greens Area'!$B$11</f>
        <v>0</v>
      </c>
      <c r="S569" s="20" t="n">
        <f aca="false">((S200*'Greens Area'!$B$10)/454)*0.926*'Greens Area'!$B$11</f>
        <v>0</v>
      </c>
      <c r="T569" s="20" t="n">
        <f aca="false">((T200*'Greens Area'!$B$10)/454)*0.926*'Greens Area'!$B$11</f>
        <v>0</v>
      </c>
      <c r="U569" s="20" t="n">
        <f aca="false">((U200*'Greens Area'!$B$10)/454)*0.926*'Greens Area'!$B$11</f>
        <v>0</v>
      </c>
      <c r="V569" s="20" t="n">
        <f aca="false">((V200*'Greens Area'!$B$10)/454)*0.926*'Greens Area'!$B$11</f>
        <v>0</v>
      </c>
      <c r="W569" s="20" t="n">
        <f aca="false">((W200*'Greens Area'!$B$10)/454)*0.926*'Greens Area'!$B$11</f>
        <v>0</v>
      </c>
      <c r="X569" s="21" t="n">
        <f aca="false">AVERAGE(C569:W569)</f>
        <v>0</v>
      </c>
      <c r="Y569" s="21" t="n">
        <f aca="false">STDEV(C569:W569)</f>
        <v>0</v>
      </c>
      <c r="Z569" s="13" t="n">
        <f aca="false">X569+Z568</f>
        <v>0</v>
      </c>
    </row>
    <row r="570" customFormat="false" ht="14.25" hidden="false" customHeight="false" outlineLevel="0" collapsed="false">
      <c r="B570" s="19" t="n">
        <v>44029</v>
      </c>
      <c r="C570" s="20" t="n">
        <f aca="false">((C201*'Greens Area'!$B$10)/454)*0.926*'Greens Area'!$B$11</f>
        <v>0</v>
      </c>
      <c r="D570" s="20" t="n">
        <f aca="false">((D201*'Greens Area'!$B$10)/454)*0.926*'Greens Area'!$B$11</f>
        <v>0</v>
      </c>
      <c r="E570" s="20" t="n">
        <f aca="false">((E201*'Greens Area'!$B$10)/454)*0.926*'Greens Area'!$B$11</f>
        <v>0</v>
      </c>
      <c r="F570" s="20" t="n">
        <f aca="false">((F201*'Greens Area'!$B$10)/454)*0.926*'Greens Area'!$B$11</f>
        <v>0</v>
      </c>
      <c r="G570" s="20" t="n">
        <f aca="false">((G201*'Greens Area'!$B$10)/454)*0.926*'Greens Area'!$B$11</f>
        <v>0</v>
      </c>
      <c r="H570" s="20" t="n">
        <f aca="false">((H201*'Greens Area'!$B$10)/454)*0.926*'Greens Area'!$B$11</f>
        <v>0</v>
      </c>
      <c r="I570" s="20" t="n">
        <f aca="false">((I201*'Greens Area'!$B$10)/454)*0.926*'Greens Area'!$B$11</f>
        <v>0</v>
      </c>
      <c r="J570" s="20" t="n">
        <f aca="false">((J201*'Greens Area'!$B$10)/454)*0.926*'Greens Area'!$B$11</f>
        <v>0</v>
      </c>
      <c r="K570" s="20" t="n">
        <f aca="false">((K201*'Greens Area'!$B$10)/454)*0.926*'Greens Area'!$B$11</f>
        <v>0</v>
      </c>
      <c r="L570" s="20" t="n">
        <f aca="false">((L201*'Greens Area'!$B$10)/454)*0.926*'Greens Area'!$B$11</f>
        <v>0</v>
      </c>
      <c r="M570" s="20" t="n">
        <f aca="false">((M201*'Greens Area'!$B$10)/454)*0.926*'Greens Area'!$B$11</f>
        <v>0</v>
      </c>
      <c r="N570" s="20" t="n">
        <f aca="false">((N201*'Greens Area'!$B$10)/454)*0.926*'Greens Area'!$B$11</f>
        <v>0</v>
      </c>
      <c r="O570" s="20" t="n">
        <f aca="false">((O201*'Greens Area'!$B$10)/454)*0.926*'Greens Area'!$B$11</f>
        <v>0</v>
      </c>
      <c r="P570" s="20" t="n">
        <f aca="false">((P201*'Greens Area'!$B$10)/454)*0.926*'Greens Area'!$B$11</f>
        <v>0</v>
      </c>
      <c r="Q570" s="20" t="n">
        <f aca="false">((Q201*'Greens Area'!$B$10)/454)*0.926*'Greens Area'!$B$11</f>
        <v>0</v>
      </c>
      <c r="R570" s="20" t="n">
        <f aca="false">((R201*'Greens Area'!$B$10)/454)*0.926*'Greens Area'!$B$11</f>
        <v>0</v>
      </c>
      <c r="S570" s="20" t="n">
        <f aca="false">((S201*'Greens Area'!$B$10)/454)*0.926*'Greens Area'!$B$11</f>
        <v>0</v>
      </c>
      <c r="T570" s="20" t="n">
        <f aca="false">((T201*'Greens Area'!$B$10)/454)*0.926*'Greens Area'!$B$11</f>
        <v>0</v>
      </c>
      <c r="U570" s="20" t="n">
        <f aca="false">((U201*'Greens Area'!$B$10)/454)*0.926*'Greens Area'!$B$11</f>
        <v>0</v>
      </c>
      <c r="V570" s="20" t="n">
        <f aca="false">((V201*'Greens Area'!$B$10)/454)*0.926*'Greens Area'!$B$11</f>
        <v>0</v>
      </c>
      <c r="W570" s="20" t="n">
        <f aca="false">((W201*'Greens Area'!$B$10)/454)*0.926*'Greens Area'!$B$11</f>
        <v>0</v>
      </c>
      <c r="X570" s="21" t="n">
        <f aca="false">AVERAGE(C570:W570)</f>
        <v>0</v>
      </c>
      <c r="Y570" s="21" t="n">
        <f aca="false">STDEV(C570:W570)</f>
        <v>0</v>
      </c>
      <c r="Z570" s="13" t="n">
        <f aca="false">X570+Z569</f>
        <v>0</v>
      </c>
    </row>
    <row r="571" customFormat="false" ht="14.25" hidden="false" customHeight="false" outlineLevel="0" collapsed="false">
      <c r="B571" s="19" t="n">
        <v>44030</v>
      </c>
      <c r="C571" s="20" t="n">
        <f aca="false">((C202*'Greens Area'!$B$10)/454)*0.926*'Greens Area'!$B$11</f>
        <v>0</v>
      </c>
      <c r="D571" s="20" t="n">
        <f aca="false">((D202*'Greens Area'!$B$10)/454)*0.926*'Greens Area'!$B$11</f>
        <v>0</v>
      </c>
      <c r="E571" s="20" t="n">
        <f aca="false">((E202*'Greens Area'!$B$10)/454)*0.926*'Greens Area'!$B$11</f>
        <v>0</v>
      </c>
      <c r="F571" s="20" t="n">
        <f aca="false">((F202*'Greens Area'!$B$10)/454)*0.926*'Greens Area'!$B$11</f>
        <v>0</v>
      </c>
      <c r="G571" s="20" t="n">
        <f aca="false">((G202*'Greens Area'!$B$10)/454)*0.926*'Greens Area'!$B$11</f>
        <v>0</v>
      </c>
      <c r="H571" s="20" t="n">
        <f aca="false">((H202*'Greens Area'!$B$10)/454)*0.926*'Greens Area'!$B$11</f>
        <v>0</v>
      </c>
      <c r="I571" s="20" t="n">
        <f aca="false">((I202*'Greens Area'!$B$10)/454)*0.926*'Greens Area'!$B$11</f>
        <v>0</v>
      </c>
      <c r="J571" s="20" t="n">
        <f aca="false">((J202*'Greens Area'!$B$10)/454)*0.926*'Greens Area'!$B$11</f>
        <v>0</v>
      </c>
      <c r="K571" s="20" t="n">
        <f aca="false">((K202*'Greens Area'!$B$10)/454)*0.926*'Greens Area'!$B$11</f>
        <v>0</v>
      </c>
      <c r="L571" s="20" t="n">
        <f aca="false">((L202*'Greens Area'!$B$10)/454)*0.926*'Greens Area'!$B$11</f>
        <v>0</v>
      </c>
      <c r="M571" s="20" t="n">
        <f aca="false">((M202*'Greens Area'!$B$10)/454)*0.926*'Greens Area'!$B$11</f>
        <v>0</v>
      </c>
      <c r="N571" s="20" t="n">
        <f aca="false">((N202*'Greens Area'!$B$10)/454)*0.926*'Greens Area'!$B$11</f>
        <v>0</v>
      </c>
      <c r="O571" s="20" t="n">
        <f aca="false">((O202*'Greens Area'!$B$10)/454)*0.926*'Greens Area'!$B$11</f>
        <v>0</v>
      </c>
      <c r="P571" s="20" t="n">
        <f aca="false">((P202*'Greens Area'!$B$10)/454)*0.926*'Greens Area'!$B$11</f>
        <v>0</v>
      </c>
      <c r="Q571" s="20" t="n">
        <f aca="false">((Q202*'Greens Area'!$B$10)/454)*0.926*'Greens Area'!$B$11</f>
        <v>0</v>
      </c>
      <c r="R571" s="20" t="n">
        <f aca="false">((R202*'Greens Area'!$B$10)/454)*0.926*'Greens Area'!$B$11</f>
        <v>0</v>
      </c>
      <c r="S571" s="20" t="n">
        <f aca="false">((S202*'Greens Area'!$B$10)/454)*0.926*'Greens Area'!$B$11</f>
        <v>0</v>
      </c>
      <c r="T571" s="20" t="n">
        <f aca="false">((T202*'Greens Area'!$B$10)/454)*0.926*'Greens Area'!$B$11</f>
        <v>0</v>
      </c>
      <c r="U571" s="20" t="n">
        <f aca="false">((U202*'Greens Area'!$B$10)/454)*0.926*'Greens Area'!$B$11</f>
        <v>0</v>
      </c>
      <c r="V571" s="20" t="n">
        <f aca="false">((V202*'Greens Area'!$B$10)/454)*0.926*'Greens Area'!$B$11</f>
        <v>0</v>
      </c>
      <c r="W571" s="20" t="n">
        <f aca="false">((W202*'Greens Area'!$B$10)/454)*0.926*'Greens Area'!$B$11</f>
        <v>0</v>
      </c>
      <c r="X571" s="21" t="n">
        <f aca="false">AVERAGE(C571:W571)</f>
        <v>0</v>
      </c>
      <c r="Y571" s="21" t="n">
        <f aca="false">STDEV(C571:W571)</f>
        <v>0</v>
      </c>
      <c r="Z571" s="13" t="n">
        <f aca="false">X571+Z570</f>
        <v>0</v>
      </c>
    </row>
    <row r="572" customFormat="false" ht="14.25" hidden="false" customHeight="false" outlineLevel="0" collapsed="false">
      <c r="B572" s="19" t="n">
        <v>44031</v>
      </c>
      <c r="C572" s="20" t="n">
        <f aca="false">((C203*'Greens Area'!$B$10)/454)*0.926*'Greens Area'!$B$11</f>
        <v>0</v>
      </c>
      <c r="D572" s="20" t="n">
        <f aca="false">((D203*'Greens Area'!$B$10)/454)*0.926*'Greens Area'!$B$11</f>
        <v>0</v>
      </c>
      <c r="E572" s="20" t="n">
        <f aca="false">((E203*'Greens Area'!$B$10)/454)*0.926*'Greens Area'!$B$11</f>
        <v>0</v>
      </c>
      <c r="F572" s="20" t="n">
        <f aca="false">((F203*'Greens Area'!$B$10)/454)*0.926*'Greens Area'!$B$11</f>
        <v>0</v>
      </c>
      <c r="G572" s="20" t="n">
        <f aca="false">((G203*'Greens Area'!$B$10)/454)*0.926*'Greens Area'!$B$11</f>
        <v>0</v>
      </c>
      <c r="H572" s="20" t="n">
        <f aca="false">((H203*'Greens Area'!$B$10)/454)*0.926*'Greens Area'!$B$11</f>
        <v>0</v>
      </c>
      <c r="I572" s="20" t="n">
        <f aca="false">((I203*'Greens Area'!$B$10)/454)*0.926*'Greens Area'!$B$11</f>
        <v>0</v>
      </c>
      <c r="J572" s="20" t="n">
        <f aca="false">((J203*'Greens Area'!$B$10)/454)*0.926*'Greens Area'!$B$11</f>
        <v>0</v>
      </c>
      <c r="K572" s="20" t="n">
        <f aca="false">((K203*'Greens Area'!$B$10)/454)*0.926*'Greens Area'!$B$11</f>
        <v>0</v>
      </c>
      <c r="L572" s="20" t="n">
        <f aca="false">((L203*'Greens Area'!$B$10)/454)*0.926*'Greens Area'!$B$11</f>
        <v>0</v>
      </c>
      <c r="M572" s="20" t="n">
        <f aca="false">((M203*'Greens Area'!$B$10)/454)*0.926*'Greens Area'!$B$11</f>
        <v>0</v>
      </c>
      <c r="N572" s="20" t="n">
        <f aca="false">((N203*'Greens Area'!$B$10)/454)*0.926*'Greens Area'!$B$11</f>
        <v>0</v>
      </c>
      <c r="O572" s="20" t="n">
        <f aca="false">((O203*'Greens Area'!$B$10)/454)*0.926*'Greens Area'!$B$11</f>
        <v>0</v>
      </c>
      <c r="P572" s="20" t="n">
        <f aca="false">((P203*'Greens Area'!$B$10)/454)*0.926*'Greens Area'!$B$11</f>
        <v>0</v>
      </c>
      <c r="Q572" s="20" t="n">
        <f aca="false">((Q203*'Greens Area'!$B$10)/454)*0.926*'Greens Area'!$B$11</f>
        <v>0</v>
      </c>
      <c r="R572" s="20" t="n">
        <f aca="false">((R203*'Greens Area'!$B$10)/454)*0.926*'Greens Area'!$B$11</f>
        <v>0</v>
      </c>
      <c r="S572" s="20" t="n">
        <f aca="false">((S203*'Greens Area'!$B$10)/454)*0.926*'Greens Area'!$B$11</f>
        <v>0</v>
      </c>
      <c r="T572" s="20" t="n">
        <f aca="false">((T203*'Greens Area'!$B$10)/454)*0.926*'Greens Area'!$B$11</f>
        <v>0</v>
      </c>
      <c r="U572" s="20" t="n">
        <f aca="false">((U203*'Greens Area'!$B$10)/454)*0.926*'Greens Area'!$B$11</f>
        <v>0</v>
      </c>
      <c r="V572" s="20" t="n">
        <f aca="false">((V203*'Greens Area'!$B$10)/454)*0.926*'Greens Area'!$B$11</f>
        <v>0</v>
      </c>
      <c r="W572" s="20" t="n">
        <f aca="false">((W203*'Greens Area'!$B$10)/454)*0.926*'Greens Area'!$B$11</f>
        <v>0</v>
      </c>
      <c r="X572" s="21" t="n">
        <f aca="false">AVERAGE(C572:W572)</f>
        <v>0</v>
      </c>
      <c r="Y572" s="21" t="n">
        <f aca="false">STDEV(C572:W572)</f>
        <v>0</v>
      </c>
      <c r="Z572" s="13" t="n">
        <f aca="false">X572+Z571</f>
        <v>0</v>
      </c>
    </row>
    <row r="573" customFormat="false" ht="14.25" hidden="false" customHeight="false" outlineLevel="0" collapsed="false">
      <c r="B573" s="19" t="n">
        <v>44032</v>
      </c>
      <c r="C573" s="20" t="n">
        <f aca="false">((C204*'Greens Area'!$B$10)/454)*0.926*'Greens Area'!$B$11</f>
        <v>0</v>
      </c>
      <c r="D573" s="20" t="n">
        <f aca="false">((D204*'Greens Area'!$B$10)/454)*0.926*'Greens Area'!$B$11</f>
        <v>0</v>
      </c>
      <c r="E573" s="20" t="n">
        <f aca="false">((E204*'Greens Area'!$B$10)/454)*0.926*'Greens Area'!$B$11</f>
        <v>0</v>
      </c>
      <c r="F573" s="20" t="n">
        <f aca="false">((F204*'Greens Area'!$B$10)/454)*0.926*'Greens Area'!$B$11</f>
        <v>0</v>
      </c>
      <c r="G573" s="20" t="n">
        <f aca="false">((G204*'Greens Area'!$B$10)/454)*0.926*'Greens Area'!$B$11</f>
        <v>0</v>
      </c>
      <c r="H573" s="20" t="n">
        <f aca="false">((H204*'Greens Area'!$B$10)/454)*0.926*'Greens Area'!$B$11</f>
        <v>0</v>
      </c>
      <c r="I573" s="20" t="n">
        <f aca="false">((I204*'Greens Area'!$B$10)/454)*0.926*'Greens Area'!$B$11</f>
        <v>0</v>
      </c>
      <c r="J573" s="20" t="n">
        <f aca="false">((J204*'Greens Area'!$B$10)/454)*0.926*'Greens Area'!$B$11</f>
        <v>0</v>
      </c>
      <c r="K573" s="20" t="n">
        <f aca="false">((K204*'Greens Area'!$B$10)/454)*0.926*'Greens Area'!$B$11</f>
        <v>0</v>
      </c>
      <c r="L573" s="20" t="n">
        <f aca="false">((L204*'Greens Area'!$B$10)/454)*0.926*'Greens Area'!$B$11</f>
        <v>0</v>
      </c>
      <c r="M573" s="20" t="n">
        <f aca="false">((M204*'Greens Area'!$B$10)/454)*0.926*'Greens Area'!$B$11</f>
        <v>0</v>
      </c>
      <c r="N573" s="20" t="n">
        <f aca="false">((N204*'Greens Area'!$B$10)/454)*0.926*'Greens Area'!$B$11</f>
        <v>0</v>
      </c>
      <c r="O573" s="20" t="n">
        <f aca="false">((O204*'Greens Area'!$B$10)/454)*0.926*'Greens Area'!$B$11</f>
        <v>0</v>
      </c>
      <c r="P573" s="20" t="n">
        <f aca="false">((P204*'Greens Area'!$B$10)/454)*0.926*'Greens Area'!$B$11</f>
        <v>0</v>
      </c>
      <c r="Q573" s="20" t="n">
        <f aca="false">((Q204*'Greens Area'!$B$10)/454)*0.926*'Greens Area'!$B$11</f>
        <v>0</v>
      </c>
      <c r="R573" s="20" t="n">
        <f aca="false">((R204*'Greens Area'!$B$10)/454)*0.926*'Greens Area'!$B$11</f>
        <v>0</v>
      </c>
      <c r="S573" s="20" t="n">
        <f aca="false">((S204*'Greens Area'!$B$10)/454)*0.926*'Greens Area'!$B$11</f>
        <v>0</v>
      </c>
      <c r="T573" s="20" t="n">
        <f aca="false">((T204*'Greens Area'!$B$10)/454)*0.926*'Greens Area'!$B$11</f>
        <v>0</v>
      </c>
      <c r="U573" s="20" t="n">
        <f aca="false">((U204*'Greens Area'!$B$10)/454)*0.926*'Greens Area'!$B$11</f>
        <v>0</v>
      </c>
      <c r="V573" s="20" t="n">
        <f aca="false">((V204*'Greens Area'!$B$10)/454)*0.926*'Greens Area'!$B$11</f>
        <v>0</v>
      </c>
      <c r="W573" s="20" t="n">
        <f aca="false">((W204*'Greens Area'!$B$10)/454)*0.926*'Greens Area'!$B$11</f>
        <v>0</v>
      </c>
      <c r="X573" s="21" t="n">
        <f aca="false">AVERAGE(C573:W573)</f>
        <v>0</v>
      </c>
      <c r="Y573" s="21" t="n">
        <f aca="false">STDEV(C573:W573)</f>
        <v>0</v>
      </c>
      <c r="Z573" s="13" t="n">
        <f aca="false">X573+Z572</f>
        <v>0</v>
      </c>
    </row>
    <row r="574" customFormat="false" ht="14.25" hidden="false" customHeight="false" outlineLevel="0" collapsed="false">
      <c r="B574" s="19" t="n">
        <v>44033</v>
      </c>
      <c r="C574" s="20" t="n">
        <f aca="false">((C205*'Greens Area'!$B$10)/454)*0.926*'Greens Area'!$B$11</f>
        <v>0</v>
      </c>
      <c r="D574" s="20" t="n">
        <f aca="false">((D205*'Greens Area'!$B$10)/454)*0.926*'Greens Area'!$B$11</f>
        <v>0</v>
      </c>
      <c r="E574" s="20" t="n">
        <f aca="false">((E205*'Greens Area'!$B$10)/454)*0.926*'Greens Area'!$B$11</f>
        <v>0</v>
      </c>
      <c r="F574" s="20" t="n">
        <f aca="false">((F205*'Greens Area'!$B$10)/454)*0.926*'Greens Area'!$B$11</f>
        <v>0</v>
      </c>
      <c r="G574" s="20" t="n">
        <f aca="false">((G205*'Greens Area'!$B$10)/454)*0.926*'Greens Area'!$B$11</f>
        <v>0</v>
      </c>
      <c r="H574" s="20" t="n">
        <f aca="false">((H205*'Greens Area'!$B$10)/454)*0.926*'Greens Area'!$B$11</f>
        <v>0</v>
      </c>
      <c r="I574" s="20" t="n">
        <f aca="false">((I205*'Greens Area'!$B$10)/454)*0.926*'Greens Area'!$B$11</f>
        <v>0</v>
      </c>
      <c r="J574" s="20" t="n">
        <f aca="false">((J205*'Greens Area'!$B$10)/454)*0.926*'Greens Area'!$B$11</f>
        <v>0</v>
      </c>
      <c r="K574" s="20" t="n">
        <f aca="false">((K205*'Greens Area'!$B$10)/454)*0.926*'Greens Area'!$B$11</f>
        <v>0</v>
      </c>
      <c r="L574" s="20" t="n">
        <f aca="false">((L205*'Greens Area'!$B$10)/454)*0.926*'Greens Area'!$B$11</f>
        <v>0</v>
      </c>
      <c r="M574" s="20" t="n">
        <f aca="false">((M205*'Greens Area'!$B$10)/454)*0.926*'Greens Area'!$B$11</f>
        <v>0</v>
      </c>
      <c r="N574" s="20" t="n">
        <f aca="false">((N205*'Greens Area'!$B$10)/454)*0.926*'Greens Area'!$B$11</f>
        <v>0</v>
      </c>
      <c r="O574" s="20" t="n">
        <f aca="false">((O205*'Greens Area'!$B$10)/454)*0.926*'Greens Area'!$B$11</f>
        <v>0</v>
      </c>
      <c r="P574" s="20" t="n">
        <f aca="false">((P205*'Greens Area'!$B$10)/454)*0.926*'Greens Area'!$B$11</f>
        <v>0</v>
      </c>
      <c r="Q574" s="20" t="n">
        <f aca="false">((Q205*'Greens Area'!$B$10)/454)*0.926*'Greens Area'!$B$11</f>
        <v>0</v>
      </c>
      <c r="R574" s="20" t="n">
        <f aca="false">((R205*'Greens Area'!$B$10)/454)*0.926*'Greens Area'!$B$11</f>
        <v>0</v>
      </c>
      <c r="S574" s="20" t="n">
        <f aca="false">((S205*'Greens Area'!$B$10)/454)*0.926*'Greens Area'!$B$11</f>
        <v>0</v>
      </c>
      <c r="T574" s="20" t="n">
        <f aca="false">((T205*'Greens Area'!$B$10)/454)*0.926*'Greens Area'!$B$11</f>
        <v>0</v>
      </c>
      <c r="U574" s="20" t="n">
        <f aca="false">((U205*'Greens Area'!$B$10)/454)*0.926*'Greens Area'!$B$11</f>
        <v>0</v>
      </c>
      <c r="V574" s="20" t="n">
        <f aca="false">((V205*'Greens Area'!$B$10)/454)*0.926*'Greens Area'!$B$11</f>
        <v>0</v>
      </c>
      <c r="W574" s="20" t="n">
        <f aca="false">((W205*'Greens Area'!$B$10)/454)*0.926*'Greens Area'!$B$11</f>
        <v>0</v>
      </c>
      <c r="X574" s="21" t="n">
        <f aca="false">AVERAGE(C574:W574)</f>
        <v>0</v>
      </c>
      <c r="Y574" s="21" t="n">
        <f aca="false">STDEV(C574:W574)</f>
        <v>0</v>
      </c>
      <c r="Z574" s="13" t="n">
        <f aca="false">X574+Z573</f>
        <v>0</v>
      </c>
    </row>
    <row r="575" customFormat="false" ht="14.25" hidden="false" customHeight="false" outlineLevel="0" collapsed="false">
      <c r="B575" s="19" t="n">
        <v>44034</v>
      </c>
      <c r="C575" s="20" t="n">
        <f aca="false">((C206*'Greens Area'!$B$10)/454)*0.926*'Greens Area'!$B$11</f>
        <v>0</v>
      </c>
      <c r="D575" s="20" t="n">
        <f aca="false">((D206*'Greens Area'!$B$10)/454)*0.926*'Greens Area'!$B$11</f>
        <v>0</v>
      </c>
      <c r="E575" s="20" t="n">
        <f aca="false">((E206*'Greens Area'!$B$10)/454)*0.926*'Greens Area'!$B$11</f>
        <v>0</v>
      </c>
      <c r="F575" s="20" t="n">
        <f aca="false">((F206*'Greens Area'!$B$10)/454)*0.926*'Greens Area'!$B$11</f>
        <v>0</v>
      </c>
      <c r="G575" s="20" t="n">
        <f aca="false">((G206*'Greens Area'!$B$10)/454)*0.926*'Greens Area'!$B$11</f>
        <v>0</v>
      </c>
      <c r="H575" s="20" t="n">
        <f aca="false">((H206*'Greens Area'!$B$10)/454)*0.926*'Greens Area'!$B$11</f>
        <v>0</v>
      </c>
      <c r="I575" s="20" t="n">
        <f aca="false">((I206*'Greens Area'!$B$10)/454)*0.926*'Greens Area'!$B$11</f>
        <v>0</v>
      </c>
      <c r="J575" s="20" t="n">
        <f aca="false">((J206*'Greens Area'!$B$10)/454)*0.926*'Greens Area'!$B$11</f>
        <v>0</v>
      </c>
      <c r="K575" s="20" t="n">
        <f aca="false">((K206*'Greens Area'!$B$10)/454)*0.926*'Greens Area'!$B$11</f>
        <v>0</v>
      </c>
      <c r="L575" s="20" t="n">
        <f aca="false">((L206*'Greens Area'!$B$10)/454)*0.926*'Greens Area'!$B$11</f>
        <v>0</v>
      </c>
      <c r="M575" s="20" t="n">
        <f aca="false">((M206*'Greens Area'!$B$10)/454)*0.926*'Greens Area'!$B$11</f>
        <v>0</v>
      </c>
      <c r="N575" s="20" t="n">
        <f aca="false">((N206*'Greens Area'!$B$10)/454)*0.926*'Greens Area'!$B$11</f>
        <v>0</v>
      </c>
      <c r="O575" s="20" t="n">
        <f aca="false">((O206*'Greens Area'!$B$10)/454)*0.926*'Greens Area'!$B$11</f>
        <v>0</v>
      </c>
      <c r="P575" s="20" t="n">
        <f aca="false">((P206*'Greens Area'!$B$10)/454)*0.926*'Greens Area'!$B$11</f>
        <v>0</v>
      </c>
      <c r="Q575" s="20" t="n">
        <f aca="false">((Q206*'Greens Area'!$B$10)/454)*0.926*'Greens Area'!$B$11</f>
        <v>0</v>
      </c>
      <c r="R575" s="20" t="n">
        <f aca="false">((R206*'Greens Area'!$B$10)/454)*0.926*'Greens Area'!$B$11</f>
        <v>0</v>
      </c>
      <c r="S575" s="20" t="n">
        <f aca="false">((S206*'Greens Area'!$B$10)/454)*0.926*'Greens Area'!$B$11</f>
        <v>0</v>
      </c>
      <c r="T575" s="20" t="n">
        <f aca="false">((T206*'Greens Area'!$B$10)/454)*0.926*'Greens Area'!$B$11</f>
        <v>0</v>
      </c>
      <c r="U575" s="20" t="n">
        <f aca="false">((U206*'Greens Area'!$B$10)/454)*0.926*'Greens Area'!$B$11</f>
        <v>0</v>
      </c>
      <c r="V575" s="20" t="n">
        <f aca="false">((V206*'Greens Area'!$B$10)/454)*0.926*'Greens Area'!$B$11</f>
        <v>0</v>
      </c>
      <c r="W575" s="20" t="n">
        <f aca="false">((W206*'Greens Area'!$B$10)/454)*0.926*'Greens Area'!$B$11</f>
        <v>0</v>
      </c>
      <c r="X575" s="21" t="n">
        <f aca="false">AVERAGE(C575:W575)</f>
        <v>0</v>
      </c>
      <c r="Y575" s="21" t="n">
        <f aca="false">STDEV(C575:W575)</f>
        <v>0</v>
      </c>
      <c r="Z575" s="13" t="n">
        <f aca="false">X575+Z574</f>
        <v>0</v>
      </c>
    </row>
    <row r="576" customFormat="false" ht="14.25" hidden="false" customHeight="false" outlineLevel="0" collapsed="false">
      <c r="B576" s="19" t="n">
        <v>44035</v>
      </c>
      <c r="C576" s="20" t="n">
        <f aca="false">((C207*'Greens Area'!$B$10)/454)*0.926*'Greens Area'!$B$11</f>
        <v>0</v>
      </c>
      <c r="D576" s="20" t="n">
        <f aca="false">((D207*'Greens Area'!$B$10)/454)*0.926*'Greens Area'!$B$11</f>
        <v>0</v>
      </c>
      <c r="E576" s="20" t="n">
        <f aca="false">((E207*'Greens Area'!$B$10)/454)*0.926*'Greens Area'!$B$11</f>
        <v>0</v>
      </c>
      <c r="F576" s="20" t="n">
        <f aca="false">((F207*'Greens Area'!$B$10)/454)*0.926*'Greens Area'!$B$11</f>
        <v>0</v>
      </c>
      <c r="G576" s="20" t="n">
        <f aca="false">((G207*'Greens Area'!$B$10)/454)*0.926*'Greens Area'!$B$11</f>
        <v>0</v>
      </c>
      <c r="H576" s="20" t="n">
        <f aca="false">((H207*'Greens Area'!$B$10)/454)*0.926*'Greens Area'!$B$11</f>
        <v>0</v>
      </c>
      <c r="I576" s="20" t="n">
        <f aca="false">((I207*'Greens Area'!$B$10)/454)*0.926*'Greens Area'!$B$11</f>
        <v>0</v>
      </c>
      <c r="J576" s="20" t="n">
        <f aca="false">((J207*'Greens Area'!$B$10)/454)*0.926*'Greens Area'!$B$11</f>
        <v>0</v>
      </c>
      <c r="K576" s="20" t="n">
        <f aca="false">((K207*'Greens Area'!$B$10)/454)*0.926*'Greens Area'!$B$11</f>
        <v>0</v>
      </c>
      <c r="L576" s="20" t="n">
        <f aca="false">((L207*'Greens Area'!$B$10)/454)*0.926*'Greens Area'!$B$11</f>
        <v>0</v>
      </c>
      <c r="M576" s="20" t="n">
        <f aca="false">((M207*'Greens Area'!$B$10)/454)*0.926*'Greens Area'!$B$11</f>
        <v>0</v>
      </c>
      <c r="N576" s="20" t="n">
        <f aca="false">((N207*'Greens Area'!$B$10)/454)*0.926*'Greens Area'!$B$11</f>
        <v>0</v>
      </c>
      <c r="O576" s="20" t="n">
        <f aca="false">((O207*'Greens Area'!$B$10)/454)*0.926*'Greens Area'!$B$11</f>
        <v>0</v>
      </c>
      <c r="P576" s="20" t="n">
        <f aca="false">((P207*'Greens Area'!$B$10)/454)*0.926*'Greens Area'!$B$11</f>
        <v>0</v>
      </c>
      <c r="Q576" s="20" t="n">
        <f aca="false">((Q207*'Greens Area'!$B$10)/454)*0.926*'Greens Area'!$B$11</f>
        <v>0</v>
      </c>
      <c r="R576" s="20" t="n">
        <f aca="false">((R207*'Greens Area'!$B$10)/454)*0.926*'Greens Area'!$B$11</f>
        <v>0</v>
      </c>
      <c r="S576" s="20" t="n">
        <f aca="false">((S207*'Greens Area'!$B$10)/454)*0.926*'Greens Area'!$B$11</f>
        <v>0</v>
      </c>
      <c r="T576" s="20" t="n">
        <f aca="false">((T207*'Greens Area'!$B$10)/454)*0.926*'Greens Area'!$B$11</f>
        <v>0</v>
      </c>
      <c r="U576" s="20" t="n">
        <f aca="false">((U207*'Greens Area'!$B$10)/454)*0.926*'Greens Area'!$B$11</f>
        <v>0</v>
      </c>
      <c r="V576" s="20" t="n">
        <f aca="false">((V207*'Greens Area'!$B$10)/454)*0.926*'Greens Area'!$B$11</f>
        <v>0</v>
      </c>
      <c r="W576" s="20" t="n">
        <f aca="false">((W207*'Greens Area'!$B$10)/454)*0.926*'Greens Area'!$B$11</f>
        <v>0</v>
      </c>
      <c r="X576" s="21" t="n">
        <f aca="false">AVERAGE(C576:W576)</f>
        <v>0</v>
      </c>
      <c r="Y576" s="21" t="n">
        <f aca="false">STDEV(C576:W576)</f>
        <v>0</v>
      </c>
      <c r="Z576" s="13" t="n">
        <f aca="false">X576+Z575</f>
        <v>0</v>
      </c>
    </row>
    <row r="577" customFormat="false" ht="14.25" hidden="false" customHeight="false" outlineLevel="0" collapsed="false">
      <c r="B577" s="19" t="n">
        <v>44036</v>
      </c>
      <c r="C577" s="20" t="n">
        <f aca="false">((C208*'Greens Area'!$B$10)/454)*0.926*'Greens Area'!$B$11</f>
        <v>0</v>
      </c>
      <c r="D577" s="20" t="n">
        <f aca="false">((D208*'Greens Area'!$B$10)/454)*0.926*'Greens Area'!$B$11</f>
        <v>0</v>
      </c>
      <c r="E577" s="20" t="n">
        <f aca="false">((E208*'Greens Area'!$B$10)/454)*0.926*'Greens Area'!$B$11</f>
        <v>0</v>
      </c>
      <c r="F577" s="20" t="n">
        <f aca="false">((F208*'Greens Area'!$B$10)/454)*0.926*'Greens Area'!$B$11</f>
        <v>0</v>
      </c>
      <c r="G577" s="20" t="n">
        <f aca="false">((G208*'Greens Area'!$B$10)/454)*0.926*'Greens Area'!$B$11</f>
        <v>0</v>
      </c>
      <c r="H577" s="20" t="n">
        <f aca="false">((H208*'Greens Area'!$B$10)/454)*0.926*'Greens Area'!$B$11</f>
        <v>0</v>
      </c>
      <c r="I577" s="20" t="n">
        <f aca="false">((I208*'Greens Area'!$B$10)/454)*0.926*'Greens Area'!$B$11</f>
        <v>0</v>
      </c>
      <c r="J577" s="20" t="n">
        <f aca="false">((J208*'Greens Area'!$B$10)/454)*0.926*'Greens Area'!$B$11</f>
        <v>0</v>
      </c>
      <c r="K577" s="20" t="n">
        <f aca="false">((K208*'Greens Area'!$B$10)/454)*0.926*'Greens Area'!$B$11</f>
        <v>0</v>
      </c>
      <c r="L577" s="20" t="n">
        <f aca="false">((L208*'Greens Area'!$B$10)/454)*0.926*'Greens Area'!$B$11</f>
        <v>0</v>
      </c>
      <c r="M577" s="20" t="n">
        <f aca="false">((M208*'Greens Area'!$B$10)/454)*0.926*'Greens Area'!$B$11</f>
        <v>0</v>
      </c>
      <c r="N577" s="20" t="n">
        <f aca="false">((N208*'Greens Area'!$B$10)/454)*0.926*'Greens Area'!$B$11</f>
        <v>0</v>
      </c>
      <c r="O577" s="20" t="n">
        <f aca="false">((O208*'Greens Area'!$B$10)/454)*0.926*'Greens Area'!$B$11</f>
        <v>0</v>
      </c>
      <c r="P577" s="20" t="n">
        <f aca="false">((P208*'Greens Area'!$B$10)/454)*0.926*'Greens Area'!$B$11</f>
        <v>0</v>
      </c>
      <c r="Q577" s="20" t="n">
        <f aca="false">((Q208*'Greens Area'!$B$10)/454)*0.926*'Greens Area'!$B$11</f>
        <v>0</v>
      </c>
      <c r="R577" s="20" t="n">
        <f aca="false">((R208*'Greens Area'!$B$10)/454)*0.926*'Greens Area'!$B$11</f>
        <v>0</v>
      </c>
      <c r="S577" s="20" t="n">
        <f aca="false">((S208*'Greens Area'!$B$10)/454)*0.926*'Greens Area'!$B$11</f>
        <v>0</v>
      </c>
      <c r="T577" s="20" t="n">
        <f aca="false">((T208*'Greens Area'!$B$10)/454)*0.926*'Greens Area'!$B$11</f>
        <v>0</v>
      </c>
      <c r="U577" s="20" t="n">
        <f aca="false">((U208*'Greens Area'!$B$10)/454)*0.926*'Greens Area'!$B$11</f>
        <v>0</v>
      </c>
      <c r="V577" s="20" t="n">
        <f aca="false">((V208*'Greens Area'!$B$10)/454)*0.926*'Greens Area'!$B$11</f>
        <v>0</v>
      </c>
      <c r="W577" s="20" t="n">
        <f aca="false">((W208*'Greens Area'!$B$10)/454)*0.926*'Greens Area'!$B$11</f>
        <v>0</v>
      </c>
      <c r="X577" s="21" t="n">
        <f aca="false">AVERAGE(C577:W577)</f>
        <v>0</v>
      </c>
      <c r="Y577" s="21" t="n">
        <f aca="false">STDEV(C577:W577)</f>
        <v>0</v>
      </c>
      <c r="Z577" s="13" t="n">
        <f aca="false">X577+Z576</f>
        <v>0</v>
      </c>
    </row>
    <row r="578" customFormat="false" ht="14.25" hidden="false" customHeight="false" outlineLevel="0" collapsed="false">
      <c r="B578" s="19" t="n">
        <v>44037</v>
      </c>
      <c r="C578" s="20" t="n">
        <f aca="false">((C209*'Greens Area'!$B$10)/454)*0.926*'Greens Area'!$B$11</f>
        <v>0</v>
      </c>
      <c r="D578" s="20" t="n">
        <f aca="false">((D209*'Greens Area'!$B$10)/454)*0.926*'Greens Area'!$B$11</f>
        <v>0</v>
      </c>
      <c r="E578" s="20" t="n">
        <f aca="false">((E209*'Greens Area'!$B$10)/454)*0.926*'Greens Area'!$B$11</f>
        <v>0</v>
      </c>
      <c r="F578" s="20" t="n">
        <f aca="false">((F209*'Greens Area'!$B$10)/454)*0.926*'Greens Area'!$B$11</f>
        <v>0</v>
      </c>
      <c r="G578" s="20" t="n">
        <f aca="false">((G209*'Greens Area'!$B$10)/454)*0.926*'Greens Area'!$B$11</f>
        <v>0</v>
      </c>
      <c r="H578" s="20" t="n">
        <f aca="false">((H209*'Greens Area'!$B$10)/454)*0.926*'Greens Area'!$B$11</f>
        <v>0</v>
      </c>
      <c r="I578" s="20" t="n">
        <f aca="false">((I209*'Greens Area'!$B$10)/454)*0.926*'Greens Area'!$B$11</f>
        <v>0</v>
      </c>
      <c r="J578" s="20" t="n">
        <f aca="false">((J209*'Greens Area'!$B$10)/454)*0.926*'Greens Area'!$B$11</f>
        <v>0</v>
      </c>
      <c r="K578" s="20" t="n">
        <f aca="false">((K209*'Greens Area'!$B$10)/454)*0.926*'Greens Area'!$B$11</f>
        <v>0</v>
      </c>
      <c r="L578" s="20" t="n">
        <f aca="false">((L209*'Greens Area'!$B$10)/454)*0.926*'Greens Area'!$B$11</f>
        <v>0</v>
      </c>
      <c r="M578" s="20" t="n">
        <f aca="false">((M209*'Greens Area'!$B$10)/454)*0.926*'Greens Area'!$B$11</f>
        <v>0</v>
      </c>
      <c r="N578" s="20" t="n">
        <f aca="false">((N209*'Greens Area'!$B$10)/454)*0.926*'Greens Area'!$B$11</f>
        <v>0</v>
      </c>
      <c r="O578" s="20" t="n">
        <f aca="false">((O209*'Greens Area'!$B$10)/454)*0.926*'Greens Area'!$B$11</f>
        <v>0</v>
      </c>
      <c r="P578" s="20" t="n">
        <f aca="false">((P209*'Greens Area'!$B$10)/454)*0.926*'Greens Area'!$B$11</f>
        <v>0</v>
      </c>
      <c r="Q578" s="20" t="n">
        <f aca="false">((Q209*'Greens Area'!$B$10)/454)*0.926*'Greens Area'!$B$11</f>
        <v>0</v>
      </c>
      <c r="R578" s="20" t="n">
        <f aca="false">((R209*'Greens Area'!$B$10)/454)*0.926*'Greens Area'!$B$11</f>
        <v>0</v>
      </c>
      <c r="S578" s="20" t="n">
        <f aca="false">((S209*'Greens Area'!$B$10)/454)*0.926*'Greens Area'!$B$11</f>
        <v>0</v>
      </c>
      <c r="T578" s="20" t="n">
        <f aca="false">((T209*'Greens Area'!$B$10)/454)*0.926*'Greens Area'!$B$11</f>
        <v>0</v>
      </c>
      <c r="U578" s="20" t="n">
        <f aca="false">((U209*'Greens Area'!$B$10)/454)*0.926*'Greens Area'!$B$11</f>
        <v>0</v>
      </c>
      <c r="V578" s="20" t="n">
        <f aca="false">((V209*'Greens Area'!$B$10)/454)*0.926*'Greens Area'!$B$11</f>
        <v>0</v>
      </c>
      <c r="W578" s="20" t="n">
        <f aca="false">((W209*'Greens Area'!$B$10)/454)*0.926*'Greens Area'!$B$11</f>
        <v>0</v>
      </c>
      <c r="X578" s="21" t="n">
        <f aca="false">AVERAGE(C578:W578)</f>
        <v>0</v>
      </c>
      <c r="Y578" s="21" t="n">
        <f aca="false">STDEV(C578:W578)</f>
        <v>0</v>
      </c>
      <c r="Z578" s="13" t="n">
        <f aca="false">X578+Z577</f>
        <v>0</v>
      </c>
    </row>
    <row r="579" customFormat="false" ht="14.25" hidden="false" customHeight="false" outlineLevel="0" collapsed="false">
      <c r="B579" s="19" t="n">
        <v>44038</v>
      </c>
      <c r="C579" s="20" t="n">
        <f aca="false">((C210*'Greens Area'!$B$10)/454)*0.926*'Greens Area'!$B$11</f>
        <v>0</v>
      </c>
      <c r="D579" s="20" t="n">
        <f aca="false">((D210*'Greens Area'!$B$10)/454)*0.926*'Greens Area'!$B$11</f>
        <v>0</v>
      </c>
      <c r="E579" s="20" t="n">
        <f aca="false">((E210*'Greens Area'!$B$10)/454)*0.926*'Greens Area'!$B$11</f>
        <v>0</v>
      </c>
      <c r="F579" s="20" t="n">
        <f aca="false">((F210*'Greens Area'!$B$10)/454)*0.926*'Greens Area'!$B$11</f>
        <v>0</v>
      </c>
      <c r="G579" s="20" t="n">
        <f aca="false">((G210*'Greens Area'!$B$10)/454)*0.926*'Greens Area'!$B$11</f>
        <v>0</v>
      </c>
      <c r="H579" s="20" t="n">
        <f aca="false">((H210*'Greens Area'!$B$10)/454)*0.926*'Greens Area'!$B$11</f>
        <v>0</v>
      </c>
      <c r="I579" s="20" t="n">
        <f aca="false">((I210*'Greens Area'!$B$10)/454)*0.926*'Greens Area'!$B$11</f>
        <v>0</v>
      </c>
      <c r="J579" s="20" t="n">
        <f aca="false">((J210*'Greens Area'!$B$10)/454)*0.926*'Greens Area'!$B$11</f>
        <v>0</v>
      </c>
      <c r="K579" s="20" t="n">
        <f aca="false">((K210*'Greens Area'!$B$10)/454)*0.926*'Greens Area'!$B$11</f>
        <v>0</v>
      </c>
      <c r="L579" s="20" t="n">
        <f aca="false">((L210*'Greens Area'!$B$10)/454)*0.926*'Greens Area'!$B$11</f>
        <v>0</v>
      </c>
      <c r="M579" s="20" t="n">
        <f aca="false">((M210*'Greens Area'!$B$10)/454)*0.926*'Greens Area'!$B$11</f>
        <v>0</v>
      </c>
      <c r="N579" s="20" t="n">
        <f aca="false">((N210*'Greens Area'!$B$10)/454)*0.926*'Greens Area'!$B$11</f>
        <v>0</v>
      </c>
      <c r="O579" s="20" t="n">
        <f aca="false">((O210*'Greens Area'!$B$10)/454)*0.926*'Greens Area'!$B$11</f>
        <v>0</v>
      </c>
      <c r="P579" s="20" t="n">
        <f aca="false">((P210*'Greens Area'!$B$10)/454)*0.926*'Greens Area'!$B$11</f>
        <v>0</v>
      </c>
      <c r="Q579" s="20" t="n">
        <f aca="false">((Q210*'Greens Area'!$B$10)/454)*0.926*'Greens Area'!$B$11</f>
        <v>0</v>
      </c>
      <c r="R579" s="20" t="n">
        <f aca="false">((R210*'Greens Area'!$B$10)/454)*0.926*'Greens Area'!$B$11</f>
        <v>0</v>
      </c>
      <c r="S579" s="20" t="n">
        <f aca="false">((S210*'Greens Area'!$B$10)/454)*0.926*'Greens Area'!$B$11</f>
        <v>0</v>
      </c>
      <c r="T579" s="20" t="n">
        <f aca="false">((T210*'Greens Area'!$B$10)/454)*0.926*'Greens Area'!$B$11</f>
        <v>0</v>
      </c>
      <c r="U579" s="20" t="n">
        <f aca="false">((U210*'Greens Area'!$B$10)/454)*0.926*'Greens Area'!$B$11</f>
        <v>0</v>
      </c>
      <c r="V579" s="20" t="n">
        <f aca="false">((V210*'Greens Area'!$B$10)/454)*0.926*'Greens Area'!$B$11</f>
        <v>0</v>
      </c>
      <c r="W579" s="20" t="n">
        <f aca="false">((W210*'Greens Area'!$B$10)/454)*0.926*'Greens Area'!$B$11</f>
        <v>0</v>
      </c>
      <c r="X579" s="21" t="n">
        <f aca="false">AVERAGE(C579:W579)</f>
        <v>0</v>
      </c>
      <c r="Y579" s="21" t="n">
        <f aca="false">STDEV(C579:W579)</f>
        <v>0</v>
      </c>
      <c r="Z579" s="13" t="n">
        <f aca="false">X579+Z578</f>
        <v>0</v>
      </c>
    </row>
    <row r="580" customFormat="false" ht="14.25" hidden="false" customHeight="false" outlineLevel="0" collapsed="false">
      <c r="B580" s="19" t="n">
        <v>44039</v>
      </c>
      <c r="C580" s="20" t="n">
        <f aca="false">((C211*'Greens Area'!$B$10)/454)*0.926*'Greens Area'!$B$11</f>
        <v>0</v>
      </c>
      <c r="D580" s="20" t="n">
        <f aca="false">((D211*'Greens Area'!$B$10)/454)*0.926*'Greens Area'!$B$11</f>
        <v>0</v>
      </c>
      <c r="E580" s="20" t="n">
        <f aca="false">((E211*'Greens Area'!$B$10)/454)*0.926*'Greens Area'!$B$11</f>
        <v>0</v>
      </c>
      <c r="F580" s="20" t="n">
        <f aca="false">((F211*'Greens Area'!$B$10)/454)*0.926*'Greens Area'!$B$11</f>
        <v>0</v>
      </c>
      <c r="G580" s="20" t="n">
        <f aca="false">((G211*'Greens Area'!$B$10)/454)*0.926*'Greens Area'!$B$11</f>
        <v>0</v>
      </c>
      <c r="H580" s="20" t="n">
        <f aca="false">((H211*'Greens Area'!$B$10)/454)*0.926*'Greens Area'!$B$11</f>
        <v>0</v>
      </c>
      <c r="I580" s="20" t="n">
        <f aca="false">((I211*'Greens Area'!$B$10)/454)*0.926*'Greens Area'!$B$11</f>
        <v>0</v>
      </c>
      <c r="J580" s="20" t="n">
        <f aca="false">((J211*'Greens Area'!$B$10)/454)*0.926*'Greens Area'!$B$11</f>
        <v>0</v>
      </c>
      <c r="K580" s="20" t="n">
        <f aca="false">((K211*'Greens Area'!$B$10)/454)*0.926*'Greens Area'!$B$11</f>
        <v>0</v>
      </c>
      <c r="L580" s="20" t="n">
        <f aca="false">((L211*'Greens Area'!$B$10)/454)*0.926*'Greens Area'!$B$11</f>
        <v>0</v>
      </c>
      <c r="M580" s="20" t="n">
        <f aca="false">((M211*'Greens Area'!$B$10)/454)*0.926*'Greens Area'!$B$11</f>
        <v>0</v>
      </c>
      <c r="N580" s="20" t="n">
        <f aca="false">((N211*'Greens Area'!$B$10)/454)*0.926*'Greens Area'!$B$11</f>
        <v>0</v>
      </c>
      <c r="O580" s="20" t="n">
        <f aca="false">((O211*'Greens Area'!$B$10)/454)*0.926*'Greens Area'!$B$11</f>
        <v>0</v>
      </c>
      <c r="P580" s="20" t="n">
        <f aca="false">((P211*'Greens Area'!$B$10)/454)*0.926*'Greens Area'!$B$11</f>
        <v>0</v>
      </c>
      <c r="Q580" s="20" t="n">
        <f aca="false">((Q211*'Greens Area'!$B$10)/454)*0.926*'Greens Area'!$B$11</f>
        <v>0</v>
      </c>
      <c r="R580" s="20" t="n">
        <f aca="false">((R211*'Greens Area'!$B$10)/454)*0.926*'Greens Area'!$B$11</f>
        <v>0</v>
      </c>
      <c r="S580" s="20" t="n">
        <f aca="false">((S211*'Greens Area'!$B$10)/454)*0.926*'Greens Area'!$B$11</f>
        <v>0</v>
      </c>
      <c r="T580" s="20" t="n">
        <f aca="false">((T211*'Greens Area'!$B$10)/454)*0.926*'Greens Area'!$B$11</f>
        <v>0</v>
      </c>
      <c r="U580" s="20" t="n">
        <f aca="false">((U211*'Greens Area'!$B$10)/454)*0.926*'Greens Area'!$B$11</f>
        <v>0</v>
      </c>
      <c r="V580" s="20" t="n">
        <f aca="false">((V211*'Greens Area'!$B$10)/454)*0.926*'Greens Area'!$B$11</f>
        <v>0</v>
      </c>
      <c r="W580" s="20" t="n">
        <f aca="false">((W211*'Greens Area'!$B$10)/454)*0.926*'Greens Area'!$B$11</f>
        <v>0</v>
      </c>
      <c r="X580" s="21" t="n">
        <f aca="false">AVERAGE(C580:W580)</f>
        <v>0</v>
      </c>
      <c r="Y580" s="21" t="n">
        <f aca="false">STDEV(C580:W580)</f>
        <v>0</v>
      </c>
      <c r="Z580" s="13" t="n">
        <f aca="false">X580+Z579</f>
        <v>0</v>
      </c>
    </row>
    <row r="581" customFormat="false" ht="14.25" hidden="false" customHeight="false" outlineLevel="0" collapsed="false">
      <c r="B581" s="19" t="n">
        <v>44040</v>
      </c>
      <c r="C581" s="20" t="n">
        <f aca="false">((C212*'Greens Area'!$B$10)/454)*0.926*'Greens Area'!$B$11</f>
        <v>0</v>
      </c>
      <c r="D581" s="20" t="n">
        <f aca="false">((D212*'Greens Area'!$B$10)/454)*0.926*'Greens Area'!$B$11</f>
        <v>0</v>
      </c>
      <c r="E581" s="20" t="n">
        <f aca="false">((E212*'Greens Area'!$B$10)/454)*0.926*'Greens Area'!$B$11</f>
        <v>0</v>
      </c>
      <c r="F581" s="20" t="n">
        <f aca="false">((F212*'Greens Area'!$B$10)/454)*0.926*'Greens Area'!$B$11</f>
        <v>0</v>
      </c>
      <c r="G581" s="20" t="n">
        <f aca="false">((G212*'Greens Area'!$B$10)/454)*0.926*'Greens Area'!$B$11</f>
        <v>0</v>
      </c>
      <c r="H581" s="20" t="n">
        <f aca="false">((H212*'Greens Area'!$B$10)/454)*0.926*'Greens Area'!$B$11</f>
        <v>0</v>
      </c>
      <c r="I581" s="20" t="n">
        <f aca="false">((I212*'Greens Area'!$B$10)/454)*0.926*'Greens Area'!$B$11</f>
        <v>0</v>
      </c>
      <c r="J581" s="20" t="n">
        <f aca="false">((J212*'Greens Area'!$B$10)/454)*0.926*'Greens Area'!$B$11</f>
        <v>0</v>
      </c>
      <c r="K581" s="20" t="n">
        <f aca="false">((K212*'Greens Area'!$B$10)/454)*0.926*'Greens Area'!$B$11</f>
        <v>0</v>
      </c>
      <c r="L581" s="20" t="n">
        <f aca="false">((L212*'Greens Area'!$B$10)/454)*0.926*'Greens Area'!$B$11</f>
        <v>0</v>
      </c>
      <c r="M581" s="20" t="n">
        <f aca="false">((M212*'Greens Area'!$B$10)/454)*0.926*'Greens Area'!$B$11</f>
        <v>0</v>
      </c>
      <c r="N581" s="20" t="n">
        <f aca="false">((N212*'Greens Area'!$B$10)/454)*0.926*'Greens Area'!$B$11</f>
        <v>0</v>
      </c>
      <c r="O581" s="20" t="n">
        <f aca="false">((O212*'Greens Area'!$B$10)/454)*0.926*'Greens Area'!$B$11</f>
        <v>0</v>
      </c>
      <c r="P581" s="20" t="n">
        <f aca="false">((P212*'Greens Area'!$B$10)/454)*0.926*'Greens Area'!$B$11</f>
        <v>0</v>
      </c>
      <c r="Q581" s="20" t="n">
        <f aca="false">((Q212*'Greens Area'!$B$10)/454)*0.926*'Greens Area'!$B$11</f>
        <v>0</v>
      </c>
      <c r="R581" s="20" t="n">
        <f aca="false">((R212*'Greens Area'!$B$10)/454)*0.926*'Greens Area'!$B$11</f>
        <v>0</v>
      </c>
      <c r="S581" s="20" t="n">
        <f aca="false">((S212*'Greens Area'!$B$10)/454)*0.926*'Greens Area'!$B$11</f>
        <v>0</v>
      </c>
      <c r="T581" s="20" t="n">
        <f aca="false">((T212*'Greens Area'!$B$10)/454)*0.926*'Greens Area'!$B$11</f>
        <v>0</v>
      </c>
      <c r="U581" s="20" t="n">
        <f aca="false">((U212*'Greens Area'!$B$10)/454)*0.926*'Greens Area'!$B$11</f>
        <v>0</v>
      </c>
      <c r="V581" s="20" t="n">
        <f aca="false">((V212*'Greens Area'!$B$10)/454)*0.926*'Greens Area'!$B$11</f>
        <v>0</v>
      </c>
      <c r="W581" s="20" t="n">
        <f aca="false">((W212*'Greens Area'!$B$10)/454)*0.926*'Greens Area'!$B$11</f>
        <v>0</v>
      </c>
      <c r="X581" s="21" t="n">
        <f aca="false">AVERAGE(C581:W581)</f>
        <v>0</v>
      </c>
      <c r="Y581" s="21" t="n">
        <f aca="false">STDEV(C581:W581)</f>
        <v>0</v>
      </c>
      <c r="Z581" s="13" t="n">
        <f aca="false">X581+Z580</f>
        <v>0</v>
      </c>
    </row>
    <row r="582" customFormat="false" ht="14.25" hidden="false" customHeight="false" outlineLevel="0" collapsed="false">
      <c r="B582" s="19" t="n">
        <v>44041</v>
      </c>
      <c r="C582" s="20" t="n">
        <f aca="false">((C213*'Greens Area'!$B$10)/454)*0.926*'Greens Area'!$B$11</f>
        <v>0</v>
      </c>
      <c r="D582" s="20" t="n">
        <f aca="false">((D213*'Greens Area'!$B$10)/454)*0.926*'Greens Area'!$B$11</f>
        <v>0</v>
      </c>
      <c r="E582" s="20" t="n">
        <f aca="false">((E213*'Greens Area'!$B$10)/454)*0.926*'Greens Area'!$B$11</f>
        <v>0</v>
      </c>
      <c r="F582" s="20" t="n">
        <f aca="false">((F213*'Greens Area'!$B$10)/454)*0.926*'Greens Area'!$B$11</f>
        <v>0</v>
      </c>
      <c r="G582" s="20" t="n">
        <f aca="false">((G213*'Greens Area'!$B$10)/454)*0.926*'Greens Area'!$B$11</f>
        <v>0</v>
      </c>
      <c r="H582" s="20" t="n">
        <f aca="false">((H213*'Greens Area'!$B$10)/454)*0.926*'Greens Area'!$B$11</f>
        <v>0</v>
      </c>
      <c r="I582" s="20" t="n">
        <f aca="false">((I213*'Greens Area'!$B$10)/454)*0.926*'Greens Area'!$B$11</f>
        <v>0</v>
      </c>
      <c r="J582" s="20" t="n">
        <f aca="false">((J213*'Greens Area'!$B$10)/454)*0.926*'Greens Area'!$B$11</f>
        <v>0</v>
      </c>
      <c r="K582" s="20" t="n">
        <f aca="false">((K213*'Greens Area'!$B$10)/454)*0.926*'Greens Area'!$B$11</f>
        <v>0</v>
      </c>
      <c r="L582" s="20" t="n">
        <f aca="false">((L213*'Greens Area'!$B$10)/454)*0.926*'Greens Area'!$B$11</f>
        <v>0</v>
      </c>
      <c r="M582" s="20" t="n">
        <f aca="false">((M213*'Greens Area'!$B$10)/454)*0.926*'Greens Area'!$B$11</f>
        <v>0</v>
      </c>
      <c r="N582" s="20" t="n">
        <f aca="false">((N213*'Greens Area'!$B$10)/454)*0.926*'Greens Area'!$B$11</f>
        <v>0</v>
      </c>
      <c r="O582" s="20" t="n">
        <f aca="false">((O213*'Greens Area'!$B$10)/454)*0.926*'Greens Area'!$B$11</f>
        <v>0</v>
      </c>
      <c r="P582" s="20" t="n">
        <f aca="false">((P213*'Greens Area'!$B$10)/454)*0.926*'Greens Area'!$B$11</f>
        <v>0</v>
      </c>
      <c r="Q582" s="20" t="n">
        <f aca="false">((Q213*'Greens Area'!$B$10)/454)*0.926*'Greens Area'!$B$11</f>
        <v>0</v>
      </c>
      <c r="R582" s="20" t="n">
        <f aca="false">((R213*'Greens Area'!$B$10)/454)*0.926*'Greens Area'!$B$11</f>
        <v>0</v>
      </c>
      <c r="S582" s="20" t="n">
        <f aca="false">((S213*'Greens Area'!$B$10)/454)*0.926*'Greens Area'!$B$11</f>
        <v>0</v>
      </c>
      <c r="T582" s="20" t="n">
        <f aca="false">((T213*'Greens Area'!$B$10)/454)*0.926*'Greens Area'!$B$11</f>
        <v>0</v>
      </c>
      <c r="U582" s="20" t="n">
        <f aca="false">((U213*'Greens Area'!$B$10)/454)*0.926*'Greens Area'!$B$11</f>
        <v>0</v>
      </c>
      <c r="V582" s="20" t="n">
        <f aca="false">((V213*'Greens Area'!$B$10)/454)*0.926*'Greens Area'!$B$11</f>
        <v>0</v>
      </c>
      <c r="W582" s="20" t="n">
        <f aca="false">((W213*'Greens Area'!$B$10)/454)*0.926*'Greens Area'!$B$11</f>
        <v>0</v>
      </c>
      <c r="X582" s="21" t="n">
        <f aca="false">AVERAGE(C582:W582)</f>
        <v>0</v>
      </c>
      <c r="Y582" s="21" t="n">
        <f aca="false">STDEV(C582:W582)</f>
        <v>0</v>
      </c>
      <c r="Z582" s="13" t="n">
        <f aca="false">X582+Z581</f>
        <v>0</v>
      </c>
    </row>
    <row r="583" customFormat="false" ht="14.25" hidden="false" customHeight="false" outlineLevel="0" collapsed="false">
      <c r="B583" s="19" t="n">
        <v>44042</v>
      </c>
      <c r="C583" s="20" t="n">
        <f aca="false">((C214*'Greens Area'!$B$10)/454)*0.926*'Greens Area'!$B$11</f>
        <v>0</v>
      </c>
      <c r="D583" s="20" t="n">
        <f aca="false">((D214*'Greens Area'!$B$10)/454)*0.926*'Greens Area'!$B$11</f>
        <v>0</v>
      </c>
      <c r="E583" s="20" t="n">
        <f aca="false">((E214*'Greens Area'!$B$10)/454)*0.926*'Greens Area'!$B$11</f>
        <v>0</v>
      </c>
      <c r="F583" s="20" t="n">
        <f aca="false">((F214*'Greens Area'!$B$10)/454)*0.926*'Greens Area'!$B$11</f>
        <v>0</v>
      </c>
      <c r="G583" s="20" t="n">
        <f aca="false">((G214*'Greens Area'!$B$10)/454)*0.926*'Greens Area'!$B$11</f>
        <v>0</v>
      </c>
      <c r="H583" s="20" t="n">
        <f aca="false">((H214*'Greens Area'!$B$10)/454)*0.926*'Greens Area'!$B$11</f>
        <v>0</v>
      </c>
      <c r="I583" s="20" t="n">
        <f aca="false">((I214*'Greens Area'!$B$10)/454)*0.926*'Greens Area'!$B$11</f>
        <v>0</v>
      </c>
      <c r="J583" s="20" t="n">
        <f aca="false">((J214*'Greens Area'!$B$10)/454)*0.926*'Greens Area'!$B$11</f>
        <v>0</v>
      </c>
      <c r="K583" s="20" t="n">
        <f aca="false">((K214*'Greens Area'!$B$10)/454)*0.926*'Greens Area'!$B$11</f>
        <v>0</v>
      </c>
      <c r="L583" s="20" t="n">
        <f aca="false">((L214*'Greens Area'!$B$10)/454)*0.926*'Greens Area'!$B$11</f>
        <v>0</v>
      </c>
      <c r="M583" s="20" t="n">
        <f aca="false">((M214*'Greens Area'!$B$10)/454)*0.926*'Greens Area'!$B$11</f>
        <v>0</v>
      </c>
      <c r="N583" s="20" t="n">
        <f aca="false">((N214*'Greens Area'!$B$10)/454)*0.926*'Greens Area'!$B$11</f>
        <v>0</v>
      </c>
      <c r="O583" s="20" t="n">
        <f aca="false">((O214*'Greens Area'!$B$10)/454)*0.926*'Greens Area'!$B$11</f>
        <v>0</v>
      </c>
      <c r="P583" s="20" t="n">
        <f aca="false">((P214*'Greens Area'!$B$10)/454)*0.926*'Greens Area'!$B$11</f>
        <v>0</v>
      </c>
      <c r="Q583" s="20" t="n">
        <f aca="false">((Q214*'Greens Area'!$B$10)/454)*0.926*'Greens Area'!$B$11</f>
        <v>0</v>
      </c>
      <c r="R583" s="20" t="n">
        <f aca="false">((R214*'Greens Area'!$B$10)/454)*0.926*'Greens Area'!$B$11</f>
        <v>0</v>
      </c>
      <c r="S583" s="20" t="n">
        <f aca="false">((S214*'Greens Area'!$B$10)/454)*0.926*'Greens Area'!$B$11</f>
        <v>0</v>
      </c>
      <c r="T583" s="20" t="n">
        <f aca="false">((T214*'Greens Area'!$B$10)/454)*0.926*'Greens Area'!$B$11</f>
        <v>0</v>
      </c>
      <c r="U583" s="20" t="n">
        <f aca="false">((U214*'Greens Area'!$B$10)/454)*0.926*'Greens Area'!$B$11</f>
        <v>0</v>
      </c>
      <c r="V583" s="20" t="n">
        <f aca="false">((V214*'Greens Area'!$B$10)/454)*0.926*'Greens Area'!$B$11</f>
        <v>0</v>
      </c>
      <c r="W583" s="20" t="n">
        <f aca="false">((W214*'Greens Area'!$B$10)/454)*0.926*'Greens Area'!$B$11</f>
        <v>0</v>
      </c>
      <c r="X583" s="21" t="n">
        <f aca="false">AVERAGE(C583:W583)</f>
        <v>0</v>
      </c>
      <c r="Y583" s="21" t="n">
        <f aca="false">STDEV(C583:W583)</f>
        <v>0</v>
      </c>
      <c r="Z583" s="13" t="n">
        <f aca="false">X583+Z582</f>
        <v>0</v>
      </c>
    </row>
    <row r="584" customFormat="false" ht="14.25" hidden="false" customHeight="false" outlineLevel="0" collapsed="false">
      <c r="B584" s="19" t="n">
        <v>44043</v>
      </c>
      <c r="C584" s="20" t="n">
        <f aca="false">((C215*'Greens Area'!$B$10)/454)*0.926*'Greens Area'!$B$11</f>
        <v>0</v>
      </c>
      <c r="D584" s="20" t="n">
        <f aca="false">((D215*'Greens Area'!$B$10)/454)*0.926*'Greens Area'!$B$11</f>
        <v>0</v>
      </c>
      <c r="E584" s="20" t="n">
        <f aca="false">((E215*'Greens Area'!$B$10)/454)*0.926*'Greens Area'!$B$11</f>
        <v>0</v>
      </c>
      <c r="F584" s="20" t="n">
        <f aca="false">((F215*'Greens Area'!$B$10)/454)*0.926*'Greens Area'!$B$11</f>
        <v>0</v>
      </c>
      <c r="G584" s="20" t="n">
        <f aca="false">((G215*'Greens Area'!$B$10)/454)*0.926*'Greens Area'!$B$11</f>
        <v>0</v>
      </c>
      <c r="H584" s="20" t="n">
        <f aca="false">((H215*'Greens Area'!$B$10)/454)*0.926*'Greens Area'!$B$11</f>
        <v>0</v>
      </c>
      <c r="I584" s="20" t="n">
        <f aca="false">((I215*'Greens Area'!$B$10)/454)*0.926*'Greens Area'!$B$11</f>
        <v>0</v>
      </c>
      <c r="J584" s="20" t="n">
        <f aca="false">((J215*'Greens Area'!$B$10)/454)*0.926*'Greens Area'!$B$11</f>
        <v>0</v>
      </c>
      <c r="K584" s="20" t="n">
        <f aca="false">((K215*'Greens Area'!$B$10)/454)*0.926*'Greens Area'!$B$11</f>
        <v>0</v>
      </c>
      <c r="L584" s="20" t="n">
        <f aca="false">((L215*'Greens Area'!$B$10)/454)*0.926*'Greens Area'!$B$11</f>
        <v>0</v>
      </c>
      <c r="M584" s="20" t="n">
        <f aca="false">((M215*'Greens Area'!$B$10)/454)*0.926*'Greens Area'!$B$11</f>
        <v>0</v>
      </c>
      <c r="N584" s="20" t="n">
        <f aca="false">((N215*'Greens Area'!$B$10)/454)*0.926*'Greens Area'!$B$11</f>
        <v>0</v>
      </c>
      <c r="O584" s="20" t="n">
        <f aca="false">((O215*'Greens Area'!$B$10)/454)*0.926*'Greens Area'!$B$11</f>
        <v>0</v>
      </c>
      <c r="P584" s="20" t="n">
        <f aca="false">((P215*'Greens Area'!$B$10)/454)*0.926*'Greens Area'!$B$11</f>
        <v>0</v>
      </c>
      <c r="Q584" s="20" t="n">
        <f aca="false">((Q215*'Greens Area'!$B$10)/454)*0.926*'Greens Area'!$B$11</f>
        <v>0</v>
      </c>
      <c r="R584" s="20" t="n">
        <f aca="false">((R215*'Greens Area'!$B$10)/454)*0.926*'Greens Area'!$B$11</f>
        <v>0</v>
      </c>
      <c r="S584" s="20" t="n">
        <f aca="false">((S215*'Greens Area'!$B$10)/454)*0.926*'Greens Area'!$B$11</f>
        <v>0</v>
      </c>
      <c r="T584" s="20" t="n">
        <f aca="false">((T215*'Greens Area'!$B$10)/454)*0.926*'Greens Area'!$B$11</f>
        <v>0</v>
      </c>
      <c r="U584" s="20" t="n">
        <f aca="false">((U215*'Greens Area'!$B$10)/454)*0.926*'Greens Area'!$B$11</f>
        <v>0</v>
      </c>
      <c r="V584" s="20" t="n">
        <f aca="false">((V215*'Greens Area'!$B$10)/454)*0.926*'Greens Area'!$B$11</f>
        <v>0</v>
      </c>
      <c r="W584" s="20" t="n">
        <f aca="false">((W215*'Greens Area'!$B$10)/454)*0.926*'Greens Area'!$B$11</f>
        <v>0</v>
      </c>
      <c r="X584" s="21" t="n">
        <f aca="false">AVERAGE(C584:W584)</f>
        <v>0</v>
      </c>
      <c r="Y584" s="21" t="n">
        <f aca="false">STDEV(C584:W584)</f>
        <v>0</v>
      </c>
      <c r="Z584" s="13" t="n">
        <f aca="false">X584+Z583</f>
        <v>0</v>
      </c>
    </row>
    <row r="585" customFormat="false" ht="14.25" hidden="false" customHeight="false" outlineLevel="0" collapsed="false">
      <c r="B585" s="19" t="n">
        <v>44044</v>
      </c>
      <c r="C585" s="20" t="n">
        <f aca="false">((C216*'Greens Area'!$B$10)/454)*0.926*'Greens Area'!$B$11</f>
        <v>0</v>
      </c>
      <c r="D585" s="20" t="n">
        <f aca="false">((D216*'Greens Area'!$B$10)/454)*0.926*'Greens Area'!$B$11</f>
        <v>0</v>
      </c>
      <c r="E585" s="20" t="n">
        <f aca="false">((E216*'Greens Area'!$B$10)/454)*0.926*'Greens Area'!$B$11</f>
        <v>0</v>
      </c>
      <c r="F585" s="20" t="n">
        <f aca="false">((F216*'Greens Area'!$B$10)/454)*0.926*'Greens Area'!$B$11</f>
        <v>0</v>
      </c>
      <c r="G585" s="20" t="n">
        <f aca="false">((G216*'Greens Area'!$B$10)/454)*0.926*'Greens Area'!$B$11</f>
        <v>0</v>
      </c>
      <c r="H585" s="20" t="n">
        <f aca="false">((H216*'Greens Area'!$B$10)/454)*0.926*'Greens Area'!$B$11</f>
        <v>0</v>
      </c>
      <c r="I585" s="20" t="n">
        <f aca="false">((I216*'Greens Area'!$B$10)/454)*0.926*'Greens Area'!$B$11</f>
        <v>0</v>
      </c>
      <c r="J585" s="20" t="n">
        <f aca="false">((J216*'Greens Area'!$B$10)/454)*0.926*'Greens Area'!$B$11</f>
        <v>0</v>
      </c>
      <c r="K585" s="20" t="n">
        <f aca="false">((K216*'Greens Area'!$B$10)/454)*0.926*'Greens Area'!$B$11</f>
        <v>0</v>
      </c>
      <c r="L585" s="20" t="n">
        <f aca="false">((L216*'Greens Area'!$B$10)/454)*0.926*'Greens Area'!$B$11</f>
        <v>0</v>
      </c>
      <c r="M585" s="20" t="n">
        <f aca="false">((M216*'Greens Area'!$B$10)/454)*0.926*'Greens Area'!$B$11</f>
        <v>0</v>
      </c>
      <c r="N585" s="20" t="n">
        <f aca="false">((N216*'Greens Area'!$B$10)/454)*0.926*'Greens Area'!$B$11</f>
        <v>0</v>
      </c>
      <c r="O585" s="20" t="n">
        <f aca="false">((O216*'Greens Area'!$B$10)/454)*0.926*'Greens Area'!$B$11</f>
        <v>0</v>
      </c>
      <c r="P585" s="20" t="n">
        <f aca="false">((P216*'Greens Area'!$B$10)/454)*0.926*'Greens Area'!$B$11</f>
        <v>0</v>
      </c>
      <c r="Q585" s="20" t="n">
        <f aca="false">((Q216*'Greens Area'!$B$10)/454)*0.926*'Greens Area'!$B$11</f>
        <v>0</v>
      </c>
      <c r="R585" s="20" t="n">
        <f aca="false">((R216*'Greens Area'!$B$10)/454)*0.926*'Greens Area'!$B$11</f>
        <v>0</v>
      </c>
      <c r="S585" s="20" t="n">
        <f aca="false">((S216*'Greens Area'!$B$10)/454)*0.926*'Greens Area'!$B$11</f>
        <v>0</v>
      </c>
      <c r="T585" s="20" t="n">
        <f aca="false">((T216*'Greens Area'!$B$10)/454)*0.926*'Greens Area'!$B$11</f>
        <v>0</v>
      </c>
      <c r="U585" s="20" t="n">
        <f aca="false">((U216*'Greens Area'!$B$10)/454)*0.926*'Greens Area'!$B$11</f>
        <v>0</v>
      </c>
      <c r="V585" s="20" t="n">
        <f aca="false">((V216*'Greens Area'!$B$10)/454)*0.926*'Greens Area'!$B$11</f>
        <v>0</v>
      </c>
      <c r="W585" s="20" t="n">
        <f aca="false">((W216*'Greens Area'!$B$10)/454)*0.926*'Greens Area'!$B$11</f>
        <v>0</v>
      </c>
      <c r="X585" s="21" t="n">
        <f aca="false">AVERAGE(C585:W585)</f>
        <v>0</v>
      </c>
      <c r="Y585" s="21" t="n">
        <f aca="false">STDEV(C585:W585)</f>
        <v>0</v>
      </c>
      <c r="Z585" s="13" t="n">
        <f aca="false">X585+Z584</f>
        <v>0</v>
      </c>
    </row>
    <row r="586" customFormat="false" ht="14.25" hidden="false" customHeight="false" outlineLevel="0" collapsed="false">
      <c r="B586" s="19" t="n">
        <v>44045</v>
      </c>
      <c r="C586" s="20" t="n">
        <f aca="false">((C217*'Greens Area'!$B$10)/454)*0.926*'Greens Area'!$B$11</f>
        <v>0</v>
      </c>
      <c r="D586" s="20" t="n">
        <f aca="false">((D217*'Greens Area'!$B$10)/454)*0.926*'Greens Area'!$B$11</f>
        <v>0</v>
      </c>
      <c r="E586" s="20" t="n">
        <f aca="false">((E217*'Greens Area'!$B$10)/454)*0.926*'Greens Area'!$B$11</f>
        <v>0</v>
      </c>
      <c r="F586" s="20" t="n">
        <f aca="false">((F217*'Greens Area'!$B$10)/454)*0.926*'Greens Area'!$B$11</f>
        <v>0</v>
      </c>
      <c r="G586" s="20" t="n">
        <f aca="false">((G217*'Greens Area'!$B$10)/454)*0.926*'Greens Area'!$B$11</f>
        <v>0</v>
      </c>
      <c r="H586" s="20" t="n">
        <f aca="false">((H217*'Greens Area'!$B$10)/454)*0.926*'Greens Area'!$B$11</f>
        <v>0</v>
      </c>
      <c r="I586" s="20" t="n">
        <f aca="false">((I217*'Greens Area'!$B$10)/454)*0.926*'Greens Area'!$B$11</f>
        <v>0</v>
      </c>
      <c r="J586" s="20" t="n">
        <f aca="false">((J217*'Greens Area'!$B$10)/454)*0.926*'Greens Area'!$B$11</f>
        <v>0</v>
      </c>
      <c r="K586" s="20" t="n">
        <f aca="false">((K217*'Greens Area'!$B$10)/454)*0.926*'Greens Area'!$B$11</f>
        <v>0</v>
      </c>
      <c r="L586" s="20" t="n">
        <f aca="false">((L217*'Greens Area'!$B$10)/454)*0.926*'Greens Area'!$B$11</f>
        <v>0</v>
      </c>
      <c r="M586" s="20" t="n">
        <f aca="false">((M217*'Greens Area'!$B$10)/454)*0.926*'Greens Area'!$B$11</f>
        <v>0</v>
      </c>
      <c r="N586" s="20" t="n">
        <f aca="false">((N217*'Greens Area'!$B$10)/454)*0.926*'Greens Area'!$B$11</f>
        <v>0</v>
      </c>
      <c r="O586" s="20" t="n">
        <f aca="false">((O217*'Greens Area'!$B$10)/454)*0.926*'Greens Area'!$B$11</f>
        <v>0</v>
      </c>
      <c r="P586" s="20" t="n">
        <f aca="false">((P217*'Greens Area'!$B$10)/454)*0.926*'Greens Area'!$B$11</f>
        <v>0</v>
      </c>
      <c r="Q586" s="20" t="n">
        <f aca="false">((Q217*'Greens Area'!$B$10)/454)*0.926*'Greens Area'!$B$11</f>
        <v>0</v>
      </c>
      <c r="R586" s="20" t="n">
        <f aca="false">((R217*'Greens Area'!$B$10)/454)*0.926*'Greens Area'!$B$11</f>
        <v>0</v>
      </c>
      <c r="S586" s="20" t="n">
        <f aca="false">((S217*'Greens Area'!$B$10)/454)*0.926*'Greens Area'!$B$11</f>
        <v>0</v>
      </c>
      <c r="T586" s="20" t="n">
        <f aca="false">((T217*'Greens Area'!$B$10)/454)*0.926*'Greens Area'!$B$11</f>
        <v>0</v>
      </c>
      <c r="U586" s="20" t="n">
        <f aca="false">((U217*'Greens Area'!$B$10)/454)*0.926*'Greens Area'!$B$11</f>
        <v>0</v>
      </c>
      <c r="V586" s="20" t="n">
        <f aca="false">((V217*'Greens Area'!$B$10)/454)*0.926*'Greens Area'!$B$11</f>
        <v>0</v>
      </c>
      <c r="W586" s="20" t="n">
        <f aca="false">((W217*'Greens Area'!$B$10)/454)*0.926*'Greens Area'!$B$11</f>
        <v>0</v>
      </c>
      <c r="X586" s="21" t="n">
        <f aca="false">AVERAGE(C586:W586)</f>
        <v>0</v>
      </c>
      <c r="Y586" s="21" t="n">
        <f aca="false">STDEV(C586:W586)</f>
        <v>0</v>
      </c>
      <c r="Z586" s="13" t="n">
        <f aca="false">X586+Z585</f>
        <v>0</v>
      </c>
    </row>
    <row r="587" customFormat="false" ht="14.25" hidden="false" customHeight="false" outlineLevel="0" collapsed="false">
      <c r="B587" s="19" t="n">
        <v>44046</v>
      </c>
      <c r="C587" s="20" t="n">
        <f aca="false">((C218*'Greens Area'!$B$10)/454)*0.926*'Greens Area'!$B$11</f>
        <v>0</v>
      </c>
      <c r="D587" s="20" t="n">
        <f aca="false">((D218*'Greens Area'!$B$10)/454)*0.926*'Greens Area'!$B$11</f>
        <v>0</v>
      </c>
      <c r="E587" s="20" t="n">
        <f aca="false">((E218*'Greens Area'!$B$10)/454)*0.926*'Greens Area'!$B$11</f>
        <v>0</v>
      </c>
      <c r="F587" s="20" t="n">
        <f aca="false">((F218*'Greens Area'!$B$10)/454)*0.926*'Greens Area'!$B$11</f>
        <v>0</v>
      </c>
      <c r="G587" s="20" t="n">
        <f aca="false">((G218*'Greens Area'!$B$10)/454)*0.926*'Greens Area'!$B$11</f>
        <v>0</v>
      </c>
      <c r="H587" s="20" t="n">
        <f aca="false">((H218*'Greens Area'!$B$10)/454)*0.926*'Greens Area'!$B$11</f>
        <v>0</v>
      </c>
      <c r="I587" s="20" t="n">
        <f aca="false">((I218*'Greens Area'!$B$10)/454)*0.926*'Greens Area'!$B$11</f>
        <v>0</v>
      </c>
      <c r="J587" s="20" t="n">
        <f aca="false">((J218*'Greens Area'!$B$10)/454)*0.926*'Greens Area'!$B$11</f>
        <v>0</v>
      </c>
      <c r="K587" s="20" t="n">
        <f aca="false">((K218*'Greens Area'!$B$10)/454)*0.926*'Greens Area'!$B$11</f>
        <v>0</v>
      </c>
      <c r="L587" s="20" t="n">
        <f aca="false">((L218*'Greens Area'!$B$10)/454)*0.926*'Greens Area'!$B$11</f>
        <v>0</v>
      </c>
      <c r="M587" s="20" t="n">
        <f aca="false">((M218*'Greens Area'!$B$10)/454)*0.926*'Greens Area'!$B$11</f>
        <v>0</v>
      </c>
      <c r="N587" s="20" t="n">
        <f aca="false">((N218*'Greens Area'!$B$10)/454)*0.926*'Greens Area'!$B$11</f>
        <v>0</v>
      </c>
      <c r="O587" s="20" t="n">
        <f aca="false">((O218*'Greens Area'!$B$10)/454)*0.926*'Greens Area'!$B$11</f>
        <v>0</v>
      </c>
      <c r="P587" s="20" t="n">
        <f aca="false">((P218*'Greens Area'!$B$10)/454)*0.926*'Greens Area'!$B$11</f>
        <v>0</v>
      </c>
      <c r="Q587" s="20" t="n">
        <f aca="false">((Q218*'Greens Area'!$B$10)/454)*0.926*'Greens Area'!$B$11</f>
        <v>0</v>
      </c>
      <c r="R587" s="20" t="n">
        <f aca="false">((R218*'Greens Area'!$B$10)/454)*0.926*'Greens Area'!$B$11</f>
        <v>0</v>
      </c>
      <c r="S587" s="20" t="n">
        <f aca="false">((S218*'Greens Area'!$B$10)/454)*0.926*'Greens Area'!$B$11</f>
        <v>0</v>
      </c>
      <c r="T587" s="20" t="n">
        <f aca="false">((T218*'Greens Area'!$B$10)/454)*0.926*'Greens Area'!$B$11</f>
        <v>0</v>
      </c>
      <c r="U587" s="20" t="n">
        <f aca="false">((U218*'Greens Area'!$B$10)/454)*0.926*'Greens Area'!$B$11</f>
        <v>0</v>
      </c>
      <c r="V587" s="20" t="n">
        <f aca="false">((V218*'Greens Area'!$B$10)/454)*0.926*'Greens Area'!$B$11</f>
        <v>0</v>
      </c>
      <c r="W587" s="20" t="n">
        <f aca="false">((W218*'Greens Area'!$B$10)/454)*0.926*'Greens Area'!$B$11</f>
        <v>0</v>
      </c>
      <c r="X587" s="21" t="n">
        <f aca="false">AVERAGE(C587:W587)</f>
        <v>0</v>
      </c>
      <c r="Y587" s="21" t="n">
        <f aca="false">STDEV(C587:W587)</f>
        <v>0</v>
      </c>
      <c r="Z587" s="13" t="n">
        <f aca="false">X587+Z586</f>
        <v>0</v>
      </c>
    </row>
    <row r="588" customFormat="false" ht="14.25" hidden="false" customHeight="false" outlineLevel="0" collapsed="false">
      <c r="B588" s="19" t="n">
        <v>44047</v>
      </c>
      <c r="C588" s="20" t="n">
        <f aca="false">((C219*'Greens Area'!$B$10)/454)*0.926*'Greens Area'!$B$11</f>
        <v>0</v>
      </c>
      <c r="D588" s="20" t="n">
        <f aca="false">((D219*'Greens Area'!$B$10)/454)*0.926*'Greens Area'!$B$11</f>
        <v>0</v>
      </c>
      <c r="E588" s="20" t="n">
        <f aca="false">((E219*'Greens Area'!$B$10)/454)*0.926*'Greens Area'!$B$11</f>
        <v>0</v>
      </c>
      <c r="F588" s="20" t="n">
        <f aca="false">((F219*'Greens Area'!$B$10)/454)*0.926*'Greens Area'!$B$11</f>
        <v>0</v>
      </c>
      <c r="G588" s="20" t="n">
        <f aca="false">((G219*'Greens Area'!$B$10)/454)*0.926*'Greens Area'!$B$11</f>
        <v>0</v>
      </c>
      <c r="H588" s="20" t="n">
        <f aca="false">((H219*'Greens Area'!$B$10)/454)*0.926*'Greens Area'!$B$11</f>
        <v>0</v>
      </c>
      <c r="I588" s="20" t="n">
        <f aca="false">((I219*'Greens Area'!$B$10)/454)*0.926*'Greens Area'!$B$11</f>
        <v>0</v>
      </c>
      <c r="J588" s="20" t="n">
        <f aca="false">((J219*'Greens Area'!$B$10)/454)*0.926*'Greens Area'!$B$11</f>
        <v>0</v>
      </c>
      <c r="K588" s="20" t="n">
        <f aca="false">((K219*'Greens Area'!$B$10)/454)*0.926*'Greens Area'!$B$11</f>
        <v>0</v>
      </c>
      <c r="L588" s="20" t="n">
        <f aca="false">((L219*'Greens Area'!$B$10)/454)*0.926*'Greens Area'!$B$11</f>
        <v>0</v>
      </c>
      <c r="M588" s="20" t="n">
        <f aca="false">((M219*'Greens Area'!$B$10)/454)*0.926*'Greens Area'!$B$11</f>
        <v>0</v>
      </c>
      <c r="N588" s="20" t="n">
        <f aca="false">((N219*'Greens Area'!$B$10)/454)*0.926*'Greens Area'!$B$11</f>
        <v>0</v>
      </c>
      <c r="O588" s="20" t="n">
        <f aca="false">((O219*'Greens Area'!$B$10)/454)*0.926*'Greens Area'!$B$11</f>
        <v>0</v>
      </c>
      <c r="P588" s="20" t="n">
        <f aca="false">((P219*'Greens Area'!$B$10)/454)*0.926*'Greens Area'!$B$11</f>
        <v>0</v>
      </c>
      <c r="Q588" s="20" t="n">
        <f aca="false">((Q219*'Greens Area'!$B$10)/454)*0.926*'Greens Area'!$B$11</f>
        <v>0</v>
      </c>
      <c r="R588" s="20" t="n">
        <f aca="false">((R219*'Greens Area'!$B$10)/454)*0.926*'Greens Area'!$B$11</f>
        <v>0</v>
      </c>
      <c r="S588" s="20" t="n">
        <f aca="false">((S219*'Greens Area'!$B$10)/454)*0.926*'Greens Area'!$B$11</f>
        <v>0</v>
      </c>
      <c r="T588" s="20" t="n">
        <f aca="false">((T219*'Greens Area'!$B$10)/454)*0.926*'Greens Area'!$B$11</f>
        <v>0</v>
      </c>
      <c r="U588" s="20" t="n">
        <f aca="false">((U219*'Greens Area'!$B$10)/454)*0.926*'Greens Area'!$B$11</f>
        <v>0</v>
      </c>
      <c r="V588" s="20" t="n">
        <f aca="false">((V219*'Greens Area'!$B$10)/454)*0.926*'Greens Area'!$B$11</f>
        <v>0</v>
      </c>
      <c r="W588" s="20" t="n">
        <f aca="false">((W219*'Greens Area'!$B$10)/454)*0.926*'Greens Area'!$B$11</f>
        <v>0</v>
      </c>
      <c r="X588" s="21" t="n">
        <f aca="false">AVERAGE(C588:W588)</f>
        <v>0</v>
      </c>
      <c r="Y588" s="21" t="n">
        <f aca="false">STDEV(C588:W588)</f>
        <v>0</v>
      </c>
      <c r="Z588" s="13" t="n">
        <f aca="false">X588+Z587</f>
        <v>0</v>
      </c>
    </row>
    <row r="589" customFormat="false" ht="14.25" hidden="false" customHeight="false" outlineLevel="0" collapsed="false">
      <c r="B589" s="19" t="n">
        <v>44048</v>
      </c>
      <c r="C589" s="20" t="n">
        <f aca="false">((C220*'Greens Area'!$B$10)/454)*0.926*'Greens Area'!$B$11</f>
        <v>0</v>
      </c>
      <c r="D589" s="20" t="n">
        <f aca="false">((D220*'Greens Area'!$B$10)/454)*0.926*'Greens Area'!$B$11</f>
        <v>0</v>
      </c>
      <c r="E589" s="20" t="n">
        <f aca="false">((E220*'Greens Area'!$B$10)/454)*0.926*'Greens Area'!$B$11</f>
        <v>0</v>
      </c>
      <c r="F589" s="20" t="n">
        <f aca="false">((F220*'Greens Area'!$B$10)/454)*0.926*'Greens Area'!$B$11</f>
        <v>0</v>
      </c>
      <c r="G589" s="20" t="n">
        <f aca="false">((G220*'Greens Area'!$B$10)/454)*0.926*'Greens Area'!$B$11</f>
        <v>0</v>
      </c>
      <c r="H589" s="20" t="n">
        <f aca="false">((H220*'Greens Area'!$B$10)/454)*0.926*'Greens Area'!$B$11</f>
        <v>0</v>
      </c>
      <c r="I589" s="20" t="n">
        <f aca="false">((I220*'Greens Area'!$B$10)/454)*0.926*'Greens Area'!$B$11</f>
        <v>0</v>
      </c>
      <c r="J589" s="20" t="n">
        <f aca="false">((J220*'Greens Area'!$B$10)/454)*0.926*'Greens Area'!$B$11</f>
        <v>0</v>
      </c>
      <c r="K589" s="20" t="n">
        <f aca="false">((K220*'Greens Area'!$B$10)/454)*0.926*'Greens Area'!$B$11</f>
        <v>0</v>
      </c>
      <c r="L589" s="20" t="n">
        <f aca="false">((L220*'Greens Area'!$B$10)/454)*0.926*'Greens Area'!$B$11</f>
        <v>0</v>
      </c>
      <c r="M589" s="20" t="n">
        <f aca="false">((M220*'Greens Area'!$B$10)/454)*0.926*'Greens Area'!$B$11</f>
        <v>0</v>
      </c>
      <c r="N589" s="20" t="n">
        <f aca="false">((N220*'Greens Area'!$B$10)/454)*0.926*'Greens Area'!$B$11</f>
        <v>0</v>
      </c>
      <c r="O589" s="20" t="n">
        <f aca="false">((O220*'Greens Area'!$B$10)/454)*0.926*'Greens Area'!$B$11</f>
        <v>0</v>
      </c>
      <c r="P589" s="20" t="n">
        <f aca="false">((P220*'Greens Area'!$B$10)/454)*0.926*'Greens Area'!$B$11</f>
        <v>0</v>
      </c>
      <c r="Q589" s="20" t="n">
        <f aca="false">((Q220*'Greens Area'!$B$10)/454)*0.926*'Greens Area'!$B$11</f>
        <v>0</v>
      </c>
      <c r="R589" s="20" t="n">
        <f aca="false">((R220*'Greens Area'!$B$10)/454)*0.926*'Greens Area'!$B$11</f>
        <v>0</v>
      </c>
      <c r="S589" s="20" t="n">
        <f aca="false">((S220*'Greens Area'!$B$10)/454)*0.926*'Greens Area'!$B$11</f>
        <v>0</v>
      </c>
      <c r="T589" s="20" t="n">
        <f aca="false">((T220*'Greens Area'!$B$10)/454)*0.926*'Greens Area'!$B$11</f>
        <v>0</v>
      </c>
      <c r="U589" s="20" t="n">
        <f aca="false">((U220*'Greens Area'!$B$10)/454)*0.926*'Greens Area'!$B$11</f>
        <v>0</v>
      </c>
      <c r="V589" s="20" t="n">
        <f aca="false">((V220*'Greens Area'!$B$10)/454)*0.926*'Greens Area'!$B$11</f>
        <v>0</v>
      </c>
      <c r="W589" s="20" t="n">
        <f aca="false">((W220*'Greens Area'!$B$10)/454)*0.926*'Greens Area'!$B$11</f>
        <v>0</v>
      </c>
      <c r="X589" s="21" t="n">
        <f aca="false">AVERAGE(C589:W589)</f>
        <v>0</v>
      </c>
      <c r="Y589" s="21" t="n">
        <f aca="false">STDEV(C589:W589)</f>
        <v>0</v>
      </c>
      <c r="Z589" s="13" t="n">
        <f aca="false">X589+Z588</f>
        <v>0</v>
      </c>
    </row>
    <row r="590" customFormat="false" ht="14.25" hidden="false" customHeight="false" outlineLevel="0" collapsed="false">
      <c r="B590" s="19" t="n">
        <v>44049</v>
      </c>
      <c r="C590" s="20" t="n">
        <f aca="false">((C221*'Greens Area'!$B$10)/454)*0.926*'Greens Area'!$B$11</f>
        <v>0</v>
      </c>
      <c r="D590" s="20" t="n">
        <f aca="false">((D221*'Greens Area'!$B$10)/454)*0.926*'Greens Area'!$B$11</f>
        <v>0</v>
      </c>
      <c r="E590" s="20" t="n">
        <f aca="false">((E221*'Greens Area'!$B$10)/454)*0.926*'Greens Area'!$B$11</f>
        <v>0</v>
      </c>
      <c r="F590" s="20" t="n">
        <f aca="false">((F221*'Greens Area'!$B$10)/454)*0.926*'Greens Area'!$B$11</f>
        <v>0</v>
      </c>
      <c r="G590" s="20" t="n">
        <f aca="false">((G221*'Greens Area'!$B$10)/454)*0.926*'Greens Area'!$B$11</f>
        <v>0</v>
      </c>
      <c r="H590" s="20" t="n">
        <f aca="false">((H221*'Greens Area'!$B$10)/454)*0.926*'Greens Area'!$B$11</f>
        <v>0</v>
      </c>
      <c r="I590" s="20" t="n">
        <f aca="false">((I221*'Greens Area'!$B$10)/454)*0.926*'Greens Area'!$B$11</f>
        <v>0</v>
      </c>
      <c r="J590" s="20" t="n">
        <f aca="false">((J221*'Greens Area'!$B$10)/454)*0.926*'Greens Area'!$B$11</f>
        <v>0</v>
      </c>
      <c r="K590" s="20" t="n">
        <f aca="false">((K221*'Greens Area'!$B$10)/454)*0.926*'Greens Area'!$B$11</f>
        <v>0</v>
      </c>
      <c r="L590" s="20" t="n">
        <f aca="false">((L221*'Greens Area'!$B$10)/454)*0.926*'Greens Area'!$B$11</f>
        <v>0</v>
      </c>
      <c r="M590" s="20" t="n">
        <f aca="false">((M221*'Greens Area'!$B$10)/454)*0.926*'Greens Area'!$B$11</f>
        <v>0</v>
      </c>
      <c r="N590" s="20" t="n">
        <f aca="false">((N221*'Greens Area'!$B$10)/454)*0.926*'Greens Area'!$B$11</f>
        <v>0</v>
      </c>
      <c r="O590" s="20" t="n">
        <f aca="false">((O221*'Greens Area'!$B$10)/454)*0.926*'Greens Area'!$B$11</f>
        <v>0</v>
      </c>
      <c r="P590" s="20" t="n">
        <f aca="false">((P221*'Greens Area'!$B$10)/454)*0.926*'Greens Area'!$B$11</f>
        <v>0</v>
      </c>
      <c r="Q590" s="20" t="n">
        <f aca="false">((Q221*'Greens Area'!$B$10)/454)*0.926*'Greens Area'!$B$11</f>
        <v>0</v>
      </c>
      <c r="R590" s="20" t="n">
        <f aca="false">((R221*'Greens Area'!$B$10)/454)*0.926*'Greens Area'!$B$11</f>
        <v>0</v>
      </c>
      <c r="S590" s="20" t="n">
        <f aca="false">((S221*'Greens Area'!$B$10)/454)*0.926*'Greens Area'!$B$11</f>
        <v>0</v>
      </c>
      <c r="T590" s="20" t="n">
        <f aca="false">((T221*'Greens Area'!$B$10)/454)*0.926*'Greens Area'!$B$11</f>
        <v>0</v>
      </c>
      <c r="U590" s="20" t="n">
        <f aca="false">((U221*'Greens Area'!$B$10)/454)*0.926*'Greens Area'!$B$11</f>
        <v>0</v>
      </c>
      <c r="V590" s="20" t="n">
        <f aca="false">((V221*'Greens Area'!$B$10)/454)*0.926*'Greens Area'!$B$11</f>
        <v>0</v>
      </c>
      <c r="W590" s="20" t="n">
        <f aca="false">((W221*'Greens Area'!$B$10)/454)*0.926*'Greens Area'!$B$11</f>
        <v>0</v>
      </c>
      <c r="X590" s="21" t="n">
        <f aca="false">AVERAGE(C590:W590)</f>
        <v>0</v>
      </c>
      <c r="Y590" s="21" t="n">
        <f aca="false">STDEV(C590:W590)</f>
        <v>0</v>
      </c>
      <c r="Z590" s="13" t="n">
        <f aca="false">X590+Z589</f>
        <v>0</v>
      </c>
    </row>
    <row r="591" customFormat="false" ht="14.25" hidden="false" customHeight="false" outlineLevel="0" collapsed="false">
      <c r="B591" s="19" t="n">
        <v>44050</v>
      </c>
      <c r="C591" s="20" t="n">
        <f aca="false">((C222*'Greens Area'!$B$10)/454)*0.926*'Greens Area'!$B$11</f>
        <v>0</v>
      </c>
      <c r="D591" s="20" t="n">
        <f aca="false">((D222*'Greens Area'!$B$10)/454)*0.926*'Greens Area'!$B$11</f>
        <v>0</v>
      </c>
      <c r="E591" s="20" t="n">
        <f aca="false">((E222*'Greens Area'!$B$10)/454)*0.926*'Greens Area'!$B$11</f>
        <v>0</v>
      </c>
      <c r="F591" s="20" t="n">
        <f aca="false">((F222*'Greens Area'!$B$10)/454)*0.926*'Greens Area'!$B$11</f>
        <v>0</v>
      </c>
      <c r="G591" s="20" t="n">
        <f aca="false">((G222*'Greens Area'!$B$10)/454)*0.926*'Greens Area'!$B$11</f>
        <v>0</v>
      </c>
      <c r="H591" s="20" t="n">
        <f aca="false">((H222*'Greens Area'!$B$10)/454)*0.926*'Greens Area'!$B$11</f>
        <v>0</v>
      </c>
      <c r="I591" s="20" t="n">
        <f aca="false">((I222*'Greens Area'!$B$10)/454)*0.926*'Greens Area'!$B$11</f>
        <v>0</v>
      </c>
      <c r="J591" s="20" t="n">
        <f aca="false">((J222*'Greens Area'!$B$10)/454)*0.926*'Greens Area'!$B$11</f>
        <v>0</v>
      </c>
      <c r="K591" s="20" t="n">
        <f aca="false">((K222*'Greens Area'!$B$10)/454)*0.926*'Greens Area'!$B$11</f>
        <v>0</v>
      </c>
      <c r="L591" s="20" t="n">
        <f aca="false">((L222*'Greens Area'!$B$10)/454)*0.926*'Greens Area'!$B$11</f>
        <v>0</v>
      </c>
      <c r="M591" s="20" t="n">
        <f aca="false">((M222*'Greens Area'!$B$10)/454)*0.926*'Greens Area'!$B$11</f>
        <v>0</v>
      </c>
      <c r="N591" s="20" t="n">
        <f aca="false">((N222*'Greens Area'!$B$10)/454)*0.926*'Greens Area'!$B$11</f>
        <v>0</v>
      </c>
      <c r="O591" s="20" t="n">
        <f aca="false">((O222*'Greens Area'!$B$10)/454)*0.926*'Greens Area'!$B$11</f>
        <v>0</v>
      </c>
      <c r="P591" s="20" t="n">
        <f aca="false">((P222*'Greens Area'!$B$10)/454)*0.926*'Greens Area'!$B$11</f>
        <v>0</v>
      </c>
      <c r="Q591" s="20" t="n">
        <f aca="false">((Q222*'Greens Area'!$B$10)/454)*0.926*'Greens Area'!$B$11</f>
        <v>0</v>
      </c>
      <c r="R591" s="20" t="n">
        <f aca="false">((R222*'Greens Area'!$B$10)/454)*0.926*'Greens Area'!$B$11</f>
        <v>0</v>
      </c>
      <c r="S591" s="20" t="n">
        <f aca="false">((S222*'Greens Area'!$B$10)/454)*0.926*'Greens Area'!$B$11</f>
        <v>0</v>
      </c>
      <c r="T591" s="20" t="n">
        <f aca="false">((T222*'Greens Area'!$B$10)/454)*0.926*'Greens Area'!$B$11</f>
        <v>0</v>
      </c>
      <c r="U591" s="20" t="n">
        <f aca="false">((U222*'Greens Area'!$B$10)/454)*0.926*'Greens Area'!$B$11</f>
        <v>0</v>
      </c>
      <c r="V591" s="20" t="n">
        <f aca="false">((V222*'Greens Area'!$B$10)/454)*0.926*'Greens Area'!$B$11</f>
        <v>0</v>
      </c>
      <c r="W591" s="20" t="n">
        <f aca="false">((W222*'Greens Area'!$B$10)/454)*0.926*'Greens Area'!$B$11</f>
        <v>0</v>
      </c>
      <c r="X591" s="21" t="n">
        <f aca="false">AVERAGE(C591:W591)</f>
        <v>0</v>
      </c>
      <c r="Y591" s="21" t="n">
        <f aca="false">STDEV(C591:W591)</f>
        <v>0</v>
      </c>
      <c r="Z591" s="13" t="n">
        <f aca="false">X591+Z590</f>
        <v>0</v>
      </c>
    </row>
    <row r="592" customFormat="false" ht="14.25" hidden="false" customHeight="false" outlineLevel="0" collapsed="false">
      <c r="B592" s="19" t="n">
        <v>44051</v>
      </c>
      <c r="C592" s="20" t="n">
        <f aca="false">((C223*'Greens Area'!$B$10)/454)*0.926*'Greens Area'!$B$11</f>
        <v>0</v>
      </c>
      <c r="D592" s="20" t="n">
        <f aca="false">((D223*'Greens Area'!$B$10)/454)*0.926*'Greens Area'!$B$11</f>
        <v>0</v>
      </c>
      <c r="E592" s="20" t="n">
        <f aca="false">((E223*'Greens Area'!$B$10)/454)*0.926*'Greens Area'!$B$11</f>
        <v>0</v>
      </c>
      <c r="F592" s="20" t="n">
        <f aca="false">((F223*'Greens Area'!$B$10)/454)*0.926*'Greens Area'!$B$11</f>
        <v>0</v>
      </c>
      <c r="G592" s="20" t="n">
        <f aca="false">((G223*'Greens Area'!$B$10)/454)*0.926*'Greens Area'!$B$11</f>
        <v>0</v>
      </c>
      <c r="H592" s="20" t="n">
        <f aca="false">((H223*'Greens Area'!$B$10)/454)*0.926*'Greens Area'!$B$11</f>
        <v>0</v>
      </c>
      <c r="I592" s="20" t="n">
        <f aca="false">((I223*'Greens Area'!$B$10)/454)*0.926*'Greens Area'!$B$11</f>
        <v>0</v>
      </c>
      <c r="J592" s="20" t="n">
        <f aca="false">((J223*'Greens Area'!$B$10)/454)*0.926*'Greens Area'!$B$11</f>
        <v>0</v>
      </c>
      <c r="K592" s="20" t="n">
        <f aca="false">((K223*'Greens Area'!$B$10)/454)*0.926*'Greens Area'!$B$11</f>
        <v>0</v>
      </c>
      <c r="L592" s="20" t="n">
        <f aca="false">((L223*'Greens Area'!$B$10)/454)*0.926*'Greens Area'!$B$11</f>
        <v>0</v>
      </c>
      <c r="M592" s="20" t="n">
        <f aca="false">((M223*'Greens Area'!$B$10)/454)*0.926*'Greens Area'!$B$11</f>
        <v>0</v>
      </c>
      <c r="N592" s="20" t="n">
        <f aca="false">((N223*'Greens Area'!$B$10)/454)*0.926*'Greens Area'!$B$11</f>
        <v>0</v>
      </c>
      <c r="O592" s="20" t="n">
        <f aca="false">((O223*'Greens Area'!$B$10)/454)*0.926*'Greens Area'!$B$11</f>
        <v>0</v>
      </c>
      <c r="P592" s="20" t="n">
        <f aca="false">((P223*'Greens Area'!$B$10)/454)*0.926*'Greens Area'!$B$11</f>
        <v>0</v>
      </c>
      <c r="Q592" s="20" t="n">
        <f aca="false">((Q223*'Greens Area'!$B$10)/454)*0.926*'Greens Area'!$B$11</f>
        <v>0</v>
      </c>
      <c r="R592" s="20" t="n">
        <f aca="false">((R223*'Greens Area'!$B$10)/454)*0.926*'Greens Area'!$B$11</f>
        <v>0</v>
      </c>
      <c r="S592" s="20" t="n">
        <f aca="false">((S223*'Greens Area'!$B$10)/454)*0.926*'Greens Area'!$B$11</f>
        <v>0</v>
      </c>
      <c r="T592" s="20" t="n">
        <f aca="false">((T223*'Greens Area'!$B$10)/454)*0.926*'Greens Area'!$B$11</f>
        <v>0</v>
      </c>
      <c r="U592" s="20" t="n">
        <f aca="false">((U223*'Greens Area'!$B$10)/454)*0.926*'Greens Area'!$B$11</f>
        <v>0</v>
      </c>
      <c r="V592" s="20" t="n">
        <f aca="false">((V223*'Greens Area'!$B$10)/454)*0.926*'Greens Area'!$B$11</f>
        <v>0</v>
      </c>
      <c r="W592" s="20" t="n">
        <f aca="false">((W223*'Greens Area'!$B$10)/454)*0.926*'Greens Area'!$B$11</f>
        <v>0</v>
      </c>
      <c r="X592" s="21" t="n">
        <f aca="false">AVERAGE(C592:W592)</f>
        <v>0</v>
      </c>
      <c r="Y592" s="21" t="n">
        <f aca="false">STDEV(C592:W592)</f>
        <v>0</v>
      </c>
      <c r="Z592" s="13" t="n">
        <f aca="false">X592+Z591</f>
        <v>0</v>
      </c>
    </row>
    <row r="593" customFormat="false" ht="14.25" hidden="false" customHeight="false" outlineLevel="0" collapsed="false">
      <c r="B593" s="19" t="n">
        <v>44052</v>
      </c>
      <c r="C593" s="20" t="n">
        <f aca="false">((C224*'Greens Area'!$B$10)/454)*0.926*'Greens Area'!$B$11</f>
        <v>0</v>
      </c>
      <c r="D593" s="20" t="n">
        <f aca="false">((D224*'Greens Area'!$B$10)/454)*0.926*'Greens Area'!$B$11</f>
        <v>0</v>
      </c>
      <c r="E593" s="20" t="n">
        <f aca="false">((E224*'Greens Area'!$B$10)/454)*0.926*'Greens Area'!$B$11</f>
        <v>0</v>
      </c>
      <c r="F593" s="20" t="n">
        <f aca="false">((F224*'Greens Area'!$B$10)/454)*0.926*'Greens Area'!$B$11</f>
        <v>0</v>
      </c>
      <c r="G593" s="20" t="n">
        <f aca="false">((G224*'Greens Area'!$B$10)/454)*0.926*'Greens Area'!$B$11</f>
        <v>0</v>
      </c>
      <c r="H593" s="20" t="n">
        <f aca="false">((H224*'Greens Area'!$B$10)/454)*0.926*'Greens Area'!$B$11</f>
        <v>0</v>
      </c>
      <c r="I593" s="20" t="n">
        <f aca="false">((I224*'Greens Area'!$B$10)/454)*0.926*'Greens Area'!$B$11</f>
        <v>0</v>
      </c>
      <c r="J593" s="20" t="n">
        <f aca="false">((J224*'Greens Area'!$B$10)/454)*0.926*'Greens Area'!$B$11</f>
        <v>0</v>
      </c>
      <c r="K593" s="20" t="n">
        <f aca="false">((K224*'Greens Area'!$B$10)/454)*0.926*'Greens Area'!$B$11</f>
        <v>0</v>
      </c>
      <c r="L593" s="20" t="n">
        <f aca="false">((L224*'Greens Area'!$B$10)/454)*0.926*'Greens Area'!$B$11</f>
        <v>0</v>
      </c>
      <c r="M593" s="20" t="n">
        <f aca="false">((M224*'Greens Area'!$B$10)/454)*0.926*'Greens Area'!$B$11</f>
        <v>0</v>
      </c>
      <c r="N593" s="20" t="n">
        <f aca="false">((N224*'Greens Area'!$B$10)/454)*0.926*'Greens Area'!$B$11</f>
        <v>0</v>
      </c>
      <c r="O593" s="20" t="n">
        <f aca="false">((O224*'Greens Area'!$B$10)/454)*0.926*'Greens Area'!$B$11</f>
        <v>0</v>
      </c>
      <c r="P593" s="20" t="n">
        <f aca="false">((P224*'Greens Area'!$B$10)/454)*0.926*'Greens Area'!$B$11</f>
        <v>0</v>
      </c>
      <c r="Q593" s="20" t="n">
        <f aca="false">((Q224*'Greens Area'!$B$10)/454)*0.926*'Greens Area'!$B$11</f>
        <v>0</v>
      </c>
      <c r="R593" s="20" t="n">
        <f aca="false">((R224*'Greens Area'!$B$10)/454)*0.926*'Greens Area'!$B$11</f>
        <v>0</v>
      </c>
      <c r="S593" s="20" t="n">
        <f aca="false">((S224*'Greens Area'!$B$10)/454)*0.926*'Greens Area'!$B$11</f>
        <v>0</v>
      </c>
      <c r="T593" s="20" t="n">
        <f aca="false">((T224*'Greens Area'!$B$10)/454)*0.926*'Greens Area'!$B$11</f>
        <v>0</v>
      </c>
      <c r="U593" s="20" t="n">
        <f aca="false">((U224*'Greens Area'!$B$10)/454)*0.926*'Greens Area'!$B$11</f>
        <v>0</v>
      </c>
      <c r="V593" s="20" t="n">
        <f aca="false">((V224*'Greens Area'!$B$10)/454)*0.926*'Greens Area'!$B$11</f>
        <v>0</v>
      </c>
      <c r="W593" s="20" t="n">
        <f aca="false">((W224*'Greens Area'!$B$10)/454)*0.926*'Greens Area'!$B$11</f>
        <v>0</v>
      </c>
      <c r="X593" s="21" t="n">
        <f aca="false">AVERAGE(C593:W593)</f>
        <v>0</v>
      </c>
      <c r="Y593" s="21" t="n">
        <f aca="false">STDEV(C593:W593)</f>
        <v>0</v>
      </c>
      <c r="Z593" s="13" t="n">
        <f aca="false">X593+Z592</f>
        <v>0</v>
      </c>
    </row>
    <row r="594" customFormat="false" ht="14.25" hidden="false" customHeight="false" outlineLevel="0" collapsed="false">
      <c r="B594" s="19" t="n">
        <v>44053</v>
      </c>
      <c r="C594" s="20" t="n">
        <f aca="false">((C225*'Greens Area'!$B$10)/454)*0.926*'Greens Area'!$B$11</f>
        <v>0</v>
      </c>
      <c r="D594" s="20" t="n">
        <f aca="false">((D225*'Greens Area'!$B$10)/454)*0.926*'Greens Area'!$B$11</f>
        <v>0</v>
      </c>
      <c r="E594" s="20" t="n">
        <f aca="false">((E225*'Greens Area'!$B$10)/454)*0.926*'Greens Area'!$B$11</f>
        <v>0</v>
      </c>
      <c r="F594" s="20" t="n">
        <f aca="false">((F225*'Greens Area'!$B$10)/454)*0.926*'Greens Area'!$B$11</f>
        <v>0</v>
      </c>
      <c r="G594" s="20" t="n">
        <f aca="false">((G225*'Greens Area'!$B$10)/454)*0.926*'Greens Area'!$B$11</f>
        <v>0</v>
      </c>
      <c r="H594" s="20" t="n">
        <f aca="false">((H225*'Greens Area'!$B$10)/454)*0.926*'Greens Area'!$B$11</f>
        <v>0</v>
      </c>
      <c r="I594" s="20" t="n">
        <f aca="false">((I225*'Greens Area'!$B$10)/454)*0.926*'Greens Area'!$B$11</f>
        <v>0</v>
      </c>
      <c r="J594" s="20" t="n">
        <f aca="false">((J225*'Greens Area'!$B$10)/454)*0.926*'Greens Area'!$B$11</f>
        <v>0</v>
      </c>
      <c r="K594" s="20" t="n">
        <f aca="false">((K225*'Greens Area'!$B$10)/454)*0.926*'Greens Area'!$B$11</f>
        <v>0</v>
      </c>
      <c r="L594" s="20" t="n">
        <f aca="false">((L225*'Greens Area'!$B$10)/454)*0.926*'Greens Area'!$B$11</f>
        <v>0</v>
      </c>
      <c r="M594" s="20" t="n">
        <f aca="false">((M225*'Greens Area'!$B$10)/454)*0.926*'Greens Area'!$B$11</f>
        <v>0</v>
      </c>
      <c r="N594" s="20" t="n">
        <f aca="false">((N225*'Greens Area'!$B$10)/454)*0.926*'Greens Area'!$B$11</f>
        <v>0</v>
      </c>
      <c r="O594" s="20" t="n">
        <f aca="false">((O225*'Greens Area'!$B$10)/454)*0.926*'Greens Area'!$B$11</f>
        <v>0</v>
      </c>
      <c r="P594" s="20" t="n">
        <f aca="false">((P225*'Greens Area'!$B$10)/454)*0.926*'Greens Area'!$B$11</f>
        <v>0</v>
      </c>
      <c r="Q594" s="20" t="n">
        <f aca="false">((Q225*'Greens Area'!$B$10)/454)*0.926*'Greens Area'!$B$11</f>
        <v>0</v>
      </c>
      <c r="R594" s="20" t="n">
        <f aca="false">((R225*'Greens Area'!$B$10)/454)*0.926*'Greens Area'!$B$11</f>
        <v>0</v>
      </c>
      <c r="S594" s="20" t="n">
        <f aca="false">((S225*'Greens Area'!$B$10)/454)*0.926*'Greens Area'!$B$11</f>
        <v>0</v>
      </c>
      <c r="T594" s="20" t="n">
        <f aca="false">((T225*'Greens Area'!$B$10)/454)*0.926*'Greens Area'!$B$11</f>
        <v>0</v>
      </c>
      <c r="U594" s="20" t="n">
        <f aca="false">((U225*'Greens Area'!$B$10)/454)*0.926*'Greens Area'!$B$11</f>
        <v>0</v>
      </c>
      <c r="V594" s="20" t="n">
        <f aca="false">((V225*'Greens Area'!$B$10)/454)*0.926*'Greens Area'!$B$11</f>
        <v>0</v>
      </c>
      <c r="W594" s="20" t="n">
        <f aca="false">((W225*'Greens Area'!$B$10)/454)*0.926*'Greens Area'!$B$11</f>
        <v>0</v>
      </c>
      <c r="X594" s="21" t="n">
        <f aca="false">AVERAGE(C594:W594)</f>
        <v>0</v>
      </c>
      <c r="Y594" s="21" t="n">
        <f aca="false">STDEV(C594:W594)</f>
        <v>0</v>
      </c>
      <c r="Z594" s="13" t="n">
        <f aca="false">X594+Z593</f>
        <v>0</v>
      </c>
    </row>
    <row r="595" customFormat="false" ht="14.25" hidden="false" customHeight="false" outlineLevel="0" collapsed="false">
      <c r="B595" s="19" t="n">
        <v>44054</v>
      </c>
      <c r="C595" s="20" t="n">
        <f aca="false">((C226*'Greens Area'!$B$10)/454)*0.926*'Greens Area'!$B$11</f>
        <v>0</v>
      </c>
      <c r="D595" s="20" t="n">
        <f aca="false">((D226*'Greens Area'!$B$10)/454)*0.926*'Greens Area'!$B$11</f>
        <v>0</v>
      </c>
      <c r="E595" s="20" t="n">
        <f aca="false">((E226*'Greens Area'!$B$10)/454)*0.926*'Greens Area'!$B$11</f>
        <v>0</v>
      </c>
      <c r="F595" s="20" t="n">
        <f aca="false">((F226*'Greens Area'!$B$10)/454)*0.926*'Greens Area'!$B$11</f>
        <v>0</v>
      </c>
      <c r="G595" s="20" t="n">
        <f aca="false">((G226*'Greens Area'!$B$10)/454)*0.926*'Greens Area'!$B$11</f>
        <v>0</v>
      </c>
      <c r="H595" s="20" t="n">
        <f aca="false">((H226*'Greens Area'!$B$10)/454)*0.926*'Greens Area'!$B$11</f>
        <v>0</v>
      </c>
      <c r="I595" s="20" t="n">
        <f aca="false">((I226*'Greens Area'!$B$10)/454)*0.926*'Greens Area'!$B$11</f>
        <v>0</v>
      </c>
      <c r="J595" s="20" t="n">
        <f aca="false">((J226*'Greens Area'!$B$10)/454)*0.926*'Greens Area'!$B$11</f>
        <v>0</v>
      </c>
      <c r="K595" s="20" t="n">
        <f aca="false">((K226*'Greens Area'!$B$10)/454)*0.926*'Greens Area'!$B$11</f>
        <v>0</v>
      </c>
      <c r="L595" s="20" t="n">
        <f aca="false">((L226*'Greens Area'!$B$10)/454)*0.926*'Greens Area'!$B$11</f>
        <v>0</v>
      </c>
      <c r="M595" s="20" t="n">
        <f aca="false">((M226*'Greens Area'!$B$10)/454)*0.926*'Greens Area'!$B$11</f>
        <v>0</v>
      </c>
      <c r="N595" s="20" t="n">
        <f aca="false">((N226*'Greens Area'!$B$10)/454)*0.926*'Greens Area'!$B$11</f>
        <v>0</v>
      </c>
      <c r="O595" s="20" t="n">
        <f aca="false">((O226*'Greens Area'!$B$10)/454)*0.926*'Greens Area'!$B$11</f>
        <v>0</v>
      </c>
      <c r="P595" s="20" t="n">
        <f aca="false">((P226*'Greens Area'!$B$10)/454)*0.926*'Greens Area'!$B$11</f>
        <v>0</v>
      </c>
      <c r="Q595" s="20" t="n">
        <f aca="false">((Q226*'Greens Area'!$B$10)/454)*0.926*'Greens Area'!$B$11</f>
        <v>0</v>
      </c>
      <c r="R595" s="20" t="n">
        <f aca="false">((R226*'Greens Area'!$B$10)/454)*0.926*'Greens Area'!$B$11</f>
        <v>0</v>
      </c>
      <c r="S595" s="20" t="n">
        <f aca="false">((S226*'Greens Area'!$B$10)/454)*0.926*'Greens Area'!$B$11</f>
        <v>0</v>
      </c>
      <c r="T595" s="20" t="n">
        <f aca="false">((T226*'Greens Area'!$B$10)/454)*0.926*'Greens Area'!$B$11</f>
        <v>0</v>
      </c>
      <c r="U595" s="20" t="n">
        <f aca="false">((U226*'Greens Area'!$B$10)/454)*0.926*'Greens Area'!$B$11</f>
        <v>0</v>
      </c>
      <c r="V595" s="20" t="n">
        <f aca="false">((V226*'Greens Area'!$B$10)/454)*0.926*'Greens Area'!$B$11</f>
        <v>0</v>
      </c>
      <c r="W595" s="20" t="n">
        <f aca="false">((W226*'Greens Area'!$B$10)/454)*0.926*'Greens Area'!$B$11</f>
        <v>0</v>
      </c>
      <c r="X595" s="21" t="n">
        <f aca="false">AVERAGE(C595:W595)</f>
        <v>0</v>
      </c>
      <c r="Y595" s="21" t="n">
        <f aca="false">STDEV(C595:W595)</f>
        <v>0</v>
      </c>
      <c r="Z595" s="13" t="n">
        <f aca="false">X595+Z594</f>
        <v>0</v>
      </c>
    </row>
    <row r="596" customFormat="false" ht="14.25" hidden="false" customHeight="false" outlineLevel="0" collapsed="false">
      <c r="B596" s="19" t="n">
        <v>44055</v>
      </c>
      <c r="C596" s="20" t="n">
        <f aca="false">((C227*'Greens Area'!$B$10)/454)*0.926*'Greens Area'!$B$11</f>
        <v>0</v>
      </c>
      <c r="D596" s="20" t="n">
        <f aca="false">((D227*'Greens Area'!$B$10)/454)*0.926*'Greens Area'!$B$11</f>
        <v>0</v>
      </c>
      <c r="E596" s="20" t="n">
        <f aca="false">((E227*'Greens Area'!$B$10)/454)*0.926*'Greens Area'!$B$11</f>
        <v>0</v>
      </c>
      <c r="F596" s="20" t="n">
        <f aca="false">((F227*'Greens Area'!$B$10)/454)*0.926*'Greens Area'!$B$11</f>
        <v>0</v>
      </c>
      <c r="G596" s="20" t="n">
        <f aca="false">((G227*'Greens Area'!$B$10)/454)*0.926*'Greens Area'!$B$11</f>
        <v>0</v>
      </c>
      <c r="H596" s="20" t="n">
        <f aca="false">((H227*'Greens Area'!$B$10)/454)*0.926*'Greens Area'!$B$11</f>
        <v>0</v>
      </c>
      <c r="I596" s="20" t="n">
        <f aca="false">((I227*'Greens Area'!$B$10)/454)*0.926*'Greens Area'!$B$11</f>
        <v>0</v>
      </c>
      <c r="J596" s="20" t="n">
        <f aca="false">((J227*'Greens Area'!$B$10)/454)*0.926*'Greens Area'!$B$11</f>
        <v>0</v>
      </c>
      <c r="K596" s="20" t="n">
        <f aca="false">((K227*'Greens Area'!$B$10)/454)*0.926*'Greens Area'!$B$11</f>
        <v>0</v>
      </c>
      <c r="L596" s="20" t="n">
        <f aca="false">((L227*'Greens Area'!$B$10)/454)*0.926*'Greens Area'!$B$11</f>
        <v>0</v>
      </c>
      <c r="M596" s="20" t="n">
        <f aca="false">((M227*'Greens Area'!$B$10)/454)*0.926*'Greens Area'!$B$11</f>
        <v>0</v>
      </c>
      <c r="N596" s="20" t="n">
        <f aca="false">((N227*'Greens Area'!$B$10)/454)*0.926*'Greens Area'!$B$11</f>
        <v>0</v>
      </c>
      <c r="O596" s="20" t="n">
        <f aca="false">((O227*'Greens Area'!$B$10)/454)*0.926*'Greens Area'!$B$11</f>
        <v>0</v>
      </c>
      <c r="P596" s="20" t="n">
        <f aca="false">((P227*'Greens Area'!$B$10)/454)*0.926*'Greens Area'!$B$11</f>
        <v>0</v>
      </c>
      <c r="Q596" s="20" t="n">
        <f aca="false">((Q227*'Greens Area'!$B$10)/454)*0.926*'Greens Area'!$B$11</f>
        <v>0</v>
      </c>
      <c r="R596" s="20" t="n">
        <f aca="false">((R227*'Greens Area'!$B$10)/454)*0.926*'Greens Area'!$B$11</f>
        <v>0</v>
      </c>
      <c r="S596" s="20" t="n">
        <f aca="false">((S227*'Greens Area'!$B$10)/454)*0.926*'Greens Area'!$B$11</f>
        <v>0</v>
      </c>
      <c r="T596" s="20" t="n">
        <f aca="false">((T227*'Greens Area'!$B$10)/454)*0.926*'Greens Area'!$B$11</f>
        <v>0</v>
      </c>
      <c r="U596" s="20" t="n">
        <f aca="false">((U227*'Greens Area'!$B$10)/454)*0.926*'Greens Area'!$B$11</f>
        <v>0</v>
      </c>
      <c r="V596" s="20" t="n">
        <f aca="false">((V227*'Greens Area'!$B$10)/454)*0.926*'Greens Area'!$B$11</f>
        <v>0</v>
      </c>
      <c r="W596" s="20" t="n">
        <f aca="false">((W227*'Greens Area'!$B$10)/454)*0.926*'Greens Area'!$B$11</f>
        <v>0</v>
      </c>
      <c r="X596" s="21" t="n">
        <f aca="false">AVERAGE(C596:W596)</f>
        <v>0</v>
      </c>
      <c r="Y596" s="21" t="n">
        <f aca="false">STDEV(C596:W596)</f>
        <v>0</v>
      </c>
      <c r="Z596" s="13" t="n">
        <f aca="false">X596+Z595</f>
        <v>0</v>
      </c>
    </row>
    <row r="597" customFormat="false" ht="14.25" hidden="false" customHeight="false" outlineLevel="0" collapsed="false">
      <c r="B597" s="19" t="n">
        <v>44056</v>
      </c>
      <c r="C597" s="20" t="n">
        <f aca="false">((C228*'Greens Area'!$B$10)/454)*0.926*'Greens Area'!$B$11</f>
        <v>0</v>
      </c>
      <c r="D597" s="20" t="n">
        <f aca="false">((D228*'Greens Area'!$B$10)/454)*0.926*'Greens Area'!$B$11</f>
        <v>0</v>
      </c>
      <c r="E597" s="20" t="n">
        <f aca="false">((E228*'Greens Area'!$B$10)/454)*0.926*'Greens Area'!$B$11</f>
        <v>0</v>
      </c>
      <c r="F597" s="20" t="n">
        <f aca="false">((F228*'Greens Area'!$B$10)/454)*0.926*'Greens Area'!$B$11</f>
        <v>0</v>
      </c>
      <c r="G597" s="20" t="n">
        <f aca="false">((G228*'Greens Area'!$B$10)/454)*0.926*'Greens Area'!$B$11</f>
        <v>0</v>
      </c>
      <c r="H597" s="20" t="n">
        <f aca="false">((H228*'Greens Area'!$B$10)/454)*0.926*'Greens Area'!$B$11</f>
        <v>0</v>
      </c>
      <c r="I597" s="20" t="n">
        <f aca="false">((I228*'Greens Area'!$B$10)/454)*0.926*'Greens Area'!$B$11</f>
        <v>0</v>
      </c>
      <c r="J597" s="20" t="n">
        <f aca="false">((J228*'Greens Area'!$B$10)/454)*0.926*'Greens Area'!$B$11</f>
        <v>0</v>
      </c>
      <c r="K597" s="20" t="n">
        <f aca="false">((K228*'Greens Area'!$B$10)/454)*0.926*'Greens Area'!$B$11</f>
        <v>0</v>
      </c>
      <c r="L597" s="20" t="n">
        <f aca="false">((L228*'Greens Area'!$B$10)/454)*0.926*'Greens Area'!$B$11</f>
        <v>0</v>
      </c>
      <c r="M597" s="20" t="n">
        <f aca="false">((M228*'Greens Area'!$B$10)/454)*0.926*'Greens Area'!$B$11</f>
        <v>0</v>
      </c>
      <c r="N597" s="20" t="n">
        <f aca="false">((N228*'Greens Area'!$B$10)/454)*0.926*'Greens Area'!$B$11</f>
        <v>0</v>
      </c>
      <c r="O597" s="20" t="n">
        <f aca="false">((O228*'Greens Area'!$B$10)/454)*0.926*'Greens Area'!$B$11</f>
        <v>0</v>
      </c>
      <c r="P597" s="20" t="n">
        <f aca="false">((P228*'Greens Area'!$B$10)/454)*0.926*'Greens Area'!$B$11</f>
        <v>0</v>
      </c>
      <c r="Q597" s="20" t="n">
        <f aca="false">((Q228*'Greens Area'!$B$10)/454)*0.926*'Greens Area'!$B$11</f>
        <v>0</v>
      </c>
      <c r="R597" s="20" t="n">
        <f aca="false">((R228*'Greens Area'!$B$10)/454)*0.926*'Greens Area'!$B$11</f>
        <v>0</v>
      </c>
      <c r="S597" s="20" t="n">
        <f aca="false">((S228*'Greens Area'!$B$10)/454)*0.926*'Greens Area'!$B$11</f>
        <v>0</v>
      </c>
      <c r="T597" s="20" t="n">
        <f aca="false">((T228*'Greens Area'!$B$10)/454)*0.926*'Greens Area'!$B$11</f>
        <v>0</v>
      </c>
      <c r="U597" s="20" t="n">
        <f aca="false">((U228*'Greens Area'!$B$10)/454)*0.926*'Greens Area'!$B$11</f>
        <v>0</v>
      </c>
      <c r="V597" s="20" t="n">
        <f aca="false">((V228*'Greens Area'!$B$10)/454)*0.926*'Greens Area'!$B$11</f>
        <v>0</v>
      </c>
      <c r="W597" s="20" t="n">
        <f aca="false">((W228*'Greens Area'!$B$10)/454)*0.926*'Greens Area'!$B$11</f>
        <v>0</v>
      </c>
      <c r="X597" s="21" t="n">
        <f aca="false">AVERAGE(C597:W597)</f>
        <v>0</v>
      </c>
      <c r="Y597" s="21" t="n">
        <f aca="false">STDEV(C597:W597)</f>
        <v>0</v>
      </c>
      <c r="Z597" s="13" t="n">
        <f aca="false">X597+Z596</f>
        <v>0</v>
      </c>
    </row>
    <row r="598" customFormat="false" ht="14.25" hidden="false" customHeight="false" outlineLevel="0" collapsed="false">
      <c r="B598" s="19" t="n">
        <v>44057</v>
      </c>
      <c r="C598" s="20" t="n">
        <f aca="false">((C229*'Greens Area'!$B$10)/454)*0.926*'Greens Area'!$B$11</f>
        <v>0</v>
      </c>
      <c r="D598" s="20" t="n">
        <f aca="false">((D229*'Greens Area'!$B$10)/454)*0.926*'Greens Area'!$B$11</f>
        <v>0</v>
      </c>
      <c r="E598" s="20" t="n">
        <f aca="false">((E229*'Greens Area'!$B$10)/454)*0.926*'Greens Area'!$B$11</f>
        <v>0</v>
      </c>
      <c r="F598" s="20" t="n">
        <f aca="false">((F229*'Greens Area'!$B$10)/454)*0.926*'Greens Area'!$B$11</f>
        <v>0</v>
      </c>
      <c r="G598" s="20" t="n">
        <f aca="false">((G229*'Greens Area'!$B$10)/454)*0.926*'Greens Area'!$B$11</f>
        <v>0</v>
      </c>
      <c r="H598" s="20" t="n">
        <f aca="false">((H229*'Greens Area'!$B$10)/454)*0.926*'Greens Area'!$B$11</f>
        <v>0</v>
      </c>
      <c r="I598" s="20" t="n">
        <f aca="false">((I229*'Greens Area'!$B$10)/454)*0.926*'Greens Area'!$B$11</f>
        <v>0</v>
      </c>
      <c r="J598" s="20" t="n">
        <f aca="false">((J229*'Greens Area'!$B$10)/454)*0.926*'Greens Area'!$B$11</f>
        <v>0</v>
      </c>
      <c r="K598" s="20" t="n">
        <f aca="false">((K229*'Greens Area'!$B$10)/454)*0.926*'Greens Area'!$B$11</f>
        <v>0</v>
      </c>
      <c r="L598" s="20" t="n">
        <f aca="false">((L229*'Greens Area'!$B$10)/454)*0.926*'Greens Area'!$B$11</f>
        <v>0</v>
      </c>
      <c r="M598" s="20" t="n">
        <f aca="false">((M229*'Greens Area'!$B$10)/454)*0.926*'Greens Area'!$B$11</f>
        <v>0</v>
      </c>
      <c r="N598" s="20" t="n">
        <f aca="false">((N229*'Greens Area'!$B$10)/454)*0.926*'Greens Area'!$B$11</f>
        <v>0</v>
      </c>
      <c r="O598" s="20" t="n">
        <f aca="false">((O229*'Greens Area'!$B$10)/454)*0.926*'Greens Area'!$B$11</f>
        <v>0</v>
      </c>
      <c r="P598" s="20" t="n">
        <f aca="false">((P229*'Greens Area'!$B$10)/454)*0.926*'Greens Area'!$B$11</f>
        <v>0</v>
      </c>
      <c r="Q598" s="20" t="n">
        <f aca="false">((Q229*'Greens Area'!$B$10)/454)*0.926*'Greens Area'!$B$11</f>
        <v>0</v>
      </c>
      <c r="R598" s="20" t="n">
        <f aca="false">((R229*'Greens Area'!$B$10)/454)*0.926*'Greens Area'!$B$11</f>
        <v>0</v>
      </c>
      <c r="S598" s="20" t="n">
        <f aca="false">((S229*'Greens Area'!$B$10)/454)*0.926*'Greens Area'!$B$11</f>
        <v>0</v>
      </c>
      <c r="T598" s="20" t="n">
        <f aca="false">((T229*'Greens Area'!$B$10)/454)*0.926*'Greens Area'!$B$11</f>
        <v>0</v>
      </c>
      <c r="U598" s="20" t="n">
        <f aca="false">((U229*'Greens Area'!$B$10)/454)*0.926*'Greens Area'!$B$11</f>
        <v>0</v>
      </c>
      <c r="V598" s="20" t="n">
        <f aca="false">((V229*'Greens Area'!$B$10)/454)*0.926*'Greens Area'!$B$11</f>
        <v>0</v>
      </c>
      <c r="W598" s="20" t="n">
        <f aca="false">((W229*'Greens Area'!$B$10)/454)*0.926*'Greens Area'!$B$11</f>
        <v>0</v>
      </c>
      <c r="X598" s="21" t="n">
        <f aca="false">AVERAGE(C598:W598)</f>
        <v>0</v>
      </c>
      <c r="Y598" s="21" t="n">
        <f aca="false">STDEV(C598:W598)</f>
        <v>0</v>
      </c>
      <c r="Z598" s="13" t="n">
        <f aca="false">X598+Z597</f>
        <v>0</v>
      </c>
    </row>
    <row r="599" customFormat="false" ht="14.25" hidden="false" customHeight="false" outlineLevel="0" collapsed="false">
      <c r="B599" s="19" t="n">
        <v>44058</v>
      </c>
      <c r="C599" s="20" t="n">
        <f aca="false">((C230*'Greens Area'!$B$10)/454)*0.926*'Greens Area'!$B$11</f>
        <v>0</v>
      </c>
      <c r="D599" s="20" t="n">
        <f aca="false">((D230*'Greens Area'!$B$10)/454)*0.926*'Greens Area'!$B$11</f>
        <v>0</v>
      </c>
      <c r="E599" s="20" t="n">
        <f aca="false">((E230*'Greens Area'!$B$10)/454)*0.926*'Greens Area'!$B$11</f>
        <v>0</v>
      </c>
      <c r="F599" s="20" t="n">
        <f aca="false">((F230*'Greens Area'!$B$10)/454)*0.926*'Greens Area'!$B$11</f>
        <v>0</v>
      </c>
      <c r="G599" s="20" t="n">
        <f aca="false">((G230*'Greens Area'!$B$10)/454)*0.926*'Greens Area'!$B$11</f>
        <v>0</v>
      </c>
      <c r="H599" s="20" t="n">
        <f aca="false">((H230*'Greens Area'!$B$10)/454)*0.926*'Greens Area'!$B$11</f>
        <v>0</v>
      </c>
      <c r="I599" s="20" t="n">
        <f aca="false">((I230*'Greens Area'!$B$10)/454)*0.926*'Greens Area'!$B$11</f>
        <v>0</v>
      </c>
      <c r="J599" s="20" t="n">
        <f aca="false">((J230*'Greens Area'!$B$10)/454)*0.926*'Greens Area'!$B$11</f>
        <v>0</v>
      </c>
      <c r="K599" s="20" t="n">
        <f aca="false">((K230*'Greens Area'!$B$10)/454)*0.926*'Greens Area'!$B$11</f>
        <v>0</v>
      </c>
      <c r="L599" s="20" t="n">
        <f aca="false">((L230*'Greens Area'!$B$10)/454)*0.926*'Greens Area'!$B$11</f>
        <v>0</v>
      </c>
      <c r="M599" s="20" t="n">
        <f aca="false">((M230*'Greens Area'!$B$10)/454)*0.926*'Greens Area'!$B$11</f>
        <v>0</v>
      </c>
      <c r="N599" s="20" t="n">
        <f aca="false">((N230*'Greens Area'!$B$10)/454)*0.926*'Greens Area'!$B$11</f>
        <v>0</v>
      </c>
      <c r="O599" s="20" t="n">
        <f aca="false">((O230*'Greens Area'!$B$10)/454)*0.926*'Greens Area'!$B$11</f>
        <v>0</v>
      </c>
      <c r="P599" s="20" t="n">
        <f aca="false">((P230*'Greens Area'!$B$10)/454)*0.926*'Greens Area'!$B$11</f>
        <v>0</v>
      </c>
      <c r="Q599" s="20" t="n">
        <f aca="false">((Q230*'Greens Area'!$B$10)/454)*0.926*'Greens Area'!$B$11</f>
        <v>0</v>
      </c>
      <c r="R599" s="20" t="n">
        <f aca="false">((R230*'Greens Area'!$B$10)/454)*0.926*'Greens Area'!$B$11</f>
        <v>0</v>
      </c>
      <c r="S599" s="20" t="n">
        <f aca="false">((S230*'Greens Area'!$B$10)/454)*0.926*'Greens Area'!$B$11</f>
        <v>0</v>
      </c>
      <c r="T599" s="20" t="n">
        <f aca="false">((T230*'Greens Area'!$B$10)/454)*0.926*'Greens Area'!$B$11</f>
        <v>0</v>
      </c>
      <c r="U599" s="20" t="n">
        <f aca="false">((U230*'Greens Area'!$B$10)/454)*0.926*'Greens Area'!$B$11</f>
        <v>0</v>
      </c>
      <c r="V599" s="20" t="n">
        <f aca="false">((V230*'Greens Area'!$B$10)/454)*0.926*'Greens Area'!$B$11</f>
        <v>0</v>
      </c>
      <c r="W599" s="20" t="n">
        <f aca="false">((W230*'Greens Area'!$B$10)/454)*0.926*'Greens Area'!$B$11</f>
        <v>0</v>
      </c>
      <c r="X599" s="21" t="n">
        <f aca="false">AVERAGE(C599:W599)</f>
        <v>0</v>
      </c>
      <c r="Y599" s="21" t="n">
        <f aca="false">STDEV(C599:W599)</f>
        <v>0</v>
      </c>
      <c r="Z599" s="13" t="n">
        <f aca="false">X599+Z598</f>
        <v>0</v>
      </c>
    </row>
    <row r="600" customFormat="false" ht="14.25" hidden="false" customHeight="false" outlineLevel="0" collapsed="false">
      <c r="B600" s="19" t="n">
        <v>44059</v>
      </c>
      <c r="C600" s="20" t="n">
        <f aca="false">((C231*'Greens Area'!$B$10)/454)*0.926*'Greens Area'!$B$11</f>
        <v>0</v>
      </c>
      <c r="D600" s="20" t="n">
        <f aca="false">((D231*'Greens Area'!$B$10)/454)*0.926*'Greens Area'!$B$11</f>
        <v>0</v>
      </c>
      <c r="E600" s="20" t="n">
        <f aca="false">((E231*'Greens Area'!$B$10)/454)*0.926*'Greens Area'!$B$11</f>
        <v>0</v>
      </c>
      <c r="F600" s="20" t="n">
        <f aca="false">((F231*'Greens Area'!$B$10)/454)*0.926*'Greens Area'!$B$11</f>
        <v>0</v>
      </c>
      <c r="G600" s="20" t="n">
        <f aca="false">((G231*'Greens Area'!$B$10)/454)*0.926*'Greens Area'!$B$11</f>
        <v>0</v>
      </c>
      <c r="H600" s="20" t="n">
        <f aca="false">((H231*'Greens Area'!$B$10)/454)*0.926*'Greens Area'!$B$11</f>
        <v>0</v>
      </c>
      <c r="I600" s="20" t="n">
        <f aca="false">((I231*'Greens Area'!$B$10)/454)*0.926*'Greens Area'!$B$11</f>
        <v>0</v>
      </c>
      <c r="J600" s="20" t="n">
        <f aca="false">((J231*'Greens Area'!$B$10)/454)*0.926*'Greens Area'!$B$11</f>
        <v>0</v>
      </c>
      <c r="K600" s="20" t="n">
        <f aca="false">((K231*'Greens Area'!$B$10)/454)*0.926*'Greens Area'!$B$11</f>
        <v>0</v>
      </c>
      <c r="L600" s="20" t="n">
        <f aca="false">((L231*'Greens Area'!$B$10)/454)*0.926*'Greens Area'!$B$11</f>
        <v>0</v>
      </c>
      <c r="M600" s="20" t="n">
        <f aca="false">((M231*'Greens Area'!$B$10)/454)*0.926*'Greens Area'!$B$11</f>
        <v>0</v>
      </c>
      <c r="N600" s="20" t="n">
        <f aca="false">((N231*'Greens Area'!$B$10)/454)*0.926*'Greens Area'!$B$11</f>
        <v>0</v>
      </c>
      <c r="O600" s="20" t="n">
        <f aca="false">((O231*'Greens Area'!$B$10)/454)*0.926*'Greens Area'!$B$11</f>
        <v>0</v>
      </c>
      <c r="P600" s="20" t="n">
        <f aca="false">((P231*'Greens Area'!$B$10)/454)*0.926*'Greens Area'!$B$11</f>
        <v>0</v>
      </c>
      <c r="Q600" s="20" t="n">
        <f aca="false">((Q231*'Greens Area'!$B$10)/454)*0.926*'Greens Area'!$B$11</f>
        <v>0</v>
      </c>
      <c r="R600" s="20" t="n">
        <f aca="false">((R231*'Greens Area'!$B$10)/454)*0.926*'Greens Area'!$B$11</f>
        <v>0</v>
      </c>
      <c r="S600" s="20" t="n">
        <f aca="false">((S231*'Greens Area'!$B$10)/454)*0.926*'Greens Area'!$B$11</f>
        <v>0</v>
      </c>
      <c r="T600" s="20" t="n">
        <f aca="false">((T231*'Greens Area'!$B$10)/454)*0.926*'Greens Area'!$B$11</f>
        <v>0</v>
      </c>
      <c r="U600" s="20" t="n">
        <f aca="false">((U231*'Greens Area'!$B$10)/454)*0.926*'Greens Area'!$B$11</f>
        <v>0</v>
      </c>
      <c r="V600" s="20" t="n">
        <f aca="false">((V231*'Greens Area'!$B$10)/454)*0.926*'Greens Area'!$B$11</f>
        <v>0</v>
      </c>
      <c r="W600" s="20" t="n">
        <f aca="false">((W231*'Greens Area'!$B$10)/454)*0.926*'Greens Area'!$B$11</f>
        <v>0</v>
      </c>
      <c r="X600" s="21" t="n">
        <f aca="false">AVERAGE(C600:W600)</f>
        <v>0</v>
      </c>
      <c r="Y600" s="21" t="n">
        <f aca="false">STDEV(C600:W600)</f>
        <v>0</v>
      </c>
      <c r="Z600" s="13" t="n">
        <f aca="false">X600+Z599</f>
        <v>0</v>
      </c>
    </row>
    <row r="601" customFormat="false" ht="14.25" hidden="false" customHeight="false" outlineLevel="0" collapsed="false">
      <c r="B601" s="19" t="n">
        <v>44060</v>
      </c>
      <c r="C601" s="20" t="n">
        <f aca="false">((C232*'Greens Area'!$B$10)/454)*0.926*'Greens Area'!$B$11</f>
        <v>0</v>
      </c>
      <c r="D601" s="20" t="n">
        <f aca="false">((D232*'Greens Area'!$B$10)/454)*0.926*'Greens Area'!$B$11</f>
        <v>0</v>
      </c>
      <c r="E601" s="20" t="n">
        <f aca="false">((E232*'Greens Area'!$B$10)/454)*0.926*'Greens Area'!$B$11</f>
        <v>0</v>
      </c>
      <c r="F601" s="20" t="n">
        <f aca="false">((F232*'Greens Area'!$B$10)/454)*0.926*'Greens Area'!$B$11</f>
        <v>0</v>
      </c>
      <c r="G601" s="20" t="n">
        <f aca="false">((G232*'Greens Area'!$B$10)/454)*0.926*'Greens Area'!$B$11</f>
        <v>0</v>
      </c>
      <c r="H601" s="20" t="n">
        <f aca="false">((H232*'Greens Area'!$B$10)/454)*0.926*'Greens Area'!$B$11</f>
        <v>0</v>
      </c>
      <c r="I601" s="20" t="n">
        <f aca="false">((I232*'Greens Area'!$B$10)/454)*0.926*'Greens Area'!$B$11</f>
        <v>0</v>
      </c>
      <c r="J601" s="20" t="n">
        <f aca="false">((J232*'Greens Area'!$B$10)/454)*0.926*'Greens Area'!$B$11</f>
        <v>0</v>
      </c>
      <c r="K601" s="20" t="n">
        <f aca="false">((K232*'Greens Area'!$B$10)/454)*0.926*'Greens Area'!$B$11</f>
        <v>0</v>
      </c>
      <c r="L601" s="20" t="n">
        <f aca="false">((L232*'Greens Area'!$B$10)/454)*0.926*'Greens Area'!$B$11</f>
        <v>0</v>
      </c>
      <c r="M601" s="20" t="n">
        <f aca="false">((M232*'Greens Area'!$B$10)/454)*0.926*'Greens Area'!$B$11</f>
        <v>0</v>
      </c>
      <c r="N601" s="20" t="n">
        <f aca="false">((N232*'Greens Area'!$B$10)/454)*0.926*'Greens Area'!$B$11</f>
        <v>0</v>
      </c>
      <c r="O601" s="20" t="n">
        <f aca="false">((O232*'Greens Area'!$B$10)/454)*0.926*'Greens Area'!$B$11</f>
        <v>0</v>
      </c>
      <c r="P601" s="20" t="n">
        <f aca="false">((P232*'Greens Area'!$B$10)/454)*0.926*'Greens Area'!$B$11</f>
        <v>0</v>
      </c>
      <c r="Q601" s="20" t="n">
        <f aca="false">((Q232*'Greens Area'!$B$10)/454)*0.926*'Greens Area'!$B$11</f>
        <v>0</v>
      </c>
      <c r="R601" s="20" t="n">
        <f aca="false">((R232*'Greens Area'!$B$10)/454)*0.926*'Greens Area'!$B$11</f>
        <v>0</v>
      </c>
      <c r="S601" s="20" t="n">
        <f aca="false">((S232*'Greens Area'!$B$10)/454)*0.926*'Greens Area'!$B$11</f>
        <v>0</v>
      </c>
      <c r="T601" s="20" t="n">
        <f aca="false">((T232*'Greens Area'!$B$10)/454)*0.926*'Greens Area'!$B$11</f>
        <v>0</v>
      </c>
      <c r="U601" s="20" t="n">
        <f aca="false">((U232*'Greens Area'!$B$10)/454)*0.926*'Greens Area'!$B$11</f>
        <v>0</v>
      </c>
      <c r="V601" s="20" t="n">
        <f aca="false">((V232*'Greens Area'!$B$10)/454)*0.926*'Greens Area'!$B$11</f>
        <v>0</v>
      </c>
      <c r="W601" s="20" t="n">
        <f aca="false">((W232*'Greens Area'!$B$10)/454)*0.926*'Greens Area'!$B$11</f>
        <v>0</v>
      </c>
      <c r="X601" s="21" t="n">
        <f aca="false">AVERAGE(C601:W601)</f>
        <v>0</v>
      </c>
      <c r="Y601" s="21" t="n">
        <f aca="false">STDEV(C601:W601)</f>
        <v>0</v>
      </c>
      <c r="Z601" s="13" t="n">
        <f aca="false">X601+Z600</f>
        <v>0</v>
      </c>
    </row>
    <row r="602" customFormat="false" ht="14.25" hidden="false" customHeight="false" outlineLevel="0" collapsed="false">
      <c r="B602" s="19" t="n">
        <v>44061</v>
      </c>
      <c r="C602" s="20" t="n">
        <f aca="false">((C233*'Greens Area'!$B$10)/454)*0.926*'Greens Area'!$B$11</f>
        <v>0</v>
      </c>
      <c r="D602" s="20" t="n">
        <f aca="false">((D233*'Greens Area'!$B$10)/454)*0.926*'Greens Area'!$B$11</f>
        <v>0</v>
      </c>
      <c r="E602" s="20" t="n">
        <f aca="false">((E233*'Greens Area'!$B$10)/454)*0.926*'Greens Area'!$B$11</f>
        <v>0</v>
      </c>
      <c r="F602" s="20" t="n">
        <f aca="false">((F233*'Greens Area'!$B$10)/454)*0.926*'Greens Area'!$B$11</f>
        <v>0</v>
      </c>
      <c r="G602" s="20" t="n">
        <f aca="false">((G233*'Greens Area'!$B$10)/454)*0.926*'Greens Area'!$B$11</f>
        <v>0</v>
      </c>
      <c r="H602" s="20" t="n">
        <f aca="false">((H233*'Greens Area'!$B$10)/454)*0.926*'Greens Area'!$B$11</f>
        <v>0</v>
      </c>
      <c r="I602" s="20" t="n">
        <f aca="false">((I233*'Greens Area'!$B$10)/454)*0.926*'Greens Area'!$B$11</f>
        <v>0</v>
      </c>
      <c r="J602" s="20" t="n">
        <f aca="false">((J233*'Greens Area'!$B$10)/454)*0.926*'Greens Area'!$B$11</f>
        <v>0</v>
      </c>
      <c r="K602" s="20" t="n">
        <f aca="false">((K233*'Greens Area'!$B$10)/454)*0.926*'Greens Area'!$B$11</f>
        <v>0</v>
      </c>
      <c r="L602" s="20" t="n">
        <f aca="false">((L233*'Greens Area'!$B$10)/454)*0.926*'Greens Area'!$B$11</f>
        <v>0</v>
      </c>
      <c r="M602" s="20" t="n">
        <f aca="false">((M233*'Greens Area'!$B$10)/454)*0.926*'Greens Area'!$B$11</f>
        <v>0</v>
      </c>
      <c r="N602" s="20" t="n">
        <f aca="false">((N233*'Greens Area'!$B$10)/454)*0.926*'Greens Area'!$B$11</f>
        <v>0</v>
      </c>
      <c r="O602" s="20" t="n">
        <f aca="false">((O233*'Greens Area'!$B$10)/454)*0.926*'Greens Area'!$B$11</f>
        <v>0</v>
      </c>
      <c r="P602" s="20" t="n">
        <f aca="false">((P233*'Greens Area'!$B$10)/454)*0.926*'Greens Area'!$B$11</f>
        <v>0</v>
      </c>
      <c r="Q602" s="20" t="n">
        <f aca="false">((Q233*'Greens Area'!$B$10)/454)*0.926*'Greens Area'!$B$11</f>
        <v>0</v>
      </c>
      <c r="R602" s="20" t="n">
        <f aca="false">((R233*'Greens Area'!$B$10)/454)*0.926*'Greens Area'!$B$11</f>
        <v>0</v>
      </c>
      <c r="S602" s="20" t="n">
        <f aca="false">((S233*'Greens Area'!$B$10)/454)*0.926*'Greens Area'!$B$11</f>
        <v>0</v>
      </c>
      <c r="T602" s="20" t="n">
        <f aca="false">((T233*'Greens Area'!$B$10)/454)*0.926*'Greens Area'!$B$11</f>
        <v>0</v>
      </c>
      <c r="U602" s="20" t="n">
        <f aca="false">((U233*'Greens Area'!$B$10)/454)*0.926*'Greens Area'!$B$11</f>
        <v>0</v>
      </c>
      <c r="V602" s="20" t="n">
        <f aca="false">((V233*'Greens Area'!$B$10)/454)*0.926*'Greens Area'!$B$11</f>
        <v>0</v>
      </c>
      <c r="W602" s="20" t="n">
        <f aca="false">((W233*'Greens Area'!$B$10)/454)*0.926*'Greens Area'!$B$11</f>
        <v>0</v>
      </c>
      <c r="X602" s="21" t="n">
        <f aca="false">AVERAGE(C602:W602)</f>
        <v>0</v>
      </c>
      <c r="Y602" s="21" t="n">
        <f aca="false">STDEV(C602:W602)</f>
        <v>0</v>
      </c>
      <c r="Z602" s="13" t="n">
        <f aca="false">X602+Z601</f>
        <v>0</v>
      </c>
    </row>
    <row r="603" customFormat="false" ht="14.25" hidden="false" customHeight="false" outlineLevel="0" collapsed="false">
      <c r="B603" s="19" t="n">
        <v>44062</v>
      </c>
      <c r="C603" s="20" t="n">
        <f aca="false">((C234*'Greens Area'!$B$10)/454)*0.926*'Greens Area'!$B$11</f>
        <v>0</v>
      </c>
      <c r="D603" s="20" t="n">
        <f aca="false">((D234*'Greens Area'!$B$10)/454)*0.926*'Greens Area'!$B$11</f>
        <v>0</v>
      </c>
      <c r="E603" s="20" t="n">
        <f aca="false">((E234*'Greens Area'!$B$10)/454)*0.926*'Greens Area'!$B$11</f>
        <v>0</v>
      </c>
      <c r="F603" s="20" t="n">
        <f aca="false">((F234*'Greens Area'!$B$10)/454)*0.926*'Greens Area'!$B$11</f>
        <v>0</v>
      </c>
      <c r="G603" s="20" t="n">
        <f aca="false">((G234*'Greens Area'!$B$10)/454)*0.926*'Greens Area'!$B$11</f>
        <v>0</v>
      </c>
      <c r="H603" s="20" t="n">
        <f aca="false">((H234*'Greens Area'!$B$10)/454)*0.926*'Greens Area'!$B$11</f>
        <v>0</v>
      </c>
      <c r="I603" s="20" t="n">
        <f aca="false">((I234*'Greens Area'!$B$10)/454)*0.926*'Greens Area'!$B$11</f>
        <v>0</v>
      </c>
      <c r="J603" s="20" t="n">
        <f aca="false">((J234*'Greens Area'!$B$10)/454)*0.926*'Greens Area'!$B$11</f>
        <v>0</v>
      </c>
      <c r="K603" s="20" t="n">
        <f aca="false">((K234*'Greens Area'!$B$10)/454)*0.926*'Greens Area'!$B$11</f>
        <v>0</v>
      </c>
      <c r="L603" s="20" t="n">
        <f aca="false">((L234*'Greens Area'!$B$10)/454)*0.926*'Greens Area'!$B$11</f>
        <v>0</v>
      </c>
      <c r="M603" s="20" t="n">
        <f aca="false">((M234*'Greens Area'!$B$10)/454)*0.926*'Greens Area'!$B$11</f>
        <v>0</v>
      </c>
      <c r="N603" s="20" t="n">
        <f aca="false">((N234*'Greens Area'!$B$10)/454)*0.926*'Greens Area'!$B$11</f>
        <v>0</v>
      </c>
      <c r="O603" s="20" t="n">
        <f aca="false">((O234*'Greens Area'!$B$10)/454)*0.926*'Greens Area'!$B$11</f>
        <v>0</v>
      </c>
      <c r="P603" s="20" t="n">
        <f aca="false">((P234*'Greens Area'!$B$10)/454)*0.926*'Greens Area'!$B$11</f>
        <v>0</v>
      </c>
      <c r="Q603" s="20" t="n">
        <f aca="false">((Q234*'Greens Area'!$B$10)/454)*0.926*'Greens Area'!$B$11</f>
        <v>0</v>
      </c>
      <c r="R603" s="20" t="n">
        <f aca="false">((R234*'Greens Area'!$B$10)/454)*0.926*'Greens Area'!$B$11</f>
        <v>0</v>
      </c>
      <c r="S603" s="20" t="n">
        <f aca="false">((S234*'Greens Area'!$B$10)/454)*0.926*'Greens Area'!$B$11</f>
        <v>0</v>
      </c>
      <c r="T603" s="20" t="n">
        <f aca="false">((T234*'Greens Area'!$B$10)/454)*0.926*'Greens Area'!$B$11</f>
        <v>0</v>
      </c>
      <c r="U603" s="20" t="n">
        <f aca="false">((U234*'Greens Area'!$B$10)/454)*0.926*'Greens Area'!$B$11</f>
        <v>0</v>
      </c>
      <c r="V603" s="20" t="n">
        <f aca="false">((V234*'Greens Area'!$B$10)/454)*0.926*'Greens Area'!$B$11</f>
        <v>0</v>
      </c>
      <c r="W603" s="20" t="n">
        <f aca="false">((W234*'Greens Area'!$B$10)/454)*0.926*'Greens Area'!$B$11</f>
        <v>0</v>
      </c>
      <c r="X603" s="21" t="n">
        <f aca="false">AVERAGE(C603:W603)</f>
        <v>0</v>
      </c>
      <c r="Y603" s="21" t="n">
        <f aca="false">STDEV(C603:W603)</f>
        <v>0</v>
      </c>
      <c r="Z603" s="13" t="n">
        <f aca="false">X603+Z602</f>
        <v>0</v>
      </c>
    </row>
    <row r="604" customFormat="false" ht="14.25" hidden="false" customHeight="false" outlineLevel="0" collapsed="false">
      <c r="B604" s="19" t="n">
        <v>44063</v>
      </c>
      <c r="C604" s="20" t="n">
        <f aca="false">((C235*'Greens Area'!$B$10)/454)*0.926*'Greens Area'!$B$11</f>
        <v>0</v>
      </c>
      <c r="D604" s="20" t="n">
        <f aca="false">((D235*'Greens Area'!$B$10)/454)*0.926*'Greens Area'!$B$11</f>
        <v>0</v>
      </c>
      <c r="E604" s="20" t="n">
        <f aca="false">((E235*'Greens Area'!$B$10)/454)*0.926*'Greens Area'!$B$11</f>
        <v>0</v>
      </c>
      <c r="F604" s="20" t="n">
        <f aca="false">((F235*'Greens Area'!$B$10)/454)*0.926*'Greens Area'!$B$11</f>
        <v>0</v>
      </c>
      <c r="G604" s="20" t="n">
        <f aca="false">((G235*'Greens Area'!$B$10)/454)*0.926*'Greens Area'!$B$11</f>
        <v>0</v>
      </c>
      <c r="H604" s="20" t="n">
        <f aca="false">((H235*'Greens Area'!$B$10)/454)*0.926*'Greens Area'!$B$11</f>
        <v>0</v>
      </c>
      <c r="I604" s="20" t="n">
        <f aca="false">((I235*'Greens Area'!$B$10)/454)*0.926*'Greens Area'!$B$11</f>
        <v>0</v>
      </c>
      <c r="J604" s="20" t="n">
        <f aca="false">((J235*'Greens Area'!$B$10)/454)*0.926*'Greens Area'!$B$11</f>
        <v>0</v>
      </c>
      <c r="K604" s="20" t="n">
        <f aca="false">((K235*'Greens Area'!$B$10)/454)*0.926*'Greens Area'!$B$11</f>
        <v>0</v>
      </c>
      <c r="L604" s="20" t="n">
        <f aca="false">((L235*'Greens Area'!$B$10)/454)*0.926*'Greens Area'!$B$11</f>
        <v>0</v>
      </c>
      <c r="M604" s="20" t="n">
        <f aca="false">((M235*'Greens Area'!$B$10)/454)*0.926*'Greens Area'!$B$11</f>
        <v>0</v>
      </c>
      <c r="N604" s="20" t="n">
        <f aca="false">((N235*'Greens Area'!$B$10)/454)*0.926*'Greens Area'!$B$11</f>
        <v>0</v>
      </c>
      <c r="O604" s="20" t="n">
        <f aca="false">((O235*'Greens Area'!$B$10)/454)*0.926*'Greens Area'!$B$11</f>
        <v>0</v>
      </c>
      <c r="P604" s="20" t="n">
        <f aca="false">((P235*'Greens Area'!$B$10)/454)*0.926*'Greens Area'!$B$11</f>
        <v>0</v>
      </c>
      <c r="Q604" s="20" t="n">
        <f aca="false">((Q235*'Greens Area'!$B$10)/454)*0.926*'Greens Area'!$B$11</f>
        <v>0</v>
      </c>
      <c r="R604" s="20" t="n">
        <f aca="false">((R235*'Greens Area'!$B$10)/454)*0.926*'Greens Area'!$B$11</f>
        <v>0</v>
      </c>
      <c r="S604" s="20" t="n">
        <f aca="false">((S235*'Greens Area'!$B$10)/454)*0.926*'Greens Area'!$B$11</f>
        <v>0</v>
      </c>
      <c r="T604" s="20" t="n">
        <f aca="false">((T235*'Greens Area'!$B$10)/454)*0.926*'Greens Area'!$B$11</f>
        <v>0</v>
      </c>
      <c r="U604" s="20" t="n">
        <f aca="false">((U235*'Greens Area'!$B$10)/454)*0.926*'Greens Area'!$B$11</f>
        <v>0</v>
      </c>
      <c r="V604" s="20" t="n">
        <f aca="false">((V235*'Greens Area'!$B$10)/454)*0.926*'Greens Area'!$B$11</f>
        <v>0</v>
      </c>
      <c r="W604" s="20" t="n">
        <f aca="false">((W235*'Greens Area'!$B$10)/454)*0.926*'Greens Area'!$B$11</f>
        <v>0</v>
      </c>
      <c r="X604" s="21" t="n">
        <f aca="false">AVERAGE(C604:W604)</f>
        <v>0</v>
      </c>
      <c r="Y604" s="21" t="n">
        <f aca="false">STDEV(C604:W604)</f>
        <v>0</v>
      </c>
      <c r="Z604" s="13" t="n">
        <f aca="false">X604+Z603</f>
        <v>0</v>
      </c>
    </row>
    <row r="605" customFormat="false" ht="14.25" hidden="false" customHeight="false" outlineLevel="0" collapsed="false">
      <c r="B605" s="19" t="n">
        <v>44064</v>
      </c>
      <c r="C605" s="20" t="n">
        <f aca="false">((C236*'Greens Area'!$B$10)/454)*0.926*'Greens Area'!$B$11</f>
        <v>0</v>
      </c>
      <c r="D605" s="20" t="n">
        <f aca="false">((D236*'Greens Area'!$B$10)/454)*0.926*'Greens Area'!$B$11</f>
        <v>0</v>
      </c>
      <c r="E605" s="20" t="n">
        <f aca="false">((E236*'Greens Area'!$B$10)/454)*0.926*'Greens Area'!$B$11</f>
        <v>0</v>
      </c>
      <c r="F605" s="20" t="n">
        <f aca="false">((F236*'Greens Area'!$B$10)/454)*0.926*'Greens Area'!$B$11</f>
        <v>0</v>
      </c>
      <c r="G605" s="20" t="n">
        <f aca="false">((G236*'Greens Area'!$B$10)/454)*0.926*'Greens Area'!$B$11</f>
        <v>0</v>
      </c>
      <c r="H605" s="20" t="n">
        <f aca="false">((H236*'Greens Area'!$B$10)/454)*0.926*'Greens Area'!$B$11</f>
        <v>0</v>
      </c>
      <c r="I605" s="20" t="n">
        <f aca="false">((I236*'Greens Area'!$B$10)/454)*0.926*'Greens Area'!$B$11</f>
        <v>0</v>
      </c>
      <c r="J605" s="20" t="n">
        <f aca="false">((J236*'Greens Area'!$B$10)/454)*0.926*'Greens Area'!$B$11</f>
        <v>0</v>
      </c>
      <c r="K605" s="20" t="n">
        <f aca="false">((K236*'Greens Area'!$B$10)/454)*0.926*'Greens Area'!$B$11</f>
        <v>0</v>
      </c>
      <c r="L605" s="20" t="n">
        <f aca="false">((L236*'Greens Area'!$B$10)/454)*0.926*'Greens Area'!$B$11</f>
        <v>0</v>
      </c>
      <c r="M605" s="20" t="n">
        <f aca="false">((M236*'Greens Area'!$B$10)/454)*0.926*'Greens Area'!$B$11</f>
        <v>0</v>
      </c>
      <c r="N605" s="20" t="n">
        <f aca="false">((N236*'Greens Area'!$B$10)/454)*0.926*'Greens Area'!$B$11</f>
        <v>0</v>
      </c>
      <c r="O605" s="20" t="n">
        <f aca="false">((O236*'Greens Area'!$B$10)/454)*0.926*'Greens Area'!$B$11</f>
        <v>0</v>
      </c>
      <c r="P605" s="20" t="n">
        <f aca="false">((P236*'Greens Area'!$B$10)/454)*0.926*'Greens Area'!$B$11</f>
        <v>0</v>
      </c>
      <c r="Q605" s="20" t="n">
        <f aca="false">((Q236*'Greens Area'!$B$10)/454)*0.926*'Greens Area'!$B$11</f>
        <v>0</v>
      </c>
      <c r="R605" s="20" t="n">
        <f aca="false">((R236*'Greens Area'!$B$10)/454)*0.926*'Greens Area'!$B$11</f>
        <v>0</v>
      </c>
      <c r="S605" s="20" t="n">
        <f aca="false">((S236*'Greens Area'!$B$10)/454)*0.926*'Greens Area'!$B$11</f>
        <v>0</v>
      </c>
      <c r="T605" s="20" t="n">
        <f aca="false">((T236*'Greens Area'!$B$10)/454)*0.926*'Greens Area'!$B$11</f>
        <v>0</v>
      </c>
      <c r="U605" s="20" t="n">
        <f aca="false">((U236*'Greens Area'!$B$10)/454)*0.926*'Greens Area'!$B$11</f>
        <v>0</v>
      </c>
      <c r="V605" s="20" t="n">
        <f aca="false">((V236*'Greens Area'!$B$10)/454)*0.926*'Greens Area'!$B$11</f>
        <v>0</v>
      </c>
      <c r="W605" s="20" t="n">
        <f aca="false">((W236*'Greens Area'!$B$10)/454)*0.926*'Greens Area'!$B$11</f>
        <v>0</v>
      </c>
      <c r="X605" s="21" t="n">
        <f aca="false">AVERAGE(C605:W605)</f>
        <v>0</v>
      </c>
      <c r="Y605" s="21" t="n">
        <f aca="false">STDEV(C605:W605)</f>
        <v>0</v>
      </c>
      <c r="Z605" s="13" t="n">
        <f aca="false">X605+Z604</f>
        <v>0</v>
      </c>
    </row>
    <row r="606" customFormat="false" ht="14.25" hidden="false" customHeight="false" outlineLevel="0" collapsed="false">
      <c r="B606" s="19" t="n">
        <v>44065</v>
      </c>
      <c r="C606" s="20" t="n">
        <f aca="false">((C237*'Greens Area'!$B$10)/454)*0.926*'Greens Area'!$B$11</f>
        <v>0</v>
      </c>
      <c r="D606" s="20" t="n">
        <f aca="false">((D237*'Greens Area'!$B$10)/454)*0.926*'Greens Area'!$B$11</f>
        <v>0</v>
      </c>
      <c r="E606" s="20" t="n">
        <f aca="false">((E237*'Greens Area'!$B$10)/454)*0.926*'Greens Area'!$B$11</f>
        <v>0</v>
      </c>
      <c r="F606" s="20" t="n">
        <f aca="false">((F237*'Greens Area'!$B$10)/454)*0.926*'Greens Area'!$B$11</f>
        <v>0</v>
      </c>
      <c r="G606" s="20" t="n">
        <f aca="false">((G237*'Greens Area'!$B$10)/454)*0.926*'Greens Area'!$B$11</f>
        <v>0</v>
      </c>
      <c r="H606" s="20" t="n">
        <f aca="false">((H237*'Greens Area'!$B$10)/454)*0.926*'Greens Area'!$B$11</f>
        <v>0</v>
      </c>
      <c r="I606" s="20" t="n">
        <f aca="false">((I237*'Greens Area'!$B$10)/454)*0.926*'Greens Area'!$B$11</f>
        <v>0</v>
      </c>
      <c r="J606" s="20" t="n">
        <f aca="false">((J237*'Greens Area'!$B$10)/454)*0.926*'Greens Area'!$B$11</f>
        <v>0</v>
      </c>
      <c r="K606" s="20" t="n">
        <f aca="false">((K237*'Greens Area'!$B$10)/454)*0.926*'Greens Area'!$B$11</f>
        <v>0</v>
      </c>
      <c r="L606" s="20" t="n">
        <f aca="false">((L237*'Greens Area'!$B$10)/454)*0.926*'Greens Area'!$B$11</f>
        <v>0</v>
      </c>
      <c r="M606" s="20" t="n">
        <f aca="false">((M237*'Greens Area'!$B$10)/454)*0.926*'Greens Area'!$B$11</f>
        <v>0</v>
      </c>
      <c r="N606" s="20" t="n">
        <f aca="false">((N237*'Greens Area'!$B$10)/454)*0.926*'Greens Area'!$B$11</f>
        <v>0</v>
      </c>
      <c r="O606" s="20" t="n">
        <f aca="false">((O237*'Greens Area'!$B$10)/454)*0.926*'Greens Area'!$B$11</f>
        <v>0</v>
      </c>
      <c r="P606" s="20" t="n">
        <f aca="false">((P237*'Greens Area'!$B$10)/454)*0.926*'Greens Area'!$B$11</f>
        <v>0</v>
      </c>
      <c r="Q606" s="20" t="n">
        <f aca="false">((Q237*'Greens Area'!$B$10)/454)*0.926*'Greens Area'!$B$11</f>
        <v>0</v>
      </c>
      <c r="R606" s="20" t="n">
        <f aca="false">((R237*'Greens Area'!$B$10)/454)*0.926*'Greens Area'!$B$11</f>
        <v>0</v>
      </c>
      <c r="S606" s="20" t="n">
        <f aca="false">((S237*'Greens Area'!$B$10)/454)*0.926*'Greens Area'!$B$11</f>
        <v>0</v>
      </c>
      <c r="T606" s="20" t="n">
        <f aca="false">((T237*'Greens Area'!$B$10)/454)*0.926*'Greens Area'!$B$11</f>
        <v>0</v>
      </c>
      <c r="U606" s="20" t="n">
        <f aca="false">((U237*'Greens Area'!$B$10)/454)*0.926*'Greens Area'!$B$11</f>
        <v>0</v>
      </c>
      <c r="V606" s="20" t="n">
        <f aca="false">((V237*'Greens Area'!$B$10)/454)*0.926*'Greens Area'!$B$11</f>
        <v>0</v>
      </c>
      <c r="W606" s="20" t="n">
        <f aca="false">((W237*'Greens Area'!$B$10)/454)*0.926*'Greens Area'!$B$11</f>
        <v>0</v>
      </c>
      <c r="X606" s="21" t="n">
        <f aca="false">AVERAGE(C606:W606)</f>
        <v>0</v>
      </c>
      <c r="Y606" s="21" t="n">
        <f aca="false">STDEV(C606:W606)</f>
        <v>0</v>
      </c>
      <c r="Z606" s="13" t="n">
        <f aca="false">X606+Z605</f>
        <v>0</v>
      </c>
    </row>
    <row r="607" customFormat="false" ht="14.25" hidden="false" customHeight="false" outlineLevel="0" collapsed="false">
      <c r="B607" s="19" t="n">
        <v>44066</v>
      </c>
      <c r="C607" s="20" t="n">
        <f aca="false">((C238*'Greens Area'!$B$10)/454)*0.926*'Greens Area'!$B$11</f>
        <v>0</v>
      </c>
      <c r="D607" s="20" t="n">
        <f aca="false">((D238*'Greens Area'!$B$10)/454)*0.926*'Greens Area'!$B$11</f>
        <v>0</v>
      </c>
      <c r="E607" s="20" t="n">
        <f aca="false">((E238*'Greens Area'!$B$10)/454)*0.926*'Greens Area'!$B$11</f>
        <v>0</v>
      </c>
      <c r="F607" s="20" t="n">
        <f aca="false">((F238*'Greens Area'!$B$10)/454)*0.926*'Greens Area'!$B$11</f>
        <v>0</v>
      </c>
      <c r="G607" s="20" t="n">
        <f aca="false">((G238*'Greens Area'!$B$10)/454)*0.926*'Greens Area'!$B$11</f>
        <v>0</v>
      </c>
      <c r="H607" s="20" t="n">
        <f aca="false">((H238*'Greens Area'!$B$10)/454)*0.926*'Greens Area'!$B$11</f>
        <v>0</v>
      </c>
      <c r="I607" s="20" t="n">
        <f aca="false">((I238*'Greens Area'!$B$10)/454)*0.926*'Greens Area'!$B$11</f>
        <v>0</v>
      </c>
      <c r="J607" s="20" t="n">
        <f aca="false">((J238*'Greens Area'!$B$10)/454)*0.926*'Greens Area'!$B$11</f>
        <v>0</v>
      </c>
      <c r="K607" s="20" t="n">
        <f aca="false">((K238*'Greens Area'!$B$10)/454)*0.926*'Greens Area'!$B$11</f>
        <v>0</v>
      </c>
      <c r="L607" s="20" t="n">
        <f aca="false">((L238*'Greens Area'!$B$10)/454)*0.926*'Greens Area'!$B$11</f>
        <v>0</v>
      </c>
      <c r="M607" s="20" t="n">
        <f aca="false">((M238*'Greens Area'!$B$10)/454)*0.926*'Greens Area'!$B$11</f>
        <v>0</v>
      </c>
      <c r="N607" s="20" t="n">
        <f aca="false">((N238*'Greens Area'!$B$10)/454)*0.926*'Greens Area'!$B$11</f>
        <v>0</v>
      </c>
      <c r="O607" s="20" t="n">
        <f aca="false">((O238*'Greens Area'!$B$10)/454)*0.926*'Greens Area'!$B$11</f>
        <v>0</v>
      </c>
      <c r="P607" s="20" t="n">
        <f aca="false">((P238*'Greens Area'!$B$10)/454)*0.926*'Greens Area'!$B$11</f>
        <v>0</v>
      </c>
      <c r="Q607" s="20" t="n">
        <f aca="false">((Q238*'Greens Area'!$B$10)/454)*0.926*'Greens Area'!$B$11</f>
        <v>0</v>
      </c>
      <c r="R607" s="20" t="n">
        <f aca="false">((R238*'Greens Area'!$B$10)/454)*0.926*'Greens Area'!$B$11</f>
        <v>0</v>
      </c>
      <c r="S607" s="20" t="n">
        <f aca="false">((S238*'Greens Area'!$B$10)/454)*0.926*'Greens Area'!$B$11</f>
        <v>0</v>
      </c>
      <c r="T607" s="20" t="n">
        <f aca="false">((T238*'Greens Area'!$B$10)/454)*0.926*'Greens Area'!$B$11</f>
        <v>0</v>
      </c>
      <c r="U607" s="20" t="n">
        <f aca="false">((U238*'Greens Area'!$B$10)/454)*0.926*'Greens Area'!$B$11</f>
        <v>0</v>
      </c>
      <c r="V607" s="20" t="n">
        <f aca="false">((V238*'Greens Area'!$B$10)/454)*0.926*'Greens Area'!$B$11</f>
        <v>0</v>
      </c>
      <c r="W607" s="20" t="n">
        <f aca="false">((W238*'Greens Area'!$B$10)/454)*0.926*'Greens Area'!$B$11</f>
        <v>0</v>
      </c>
      <c r="X607" s="21" t="n">
        <f aca="false">AVERAGE(C607:W607)</f>
        <v>0</v>
      </c>
      <c r="Y607" s="21" t="n">
        <f aca="false">STDEV(C607:W607)</f>
        <v>0</v>
      </c>
      <c r="Z607" s="13" t="n">
        <f aca="false">X607+Z606</f>
        <v>0</v>
      </c>
    </row>
    <row r="608" customFormat="false" ht="14.25" hidden="false" customHeight="false" outlineLevel="0" collapsed="false">
      <c r="B608" s="19" t="n">
        <v>44067</v>
      </c>
      <c r="C608" s="20" t="n">
        <f aca="false">((C239*'Greens Area'!$B$10)/454)*0.926*'Greens Area'!$B$11</f>
        <v>0</v>
      </c>
      <c r="D608" s="20" t="n">
        <f aca="false">((D239*'Greens Area'!$B$10)/454)*0.926*'Greens Area'!$B$11</f>
        <v>0</v>
      </c>
      <c r="E608" s="20" t="n">
        <f aca="false">((E239*'Greens Area'!$B$10)/454)*0.926*'Greens Area'!$B$11</f>
        <v>0</v>
      </c>
      <c r="F608" s="20" t="n">
        <f aca="false">((F239*'Greens Area'!$B$10)/454)*0.926*'Greens Area'!$B$11</f>
        <v>0</v>
      </c>
      <c r="G608" s="20" t="n">
        <f aca="false">((G239*'Greens Area'!$B$10)/454)*0.926*'Greens Area'!$B$11</f>
        <v>0</v>
      </c>
      <c r="H608" s="20" t="n">
        <f aca="false">((H239*'Greens Area'!$B$10)/454)*0.926*'Greens Area'!$B$11</f>
        <v>0</v>
      </c>
      <c r="I608" s="20" t="n">
        <f aca="false">((I239*'Greens Area'!$B$10)/454)*0.926*'Greens Area'!$B$11</f>
        <v>0</v>
      </c>
      <c r="J608" s="20" t="n">
        <f aca="false">((J239*'Greens Area'!$B$10)/454)*0.926*'Greens Area'!$B$11</f>
        <v>0</v>
      </c>
      <c r="K608" s="20" t="n">
        <f aca="false">((K239*'Greens Area'!$B$10)/454)*0.926*'Greens Area'!$B$11</f>
        <v>0</v>
      </c>
      <c r="L608" s="20" t="n">
        <f aca="false">((L239*'Greens Area'!$B$10)/454)*0.926*'Greens Area'!$B$11</f>
        <v>0</v>
      </c>
      <c r="M608" s="20" t="n">
        <f aca="false">((M239*'Greens Area'!$B$10)/454)*0.926*'Greens Area'!$B$11</f>
        <v>0</v>
      </c>
      <c r="N608" s="20" t="n">
        <f aca="false">((N239*'Greens Area'!$B$10)/454)*0.926*'Greens Area'!$B$11</f>
        <v>0</v>
      </c>
      <c r="O608" s="20" t="n">
        <f aca="false">((O239*'Greens Area'!$B$10)/454)*0.926*'Greens Area'!$B$11</f>
        <v>0</v>
      </c>
      <c r="P608" s="20" t="n">
        <f aca="false">((P239*'Greens Area'!$B$10)/454)*0.926*'Greens Area'!$B$11</f>
        <v>0</v>
      </c>
      <c r="Q608" s="20" t="n">
        <f aca="false">((Q239*'Greens Area'!$B$10)/454)*0.926*'Greens Area'!$B$11</f>
        <v>0</v>
      </c>
      <c r="R608" s="20" t="n">
        <f aca="false">((R239*'Greens Area'!$B$10)/454)*0.926*'Greens Area'!$B$11</f>
        <v>0</v>
      </c>
      <c r="S608" s="20" t="n">
        <f aca="false">((S239*'Greens Area'!$B$10)/454)*0.926*'Greens Area'!$B$11</f>
        <v>0</v>
      </c>
      <c r="T608" s="20" t="n">
        <f aca="false">((T239*'Greens Area'!$B$10)/454)*0.926*'Greens Area'!$B$11</f>
        <v>0</v>
      </c>
      <c r="U608" s="20" t="n">
        <f aca="false">((U239*'Greens Area'!$B$10)/454)*0.926*'Greens Area'!$B$11</f>
        <v>0</v>
      </c>
      <c r="V608" s="20" t="n">
        <f aca="false">((V239*'Greens Area'!$B$10)/454)*0.926*'Greens Area'!$B$11</f>
        <v>0</v>
      </c>
      <c r="W608" s="20" t="n">
        <f aca="false">((W239*'Greens Area'!$B$10)/454)*0.926*'Greens Area'!$B$11</f>
        <v>0</v>
      </c>
      <c r="X608" s="21" t="n">
        <f aca="false">AVERAGE(C608:W608)</f>
        <v>0</v>
      </c>
      <c r="Y608" s="21" t="n">
        <f aca="false">STDEV(C608:W608)</f>
        <v>0</v>
      </c>
      <c r="Z608" s="13" t="n">
        <f aca="false">X608+Z607</f>
        <v>0</v>
      </c>
    </row>
    <row r="609" customFormat="false" ht="14.25" hidden="false" customHeight="false" outlineLevel="0" collapsed="false">
      <c r="B609" s="19" t="n">
        <v>44068</v>
      </c>
      <c r="C609" s="20" t="n">
        <f aca="false">((C240*'Greens Area'!$B$10)/454)*0.926*'Greens Area'!$B$11</f>
        <v>0</v>
      </c>
      <c r="D609" s="20" t="n">
        <f aca="false">((D240*'Greens Area'!$B$10)/454)*0.926*'Greens Area'!$B$11</f>
        <v>0</v>
      </c>
      <c r="E609" s="20" t="n">
        <f aca="false">((E240*'Greens Area'!$B$10)/454)*0.926*'Greens Area'!$B$11</f>
        <v>0</v>
      </c>
      <c r="F609" s="20" t="n">
        <f aca="false">((F240*'Greens Area'!$B$10)/454)*0.926*'Greens Area'!$B$11</f>
        <v>0</v>
      </c>
      <c r="G609" s="20" t="n">
        <f aca="false">((G240*'Greens Area'!$B$10)/454)*0.926*'Greens Area'!$B$11</f>
        <v>0</v>
      </c>
      <c r="H609" s="20" t="n">
        <f aca="false">((H240*'Greens Area'!$B$10)/454)*0.926*'Greens Area'!$B$11</f>
        <v>0</v>
      </c>
      <c r="I609" s="20" t="n">
        <f aca="false">((I240*'Greens Area'!$B$10)/454)*0.926*'Greens Area'!$B$11</f>
        <v>0</v>
      </c>
      <c r="J609" s="20" t="n">
        <f aca="false">((J240*'Greens Area'!$B$10)/454)*0.926*'Greens Area'!$B$11</f>
        <v>0</v>
      </c>
      <c r="K609" s="20" t="n">
        <f aca="false">((K240*'Greens Area'!$B$10)/454)*0.926*'Greens Area'!$B$11</f>
        <v>0</v>
      </c>
      <c r="L609" s="20" t="n">
        <f aca="false">((L240*'Greens Area'!$B$10)/454)*0.926*'Greens Area'!$B$11</f>
        <v>0</v>
      </c>
      <c r="M609" s="20" t="n">
        <f aca="false">((M240*'Greens Area'!$B$10)/454)*0.926*'Greens Area'!$B$11</f>
        <v>0</v>
      </c>
      <c r="N609" s="20" t="n">
        <f aca="false">((N240*'Greens Area'!$B$10)/454)*0.926*'Greens Area'!$B$11</f>
        <v>0</v>
      </c>
      <c r="O609" s="20" t="n">
        <f aca="false">((O240*'Greens Area'!$B$10)/454)*0.926*'Greens Area'!$B$11</f>
        <v>0</v>
      </c>
      <c r="P609" s="20" t="n">
        <f aca="false">((P240*'Greens Area'!$B$10)/454)*0.926*'Greens Area'!$B$11</f>
        <v>0</v>
      </c>
      <c r="Q609" s="20" t="n">
        <f aca="false">((Q240*'Greens Area'!$B$10)/454)*0.926*'Greens Area'!$B$11</f>
        <v>0</v>
      </c>
      <c r="R609" s="20" t="n">
        <f aca="false">((R240*'Greens Area'!$B$10)/454)*0.926*'Greens Area'!$B$11</f>
        <v>0</v>
      </c>
      <c r="S609" s="20" t="n">
        <f aca="false">((S240*'Greens Area'!$B$10)/454)*0.926*'Greens Area'!$B$11</f>
        <v>0</v>
      </c>
      <c r="T609" s="20" t="n">
        <f aca="false">((T240*'Greens Area'!$B$10)/454)*0.926*'Greens Area'!$B$11</f>
        <v>0</v>
      </c>
      <c r="U609" s="20" t="n">
        <f aca="false">((U240*'Greens Area'!$B$10)/454)*0.926*'Greens Area'!$B$11</f>
        <v>0</v>
      </c>
      <c r="V609" s="20" t="n">
        <f aca="false">((V240*'Greens Area'!$B$10)/454)*0.926*'Greens Area'!$B$11</f>
        <v>0</v>
      </c>
      <c r="W609" s="20" t="n">
        <f aca="false">((W240*'Greens Area'!$B$10)/454)*0.926*'Greens Area'!$B$11</f>
        <v>0</v>
      </c>
      <c r="X609" s="21" t="n">
        <f aca="false">AVERAGE(C609:W609)</f>
        <v>0</v>
      </c>
      <c r="Y609" s="21" t="n">
        <f aca="false">STDEV(C609:W609)</f>
        <v>0</v>
      </c>
      <c r="Z609" s="13" t="n">
        <f aca="false">X609+Z608</f>
        <v>0</v>
      </c>
    </row>
    <row r="610" customFormat="false" ht="14.25" hidden="false" customHeight="false" outlineLevel="0" collapsed="false">
      <c r="B610" s="19" t="n">
        <v>44069</v>
      </c>
      <c r="C610" s="20" t="n">
        <f aca="false">((C241*'Greens Area'!$B$10)/454)*0.926*'Greens Area'!$B$11</f>
        <v>0</v>
      </c>
      <c r="D610" s="20" t="n">
        <f aca="false">((D241*'Greens Area'!$B$10)/454)*0.926*'Greens Area'!$B$11</f>
        <v>0</v>
      </c>
      <c r="E610" s="20" t="n">
        <f aca="false">((E241*'Greens Area'!$B$10)/454)*0.926*'Greens Area'!$B$11</f>
        <v>0</v>
      </c>
      <c r="F610" s="20" t="n">
        <f aca="false">((F241*'Greens Area'!$B$10)/454)*0.926*'Greens Area'!$B$11</f>
        <v>0</v>
      </c>
      <c r="G610" s="20" t="n">
        <f aca="false">((G241*'Greens Area'!$B$10)/454)*0.926*'Greens Area'!$B$11</f>
        <v>0</v>
      </c>
      <c r="H610" s="20" t="n">
        <f aca="false">((H241*'Greens Area'!$B$10)/454)*0.926*'Greens Area'!$B$11</f>
        <v>0</v>
      </c>
      <c r="I610" s="20" t="n">
        <f aca="false">((I241*'Greens Area'!$B$10)/454)*0.926*'Greens Area'!$B$11</f>
        <v>0</v>
      </c>
      <c r="J610" s="20" t="n">
        <f aca="false">((J241*'Greens Area'!$B$10)/454)*0.926*'Greens Area'!$B$11</f>
        <v>0</v>
      </c>
      <c r="K610" s="20" t="n">
        <f aca="false">((K241*'Greens Area'!$B$10)/454)*0.926*'Greens Area'!$B$11</f>
        <v>0</v>
      </c>
      <c r="L610" s="20" t="n">
        <f aca="false">((L241*'Greens Area'!$B$10)/454)*0.926*'Greens Area'!$B$11</f>
        <v>0</v>
      </c>
      <c r="M610" s="20" t="n">
        <f aca="false">((M241*'Greens Area'!$B$10)/454)*0.926*'Greens Area'!$B$11</f>
        <v>0</v>
      </c>
      <c r="N610" s="20" t="n">
        <f aca="false">((N241*'Greens Area'!$B$10)/454)*0.926*'Greens Area'!$B$11</f>
        <v>0</v>
      </c>
      <c r="O610" s="20" t="n">
        <f aca="false">((O241*'Greens Area'!$B$10)/454)*0.926*'Greens Area'!$B$11</f>
        <v>0</v>
      </c>
      <c r="P610" s="20" t="n">
        <f aca="false">((P241*'Greens Area'!$B$10)/454)*0.926*'Greens Area'!$B$11</f>
        <v>0</v>
      </c>
      <c r="Q610" s="20" t="n">
        <f aca="false">((Q241*'Greens Area'!$B$10)/454)*0.926*'Greens Area'!$B$11</f>
        <v>0</v>
      </c>
      <c r="R610" s="20" t="n">
        <f aca="false">((R241*'Greens Area'!$B$10)/454)*0.926*'Greens Area'!$B$11</f>
        <v>0</v>
      </c>
      <c r="S610" s="20" t="n">
        <f aca="false">((S241*'Greens Area'!$B$10)/454)*0.926*'Greens Area'!$B$11</f>
        <v>0</v>
      </c>
      <c r="T610" s="20" t="n">
        <f aca="false">((T241*'Greens Area'!$B$10)/454)*0.926*'Greens Area'!$B$11</f>
        <v>0</v>
      </c>
      <c r="U610" s="20" t="n">
        <f aca="false">((U241*'Greens Area'!$B$10)/454)*0.926*'Greens Area'!$B$11</f>
        <v>0</v>
      </c>
      <c r="V610" s="20" t="n">
        <f aca="false">((V241*'Greens Area'!$B$10)/454)*0.926*'Greens Area'!$B$11</f>
        <v>0</v>
      </c>
      <c r="W610" s="20" t="n">
        <f aca="false">((W241*'Greens Area'!$B$10)/454)*0.926*'Greens Area'!$B$11</f>
        <v>0</v>
      </c>
      <c r="X610" s="21" t="n">
        <f aca="false">AVERAGE(C610:W610)</f>
        <v>0</v>
      </c>
      <c r="Y610" s="21" t="n">
        <f aca="false">STDEV(C610:W610)</f>
        <v>0</v>
      </c>
      <c r="Z610" s="13" t="n">
        <f aca="false">X610+Z609</f>
        <v>0</v>
      </c>
    </row>
    <row r="611" customFormat="false" ht="14.25" hidden="false" customHeight="false" outlineLevel="0" collapsed="false">
      <c r="B611" s="19" t="n">
        <v>44070</v>
      </c>
      <c r="C611" s="20" t="n">
        <f aca="false">((C242*'Greens Area'!$B$10)/454)*0.926*'Greens Area'!$B$11</f>
        <v>0</v>
      </c>
      <c r="D611" s="20" t="n">
        <f aca="false">((D242*'Greens Area'!$B$10)/454)*0.926*'Greens Area'!$B$11</f>
        <v>0</v>
      </c>
      <c r="E611" s="20" t="n">
        <f aca="false">((E242*'Greens Area'!$B$10)/454)*0.926*'Greens Area'!$B$11</f>
        <v>0</v>
      </c>
      <c r="F611" s="20" t="n">
        <f aca="false">((F242*'Greens Area'!$B$10)/454)*0.926*'Greens Area'!$B$11</f>
        <v>0</v>
      </c>
      <c r="G611" s="20" t="n">
        <f aca="false">((G242*'Greens Area'!$B$10)/454)*0.926*'Greens Area'!$B$11</f>
        <v>0</v>
      </c>
      <c r="H611" s="20" t="n">
        <f aca="false">((H242*'Greens Area'!$B$10)/454)*0.926*'Greens Area'!$B$11</f>
        <v>0</v>
      </c>
      <c r="I611" s="20" t="n">
        <f aca="false">((I242*'Greens Area'!$B$10)/454)*0.926*'Greens Area'!$B$11</f>
        <v>0</v>
      </c>
      <c r="J611" s="20" t="n">
        <f aca="false">((J242*'Greens Area'!$B$10)/454)*0.926*'Greens Area'!$B$11</f>
        <v>0</v>
      </c>
      <c r="K611" s="20" t="n">
        <f aca="false">((K242*'Greens Area'!$B$10)/454)*0.926*'Greens Area'!$B$11</f>
        <v>0</v>
      </c>
      <c r="L611" s="20" t="n">
        <f aca="false">((L242*'Greens Area'!$B$10)/454)*0.926*'Greens Area'!$B$11</f>
        <v>0</v>
      </c>
      <c r="M611" s="20" t="n">
        <f aca="false">((M242*'Greens Area'!$B$10)/454)*0.926*'Greens Area'!$B$11</f>
        <v>0</v>
      </c>
      <c r="N611" s="20" t="n">
        <f aca="false">((N242*'Greens Area'!$B$10)/454)*0.926*'Greens Area'!$B$11</f>
        <v>0</v>
      </c>
      <c r="O611" s="20" t="n">
        <f aca="false">((O242*'Greens Area'!$B$10)/454)*0.926*'Greens Area'!$B$11</f>
        <v>0</v>
      </c>
      <c r="P611" s="20" t="n">
        <f aca="false">((P242*'Greens Area'!$B$10)/454)*0.926*'Greens Area'!$B$11</f>
        <v>0</v>
      </c>
      <c r="Q611" s="20" t="n">
        <f aca="false">((Q242*'Greens Area'!$B$10)/454)*0.926*'Greens Area'!$B$11</f>
        <v>0</v>
      </c>
      <c r="R611" s="20" t="n">
        <f aca="false">((R242*'Greens Area'!$B$10)/454)*0.926*'Greens Area'!$B$11</f>
        <v>0</v>
      </c>
      <c r="S611" s="20" t="n">
        <f aca="false">((S242*'Greens Area'!$B$10)/454)*0.926*'Greens Area'!$B$11</f>
        <v>0</v>
      </c>
      <c r="T611" s="20" t="n">
        <f aca="false">((T242*'Greens Area'!$B$10)/454)*0.926*'Greens Area'!$B$11</f>
        <v>0</v>
      </c>
      <c r="U611" s="20" t="n">
        <f aca="false">((U242*'Greens Area'!$B$10)/454)*0.926*'Greens Area'!$B$11</f>
        <v>0</v>
      </c>
      <c r="V611" s="20" t="n">
        <f aca="false">((V242*'Greens Area'!$B$10)/454)*0.926*'Greens Area'!$B$11</f>
        <v>0</v>
      </c>
      <c r="W611" s="20" t="n">
        <f aca="false">((W242*'Greens Area'!$B$10)/454)*0.926*'Greens Area'!$B$11</f>
        <v>0</v>
      </c>
      <c r="X611" s="21" t="n">
        <f aca="false">AVERAGE(C611:W611)</f>
        <v>0</v>
      </c>
      <c r="Y611" s="21" t="n">
        <f aca="false">STDEV(C611:W611)</f>
        <v>0</v>
      </c>
      <c r="Z611" s="13" t="n">
        <f aca="false">X611+Z610</f>
        <v>0</v>
      </c>
    </row>
    <row r="612" customFormat="false" ht="14.25" hidden="false" customHeight="false" outlineLevel="0" collapsed="false">
      <c r="B612" s="19" t="n">
        <v>44071</v>
      </c>
      <c r="C612" s="20" t="n">
        <f aca="false">((C243*'Greens Area'!$B$10)/454)*0.926*'Greens Area'!$B$11</f>
        <v>0</v>
      </c>
      <c r="D612" s="20" t="n">
        <f aca="false">((D243*'Greens Area'!$B$10)/454)*0.926*'Greens Area'!$B$11</f>
        <v>0</v>
      </c>
      <c r="E612" s="20" t="n">
        <f aca="false">((E243*'Greens Area'!$B$10)/454)*0.926*'Greens Area'!$B$11</f>
        <v>0</v>
      </c>
      <c r="F612" s="20" t="n">
        <f aca="false">((F243*'Greens Area'!$B$10)/454)*0.926*'Greens Area'!$B$11</f>
        <v>0</v>
      </c>
      <c r="G612" s="20" t="n">
        <f aca="false">((G243*'Greens Area'!$B$10)/454)*0.926*'Greens Area'!$B$11</f>
        <v>0</v>
      </c>
      <c r="H612" s="20" t="n">
        <f aca="false">((H243*'Greens Area'!$B$10)/454)*0.926*'Greens Area'!$B$11</f>
        <v>0</v>
      </c>
      <c r="I612" s="20" t="n">
        <f aca="false">((I243*'Greens Area'!$B$10)/454)*0.926*'Greens Area'!$B$11</f>
        <v>0</v>
      </c>
      <c r="J612" s="20" t="n">
        <f aca="false">((J243*'Greens Area'!$B$10)/454)*0.926*'Greens Area'!$B$11</f>
        <v>0</v>
      </c>
      <c r="K612" s="20" t="n">
        <f aca="false">((K243*'Greens Area'!$B$10)/454)*0.926*'Greens Area'!$B$11</f>
        <v>0</v>
      </c>
      <c r="L612" s="20" t="n">
        <f aca="false">((L243*'Greens Area'!$B$10)/454)*0.926*'Greens Area'!$B$11</f>
        <v>0</v>
      </c>
      <c r="M612" s="20" t="n">
        <f aca="false">((M243*'Greens Area'!$B$10)/454)*0.926*'Greens Area'!$B$11</f>
        <v>0</v>
      </c>
      <c r="N612" s="20" t="n">
        <f aca="false">((N243*'Greens Area'!$B$10)/454)*0.926*'Greens Area'!$B$11</f>
        <v>0</v>
      </c>
      <c r="O612" s="20" t="n">
        <f aca="false">((O243*'Greens Area'!$B$10)/454)*0.926*'Greens Area'!$B$11</f>
        <v>0</v>
      </c>
      <c r="P612" s="20" t="n">
        <f aca="false">((P243*'Greens Area'!$B$10)/454)*0.926*'Greens Area'!$B$11</f>
        <v>0</v>
      </c>
      <c r="Q612" s="20" t="n">
        <f aca="false">((Q243*'Greens Area'!$B$10)/454)*0.926*'Greens Area'!$B$11</f>
        <v>0</v>
      </c>
      <c r="R612" s="20" t="n">
        <f aca="false">((R243*'Greens Area'!$B$10)/454)*0.926*'Greens Area'!$B$11</f>
        <v>0</v>
      </c>
      <c r="S612" s="20" t="n">
        <f aca="false">((S243*'Greens Area'!$B$10)/454)*0.926*'Greens Area'!$B$11</f>
        <v>0</v>
      </c>
      <c r="T612" s="20" t="n">
        <f aca="false">((T243*'Greens Area'!$B$10)/454)*0.926*'Greens Area'!$B$11</f>
        <v>0</v>
      </c>
      <c r="U612" s="20" t="n">
        <f aca="false">((U243*'Greens Area'!$B$10)/454)*0.926*'Greens Area'!$B$11</f>
        <v>0</v>
      </c>
      <c r="V612" s="20" t="n">
        <f aca="false">((V243*'Greens Area'!$B$10)/454)*0.926*'Greens Area'!$B$11</f>
        <v>0</v>
      </c>
      <c r="W612" s="20" t="n">
        <f aca="false">((W243*'Greens Area'!$B$10)/454)*0.926*'Greens Area'!$B$11</f>
        <v>0</v>
      </c>
      <c r="X612" s="21" t="n">
        <f aca="false">AVERAGE(C612:W612)</f>
        <v>0</v>
      </c>
      <c r="Y612" s="21" t="n">
        <f aca="false">STDEV(C612:W612)</f>
        <v>0</v>
      </c>
      <c r="Z612" s="13" t="n">
        <f aca="false">X612+Z611</f>
        <v>0</v>
      </c>
    </row>
    <row r="613" customFormat="false" ht="14.25" hidden="false" customHeight="false" outlineLevel="0" collapsed="false">
      <c r="B613" s="19" t="n">
        <v>44072</v>
      </c>
      <c r="C613" s="20" t="n">
        <f aca="false">((C244*'Greens Area'!$B$10)/454)*0.926*'Greens Area'!$B$11</f>
        <v>0</v>
      </c>
      <c r="D613" s="20" t="n">
        <f aca="false">((D244*'Greens Area'!$B$10)/454)*0.926*'Greens Area'!$B$11</f>
        <v>0</v>
      </c>
      <c r="E613" s="20" t="n">
        <f aca="false">((E244*'Greens Area'!$B$10)/454)*0.926*'Greens Area'!$B$11</f>
        <v>0</v>
      </c>
      <c r="F613" s="20" t="n">
        <f aca="false">((F244*'Greens Area'!$B$10)/454)*0.926*'Greens Area'!$B$11</f>
        <v>0</v>
      </c>
      <c r="G613" s="20" t="n">
        <f aca="false">((G244*'Greens Area'!$B$10)/454)*0.926*'Greens Area'!$B$11</f>
        <v>0</v>
      </c>
      <c r="H613" s="20" t="n">
        <f aca="false">((H244*'Greens Area'!$B$10)/454)*0.926*'Greens Area'!$B$11</f>
        <v>0</v>
      </c>
      <c r="I613" s="20" t="n">
        <f aca="false">((I244*'Greens Area'!$B$10)/454)*0.926*'Greens Area'!$B$11</f>
        <v>0</v>
      </c>
      <c r="J613" s="20" t="n">
        <f aca="false">((J244*'Greens Area'!$B$10)/454)*0.926*'Greens Area'!$B$11</f>
        <v>0</v>
      </c>
      <c r="K613" s="20" t="n">
        <f aca="false">((K244*'Greens Area'!$B$10)/454)*0.926*'Greens Area'!$B$11</f>
        <v>0</v>
      </c>
      <c r="L613" s="20" t="n">
        <f aca="false">((L244*'Greens Area'!$B$10)/454)*0.926*'Greens Area'!$B$11</f>
        <v>0</v>
      </c>
      <c r="M613" s="20" t="n">
        <f aca="false">((M244*'Greens Area'!$B$10)/454)*0.926*'Greens Area'!$B$11</f>
        <v>0</v>
      </c>
      <c r="N613" s="20" t="n">
        <f aca="false">((N244*'Greens Area'!$B$10)/454)*0.926*'Greens Area'!$B$11</f>
        <v>0</v>
      </c>
      <c r="O613" s="20" t="n">
        <f aca="false">((O244*'Greens Area'!$B$10)/454)*0.926*'Greens Area'!$B$11</f>
        <v>0</v>
      </c>
      <c r="P613" s="20" t="n">
        <f aca="false">((P244*'Greens Area'!$B$10)/454)*0.926*'Greens Area'!$B$11</f>
        <v>0</v>
      </c>
      <c r="Q613" s="20" t="n">
        <f aca="false">((Q244*'Greens Area'!$B$10)/454)*0.926*'Greens Area'!$B$11</f>
        <v>0</v>
      </c>
      <c r="R613" s="20" t="n">
        <f aca="false">((R244*'Greens Area'!$B$10)/454)*0.926*'Greens Area'!$B$11</f>
        <v>0</v>
      </c>
      <c r="S613" s="20" t="n">
        <f aca="false">((S244*'Greens Area'!$B$10)/454)*0.926*'Greens Area'!$B$11</f>
        <v>0</v>
      </c>
      <c r="T613" s="20" t="n">
        <f aca="false">((T244*'Greens Area'!$B$10)/454)*0.926*'Greens Area'!$B$11</f>
        <v>0</v>
      </c>
      <c r="U613" s="20" t="n">
        <f aca="false">((U244*'Greens Area'!$B$10)/454)*0.926*'Greens Area'!$B$11</f>
        <v>0</v>
      </c>
      <c r="V613" s="20" t="n">
        <f aca="false">((V244*'Greens Area'!$B$10)/454)*0.926*'Greens Area'!$B$11</f>
        <v>0</v>
      </c>
      <c r="W613" s="20" t="n">
        <f aca="false">((W244*'Greens Area'!$B$10)/454)*0.926*'Greens Area'!$B$11</f>
        <v>0</v>
      </c>
      <c r="X613" s="21" t="n">
        <f aca="false">AVERAGE(C613:W613)</f>
        <v>0</v>
      </c>
      <c r="Y613" s="21" t="n">
        <f aca="false">STDEV(C613:W613)</f>
        <v>0</v>
      </c>
      <c r="Z613" s="13" t="n">
        <f aca="false">X613+Z612</f>
        <v>0</v>
      </c>
    </row>
    <row r="614" customFormat="false" ht="14.25" hidden="false" customHeight="false" outlineLevel="0" collapsed="false">
      <c r="B614" s="19" t="n">
        <v>44073</v>
      </c>
      <c r="C614" s="20" t="n">
        <f aca="false">((C245*'Greens Area'!$B$10)/454)*0.926*'Greens Area'!$B$11</f>
        <v>0</v>
      </c>
      <c r="D614" s="20" t="n">
        <f aca="false">((D245*'Greens Area'!$B$10)/454)*0.926*'Greens Area'!$B$11</f>
        <v>0</v>
      </c>
      <c r="E614" s="20" t="n">
        <f aca="false">((E245*'Greens Area'!$B$10)/454)*0.926*'Greens Area'!$B$11</f>
        <v>0</v>
      </c>
      <c r="F614" s="20" t="n">
        <f aca="false">((F245*'Greens Area'!$B$10)/454)*0.926*'Greens Area'!$B$11</f>
        <v>0</v>
      </c>
      <c r="G614" s="20" t="n">
        <f aca="false">((G245*'Greens Area'!$B$10)/454)*0.926*'Greens Area'!$B$11</f>
        <v>0</v>
      </c>
      <c r="H614" s="20" t="n">
        <f aca="false">((H245*'Greens Area'!$B$10)/454)*0.926*'Greens Area'!$B$11</f>
        <v>0</v>
      </c>
      <c r="I614" s="20" t="n">
        <f aca="false">((I245*'Greens Area'!$B$10)/454)*0.926*'Greens Area'!$B$11</f>
        <v>0</v>
      </c>
      <c r="J614" s="20" t="n">
        <f aca="false">((J245*'Greens Area'!$B$10)/454)*0.926*'Greens Area'!$B$11</f>
        <v>0</v>
      </c>
      <c r="K614" s="20" t="n">
        <f aca="false">((K245*'Greens Area'!$B$10)/454)*0.926*'Greens Area'!$B$11</f>
        <v>0</v>
      </c>
      <c r="L614" s="20" t="n">
        <f aca="false">((L245*'Greens Area'!$B$10)/454)*0.926*'Greens Area'!$B$11</f>
        <v>0</v>
      </c>
      <c r="M614" s="20" t="n">
        <f aca="false">((M245*'Greens Area'!$B$10)/454)*0.926*'Greens Area'!$B$11</f>
        <v>0</v>
      </c>
      <c r="N614" s="20" t="n">
        <f aca="false">((N245*'Greens Area'!$B$10)/454)*0.926*'Greens Area'!$B$11</f>
        <v>0</v>
      </c>
      <c r="O614" s="20" t="n">
        <f aca="false">((O245*'Greens Area'!$B$10)/454)*0.926*'Greens Area'!$B$11</f>
        <v>0</v>
      </c>
      <c r="P614" s="20" t="n">
        <f aca="false">((P245*'Greens Area'!$B$10)/454)*0.926*'Greens Area'!$B$11</f>
        <v>0</v>
      </c>
      <c r="Q614" s="20" t="n">
        <f aca="false">((Q245*'Greens Area'!$B$10)/454)*0.926*'Greens Area'!$B$11</f>
        <v>0</v>
      </c>
      <c r="R614" s="20" t="n">
        <f aca="false">((R245*'Greens Area'!$B$10)/454)*0.926*'Greens Area'!$B$11</f>
        <v>0</v>
      </c>
      <c r="S614" s="20" t="n">
        <f aca="false">((S245*'Greens Area'!$B$10)/454)*0.926*'Greens Area'!$B$11</f>
        <v>0</v>
      </c>
      <c r="T614" s="20" t="n">
        <f aca="false">((T245*'Greens Area'!$B$10)/454)*0.926*'Greens Area'!$B$11</f>
        <v>0</v>
      </c>
      <c r="U614" s="20" t="n">
        <f aca="false">((U245*'Greens Area'!$B$10)/454)*0.926*'Greens Area'!$B$11</f>
        <v>0</v>
      </c>
      <c r="V614" s="20" t="n">
        <f aca="false">((V245*'Greens Area'!$B$10)/454)*0.926*'Greens Area'!$B$11</f>
        <v>0</v>
      </c>
      <c r="W614" s="20" t="n">
        <f aca="false">((W245*'Greens Area'!$B$10)/454)*0.926*'Greens Area'!$B$11</f>
        <v>0</v>
      </c>
      <c r="X614" s="21" t="n">
        <f aca="false">AVERAGE(C614:W614)</f>
        <v>0</v>
      </c>
      <c r="Y614" s="21" t="n">
        <f aca="false">STDEV(C614:W614)</f>
        <v>0</v>
      </c>
      <c r="Z614" s="13" t="n">
        <f aca="false">X614+Z613</f>
        <v>0</v>
      </c>
    </row>
    <row r="615" customFormat="false" ht="14.25" hidden="false" customHeight="false" outlineLevel="0" collapsed="false">
      <c r="B615" s="19" t="n">
        <v>44074</v>
      </c>
      <c r="C615" s="20" t="n">
        <f aca="false">((C246*'Greens Area'!$B$10)/454)*0.926*'Greens Area'!$B$11</f>
        <v>0</v>
      </c>
      <c r="D615" s="20" t="n">
        <f aca="false">((D246*'Greens Area'!$B$10)/454)*0.926*'Greens Area'!$B$11</f>
        <v>0</v>
      </c>
      <c r="E615" s="20" t="n">
        <f aca="false">((E246*'Greens Area'!$B$10)/454)*0.926*'Greens Area'!$B$11</f>
        <v>0</v>
      </c>
      <c r="F615" s="20" t="n">
        <f aca="false">((F246*'Greens Area'!$B$10)/454)*0.926*'Greens Area'!$B$11</f>
        <v>0</v>
      </c>
      <c r="G615" s="20" t="n">
        <f aca="false">((G246*'Greens Area'!$B$10)/454)*0.926*'Greens Area'!$B$11</f>
        <v>0</v>
      </c>
      <c r="H615" s="20" t="n">
        <f aca="false">((H246*'Greens Area'!$B$10)/454)*0.926*'Greens Area'!$B$11</f>
        <v>0</v>
      </c>
      <c r="I615" s="20" t="n">
        <f aca="false">((I246*'Greens Area'!$B$10)/454)*0.926*'Greens Area'!$B$11</f>
        <v>0</v>
      </c>
      <c r="J615" s="20" t="n">
        <f aca="false">((J246*'Greens Area'!$B$10)/454)*0.926*'Greens Area'!$B$11</f>
        <v>0</v>
      </c>
      <c r="K615" s="20" t="n">
        <f aca="false">((K246*'Greens Area'!$B$10)/454)*0.926*'Greens Area'!$B$11</f>
        <v>0</v>
      </c>
      <c r="L615" s="20" t="n">
        <f aca="false">((L246*'Greens Area'!$B$10)/454)*0.926*'Greens Area'!$B$11</f>
        <v>0</v>
      </c>
      <c r="M615" s="20" t="n">
        <f aca="false">((M246*'Greens Area'!$B$10)/454)*0.926*'Greens Area'!$B$11</f>
        <v>0</v>
      </c>
      <c r="N615" s="20" t="n">
        <f aca="false">((N246*'Greens Area'!$B$10)/454)*0.926*'Greens Area'!$B$11</f>
        <v>0</v>
      </c>
      <c r="O615" s="20" t="n">
        <f aca="false">((O246*'Greens Area'!$B$10)/454)*0.926*'Greens Area'!$B$11</f>
        <v>0</v>
      </c>
      <c r="P615" s="20" t="n">
        <f aca="false">((P246*'Greens Area'!$B$10)/454)*0.926*'Greens Area'!$B$11</f>
        <v>0</v>
      </c>
      <c r="Q615" s="20" t="n">
        <f aca="false">((Q246*'Greens Area'!$B$10)/454)*0.926*'Greens Area'!$B$11</f>
        <v>0</v>
      </c>
      <c r="R615" s="20" t="n">
        <f aca="false">((R246*'Greens Area'!$B$10)/454)*0.926*'Greens Area'!$B$11</f>
        <v>0</v>
      </c>
      <c r="S615" s="20" t="n">
        <f aca="false">((S246*'Greens Area'!$B$10)/454)*0.926*'Greens Area'!$B$11</f>
        <v>0</v>
      </c>
      <c r="T615" s="20" t="n">
        <f aca="false">((T246*'Greens Area'!$B$10)/454)*0.926*'Greens Area'!$B$11</f>
        <v>0</v>
      </c>
      <c r="U615" s="20" t="n">
        <f aca="false">((U246*'Greens Area'!$B$10)/454)*0.926*'Greens Area'!$B$11</f>
        <v>0</v>
      </c>
      <c r="V615" s="20" t="n">
        <f aca="false">((V246*'Greens Area'!$B$10)/454)*0.926*'Greens Area'!$B$11</f>
        <v>0</v>
      </c>
      <c r="W615" s="20" t="n">
        <f aca="false">((W246*'Greens Area'!$B$10)/454)*0.926*'Greens Area'!$B$11</f>
        <v>0</v>
      </c>
      <c r="X615" s="21" t="n">
        <f aca="false">AVERAGE(C615:W615)</f>
        <v>0</v>
      </c>
      <c r="Y615" s="21" t="n">
        <f aca="false">STDEV(C615:W615)</f>
        <v>0</v>
      </c>
      <c r="Z615" s="13" t="n">
        <f aca="false">X615+Z614</f>
        <v>0</v>
      </c>
    </row>
    <row r="616" customFormat="false" ht="14.25" hidden="false" customHeight="false" outlineLevel="0" collapsed="false">
      <c r="B616" s="19" t="n">
        <v>44075</v>
      </c>
      <c r="C616" s="20" t="n">
        <f aca="false">((C247*'Greens Area'!$B$10)/454)*0.926*'Greens Area'!$B$11</f>
        <v>0</v>
      </c>
      <c r="D616" s="20" t="n">
        <f aca="false">((D247*'Greens Area'!$B$10)/454)*0.926*'Greens Area'!$B$11</f>
        <v>0</v>
      </c>
      <c r="E616" s="20" t="n">
        <f aca="false">((E247*'Greens Area'!$B$10)/454)*0.926*'Greens Area'!$B$11</f>
        <v>0</v>
      </c>
      <c r="F616" s="20" t="n">
        <f aca="false">((F247*'Greens Area'!$B$10)/454)*0.926*'Greens Area'!$B$11</f>
        <v>0</v>
      </c>
      <c r="G616" s="20" t="n">
        <f aca="false">((G247*'Greens Area'!$B$10)/454)*0.926*'Greens Area'!$B$11</f>
        <v>0</v>
      </c>
      <c r="H616" s="20" t="n">
        <f aca="false">((H247*'Greens Area'!$B$10)/454)*0.926*'Greens Area'!$B$11</f>
        <v>0</v>
      </c>
      <c r="I616" s="20" t="n">
        <f aca="false">((I247*'Greens Area'!$B$10)/454)*0.926*'Greens Area'!$B$11</f>
        <v>0</v>
      </c>
      <c r="J616" s="20" t="n">
        <f aca="false">((J247*'Greens Area'!$B$10)/454)*0.926*'Greens Area'!$B$11</f>
        <v>0</v>
      </c>
      <c r="K616" s="20" t="n">
        <f aca="false">((K247*'Greens Area'!$B$10)/454)*0.926*'Greens Area'!$B$11</f>
        <v>0</v>
      </c>
      <c r="L616" s="20" t="n">
        <f aca="false">((L247*'Greens Area'!$B$10)/454)*0.926*'Greens Area'!$B$11</f>
        <v>0</v>
      </c>
      <c r="M616" s="20" t="n">
        <f aca="false">((M247*'Greens Area'!$B$10)/454)*0.926*'Greens Area'!$B$11</f>
        <v>0</v>
      </c>
      <c r="N616" s="20" t="n">
        <f aca="false">((N247*'Greens Area'!$B$10)/454)*0.926*'Greens Area'!$B$11</f>
        <v>0</v>
      </c>
      <c r="O616" s="20" t="n">
        <f aca="false">((O247*'Greens Area'!$B$10)/454)*0.926*'Greens Area'!$B$11</f>
        <v>0</v>
      </c>
      <c r="P616" s="20" t="n">
        <f aca="false">((P247*'Greens Area'!$B$10)/454)*0.926*'Greens Area'!$B$11</f>
        <v>0</v>
      </c>
      <c r="Q616" s="20" t="n">
        <f aca="false">((Q247*'Greens Area'!$B$10)/454)*0.926*'Greens Area'!$B$11</f>
        <v>0</v>
      </c>
      <c r="R616" s="20" t="n">
        <f aca="false">((R247*'Greens Area'!$B$10)/454)*0.926*'Greens Area'!$B$11</f>
        <v>0</v>
      </c>
      <c r="S616" s="20" t="n">
        <f aca="false">((S247*'Greens Area'!$B$10)/454)*0.926*'Greens Area'!$B$11</f>
        <v>0</v>
      </c>
      <c r="T616" s="20" t="n">
        <f aca="false">((T247*'Greens Area'!$B$10)/454)*0.926*'Greens Area'!$B$11</f>
        <v>0</v>
      </c>
      <c r="U616" s="20" t="n">
        <f aca="false">((U247*'Greens Area'!$B$10)/454)*0.926*'Greens Area'!$B$11</f>
        <v>0</v>
      </c>
      <c r="V616" s="20" t="n">
        <f aca="false">((V247*'Greens Area'!$B$10)/454)*0.926*'Greens Area'!$B$11</f>
        <v>0</v>
      </c>
      <c r="W616" s="20" t="n">
        <f aca="false">((W247*'Greens Area'!$B$10)/454)*0.926*'Greens Area'!$B$11</f>
        <v>0</v>
      </c>
      <c r="X616" s="21" t="n">
        <f aca="false">AVERAGE(C616:W616)</f>
        <v>0</v>
      </c>
      <c r="Y616" s="21" t="n">
        <f aca="false">STDEV(C616:W616)</f>
        <v>0</v>
      </c>
      <c r="Z616" s="13" t="n">
        <f aca="false">X616+Z615</f>
        <v>0</v>
      </c>
    </row>
    <row r="617" customFormat="false" ht="14.25" hidden="false" customHeight="false" outlineLevel="0" collapsed="false">
      <c r="B617" s="19" t="n">
        <v>44076</v>
      </c>
      <c r="C617" s="20" t="n">
        <f aca="false">((C248*'Greens Area'!$B$10)/454)*0.926*'Greens Area'!$B$11</f>
        <v>0</v>
      </c>
      <c r="D617" s="20" t="n">
        <f aca="false">((D248*'Greens Area'!$B$10)/454)*0.926*'Greens Area'!$B$11</f>
        <v>0</v>
      </c>
      <c r="E617" s="20" t="n">
        <f aca="false">((E248*'Greens Area'!$B$10)/454)*0.926*'Greens Area'!$B$11</f>
        <v>0</v>
      </c>
      <c r="F617" s="20" t="n">
        <f aca="false">((F248*'Greens Area'!$B$10)/454)*0.926*'Greens Area'!$B$11</f>
        <v>0</v>
      </c>
      <c r="G617" s="20" t="n">
        <f aca="false">((G248*'Greens Area'!$B$10)/454)*0.926*'Greens Area'!$B$11</f>
        <v>0</v>
      </c>
      <c r="H617" s="20" t="n">
        <f aca="false">((H248*'Greens Area'!$B$10)/454)*0.926*'Greens Area'!$B$11</f>
        <v>0</v>
      </c>
      <c r="I617" s="20" t="n">
        <f aca="false">((I248*'Greens Area'!$B$10)/454)*0.926*'Greens Area'!$B$11</f>
        <v>0</v>
      </c>
      <c r="J617" s="20" t="n">
        <f aca="false">((J248*'Greens Area'!$B$10)/454)*0.926*'Greens Area'!$B$11</f>
        <v>0</v>
      </c>
      <c r="K617" s="20" t="n">
        <f aca="false">((K248*'Greens Area'!$B$10)/454)*0.926*'Greens Area'!$B$11</f>
        <v>0</v>
      </c>
      <c r="L617" s="20" t="n">
        <f aca="false">((L248*'Greens Area'!$B$10)/454)*0.926*'Greens Area'!$B$11</f>
        <v>0</v>
      </c>
      <c r="M617" s="20" t="n">
        <f aca="false">((M248*'Greens Area'!$B$10)/454)*0.926*'Greens Area'!$B$11</f>
        <v>0</v>
      </c>
      <c r="N617" s="20" t="n">
        <f aca="false">((N248*'Greens Area'!$B$10)/454)*0.926*'Greens Area'!$B$11</f>
        <v>0</v>
      </c>
      <c r="O617" s="20" t="n">
        <f aca="false">((O248*'Greens Area'!$B$10)/454)*0.926*'Greens Area'!$B$11</f>
        <v>0</v>
      </c>
      <c r="P617" s="20" t="n">
        <f aca="false">((P248*'Greens Area'!$B$10)/454)*0.926*'Greens Area'!$B$11</f>
        <v>0</v>
      </c>
      <c r="Q617" s="20" t="n">
        <f aca="false">((Q248*'Greens Area'!$B$10)/454)*0.926*'Greens Area'!$B$11</f>
        <v>0</v>
      </c>
      <c r="R617" s="20" t="n">
        <f aca="false">((R248*'Greens Area'!$B$10)/454)*0.926*'Greens Area'!$B$11</f>
        <v>0</v>
      </c>
      <c r="S617" s="20" t="n">
        <f aca="false">((S248*'Greens Area'!$B$10)/454)*0.926*'Greens Area'!$B$11</f>
        <v>0</v>
      </c>
      <c r="T617" s="20" t="n">
        <f aca="false">((T248*'Greens Area'!$B$10)/454)*0.926*'Greens Area'!$B$11</f>
        <v>0</v>
      </c>
      <c r="U617" s="20" t="n">
        <f aca="false">((U248*'Greens Area'!$B$10)/454)*0.926*'Greens Area'!$B$11</f>
        <v>0</v>
      </c>
      <c r="V617" s="20" t="n">
        <f aca="false">((V248*'Greens Area'!$B$10)/454)*0.926*'Greens Area'!$B$11</f>
        <v>0</v>
      </c>
      <c r="W617" s="20" t="n">
        <f aca="false">((W248*'Greens Area'!$B$10)/454)*0.926*'Greens Area'!$B$11</f>
        <v>0</v>
      </c>
      <c r="X617" s="21" t="n">
        <f aca="false">AVERAGE(C617:W617)</f>
        <v>0</v>
      </c>
      <c r="Y617" s="21" t="n">
        <f aca="false">STDEV(C617:W617)</f>
        <v>0</v>
      </c>
      <c r="Z617" s="13" t="n">
        <f aca="false">X617+Z616</f>
        <v>0</v>
      </c>
    </row>
    <row r="618" customFormat="false" ht="14.25" hidden="false" customHeight="false" outlineLevel="0" collapsed="false">
      <c r="B618" s="19" t="n">
        <v>44077</v>
      </c>
      <c r="C618" s="20" t="n">
        <f aca="false">((C249*'Greens Area'!$B$10)/454)*0.926*'Greens Area'!$B$11</f>
        <v>0</v>
      </c>
      <c r="D618" s="20" t="n">
        <f aca="false">((D249*'Greens Area'!$B$10)/454)*0.926*'Greens Area'!$B$11</f>
        <v>0</v>
      </c>
      <c r="E618" s="20" t="n">
        <f aca="false">((E249*'Greens Area'!$B$10)/454)*0.926*'Greens Area'!$B$11</f>
        <v>0</v>
      </c>
      <c r="F618" s="20" t="n">
        <f aca="false">((F249*'Greens Area'!$B$10)/454)*0.926*'Greens Area'!$B$11</f>
        <v>0</v>
      </c>
      <c r="G618" s="20" t="n">
        <f aca="false">((G249*'Greens Area'!$B$10)/454)*0.926*'Greens Area'!$B$11</f>
        <v>0</v>
      </c>
      <c r="H618" s="20" t="n">
        <f aca="false">((H249*'Greens Area'!$B$10)/454)*0.926*'Greens Area'!$B$11</f>
        <v>0</v>
      </c>
      <c r="I618" s="20" t="n">
        <f aca="false">((I249*'Greens Area'!$B$10)/454)*0.926*'Greens Area'!$B$11</f>
        <v>0</v>
      </c>
      <c r="J618" s="20" t="n">
        <f aca="false">((J249*'Greens Area'!$B$10)/454)*0.926*'Greens Area'!$B$11</f>
        <v>0</v>
      </c>
      <c r="K618" s="20" t="n">
        <f aca="false">((K249*'Greens Area'!$B$10)/454)*0.926*'Greens Area'!$B$11</f>
        <v>0</v>
      </c>
      <c r="L618" s="20" t="n">
        <f aca="false">((L249*'Greens Area'!$B$10)/454)*0.926*'Greens Area'!$B$11</f>
        <v>0</v>
      </c>
      <c r="M618" s="20" t="n">
        <f aca="false">((M249*'Greens Area'!$B$10)/454)*0.926*'Greens Area'!$B$11</f>
        <v>0</v>
      </c>
      <c r="N618" s="20" t="n">
        <f aca="false">((N249*'Greens Area'!$B$10)/454)*0.926*'Greens Area'!$B$11</f>
        <v>0</v>
      </c>
      <c r="O618" s="20" t="n">
        <f aca="false">((O249*'Greens Area'!$B$10)/454)*0.926*'Greens Area'!$B$11</f>
        <v>0</v>
      </c>
      <c r="P618" s="20" t="n">
        <f aca="false">((P249*'Greens Area'!$B$10)/454)*0.926*'Greens Area'!$B$11</f>
        <v>0</v>
      </c>
      <c r="Q618" s="20" t="n">
        <f aca="false">((Q249*'Greens Area'!$B$10)/454)*0.926*'Greens Area'!$B$11</f>
        <v>0</v>
      </c>
      <c r="R618" s="20" t="n">
        <f aca="false">((R249*'Greens Area'!$B$10)/454)*0.926*'Greens Area'!$B$11</f>
        <v>0</v>
      </c>
      <c r="S618" s="20" t="n">
        <f aca="false">((S249*'Greens Area'!$B$10)/454)*0.926*'Greens Area'!$B$11</f>
        <v>0</v>
      </c>
      <c r="T618" s="20" t="n">
        <f aca="false">((T249*'Greens Area'!$B$10)/454)*0.926*'Greens Area'!$B$11</f>
        <v>0</v>
      </c>
      <c r="U618" s="20" t="n">
        <f aca="false">((U249*'Greens Area'!$B$10)/454)*0.926*'Greens Area'!$B$11</f>
        <v>0</v>
      </c>
      <c r="V618" s="20" t="n">
        <f aca="false">((V249*'Greens Area'!$B$10)/454)*0.926*'Greens Area'!$B$11</f>
        <v>0</v>
      </c>
      <c r="W618" s="20" t="n">
        <f aca="false">((W249*'Greens Area'!$B$10)/454)*0.926*'Greens Area'!$B$11</f>
        <v>0</v>
      </c>
      <c r="X618" s="21" t="n">
        <f aca="false">AVERAGE(C618:W618)</f>
        <v>0</v>
      </c>
      <c r="Y618" s="21" t="n">
        <f aca="false">STDEV(C618:W618)</f>
        <v>0</v>
      </c>
      <c r="Z618" s="13" t="n">
        <f aca="false">X618+Z617</f>
        <v>0</v>
      </c>
    </row>
    <row r="619" customFormat="false" ht="14.25" hidden="false" customHeight="false" outlineLevel="0" collapsed="false">
      <c r="B619" s="19" t="n">
        <v>44078</v>
      </c>
      <c r="C619" s="20" t="n">
        <f aca="false">((C250*'Greens Area'!$B$10)/454)*0.926*'Greens Area'!$B$11</f>
        <v>0</v>
      </c>
      <c r="D619" s="20" t="n">
        <f aca="false">((D250*'Greens Area'!$B$10)/454)*0.926*'Greens Area'!$B$11</f>
        <v>0</v>
      </c>
      <c r="E619" s="20" t="n">
        <f aca="false">((E250*'Greens Area'!$B$10)/454)*0.926*'Greens Area'!$B$11</f>
        <v>0</v>
      </c>
      <c r="F619" s="20" t="n">
        <f aca="false">((F250*'Greens Area'!$B$10)/454)*0.926*'Greens Area'!$B$11</f>
        <v>0</v>
      </c>
      <c r="G619" s="20" t="n">
        <f aca="false">((G250*'Greens Area'!$B$10)/454)*0.926*'Greens Area'!$B$11</f>
        <v>0</v>
      </c>
      <c r="H619" s="20" t="n">
        <f aca="false">((H250*'Greens Area'!$B$10)/454)*0.926*'Greens Area'!$B$11</f>
        <v>0</v>
      </c>
      <c r="I619" s="20" t="n">
        <f aca="false">((I250*'Greens Area'!$B$10)/454)*0.926*'Greens Area'!$B$11</f>
        <v>0</v>
      </c>
      <c r="J619" s="20" t="n">
        <f aca="false">((J250*'Greens Area'!$B$10)/454)*0.926*'Greens Area'!$B$11</f>
        <v>0</v>
      </c>
      <c r="K619" s="20" t="n">
        <f aca="false">((K250*'Greens Area'!$B$10)/454)*0.926*'Greens Area'!$B$11</f>
        <v>0</v>
      </c>
      <c r="L619" s="20" t="n">
        <f aca="false">((L250*'Greens Area'!$B$10)/454)*0.926*'Greens Area'!$B$11</f>
        <v>0</v>
      </c>
      <c r="M619" s="20" t="n">
        <f aca="false">((M250*'Greens Area'!$B$10)/454)*0.926*'Greens Area'!$B$11</f>
        <v>0</v>
      </c>
      <c r="N619" s="20" t="n">
        <f aca="false">((N250*'Greens Area'!$B$10)/454)*0.926*'Greens Area'!$B$11</f>
        <v>0</v>
      </c>
      <c r="O619" s="20" t="n">
        <f aca="false">((O250*'Greens Area'!$B$10)/454)*0.926*'Greens Area'!$B$11</f>
        <v>0</v>
      </c>
      <c r="P619" s="20" t="n">
        <f aca="false">((P250*'Greens Area'!$B$10)/454)*0.926*'Greens Area'!$B$11</f>
        <v>0</v>
      </c>
      <c r="Q619" s="20" t="n">
        <f aca="false">((Q250*'Greens Area'!$B$10)/454)*0.926*'Greens Area'!$B$11</f>
        <v>0</v>
      </c>
      <c r="R619" s="20" t="n">
        <f aca="false">((R250*'Greens Area'!$B$10)/454)*0.926*'Greens Area'!$B$11</f>
        <v>0</v>
      </c>
      <c r="S619" s="20" t="n">
        <f aca="false">((S250*'Greens Area'!$B$10)/454)*0.926*'Greens Area'!$B$11</f>
        <v>0</v>
      </c>
      <c r="T619" s="20" t="n">
        <f aca="false">((T250*'Greens Area'!$B$10)/454)*0.926*'Greens Area'!$B$11</f>
        <v>0</v>
      </c>
      <c r="U619" s="20" t="n">
        <f aca="false">((U250*'Greens Area'!$B$10)/454)*0.926*'Greens Area'!$B$11</f>
        <v>0</v>
      </c>
      <c r="V619" s="20" t="n">
        <f aca="false">((V250*'Greens Area'!$B$10)/454)*0.926*'Greens Area'!$B$11</f>
        <v>0</v>
      </c>
      <c r="W619" s="20" t="n">
        <f aca="false">((W250*'Greens Area'!$B$10)/454)*0.926*'Greens Area'!$B$11</f>
        <v>0</v>
      </c>
      <c r="X619" s="21" t="n">
        <f aca="false">AVERAGE(C619:W619)</f>
        <v>0</v>
      </c>
      <c r="Y619" s="21" t="n">
        <f aca="false">STDEV(C619:W619)</f>
        <v>0</v>
      </c>
      <c r="Z619" s="13" t="n">
        <f aca="false">X619+Z618</f>
        <v>0</v>
      </c>
    </row>
    <row r="620" customFormat="false" ht="14.25" hidden="false" customHeight="false" outlineLevel="0" collapsed="false">
      <c r="B620" s="19" t="n">
        <v>44079</v>
      </c>
      <c r="C620" s="20" t="n">
        <f aca="false">((C251*'Greens Area'!$B$10)/454)*0.926*'Greens Area'!$B$11</f>
        <v>0</v>
      </c>
      <c r="D620" s="20" t="n">
        <f aca="false">((D251*'Greens Area'!$B$10)/454)*0.926*'Greens Area'!$B$11</f>
        <v>0</v>
      </c>
      <c r="E620" s="20" t="n">
        <f aca="false">((E251*'Greens Area'!$B$10)/454)*0.926*'Greens Area'!$B$11</f>
        <v>0</v>
      </c>
      <c r="F620" s="20" t="n">
        <f aca="false">((F251*'Greens Area'!$B$10)/454)*0.926*'Greens Area'!$B$11</f>
        <v>0</v>
      </c>
      <c r="G620" s="20" t="n">
        <f aca="false">((G251*'Greens Area'!$B$10)/454)*0.926*'Greens Area'!$B$11</f>
        <v>0</v>
      </c>
      <c r="H620" s="20" t="n">
        <f aca="false">((H251*'Greens Area'!$B$10)/454)*0.926*'Greens Area'!$B$11</f>
        <v>0</v>
      </c>
      <c r="I620" s="20" t="n">
        <f aca="false">((I251*'Greens Area'!$B$10)/454)*0.926*'Greens Area'!$B$11</f>
        <v>0</v>
      </c>
      <c r="J620" s="20" t="n">
        <f aca="false">((J251*'Greens Area'!$B$10)/454)*0.926*'Greens Area'!$B$11</f>
        <v>0</v>
      </c>
      <c r="K620" s="20" t="n">
        <f aca="false">((K251*'Greens Area'!$B$10)/454)*0.926*'Greens Area'!$B$11</f>
        <v>0</v>
      </c>
      <c r="L620" s="20" t="n">
        <f aca="false">((L251*'Greens Area'!$B$10)/454)*0.926*'Greens Area'!$B$11</f>
        <v>0</v>
      </c>
      <c r="M620" s="20" t="n">
        <f aca="false">((M251*'Greens Area'!$B$10)/454)*0.926*'Greens Area'!$B$11</f>
        <v>0</v>
      </c>
      <c r="N620" s="20" t="n">
        <f aca="false">((N251*'Greens Area'!$B$10)/454)*0.926*'Greens Area'!$B$11</f>
        <v>0</v>
      </c>
      <c r="O620" s="20" t="n">
        <f aca="false">((O251*'Greens Area'!$B$10)/454)*0.926*'Greens Area'!$B$11</f>
        <v>0</v>
      </c>
      <c r="P620" s="20" t="n">
        <f aca="false">((P251*'Greens Area'!$B$10)/454)*0.926*'Greens Area'!$B$11</f>
        <v>0</v>
      </c>
      <c r="Q620" s="20" t="n">
        <f aca="false">((Q251*'Greens Area'!$B$10)/454)*0.926*'Greens Area'!$B$11</f>
        <v>0</v>
      </c>
      <c r="R620" s="20" t="n">
        <f aca="false">((R251*'Greens Area'!$B$10)/454)*0.926*'Greens Area'!$B$11</f>
        <v>0</v>
      </c>
      <c r="S620" s="20" t="n">
        <f aca="false">((S251*'Greens Area'!$B$10)/454)*0.926*'Greens Area'!$B$11</f>
        <v>0</v>
      </c>
      <c r="T620" s="20" t="n">
        <f aca="false">((T251*'Greens Area'!$B$10)/454)*0.926*'Greens Area'!$B$11</f>
        <v>0</v>
      </c>
      <c r="U620" s="20" t="n">
        <f aca="false">((U251*'Greens Area'!$B$10)/454)*0.926*'Greens Area'!$B$11</f>
        <v>0</v>
      </c>
      <c r="V620" s="20" t="n">
        <f aca="false">((V251*'Greens Area'!$B$10)/454)*0.926*'Greens Area'!$B$11</f>
        <v>0</v>
      </c>
      <c r="W620" s="20" t="n">
        <f aca="false">((W251*'Greens Area'!$B$10)/454)*0.926*'Greens Area'!$B$11</f>
        <v>0</v>
      </c>
      <c r="X620" s="21" t="n">
        <f aca="false">AVERAGE(C620:W620)</f>
        <v>0</v>
      </c>
      <c r="Y620" s="21" t="n">
        <f aca="false">STDEV(C620:W620)</f>
        <v>0</v>
      </c>
      <c r="Z620" s="13" t="n">
        <f aca="false">X620+Z619</f>
        <v>0</v>
      </c>
    </row>
    <row r="621" customFormat="false" ht="14.25" hidden="false" customHeight="false" outlineLevel="0" collapsed="false">
      <c r="B621" s="19" t="n">
        <v>44080</v>
      </c>
      <c r="C621" s="20" t="n">
        <f aca="false">((C252*'Greens Area'!$B$10)/454)*0.926*'Greens Area'!$B$11</f>
        <v>0</v>
      </c>
      <c r="D621" s="20" t="n">
        <f aca="false">((D252*'Greens Area'!$B$10)/454)*0.926*'Greens Area'!$B$11</f>
        <v>0</v>
      </c>
      <c r="E621" s="20" t="n">
        <f aca="false">((E252*'Greens Area'!$B$10)/454)*0.926*'Greens Area'!$B$11</f>
        <v>0</v>
      </c>
      <c r="F621" s="20" t="n">
        <f aca="false">((F252*'Greens Area'!$B$10)/454)*0.926*'Greens Area'!$B$11</f>
        <v>0</v>
      </c>
      <c r="G621" s="20" t="n">
        <f aca="false">((G252*'Greens Area'!$B$10)/454)*0.926*'Greens Area'!$B$11</f>
        <v>0</v>
      </c>
      <c r="H621" s="20" t="n">
        <f aca="false">((H252*'Greens Area'!$B$10)/454)*0.926*'Greens Area'!$B$11</f>
        <v>0</v>
      </c>
      <c r="I621" s="20" t="n">
        <f aca="false">((I252*'Greens Area'!$B$10)/454)*0.926*'Greens Area'!$B$11</f>
        <v>0</v>
      </c>
      <c r="J621" s="20" t="n">
        <f aca="false">((J252*'Greens Area'!$B$10)/454)*0.926*'Greens Area'!$B$11</f>
        <v>0</v>
      </c>
      <c r="K621" s="20" t="n">
        <f aca="false">((K252*'Greens Area'!$B$10)/454)*0.926*'Greens Area'!$B$11</f>
        <v>0</v>
      </c>
      <c r="L621" s="20" t="n">
        <f aca="false">((L252*'Greens Area'!$B$10)/454)*0.926*'Greens Area'!$B$11</f>
        <v>0</v>
      </c>
      <c r="M621" s="20" t="n">
        <f aca="false">((M252*'Greens Area'!$B$10)/454)*0.926*'Greens Area'!$B$11</f>
        <v>0</v>
      </c>
      <c r="N621" s="20" t="n">
        <f aca="false">((N252*'Greens Area'!$B$10)/454)*0.926*'Greens Area'!$B$11</f>
        <v>0</v>
      </c>
      <c r="O621" s="20" t="n">
        <f aca="false">((O252*'Greens Area'!$B$10)/454)*0.926*'Greens Area'!$B$11</f>
        <v>0</v>
      </c>
      <c r="P621" s="20" t="n">
        <f aca="false">((P252*'Greens Area'!$B$10)/454)*0.926*'Greens Area'!$B$11</f>
        <v>0</v>
      </c>
      <c r="Q621" s="20" t="n">
        <f aca="false">((Q252*'Greens Area'!$B$10)/454)*0.926*'Greens Area'!$B$11</f>
        <v>0</v>
      </c>
      <c r="R621" s="20" t="n">
        <f aca="false">((R252*'Greens Area'!$B$10)/454)*0.926*'Greens Area'!$B$11</f>
        <v>0</v>
      </c>
      <c r="S621" s="20" t="n">
        <f aca="false">((S252*'Greens Area'!$B$10)/454)*0.926*'Greens Area'!$B$11</f>
        <v>0</v>
      </c>
      <c r="T621" s="20" t="n">
        <f aca="false">((T252*'Greens Area'!$B$10)/454)*0.926*'Greens Area'!$B$11</f>
        <v>0</v>
      </c>
      <c r="U621" s="20" t="n">
        <f aca="false">((U252*'Greens Area'!$B$10)/454)*0.926*'Greens Area'!$B$11</f>
        <v>0</v>
      </c>
      <c r="V621" s="20" t="n">
        <f aca="false">((V252*'Greens Area'!$B$10)/454)*0.926*'Greens Area'!$B$11</f>
        <v>0</v>
      </c>
      <c r="W621" s="20" t="n">
        <f aca="false">((W252*'Greens Area'!$B$10)/454)*0.926*'Greens Area'!$B$11</f>
        <v>0</v>
      </c>
      <c r="X621" s="21" t="n">
        <f aca="false">AVERAGE(C621:W621)</f>
        <v>0</v>
      </c>
      <c r="Y621" s="21" t="n">
        <f aca="false">STDEV(C621:W621)</f>
        <v>0</v>
      </c>
      <c r="Z621" s="13" t="n">
        <f aca="false">X621+Z620</f>
        <v>0</v>
      </c>
    </row>
    <row r="622" customFormat="false" ht="14.25" hidden="false" customHeight="false" outlineLevel="0" collapsed="false">
      <c r="B622" s="19" t="n">
        <v>44081</v>
      </c>
      <c r="C622" s="20" t="n">
        <f aca="false">((C253*'Greens Area'!$B$10)/454)*0.926*'Greens Area'!$B$11</f>
        <v>0</v>
      </c>
      <c r="D622" s="20" t="n">
        <f aca="false">((D253*'Greens Area'!$B$10)/454)*0.926*'Greens Area'!$B$11</f>
        <v>0</v>
      </c>
      <c r="E622" s="20" t="n">
        <f aca="false">((E253*'Greens Area'!$B$10)/454)*0.926*'Greens Area'!$B$11</f>
        <v>0</v>
      </c>
      <c r="F622" s="20" t="n">
        <f aca="false">((F253*'Greens Area'!$B$10)/454)*0.926*'Greens Area'!$B$11</f>
        <v>0</v>
      </c>
      <c r="G622" s="20" t="n">
        <f aca="false">((G253*'Greens Area'!$B$10)/454)*0.926*'Greens Area'!$B$11</f>
        <v>0</v>
      </c>
      <c r="H622" s="20" t="n">
        <f aca="false">((H253*'Greens Area'!$B$10)/454)*0.926*'Greens Area'!$B$11</f>
        <v>0</v>
      </c>
      <c r="I622" s="20" t="n">
        <f aca="false">((I253*'Greens Area'!$B$10)/454)*0.926*'Greens Area'!$B$11</f>
        <v>0</v>
      </c>
      <c r="J622" s="20" t="n">
        <f aca="false">((J253*'Greens Area'!$B$10)/454)*0.926*'Greens Area'!$B$11</f>
        <v>0</v>
      </c>
      <c r="K622" s="20" t="n">
        <f aca="false">((K253*'Greens Area'!$B$10)/454)*0.926*'Greens Area'!$B$11</f>
        <v>0</v>
      </c>
      <c r="L622" s="20" t="n">
        <f aca="false">((L253*'Greens Area'!$B$10)/454)*0.926*'Greens Area'!$B$11</f>
        <v>0</v>
      </c>
      <c r="M622" s="20" t="n">
        <f aca="false">((M253*'Greens Area'!$B$10)/454)*0.926*'Greens Area'!$B$11</f>
        <v>0</v>
      </c>
      <c r="N622" s="20" t="n">
        <f aca="false">((N253*'Greens Area'!$B$10)/454)*0.926*'Greens Area'!$B$11</f>
        <v>0</v>
      </c>
      <c r="O622" s="20" t="n">
        <f aca="false">((O253*'Greens Area'!$B$10)/454)*0.926*'Greens Area'!$B$11</f>
        <v>0</v>
      </c>
      <c r="P622" s="20" t="n">
        <f aca="false">((P253*'Greens Area'!$B$10)/454)*0.926*'Greens Area'!$B$11</f>
        <v>0</v>
      </c>
      <c r="Q622" s="20" t="n">
        <f aca="false">((Q253*'Greens Area'!$B$10)/454)*0.926*'Greens Area'!$B$11</f>
        <v>0</v>
      </c>
      <c r="R622" s="20" t="n">
        <f aca="false">((R253*'Greens Area'!$B$10)/454)*0.926*'Greens Area'!$B$11</f>
        <v>0</v>
      </c>
      <c r="S622" s="20" t="n">
        <f aca="false">((S253*'Greens Area'!$B$10)/454)*0.926*'Greens Area'!$B$11</f>
        <v>0</v>
      </c>
      <c r="T622" s="20" t="n">
        <f aca="false">((T253*'Greens Area'!$B$10)/454)*0.926*'Greens Area'!$B$11</f>
        <v>0</v>
      </c>
      <c r="U622" s="20" t="n">
        <f aca="false">((U253*'Greens Area'!$B$10)/454)*0.926*'Greens Area'!$B$11</f>
        <v>0</v>
      </c>
      <c r="V622" s="20" t="n">
        <f aca="false">((V253*'Greens Area'!$B$10)/454)*0.926*'Greens Area'!$B$11</f>
        <v>0</v>
      </c>
      <c r="W622" s="20" t="n">
        <f aca="false">((W253*'Greens Area'!$B$10)/454)*0.926*'Greens Area'!$B$11</f>
        <v>0</v>
      </c>
      <c r="X622" s="21" t="n">
        <f aca="false">AVERAGE(C622:W622)</f>
        <v>0</v>
      </c>
      <c r="Y622" s="21" t="n">
        <f aca="false">STDEV(C622:W622)</f>
        <v>0</v>
      </c>
      <c r="Z622" s="13" t="n">
        <f aca="false">X622+Z621</f>
        <v>0</v>
      </c>
    </row>
    <row r="623" customFormat="false" ht="14.25" hidden="false" customHeight="false" outlineLevel="0" collapsed="false">
      <c r="B623" s="19" t="n">
        <v>44082</v>
      </c>
      <c r="C623" s="20" t="n">
        <f aca="false">((C254*'Greens Area'!$B$10)/454)*0.926*'Greens Area'!$B$11</f>
        <v>0</v>
      </c>
      <c r="D623" s="20" t="n">
        <f aca="false">((D254*'Greens Area'!$B$10)/454)*0.926*'Greens Area'!$B$11</f>
        <v>0</v>
      </c>
      <c r="E623" s="20" t="n">
        <f aca="false">((E254*'Greens Area'!$B$10)/454)*0.926*'Greens Area'!$B$11</f>
        <v>0</v>
      </c>
      <c r="F623" s="20" t="n">
        <f aca="false">((F254*'Greens Area'!$B$10)/454)*0.926*'Greens Area'!$B$11</f>
        <v>0</v>
      </c>
      <c r="G623" s="20" t="n">
        <f aca="false">((G254*'Greens Area'!$B$10)/454)*0.926*'Greens Area'!$B$11</f>
        <v>0</v>
      </c>
      <c r="H623" s="20" t="n">
        <f aca="false">((H254*'Greens Area'!$B$10)/454)*0.926*'Greens Area'!$B$11</f>
        <v>0</v>
      </c>
      <c r="I623" s="20" t="n">
        <f aca="false">((I254*'Greens Area'!$B$10)/454)*0.926*'Greens Area'!$B$11</f>
        <v>0</v>
      </c>
      <c r="J623" s="20" t="n">
        <f aca="false">((J254*'Greens Area'!$B$10)/454)*0.926*'Greens Area'!$B$11</f>
        <v>0</v>
      </c>
      <c r="K623" s="20" t="n">
        <f aca="false">((K254*'Greens Area'!$B$10)/454)*0.926*'Greens Area'!$B$11</f>
        <v>0</v>
      </c>
      <c r="L623" s="20" t="n">
        <f aca="false">((L254*'Greens Area'!$B$10)/454)*0.926*'Greens Area'!$B$11</f>
        <v>0</v>
      </c>
      <c r="M623" s="20" t="n">
        <f aca="false">((M254*'Greens Area'!$B$10)/454)*0.926*'Greens Area'!$B$11</f>
        <v>0</v>
      </c>
      <c r="N623" s="20" t="n">
        <f aca="false">((N254*'Greens Area'!$B$10)/454)*0.926*'Greens Area'!$B$11</f>
        <v>0</v>
      </c>
      <c r="O623" s="20" t="n">
        <f aca="false">((O254*'Greens Area'!$B$10)/454)*0.926*'Greens Area'!$B$11</f>
        <v>0</v>
      </c>
      <c r="P623" s="20" t="n">
        <f aca="false">((P254*'Greens Area'!$B$10)/454)*0.926*'Greens Area'!$B$11</f>
        <v>0</v>
      </c>
      <c r="Q623" s="20" t="n">
        <f aca="false">((Q254*'Greens Area'!$B$10)/454)*0.926*'Greens Area'!$B$11</f>
        <v>0</v>
      </c>
      <c r="R623" s="20" t="n">
        <f aca="false">((R254*'Greens Area'!$B$10)/454)*0.926*'Greens Area'!$B$11</f>
        <v>0</v>
      </c>
      <c r="S623" s="20" t="n">
        <f aca="false">((S254*'Greens Area'!$B$10)/454)*0.926*'Greens Area'!$B$11</f>
        <v>0</v>
      </c>
      <c r="T623" s="20" t="n">
        <f aca="false">((T254*'Greens Area'!$B$10)/454)*0.926*'Greens Area'!$B$11</f>
        <v>0</v>
      </c>
      <c r="U623" s="20" t="n">
        <f aca="false">((U254*'Greens Area'!$B$10)/454)*0.926*'Greens Area'!$B$11</f>
        <v>0</v>
      </c>
      <c r="V623" s="20" t="n">
        <f aca="false">((V254*'Greens Area'!$B$10)/454)*0.926*'Greens Area'!$B$11</f>
        <v>0</v>
      </c>
      <c r="W623" s="20" t="n">
        <f aca="false">((W254*'Greens Area'!$B$10)/454)*0.926*'Greens Area'!$B$11</f>
        <v>0</v>
      </c>
      <c r="X623" s="21" t="n">
        <f aca="false">AVERAGE(C623:W623)</f>
        <v>0</v>
      </c>
      <c r="Y623" s="21" t="n">
        <f aca="false">STDEV(C623:W623)</f>
        <v>0</v>
      </c>
      <c r="Z623" s="13" t="n">
        <f aca="false">X623+Z622</f>
        <v>0</v>
      </c>
    </row>
    <row r="624" customFormat="false" ht="14.25" hidden="false" customHeight="false" outlineLevel="0" collapsed="false">
      <c r="B624" s="19" t="n">
        <v>44083</v>
      </c>
      <c r="C624" s="20" t="n">
        <f aca="false">((C255*'Greens Area'!$B$10)/454)*0.926*'Greens Area'!$B$11</f>
        <v>0</v>
      </c>
      <c r="D624" s="20" t="n">
        <f aca="false">((D255*'Greens Area'!$B$10)/454)*0.926*'Greens Area'!$B$11</f>
        <v>0</v>
      </c>
      <c r="E624" s="20" t="n">
        <f aca="false">((E255*'Greens Area'!$B$10)/454)*0.926*'Greens Area'!$B$11</f>
        <v>0</v>
      </c>
      <c r="F624" s="20" t="n">
        <f aca="false">((F255*'Greens Area'!$B$10)/454)*0.926*'Greens Area'!$B$11</f>
        <v>0</v>
      </c>
      <c r="G624" s="20" t="n">
        <f aca="false">((G255*'Greens Area'!$B$10)/454)*0.926*'Greens Area'!$B$11</f>
        <v>0</v>
      </c>
      <c r="H624" s="20" t="n">
        <f aca="false">((H255*'Greens Area'!$B$10)/454)*0.926*'Greens Area'!$B$11</f>
        <v>0</v>
      </c>
      <c r="I624" s="20" t="n">
        <f aca="false">((I255*'Greens Area'!$B$10)/454)*0.926*'Greens Area'!$B$11</f>
        <v>0</v>
      </c>
      <c r="J624" s="20" t="n">
        <f aca="false">((J255*'Greens Area'!$B$10)/454)*0.926*'Greens Area'!$B$11</f>
        <v>0</v>
      </c>
      <c r="K624" s="20" t="n">
        <f aca="false">((K255*'Greens Area'!$B$10)/454)*0.926*'Greens Area'!$B$11</f>
        <v>0</v>
      </c>
      <c r="L624" s="20" t="n">
        <f aca="false">((L255*'Greens Area'!$B$10)/454)*0.926*'Greens Area'!$B$11</f>
        <v>0</v>
      </c>
      <c r="M624" s="20" t="n">
        <f aca="false">((M255*'Greens Area'!$B$10)/454)*0.926*'Greens Area'!$B$11</f>
        <v>0</v>
      </c>
      <c r="N624" s="20" t="n">
        <f aca="false">((N255*'Greens Area'!$B$10)/454)*0.926*'Greens Area'!$B$11</f>
        <v>0</v>
      </c>
      <c r="O624" s="20" t="n">
        <f aca="false">((O255*'Greens Area'!$B$10)/454)*0.926*'Greens Area'!$B$11</f>
        <v>0</v>
      </c>
      <c r="P624" s="20" t="n">
        <f aca="false">((P255*'Greens Area'!$B$10)/454)*0.926*'Greens Area'!$B$11</f>
        <v>0</v>
      </c>
      <c r="Q624" s="20" t="n">
        <f aca="false">((Q255*'Greens Area'!$B$10)/454)*0.926*'Greens Area'!$B$11</f>
        <v>0</v>
      </c>
      <c r="R624" s="20" t="n">
        <f aca="false">((R255*'Greens Area'!$B$10)/454)*0.926*'Greens Area'!$B$11</f>
        <v>0</v>
      </c>
      <c r="S624" s="20" t="n">
        <f aca="false">((S255*'Greens Area'!$B$10)/454)*0.926*'Greens Area'!$B$11</f>
        <v>0</v>
      </c>
      <c r="T624" s="20" t="n">
        <f aca="false">((T255*'Greens Area'!$B$10)/454)*0.926*'Greens Area'!$B$11</f>
        <v>0</v>
      </c>
      <c r="U624" s="20" t="n">
        <f aca="false">((U255*'Greens Area'!$B$10)/454)*0.926*'Greens Area'!$B$11</f>
        <v>0</v>
      </c>
      <c r="V624" s="20" t="n">
        <f aca="false">((V255*'Greens Area'!$B$10)/454)*0.926*'Greens Area'!$B$11</f>
        <v>0</v>
      </c>
      <c r="W624" s="20" t="n">
        <f aca="false">((W255*'Greens Area'!$B$10)/454)*0.926*'Greens Area'!$B$11</f>
        <v>0</v>
      </c>
      <c r="X624" s="21" t="n">
        <f aca="false">AVERAGE(C624:W624)</f>
        <v>0</v>
      </c>
      <c r="Y624" s="21" t="n">
        <f aca="false">STDEV(C624:W624)</f>
        <v>0</v>
      </c>
      <c r="Z624" s="13" t="n">
        <f aca="false">X624+Z623</f>
        <v>0</v>
      </c>
    </row>
    <row r="625" customFormat="false" ht="14.25" hidden="false" customHeight="false" outlineLevel="0" collapsed="false">
      <c r="B625" s="19" t="n">
        <v>44084</v>
      </c>
      <c r="C625" s="20" t="n">
        <f aca="false">((C256*'Greens Area'!$B$10)/454)*0.926*'Greens Area'!$B$11</f>
        <v>0</v>
      </c>
      <c r="D625" s="20" t="n">
        <f aca="false">((D256*'Greens Area'!$B$10)/454)*0.926*'Greens Area'!$B$11</f>
        <v>0</v>
      </c>
      <c r="E625" s="20" t="n">
        <f aca="false">((E256*'Greens Area'!$B$10)/454)*0.926*'Greens Area'!$B$11</f>
        <v>0</v>
      </c>
      <c r="F625" s="20" t="n">
        <f aca="false">((F256*'Greens Area'!$B$10)/454)*0.926*'Greens Area'!$B$11</f>
        <v>0</v>
      </c>
      <c r="G625" s="20" t="n">
        <f aca="false">((G256*'Greens Area'!$B$10)/454)*0.926*'Greens Area'!$B$11</f>
        <v>0</v>
      </c>
      <c r="H625" s="20" t="n">
        <f aca="false">((H256*'Greens Area'!$B$10)/454)*0.926*'Greens Area'!$B$11</f>
        <v>0</v>
      </c>
      <c r="I625" s="20" t="n">
        <f aca="false">((I256*'Greens Area'!$B$10)/454)*0.926*'Greens Area'!$B$11</f>
        <v>0</v>
      </c>
      <c r="J625" s="20" t="n">
        <f aca="false">((J256*'Greens Area'!$B$10)/454)*0.926*'Greens Area'!$B$11</f>
        <v>0</v>
      </c>
      <c r="K625" s="20" t="n">
        <f aca="false">((K256*'Greens Area'!$B$10)/454)*0.926*'Greens Area'!$B$11</f>
        <v>0</v>
      </c>
      <c r="L625" s="20" t="n">
        <f aca="false">((L256*'Greens Area'!$B$10)/454)*0.926*'Greens Area'!$B$11</f>
        <v>0</v>
      </c>
      <c r="M625" s="20" t="n">
        <f aca="false">((M256*'Greens Area'!$B$10)/454)*0.926*'Greens Area'!$B$11</f>
        <v>0</v>
      </c>
      <c r="N625" s="20" t="n">
        <f aca="false">((N256*'Greens Area'!$B$10)/454)*0.926*'Greens Area'!$B$11</f>
        <v>0</v>
      </c>
      <c r="O625" s="20" t="n">
        <f aca="false">((O256*'Greens Area'!$B$10)/454)*0.926*'Greens Area'!$B$11</f>
        <v>0</v>
      </c>
      <c r="P625" s="20" t="n">
        <f aca="false">((P256*'Greens Area'!$B$10)/454)*0.926*'Greens Area'!$B$11</f>
        <v>0</v>
      </c>
      <c r="Q625" s="20" t="n">
        <f aca="false">((Q256*'Greens Area'!$B$10)/454)*0.926*'Greens Area'!$B$11</f>
        <v>0</v>
      </c>
      <c r="R625" s="20" t="n">
        <f aca="false">((R256*'Greens Area'!$B$10)/454)*0.926*'Greens Area'!$B$11</f>
        <v>0</v>
      </c>
      <c r="S625" s="20" t="n">
        <f aca="false">((S256*'Greens Area'!$B$10)/454)*0.926*'Greens Area'!$B$11</f>
        <v>0</v>
      </c>
      <c r="T625" s="20" t="n">
        <f aca="false">((T256*'Greens Area'!$B$10)/454)*0.926*'Greens Area'!$B$11</f>
        <v>0</v>
      </c>
      <c r="U625" s="20" t="n">
        <f aca="false">((U256*'Greens Area'!$B$10)/454)*0.926*'Greens Area'!$B$11</f>
        <v>0</v>
      </c>
      <c r="V625" s="20" t="n">
        <f aca="false">((V256*'Greens Area'!$B$10)/454)*0.926*'Greens Area'!$B$11</f>
        <v>0</v>
      </c>
      <c r="W625" s="20" t="n">
        <f aca="false">((W256*'Greens Area'!$B$10)/454)*0.926*'Greens Area'!$B$11</f>
        <v>0</v>
      </c>
      <c r="X625" s="21" t="n">
        <f aca="false">AVERAGE(C625:W625)</f>
        <v>0</v>
      </c>
      <c r="Y625" s="21" t="n">
        <f aca="false">STDEV(C625:W625)</f>
        <v>0</v>
      </c>
      <c r="Z625" s="13" t="n">
        <f aca="false">X625+Z624</f>
        <v>0</v>
      </c>
    </row>
    <row r="626" customFormat="false" ht="14.25" hidden="false" customHeight="false" outlineLevel="0" collapsed="false">
      <c r="B626" s="19" t="n">
        <v>44085</v>
      </c>
      <c r="C626" s="20" t="n">
        <f aca="false">((C257*'Greens Area'!$B$10)/454)*0.926*'Greens Area'!$B$11</f>
        <v>0</v>
      </c>
      <c r="D626" s="20" t="n">
        <f aca="false">((D257*'Greens Area'!$B$10)/454)*0.926*'Greens Area'!$B$11</f>
        <v>0</v>
      </c>
      <c r="E626" s="20" t="n">
        <f aca="false">((E257*'Greens Area'!$B$10)/454)*0.926*'Greens Area'!$B$11</f>
        <v>0</v>
      </c>
      <c r="F626" s="20" t="n">
        <f aca="false">((F257*'Greens Area'!$B$10)/454)*0.926*'Greens Area'!$B$11</f>
        <v>0</v>
      </c>
      <c r="G626" s="20" t="n">
        <f aca="false">((G257*'Greens Area'!$B$10)/454)*0.926*'Greens Area'!$B$11</f>
        <v>0</v>
      </c>
      <c r="H626" s="20" t="n">
        <f aca="false">((H257*'Greens Area'!$B$10)/454)*0.926*'Greens Area'!$B$11</f>
        <v>0</v>
      </c>
      <c r="I626" s="20" t="n">
        <f aca="false">((I257*'Greens Area'!$B$10)/454)*0.926*'Greens Area'!$B$11</f>
        <v>0</v>
      </c>
      <c r="J626" s="20" t="n">
        <f aca="false">((J257*'Greens Area'!$B$10)/454)*0.926*'Greens Area'!$B$11</f>
        <v>0</v>
      </c>
      <c r="K626" s="20" t="n">
        <f aca="false">((K257*'Greens Area'!$B$10)/454)*0.926*'Greens Area'!$B$11</f>
        <v>0</v>
      </c>
      <c r="L626" s="20" t="n">
        <f aca="false">((L257*'Greens Area'!$B$10)/454)*0.926*'Greens Area'!$B$11</f>
        <v>0</v>
      </c>
      <c r="M626" s="20" t="n">
        <f aca="false">((M257*'Greens Area'!$B$10)/454)*0.926*'Greens Area'!$B$11</f>
        <v>0</v>
      </c>
      <c r="N626" s="20" t="n">
        <f aca="false">((N257*'Greens Area'!$B$10)/454)*0.926*'Greens Area'!$B$11</f>
        <v>0</v>
      </c>
      <c r="O626" s="20" t="n">
        <f aca="false">((O257*'Greens Area'!$B$10)/454)*0.926*'Greens Area'!$B$11</f>
        <v>0</v>
      </c>
      <c r="P626" s="20" t="n">
        <f aca="false">((P257*'Greens Area'!$B$10)/454)*0.926*'Greens Area'!$B$11</f>
        <v>0</v>
      </c>
      <c r="Q626" s="20" t="n">
        <f aca="false">((Q257*'Greens Area'!$B$10)/454)*0.926*'Greens Area'!$B$11</f>
        <v>0</v>
      </c>
      <c r="R626" s="20" t="n">
        <f aca="false">((R257*'Greens Area'!$B$10)/454)*0.926*'Greens Area'!$B$11</f>
        <v>0</v>
      </c>
      <c r="S626" s="20" t="n">
        <f aca="false">((S257*'Greens Area'!$B$10)/454)*0.926*'Greens Area'!$B$11</f>
        <v>0</v>
      </c>
      <c r="T626" s="20" t="n">
        <f aca="false">((T257*'Greens Area'!$B$10)/454)*0.926*'Greens Area'!$B$11</f>
        <v>0</v>
      </c>
      <c r="U626" s="20" t="n">
        <f aca="false">((U257*'Greens Area'!$B$10)/454)*0.926*'Greens Area'!$B$11</f>
        <v>0</v>
      </c>
      <c r="V626" s="20" t="n">
        <f aca="false">((V257*'Greens Area'!$B$10)/454)*0.926*'Greens Area'!$B$11</f>
        <v>0</v>
      </c>
      <c r="W626" s="20" t="n">
        <f aca="false">((W257*'Greens Area'!$B$10)/454)*0.926*'Greens Area'!$B$11</f>
        <v>0</v>
      </c>
      <c r="X626" s="21" t="n">
        <f aca="false">AVERAGE(C626:W626)</f>
        <v>0</v>
      </c>
      <c r="Y626" s="21" t="n">
        <f aca="false">STDEV(C626:W626)</f>
        <v>0</v>
      </c>
      <c r="Z626" s="13" t="n">
        <f aca="false">X626+Z625</f>
        <v>0</v>
      </c>
    </row>
    <row r="627" customFormat="false" ht="14.25" hidden="false" customHeight="false" outlineLevel="0" collapsed="false">
      <c r="B627" s="19" t="n">
        <v>44086</v>
      </c>
      <c r="C627" s="20" t="n">
        <f aca="false">((C258*'Greens Area'!$B$10)/454)*0.926*'Greens Area'!$B$11</f>
        <v>0</v>
      </c>
      <c r="D627" s="20" t="n">
        <f aca="false">((D258*'Greens Area'!$B$10)/454)*0.926*'Greens Area'!$B$11</f>
        <v>0</v>
      </c>
      <c r="E627" s="20" t="n">
        <f aca="false">((E258*'Greens Area'!$B$10)/454)*0.926*'Greens Area'!$B$11</f>
        <v>0</v>
      </c>
      <c r="F627" s="20" t="n">
        <f aca="false">((F258*'Greens Area'!$B$10)/454)*0.926*'Greens Area'!$B$11</f>
        <v>0</v>
      </c>
      <c r="G627" s="20" t="n">
        <f aca="false">((G258*'Greens Area'!$B$10)/454)*0.926*'Greens Area'!$B$11</f>
        <v>0</v>
      </c>
      <c r="H627" s="20" t="n">
        <f aca="false">((H258*'Greens Area'!$B$10)/454)*0.926*'Greens Area'!$B$11</f>
        <v>0</v>
      </c>
      <c r="I627" s="20" t="n">
        <f aca="false">((I258*'Greens Area'!$B$10)/454)*0.926*'Greens Area'!$B$11</f>
        <v>0</v>
      </c>
      <c r="J627" s="20" t="n">
        <f aca="false">((J258*'Greens Area'!$B$10)/454)*0.926*'Greens Area'!$B$11</f>
        <v>0</v>
      </c>
      <c r="K627" s="20" t="n">
        <f aca="false">((K258*'Greens Area'!$B$10)/454)*0.926*'Greens Area'!$B$11</f>
        <v>0</v>
      </c>
      <c r="L627" s="20" t="n">
        <f aca="false">((L258*'Greens Area'!$B$10)/454)*0.926*'Greens Area'!$B$11</f>
        <v>0</v>
      </c>
      <c r="M627" s="20" t="n">
        <f aca="false">((M258*'Greens Area'!$B$10)/454)*0.926*'Greens Area'!$B$11</f>
        <v>0</v>
      </c>
      <c r="N627" s="20" t="n">
        <f aca="false">((N258*'Greens Area'!$B$10)/454)*0.926*'Greens Area'!$B$11</f>
        <v>0</v>
      </c>
      <c r="O627" s="20" t="n">
        <f aca="false">((O258*'Greens Area'!$B$10)/454)*0.926*'Greens Area'!$B$11</f>
        <v>0</v>
      </c>
      <c r="P627" s="20" t="n">
        <f aca="false">((P258*'Greens Area'!$B$10)/454)*0.926*'Greens Area'!$B$11</f>
        <v>0</v>
      </c>
      <c r="Q627" s="20" t="n">
        <f aca="false">((Q258*'Greens Area'!$B$10)/454)*0.926*'Greens Area'!$B$11</f>
        <v>0</v>
      </c>
      <c r="R627" s="20" t="n">
        <f aca="false">((R258*'Greens Area'!$B$10)/454)*0.926*'Greens Area'!$B$11</f>
        <v>0</v>
      </c>
      <c r="S627" s="20" t="n">
        <f aca="false">((S258*'Greens Area'!$B$10)/454)*0.926*'Greens Area'!$B$11</f>
        <v>0</v>
      </c>
      <c r="T627" s="20" t="n">
        <f aca="false">((T258*'Greens Area'!$B$10)/454)*0.926*'Greens Area'!$B$11</f>
        <v>0</v>
      </c>
      <c r="U627" s="20" t="n">
        <f aca="false">((U258*'Greens Area'!$B$10)/454)*0.926*'Greens Area'!$B$11</f>
        <v>0</v>
      </c>
      <c r="V627" s="20" t="n">
        <f aca="false">((V258*'Greens Area'!$B$10)/454)*0.926*'Greens Area'!$B$11</f>
        <v>0</v>
      </c>
      <c r="W627" s="20" t="n">
        <f aca="false">((W258*'Greens Area'!$B$10)/454)*0.926*'Greens Area'!$B$11</f>
        <v>0</v>
      </c>
      <c r="X627" s="21" t="n">
        <f aca="false">AVERAGE(C627:W627)</f>
        <v>0</v>
      </c>
      <c r="Y627" s="21" t="n">
        <f aca="false">STDEV(C627:W627)</f>
        <v>0</v>
      </c>
      <c r="Z627" s="13" t="n">
        <f aca="false">X627+Z626</f>
        <v>0</v>
      </c>
    </row>
    <row r="628" customFormat="false" ht="14.25" hidden="false" customHeight="false" outlineLevel="0" collapsed="false">
      <c r="B628" s="19" t="n">
        <v>44087</v>
      </c>
      <c r="C628" s="20" t="n">
        <f aca="false">((C259*'Greens Area'!$B$10)/454)*0.926*'Greens Area'!$B$11</f>
        <v>0</v>
      </c>
      <c r="D628" s="20" t="n">
        <f aca="false">((D259*'Greens Area'!$B$10)/454)*0.926*'Greens Area'!$B$11</f>
        <v>0</v>
      </c>
      <c r="E628" s="20" t="n">
        <f aca="false">((E259*'Greens Area'!$B$10)/454)*0.926*'Greens Area'!$B$11</f>
        <v>0</v>
      </c>
      <c r="F628" s="20" t="n">
        <f aca="false">((F259*'Greens Area'!$B$10)/454)*0.926*'Greens Area'!$B$11</f>
        <v>0</v>
      </c>
      <c r="G628" s="20" t="n">
        <f aca="false">((G259*'Greens Area'!$B$10)/454)*0.926*'Greens Area'!$B$11</f>
        <v>0</v>
      </c>
      <c r="H628" s="20" t="n">
        <f aca="false">((H259*'Greens Area'!$B$10)/454)*0.926*'Greens Area'!$B$11</f>
        <v>0</v>
      </c>
      <c r="I628" s="20" t="n">
        <f aca="false">((I259*'Greens Area'!$B$10)/454)*0.926*'Greens Area'!$B$11</f>
        <v>0</v>
      </c>
      <c r="J628" s="20" t="n">
        <f aca="false">((J259*'Greens Area'!$B$10)/454)*0.926*'Greens Area'!$B$11</f>
        <v>0</v>
      </c>
      <c r="K628" s="20" t="n">
        <f aca="false">((K259*'Greens Area'!$B$10)/454)*0.926*'Greens Area'!$B$11</f>
        <v>0</v>
      </c>
      <c r="L628" s="20" t="n">
        <f aca="false">((L259*'Greens Area'!$B$10)/454)*0.926*'Greens Area'!$B$11</f>
        <v>0</v>
      </c>
      <c r="M628" s="20" t="n">
        <f aca="false">((M259*'Greens Area'!$B$10)/454)*0.926*'Greens Area'!$B$11</f>
        <v>0</v>
      </c>
      <c r="N628" s="20" t="n">
        <f aca="false">((N259*'Greens Area'!$B$10)/454)*0.926*'Greens Area'!$B$11</f>
        <v>0</v>
      </c>
      <c r="O628" s="20" t="n">
        <f aca="false">((O259*'Greens Area'!$B$10)/454)*0.926*'Greens Area'!$B$11</f>
        <v>0</v>
      </c>
      <c r="P628" s="20" t="n">
        <f aca="false">((P259*'Greens Area'!$B$10)/454)*0.926*'Greens Area'!$B$11</f>
        <v>0</v>
      </c>
      <c r="Q628" s="20" t="n">
        <f aca="false">((Q259*'Greens Area'!$B$10)/454)*0.926*'Greens Area'!$B$11</f>
        <v>0</v>
      </c>
      <c r="R628" s="20" t="n">
        <f aca="false">((R259*'Greens Area'!$B$10)/454)*0.926*'Greens Area'!$B$11</f>
        <v>0</v>
      </c>
      <c r="S628" s="20" t="n">
        <f aca="false">((S259*'Greens Area'!$B$10)/454)*0.926*'Greens Area'!$B$11</f>
        <v>0</v>
      </c>
      <c r="T628" s="20" t="n">
        <f aca="false">((T259*'Greens Area'!$B$10)/454)*0.926*'Greens Area'!$B$11</f>
        <v>0</v>
      </c>
      <c r="U628" s="20" t="n">
        <f aca="false">((U259*'Greens Area'!$B$10)/454)*0.926*'Greens Area'!$B$11</f>
        <v>0</v>
      </c>
      <c r="V628" s="20" t="n">
        <f aca="false">((V259*'Greens Area'!$B$10)/454)*0.926*'Greens Area'!$B$11</f>
        <v>0</v>
      </c>
      <c r="W628" s="20" t="n">
        <f aca="false">((W259*'Greens Area'!$B$10)/454)*0.926*'Greens Area'!$B$11</f>
        <v>0</v>
      </c>
      <c r="X628" s="21" t="n">
        <f aca="false">AVERAGE(C628:W628)</f>
        <v>0</v>
      </c>
      <c r="Y628" s="21" t="n">
        <f aca="false">STDEV(C628:W628)</f>
        <v>0</v>
      </c>
      <c r="Z628" s="13" t="n">
        <f aca="false">X628+Z627</f>
        <v>0</v>
      </c>
    </row>
    <row r="629" customFormat="false" ht="14.25" hidden="false" customHeight="false" outlineLevel="0" collapsed="false">
      <c r="B629" s="19" t="n">
        <v>44088</v>
      </c>
      <c r="C629" s="20" t="n">
        <f aca="false">((C260*'Greens Area'!$B$10)/454)*0.926*'Greens Area'!$B$11</f>
        <v>0</v>
      </c>
      <c r="D629" s="20" t="n">
        <f aca="false">((D260*'Greens Area'!$B$10)/454)*0.926*'Greens Area'!$B$11</f>
        <v>0</v>
      </c>
      <c r="E629" s="20" t="n">
        <f aca="false">((E260*'Greens Area'!$B$10)/454)*0.926*'Greens Area'!$B$11</f>
        <v>0</v>
      </c>
      <c r="F629" s="20" t="n">
        <f aca="false">((F260*'Greens Area'!$B$10)/454)*0.926*'Greens Area'!$B$11</f>
        <v>0</v>
      </c>
      <c r="G629" s="20" t="n">
        <f aca="false">((G260*'Greens Area'!$B$10)/454)*0.926*'Greens Area'!$B$11</f>
        <v>0</v>
      </c>
      <c r="H629" s="20" t="n">
        <f aca="false">((H260*'Greens Area'!$B$10)/454)*0.926*'Greens Area'!$B$11</f>
        <v>0</v>
      </c>
      <c r="I629" s="20" t="n">
        <f aca="false">((I260*'Greens Area'!$B$10)/454)*0.926*'Greens Area'!$B$11</f>
        <v>0</v>
      </c>
      <c r="J629" s="20" t="n">
        <f aca="false">((J260*'Greens Area'!$B$10)/454)*0.926*'Greens Area'!$B$11</f>
        <v>0</v>
      </c>
      <c r="K629" s="20" t="n">
        <f aca="false">((K260*'Greens Area'!$B$10)/454)*0.926*'Greens Area'!$B$11</f>
        <v>0</v>
      </c>
      <c r="L629" s="20" t="n">
        <f aca="false">((L260*'Greens Area'!$B$10)/454)*0.926*'Greens Area'!$B$11</f>
        <v>0</v>
      </c>
      <c r="M629" s="20" t="n">
        <f aca="false">((M260*'Greens Area'!$B$10)/454)*0.926*'Greens Area'!$B$11</f>
        <v>0</v>
      </c>
      <c r="N629" s="20" t="n">
        <f aca="false">((N260*'Greens Area'!$B$10)/454)*0.926*'Greens Area'!$B$11</f>
        <v>0</v>
      </c>
      <c r="O629" s="20" t="n">
        <f aca="false">((O260*'Greens Area'!$B$10)/454)*0.926*'Greens Area'!$B$11</f>
        <v>0</v>
      </c>
      <c r="P629" s="20" t="n">
        <f aca="false">((P260*'Greens Area'!$B$10)/454)*0.926*'Greens Area'!$B$11</f>
        <v>0</v>
      </c>
      <c r="Q629" s="20" t="n">
        <f aca="false">((Q260*'Greens Area'!$B$10)/454)*0.926*'Greens Area'!$B$11</f>
        <v>0</v>
      </c>
      <c r="R629" s="20" t="n">
        <f aca="false">((R260*'Greens Area'!$B$10)/454)*0.926*'Greens Area'!$B$11</f>
        <v>0</v>
      </c>
      <c r="S629" s="20" t="n">
        <f aca="false">((S260*'Greens Area'!$B$10)/454)*0.926*'Greens Area'!$B$11</f>
        <v>0</v>
      </c>
      <c r="T629" s="20" t="n">
        <f aca="false">((T260*'Greens Area'!$B$10)/454)*0.926*'Greens Area'!$B$11</f>
        <v>0</v>
      </c>
      <c r="U629" s="20" t="n">
        <f aca="false">((U260*'Greens Area'!$B$10)/454)*0.926*'Greens Area'!$B$11</f>
        <v>0</v>
      </c>
      <c r="V629" s="20" t="n">
        <f aca="false">((V260*'Greens Area'!$B$10)/454)*0.926*'Greens Area'!$B$11</f>
        <v>0</v>
      </c>
      <c r="W629" s="20" t="n">
        <f aca="false">((W260*'Greens Area'!$B$10)/454)*0.926*'Greens Area'!$B$11</f>
        <v>0</v>
      </c>
      <c r="X629" s="21" t="n">
        <f aca="false">AVERAGE(C629:W629)</f>
        <v>0</v>
      </c>
      <c r="Y629" s="21" t="n">
        <f aca="false">STDEV(C629:W629)</f>
        <v>0</v>
      </c>
      <c r="Z629" s="13" t="n">
        <f aca="false">X629+Z628</f>
        <v>0</v>
      </c>
    </row>
    <row r="630" customFormat="false" ht="14.25" hidden="false" customHeight="false" outlineLevel="0" collapsed="false">
      <c r="B630" s="19" t="n">
        <v>44089</v>
      </c>
      <c r="C630" s="20" t="n">
        <f aca="false">((C261*'Greens Area'!$B$10)/454)*0.926*'Greens Area'!$B$11</f>
        <v>0</v>
      </c>
      <c r="D630" s="20" t="n">
        <f aca="false">((D261*'Greens Area'!$B$10)/454)*0.926*'Greens Area'!$B$11</f>
        <v>0</v>
      </c>
      <c r="E630" s="20" t="n">
        <f aca="false">((E261*'Greens Area'!$B$10)/454)*0.926*'Greens Area'!$B$11</f>
        <v>0</v>
      </c>
      <c r="F630" s="20" t="n">
        <f aca="false">((F261*'Greens Area'!$B$10)/454)*0.926*'Greens Area'!$B$11</f>
        <v>0</v>
      </c>
      <c r="G630" s="20" t="n">
        <f aca="false">((G261*'Greens Area'!$B$10)/454)*0.926*'Greens Area'!$B$11</f>
        <v>0</v>
      </c>
      <c r="H630" s="20" t="n">
        <f aca="false">((H261*'Greens Area'!$B$10)/454)*0.926*'Greens Area'!$B$11</f>
        <v>0</v>
      </c>
      <c r="I630" s="20" t="n">
        <f aca="false">((I261*'Greens Area'!$B$10)/454)*0.926*'Greens Area'!$B$11</f>
        <v>0</v>
      </c>
      <c r="J630" s="20" t="n">
        <f aca="false">((J261*'Greens Area'!$B$10)/454)*0.926*'Greens Area'!$B$11</f>
        <v>0</v>
      </c>
      <c r="K630" s="20" t="n">
        <f aca="false">((K261*'Greens Area'!$B$10)/454)*0.926*'Greens Area'!$B$11</f>
        <v>0</v>
      </c>
      <c r="L630" s="20" t="n">
        <f aca="false">((L261*'Greens Area'!$B$10)/454)*0.926*'Greens Area'!$B$11</f>
        <v>0</v>
      </c>
      <c r="M630" s="20" t="n">
        <f aca="false">((M261*'Greens Area'!$B$10)/454)*0.926*'Greens Area'!$B$11</f>
        <v>0</v>
      </c>
      <c r="N630" s="20" t="n">
        <f aca="false">((N261*'Greens Area'!$B$10)/454)*0.926*'Greens Area'!$B$11</f>
        <v>0</v>
      </c>
      <c r="O630" s="20" t="n">
        <f aca="false">((O261*'Greens Area'!$B$10)/454)*0.926*'Greens Area'!$B$11</f>
        <v>0</v>
      </c>
      <c r="P630" s="20" t="n">
        <f aca="false">((P261*'Greens Area'!$B$10)/454)*0.926*'Greens Area'!$B$11</f>
        <v>0</v>
      </c>
      <c r="Q630" s="20" t="n">
        <f aca="false">((Q261*'Greens Area'!$B$10)/454)*0.926*'Greens Area'!$B$11</f>
        <v>0</v>
      </c>
      <c r="R630" s="20" t="n">
        <f aca="false">((R261*'Greens Area'!$B$10)/454)*0.926*'Greens Area'!$B$11</f>
        <v>0</v>
      </c>
      <c r="S630" s="20" t="n">
        <f aca="false">((S261*'Greens Area'!$B$10)/454)*0.926*'Greens Area'!$B$11</f>
        <v>0</v>
      </c>
      <c r="T630" s="20" t="n">
        <f aca="false">((T261*'Greens Area'!$B$10)/454)*0.926*'Greens Area'!$B$11</f>
        <v>0</v>
      </c>
      <c r="U630" s="20" t="n">
        <f aca="false">((U261*'Greens Area'!$B$10)/454)*0.926*'Greens Area'!$B$11</f>
        <v>0</v>
      </c>
      <c r="V630" s="20" t="n">
        <f aca="false">((V261*'Greens Area'!$B$10)/454)*0.926*'Greens Area'!$B$11</f>
        <v>0</v>
      </c>
      <c r="W630" s="20" t="n">
        <f aca="false">((W261*'Greens Area'!$B$10)/454)*0.926*'Greens Area'!$B$11</f>
        <v>0</v>
      </c>
      <c r="X630" s="21" t="n">
        <f aca="false">AVERAGE(C630:W630)</f>
        <v>0</v>
      </c>
      <c r="Y630" s="21" t="n">
        <f aca="false">STDEV(C630:W630)</f>
        <v>0</v>
      </c>
      <c r="Z630" s="13" t="n">
        <f aca="false">X630+Z629</f>
        <v>0</v>
      </c>
    </row>
    <row r="631" customFormat="false" ht="14.25" hidden="false" customHeight="false" outlineLevel="0" collapsed="false">
      <c r="B631" s="19" t="n">
        <v>44090</v>
      </c>
      <c r="C631" s="20" t="n">
        <f aca="false">((C262*'Greens Area'!$B$10)/454)*0.926*'Greens Area'!$B$11</f>
        <v>0</v>
      </c>
      <c r="D631" s="20" t="n">
        <f aca="false">((D262*'Greens Area'!$B$10)/454)*0.926*'Greens Area'!$B$11</f>
        <v>0</v>
      </c>
      <c r="E631" s="20" t="n">
        <f aca="false">((E262*'Greens Area'!$B$10)/454)*0.926*'Greens Area'!$B$11</f>
        <v>0</v>
      </c>
      <c r="F631" s="20" t="n">
        <f aca="false">((F262*'Greens Area'!$B$10)/454)*0.926*'Greens Area'!$B$11</f>
        <v>0</v>
      </c>
      <c r="G631" s="20" t="n">
        <f aca="false">((G262*'Greens Area'!$B$10)/454)*0.926*'Greens Area'!$B$11</f>
        <v>0</v>
      </c>
      <c r="H631" s="20" t="n">
        <f aca="false">((H262*'Greens Area'!$B$10)/454)*0.926*'Greens Area'!$B$11</f>
        <v>0</v>
      </c>
      <c r="I631" s="20" t="n">
        <f aca="false">((I262*'Greens Area'!$B$10)/454)*0.926*'Greens Area'!$B$11</f>
        <v>0</v>
      </c>
      <c r="J631" s="20" t="n">
        <f aca="false">((J262*'Greens Area'!$B$10)/454)*0.926*'Greens Area'!$B$11</f>
        <v>0</v>
      </c>
      <c r="K631" s="20" t="n">
        <f aca="false">((K262*'Greens Area'!$B$10)/454)*0.926*'Greens Area'!$B$11</f>
        <v>0</v>
      </c>
      <c r="L631" s="20" t="n">
        <f aca="false">((L262*'Greens Area'!$B$10)/454)*0.926*'Greens Area'!$B$11</f>
        <v>0</v>
      </c>
      <c r="M631" s="20" t="n">
        <f aca="false">((M262*'Greens Area'!$B$10)/454)*0.926*'Greens Area'!$B$11</f>
        <v>0</v>
      </c>
      <c r="N631" s="20" t="n">
        <f aca="false">((N262*'Greens Area'!$B$10)/454)*0.926*'Greens Area'!$B$11</f>
        <v>0</v>
      </c>
      <c r="O631" s="20" t="n">
        <f aca="false">((O262*'Greens Area'!$B$10)/454)*0.926*'Greens Area'!$B$11</f>
        <v>0</v>
      </c>
      <c r="P631" s="20" t="n">
        <f aca="false">((P262*'Greens Area'!$B$10)/454)*0.926*'Greens Area'!$B$11</f>
        <v>0</v>
      </c>
      <c r="Q631" s="20" t="n">
        <f aca="false">((Q262*'Greens Area'!$B$10)/454)*0.926*'Greens Area'!$B$11</f>
        <v>0</v>
      </c>
      <c r="R631" s="20" t="n">
        <f aca="false">((R262*'Greens Area'!$B$10)/454)*0.926*'Greens Area'!$B$11</f>
        <v>0</v>
      </c>
      <c r="S631" s="20" t="n">
        <f aca="false">((S262*'Greens Area'!$B$10)/454)*0.926*'Greens Area'!$B$11</f>
        <v>0</v>
      </c>
      <c r="T631" s="20" t="n">
        <f aca="false">((T262*'Greens Area'!$B$10)/454)*0.926*'Greens Area'!$B$11</f>
        <v>0</v>
      </c>
      <c r="U631" s="20" t="n">
        <f aca="false">((U262*'Greens Area'!$B$10)/454)*0.926*'Greens Area'!$B$11</f>
        <v>0</v>
      </c>
      <c r="V631" s="20" t="n">
        <f aca="false">((V262*'Greens Area'!$B$10)/454)*0.926*'Greens Area'!$B$11</f>
        <v>0</v>
      </c>
      <c r="W631" s="20" t="n">
        <f aca="false">((W262*'Greens Area'!$B$10)/454)*0.926*'Greens Area'!$B$11</f>
        <v>0</v>
      </c>
      <c r="X631" s="21" t="n">
        <f aca="false">AVERAGE(C631:W631)</f>
        <v>0</v>
      </c>
      <c r="Y631" s="21" t="n">
        <f aca="false">STDEV(C631:W631)</f>
        <v>0</v>
      </c>
      <c r="Z631" s="13" t="n">
        <f aca="false">X631+Z630</f>
        <v>0</v>
      </c>
    </row>
    <row r="632" customFormat="false" ht="14.25" hidden="false" customHeight="false" outlineLevel="0" collapsed="false">
      <c r="B632" s="19" t="n">
        <v>44091</v>
      </c>
      <c r="C632" s="20" t="n">
        <f aca="false">((C263*'Greens Area'!$B$10)/454)*0.926*'Greens Area'!$B$11</f>
        <v>0</v>
      </c>
      <c r="D632" s="20" t="n">
        <f aca="false">((D263*'Greens Area'!$B$10)/454)*0.926*'Greens Area'!$B$11</f>
        <v>0</v>
      </c>
      <c r="E632" s="20" t="n">
        <f aca="false">((E263*'Greens Area'!$B$10)/454)*0.926*'Greens Area'!$B$11</f>
        <v>0</v>
      </c>
      <c r="F632" s="20" t="n">
        <f aca="false">((F263*'Greens Area'!$B$10)/454)*0.926*'Greens Area'!$B$11</f>
        <v>0</v>
      </c>
      <c r="G632" s="20" t="n">
        <f aca="false">((G263*'Greens Area'!$B$10)/454)*0.926*'Greens Area'!$B$11</f>
        <v>0</v>
      </c>
      <c r="H632" s="20" t="n">
        <f aca="false">((H263*'Greens Area'!$B$10)/454)*0.926*'Greens Area'!$B$11</f>
        <v>0</v>
      </c>
      <c r="I632" s="20" t="n">
        <f aca="false">((I263*'Greens Area'!$B$10)/454)*0.926*'Greens Area'!$B$11</f>
        <v>0</v>
      </c>
      <c r="J632" s="20" t="n">
        <f aca="false">((J263*'Greens Area'!$B$10)/454)*0.926*'Greens Area'!$B$11</f>
        <v>0</v>
      </c>
      <c r="K632" s="20" t="n">
        <f aca="false">((K263*'Greens Area'!$B$10)/454)*0.926*'Greens Area'!$B$11</f>
        <v>0</v>
      </c>
      <c r="L632" s="20" t="n">
        <f aca="false">((L263*'Greens Area'!$B$10)/454)*0.926*'Greens Area'!$B$11</f>
        <v>0</v>
      </c>
      <c r="M632" s="20" t="n">
        <f aca="false">((M263*'Greens Area'!$B$10)/454)*0.926*'Greens Area'!$B$11</f>
        <v>0</v>
      </c>
      <c r="N632" s="20" t="n">
        <f aca="false">((N263*'Greens Area'!$B$10)/454)*0.926*'Greens Area'!$B$11</f>
        <v>0</v>
      </c>
      <c r="O632" s="20" t="n">
        <f aca="false">((O263*'Greens Area'!$B$10)/454)*0.926*'Greens Area'!$B$11</f>
        <v>0</v>
      </c>
      <c r="P632" s="20" t="n">
        <f aca="false">((P263*'Greens Area'!$B$10)/454)*0.926*'Greens Area'!$B$11</f>
        <v>0</v>
      </c>
      <c r="Q632" s="20" t="n">
        <f aca="false">((Q263*'Greens Area'!$B$10)/454)*0.926*'Greens Area'!$B$11</f>
        <v>0</v>
      </c>
      <c r="R632" s="20" t="n">
        <f aca="false">((R263*'Greens Area'!$B$10)/454)*0.926*'Greens Area'!$B$11</f>
        <v>0</v>
      </c>
      <c r="S632" s="20" t="n">
        <f aca="false">((S263*'Greens Area'!$B$10)/454)*0.926*'Greens Area'!$B$11</f>
        <v>0</v>
      </c>
      <c r="T632" s="20" t="n">
        <f aca="false">((T263*'Greens Area'!$B$10)/454)*0.926*'Greens Area'!$B$11</f>
        <v>0</v>
      </c>
      <c r="U632" s="20" t="n">
        <f aca="false">((U263*'Greens Area'!$B$10)/454)*0.926*'Greens Area'!$B$11</f>
        <v>0</v>
      </c>
      <c r="V632" s="20" t="n">
        <f aca="false">((V263*'Greens Area'!$B$10)/454)*0.926*'Greens Area'!$B$11</f>
        <v>0</v>
      </c>
      <c r="W632" s="20" t="n">
        <f aca="false">((W263*'Greens Area'!$B$10)/454)*0.926*'Greens Area'!$B$11</f>
        <v>0</v>
      </c>
      <c r="X632" s="21" t="n">
        <f aca="false">AVERAGE(C632:W632)</f>
        <v>0</v>
      </c>
      <c r="Y632" s="21" t="n">
        <f aca="false">STDEV(C632:W632)</f>
        <v>0</v>
      </c>
      <c r="Z632" s="13" t="n">
        <f aca="false">X632+Z631</f>
        <v>0</v>
      </c>
    </row>
    <row r="633" customFormat="false" ht="14.25" hidden="false" customHeight="false" outlineLevel="0" collapsed="false">
      <c r="B633" s="19" t="n">
        <v>44092</v>
      </c>
      <c r="C633" s="20" t="n">
        <f aca="false">((C264*'Greens Area'!$B$10)/454)*0.926*'Greens Area'!$B$11</f>
        <v>0</v>
      </c>
      <c r="D633" s="20" t="n">
        <f aca="false">((D264*'Greens Area'!$B$10)/454)*0.926*'Greens Area'!$B$11</f>
        <v>0</v>
      </c>
      <c r="E633" s="20" t="n">
        <f aca="false">((E264*'Greens Area'!$B$10)/454)*0.926*'Greens Area'!$B$11</f>
        <v>0</v>
      </c>
      <c r="F633" s="20" t="n">
        <f aca="false">((F264*'Greens Area'!$B$10)/454)*0.926*'Greens Area'!$B$11</f>
        <v>0</v>
      </c>
      <c r="G633" s="20" t="n">
        <f aca="false">((G264*'Greens Area'!$B$10)/454)*0.926*'Greens Area'!$B$11</f>
        <v>0</v>
      </c>
      <c r="H633" s="20" t="n">
        <f aca="false">((H264*'Greens Area'!$B$10)/454)*0.926*'Greens Area'!$B$11</f>
        <v>0</v>
      </c>
      <c r="I633" s="20" t="n">
        <f aca="false">((I264*'Greens Area'!$B$10)/454)*0.926*'Greens Area'!$B$11</f>
        <v>0</v>
      </c>
      <c r="J633" s="20" t="n">
        <f aca="false">((J264*'Greens Area'!$B$10)/454)*0.926*'Greens Area'!$B$11</f>
        <v>0</v>
      </c>
      <c r="K633" s="20" t="n">
        <f aca="false">((K264*'Greens Area'!$B$10)/454)*0.926*'Greens Area'!$B$11</f>
        <v>0</v>
      </c>
      <c r="L633" s="20" t="n">
        <f aca="false">((L264*'Greens Area'!$B$10)/454)*0.926*'Greens Area'!$B$11</f>
        <v>0</v>
      </c>
      <c r="M633" s="20" t="n">
        <f aca="false">((M264*'Greens Area'!$B$10)/454)*0.926*'Greens Area'!$B$11</f>
        <v>0</v>
      </c>
      <c r="N633" s="20" t="n">
        <f aca="false">((N264*'Greens Area'!$B$10)/454)*0.926*'Greens Area'!$B$11</f>
        <v>0</v>
      </c>
      <c r="O633" s="20" t="n">
        <f aca="false">((O264*'Greens Area'!$B$10)/454)*0.926*'Greens Area'!$B$11</f>
        <v>0</v>
      </c>
      <c r="P633" s="20" t="n">
        <f aca="false">((P264*'Greens Area'!$B$10)/454)*0.926*'Greens Area'!$B$11</f>
        <v>0</v>
      </c>
      <c r="Q633" s="20" t="n">
        <f aca="false">((Q264*'Greens Area'!$B$10)/454)*0.926*'Greens Area'!$B$11</f>
        <v>0</v>
      </c>
      <c r="R633" s="20" t="n">
        <f aca="false">((R264*'Greens Area'!$B$10)/454)*0.926*'Greens Area'!$B$11</f>
        <v>0</v>
      </c>
      <c r="S633" s="20" t="n">
        <f aca="false">((S264*'Greens Area'!$B$10)/454)*0.926*'Greens Area'!$B$11</f>
        <v>0</v>
      </c>
      <c r="T633" s="20" t="n">
        <f aca="false">((T264*'Greens Area'!$B$10)/454)*0.926*'Greens Area'!$B$11</f>
        <v>0</v>
      </c>
      <c r="U633" s="20" t="n">
        <f aca="false">((U264*'Greens Area'!$B$10)/454)*0.926*'Greens Area'!$B$11</f>
        <v>0</v>
      </c>
      <c r="V633" s="20" t="n">
        <f aca="false">((V264*'Greens Area'!$B$10)/454)*0.926*'Greens Area'!$B$11</f>
        <v>0</v>
      </c>
      <c r="W633" s="20" t="n">
        <f aca="false">((W264*'Greens Area'!$B$10)/454)*0.926*'Greens Area'!$B$11</f>
        <v>0</v>
      </c>
      <c r="X633" s="21" t="n">
        <f aca="false">AVERAGE(C633:W633)</f>
        <v>0</v>
      </c>
      <c r="Y633" s="21" t="n">
        <f aca="false">STDEV(C633:W633)</f>
        <v>0</v>
      </c>
      <c r="Z633" s="13" t="n">
        <f aca="false">X633+Z632</f>
        <v>0</v>
      </c>
    </row>
    <row r="634" customFormat="false" ht="14.25" hidden="false" customHeight="false" outlineLevel="0" collapsed="false">
      <c r="B634" s="19" t="n">
        <v>44093</v>
      </c>
      <c r="C634" s="20" t="n">
        <f aca="false">((C265*'Greens Area'!$B$10)/454)*0.926*'Greens Area'!$B$11</f>
        <v>0</v>
      </c>
      <c r="D634" s="20" t="n">
        <f aca="false">((D265*'Greens Area'!$B$10)/454)*0.926*'Greens Area'!$B$11</f>
        <v>0</v>
      </c>
      <c r="E634" s="20" t="n">
        <f aca="false">((E265*'Greens Area'!$B$10)/454)*0.926*'Greens Area'!$B$11</f>
        <v>0</v>
      </c>
      <c r="F634" s="20" t="n">
        <f aca="false">((F265*'Greens Area'!$B$10)/454)*0.926*'Greens Area'!$B$11</f>
        <v>0</v>
      </c>
      <c r="G634" s="20" t="n">
        <f aca="false">((G265*'Greens Area'!$B$10)/454)*0.926*'Greens Area'!$B$11</f>
        <v>0</v>
      </c>
      <c r="H634" s="20" t="n">
        <f aca="false">((H265*'Greens Area'!$B$10)/454)*0.926*'Greens Area'!$B$11</f>
        <v>0</v>
      </c>
      <c r="I634" s="20" t="n">
        <f aca="false">((I265*'Greens Area'!$B$10)/454)*0.926*'Greens Area'!$B$11</f>
        <v>0</v>
      </c>
      <c r="J634" s="20" t="n">
        <f aca="false">((J265*'Greens Area'!$B$10)/454)*0.926*'Greens Area'!$B$11</f>
        <v>0</v>
      </c>
      <c r="K634" s="20" t="n">
        <f aca="false">((K265*'Greens Area'!$B$10)/454)*0.926*'Greens Area'!$B$11</f>
        <v>0</v>
      </c>
      <c r="L634" s="20" t="n">
        <f aca="false">((L265*'Greens Area'!$B$10)/454)*0.926*'Greens Area'!$B$11</f>
        <v>0</v>
      </c>
      <c r="M634" s="20" t="n">
        <f aca="false">((M265*'Greens Area'!$B$10)/454)*0.926*'Greens Area'!$B$11</f>
        <v>0</v>
      </c>
      <c r="N634" s="20" t="n">
        <f aca="false">((N265*'Greens Area'!$B$10)/454)*0.926*'Greens Area'!$B$11</f>
        <v>0</v>
      </c>
      <c r="O634" s="20" t="n">
        <f aca="false">((O265*'Greens Area'!$B$10)/454)*0.926*'Greens Area'!$B$11</f>
        <v>0</v>
      </c>
      <c r="P634" s="20" t="n">
        <f aca="false">((P265*'Greens Area'!$B$10)/454)*0.926*'Greens Area'!$B$11</f>
        <v>0</v>
      </c>
      <c r="Q634" s="20" t="n">
        <f aca="false">((Q265*'Greens Area'!$B$10)/454)*0.926*'Greens Area'!$B$11</f>
        <v>0</v>
      </c>
      <c r="R634" s="20" t="n">
        <f aca="false">((R265*'Greens Area'!$B$10)/454)*0.926*'Greens Area'!$B$11</f>
        <v>0</v>
      </c>
      <c r="S634" s="20" t="n">
        <f aca="false">((S265*'Greens Area'!$B$10)/454)*0.926*'Greens Area'!$B$11</f>
        <v>0</v>
      </c>
      <c r="T634" s="20" t="n">
        <f aca="false">((T265*'Greens Area'!$B$10)/454)*0.926*'Greens Area'!$B$11</f>
        <v>0</v>
      </c>
      <c r="U634" s="20" t="n">
        <f aca="false">((U265*'Greens Area'!$B$10)/454)*0.926*'Greens Area'!$B$11</f>
        <v>0</v>
      </c>
      <c r="V634" s="20" t="n">
        <f aca="false">((V265*'Greens Area'!$B$10)/454)*0.926*'Greens Area'!$B$11</f>
        <v>0</v>
      </c>
      <c r="W634" s="20" t="n">
        <f aca="false">((W265*'Greens Area'!$B$10)/454)*0.926*'Greens Area'!$B$11</f>
        <v>0</v>
      </c>
      <c r="X634" s="21" t="n">
        <f aca="false">AVERAGE(C634:W634)</f>
        <v>0</v>
      </c>
      <c r="Y634" s="21" t="n">
        <f aca="false">STDEV(C634:W634)</f>
        <v>0</v>
      </c>
      <c r="Z634" s="13" t="n">
        <f aca="false">X634+Z633</f>
        <v>0</v>
      </c>
    </row>
    <row r="635" customFormat="false" ht="14.25" hidden="false" customHeight="false" outlineLevel="0" collapsed="false">
      <c r="B635" s="19" t="n">
        <v>44094</v>
      </c>
      <c r="C635" s="20" t="n">
        <f aca="false">((C266*'Greens Area'!$B$10)/454)*0.926*'Greens Area'!$B$11</f>
        <v>0</v>
      </c>
      <c r="D635" s="20" t="n">
        <f aca="false">((D266*'Greens Area'!$B$10)/454)*0.926*'Greens Area'!$B$11</f>
        <v>0</v>
      </c>
      <c r="E635" s="20" t="n">
        <f aca="false">((E266*'Greens Area'!$B$10)/454)*0.926*'Greens Area'!$B$11</f>
        <v>0</v>
      </c>
      <c r="F635" s="20" t="n">
        <f aca="false">((F266*'Greens Area'!$B$10)/454)*0.926*'Greens Area'!$B$11</f>
        <v>0</v>
      </c>
      <c r="G635" s="20" t="n">
        <f aca="false">((G266*'Greens Area'!$B$10)/454)*0.926*'Greens Area'!$B$11</f>
        <v>0</v>
      </c>
      <c r="H635" s="20" t="n">
        <f aca="false">((H266*'Greens Area'!$B$10)/454)*0.926*'Greens Area'!$B$11</f>
        <v>0</v>
      </c>
      <c r="I635" s="20" t="n">
        <f aca="false">((I266*'Greens Area'!$B$10)/454)*0.926*'Greens Area'!$B$11</f>
        <v>0</v>
      </c>
      <c r="J635" s="20" t="n">
        <f aca="false">((J266*'Greens Area'!$B$10)/454)*0.926*'Greens Area'!$B$11</f>
        <v>0</v>
      </c>
      <c r="K635" s="20" t="n">
        <f aca="false">((K266*'Greens Area'!$B$10)/454)*0.926*'Greens Area'!$B$11</f>
        <v>0</v>
      </c>
      <c r="L635" s="20" t="n">
        <f aca="false">((L266*'Greens Area'!$B$10)/454)*0.926*'Greens Area'!$B$11</f>
        <v>0</v>
      </c>
      <c r="M635" s="20" t="n">
        <f aca="false">((M266*'Greens Area'!$B$10)/454)*0.926*'Greens Area'!$B$11</f>
        <v>0</v>
      </c>
      <c r="N635" s="20" t="n">
        <f aca="false">((N266*'Greens Area'!$B$10)/454)*0.926*'Greens Area'!$B$11</f>
        <v>0</v>
      </c>
      <c r="O635" s="20" t="n">
        <f aca="false">((O266*'Greens Area'!$B$10)/454)*0.926*'Greens Area'!$B$11</f>
        <v>0</v>
      </c>
      <c r="P635" s="20" t="n">
        <f aca="false">((P266*'Greens Area'!$B$10)/454)*0.926*'Greens Area'!$B$11</f>
        <v>0</v>
      </c>
      <c r="Q635" s="20" t="n">
        <f aca="false">((Q266*'Greens Area'!$B$10)/454)*0.926*'Greens Area'!$B$11</f>
        <v>0</v>
      </c>
      <c r="R635" s="20" t="n">
        <f aca="false">((R266*'Greens Area'!$B$10)/454)*0.926*'Greens Area'!$B$11</f>
        <v>0</v>
      </c>
      <c r="S635" s="20" t="n">
        <f aca="false">((S266*'Greens Area'!$B$10)/454)*0.926*'Greens Area'!$B$11</f>
        <v>0</v>
      </c>
      <c r="T635" s="20" t="n">
        <f aca="false">((T266*'Greens Area'!$B$10)/454)*0.926*'Greens Area'!$B$11</f>
        <v>0</v>
      </c>
      <c r="U635" s="20" t="n">
        <f aca="false">((U266*'Greens Area'!$B$10)/454)*0.926*'Greens Area'!$B$11</f>
        <v>0</v>
      </c>
      <c r="V635" s="20" t="n">
        <f aca="false">((V266*'Greens Area'!$B$10)/454)*0.926*'Greens Area'!$B$11</f>
        <v>0</v>
      </c>
      <c r="W635" s="20" t="n">
        <f aca="false">((W266*'Greens Area'!$B$10)/454)*0.926*'Greens Area'!$B$11</f>
        <v>0</v>
      </c>
      <c r="X635" s="21" t="n">
        <f aca="false">AVERAGE(C635:W635)</f>
        <v>0</v>
      </c>
      <c r="Y635" s="21" t="n">
        <f aca="false">STDEV(C635:W635)</f>
        <v>0</v>
      </c>
      <c r="Z635" s="13" t="n">
        <f aca="false">X635+Z634</f>
        <v>0</v>
      </c>
    </row>
    <row r="636" customFormat="false" ht="14.25" hidden="false" customHeight="false" outlineLevel="0" collapsed="false">
      <c r="B636" s="19" t="n">
        <v>44095</v>
      </c>
      <c r="C636" s="20" t="n">
        <f aca="false">((C267*'Greens Area'!$B$10)/454)*0.926*'Greens Area'!$B$11</f>
        <v>0</v>
      </c>
      <c r="D636" s="20" t="n">
        <f aca="false">((D267*'Greens Area'!$B$10)/454)*0.926*'Greens Area'!$B$11</f>
        <v>0</v>
      </c>
      <c r="E636" s="20" t="n">
        <f aca="false">((E267*'Greens Area'!$B$10)/454)*0.926*'Greens Area'!$B$11</f>
        <v>0</v>
      </c>
      <c r="F636" s="20" t="n">
        <f aca="false">((F267*'Greens Area'!$B$10)/454)*0.926*'Greens Area'!$B$11</f>
        <v>0</v>
      </c>
      <c r="G636" s="20" t="n">
        <f aca="false">((G267*'Greens Area'!$B$10)/454)*0.926*'Greens Area'!$B$11</f>
        <v>0</v>
      </c>
      <c r="H636" s="20" t="n">
        <f aca="false">((H267*'Greens Area'!$B$10)/454)*0.926*'Greens Area'!$B$11</f>
        <v>0</v>
      </c>
      <c r="I636" s="20" t="n">
        <f aca="false">((I267*'Greens Area'!$B$10)/454)*0.926*'Greens Area'!$B$11</f>
        <v>0</v>
      </c>
      <c r="J636" s="20" t="n">
        <f aca="false">((J267*'Greens Area'!$B$10)/454)*0.926*'Greens Area'!$B$11</f>
        <v>0</v>
      </c>
      <c r="K636" s="20" t="n">
        <f aca="false">((K267*'Greens Area'!$B$10)/454)*0.926*'Greens Area'!$B$11</f>
        <v>0</v>
      </c>
      <c r="L636" s="20" t="n">
        <f aca="false">((L267*'Greens Area'!$B$10)/454)*0.926*'Greens Area'!$B$11</f>
        <v>0</v>
      </c>
      <c r="M636" s="20" t="n">
        <f aca="false">((M267*'Greens Area'!$B$10)/454)*0.926*'Greens Area'!$B$11</f>
        <v>0</v>
      </c>
      <c r="N636" s="20" t="n">
        <f aca="false">((N267*'Greens Area'!$B$10)/454)*0.926*'Greens Area'!$B$11</f>
        <v>0</v>
      </c>
      <c r="O636" s="20" t="n">
        <f aca="false">((O267*'Greens Area'!$B$10)/454)*0.926*'Greens Area'!$B$11</f>
        <v>0</v>
      </c>
      <c r="P636" s="20" t="n">
        <f aca="false">((P267*'Greens Area'!$B$10)/454)*0.926*'Greens Area'!$B$11</f>
        <v>0</v>
      </c>
      <c r="Q636" s="20" t="n">
        <f aca="false">((Q267*'Greens Area'!$B$10)/454)*0.926*'Greens Area'!$B$11</f>
        <v>0</v>
      </c>
      <c r="R636" s="20" t="n">
        <f aca="false">((R267*'Greens Area'!$B$10)/454)*0.926*'Greens Area'!$B$11</f>
        <v>0</v>
      </c>
      <c r="S636" s="20" t="n">
        <f aca="false">((S267*'Greens Area'!$B$10)/454)*0.926*'Greens Area'!$B$11</f>
        <v>0</v>
      </c>
      <c r="T636" s="20" t="n">
        <f aca="false">((T267*'Greens Area'!$B$10)/454)*0.926*'Greens Area'!$B$11</f>
        <v>0</v>
      </c>
      <c r="U636" s="20" t="n">
        <f aca="false">((U267*'Greens Area'!$B$10)/454)*0.926*'Greens Area'!$B$11</f>
        <v>0</v>
      </c>
      <c r="V636" s="20" t="n">
        <f aca="false">((V267*'Greens Area'!$B$10)/454)*0.926*'Greens Area'!$B$11</f>
        <v>0</v>
      </c>
      <c r="W636" s="20" t="n">
        <f aca="false">((W267*'Greens Area'!$B$10)/454)*0.926*'Greens Area'!$B$11</f>
        <v>0</v>
      </c>
      <c r="X636" s="21" t="n">
        <f aca="false">AVERAGE(C636:W636)</f>
        <v>0</v>
      </c>
      <c r="Y636" s="21" t="n">
        <f aca="false">STDEV(C636:W636)</f>
        <v>0</v>
      </c>
      <c r="Z636" s="13" t="n">
        <f aca="false">X636+Z635</f>
        <v>0</v>
      </c>
    </row>
    <row r="637" customFormat="false" ht="14.25" hidden="false" customHeight="false" outlineLevel="0" collapsed="false">
      <c r="B637" s="19" t="n">
        <v>44096</v>
      </c>
      <c r="C637" s="20" t="n">
        <f aca="false">((C268*'Greens Area'!$B$10)/454)*0.926*'Greens Area'!$B$11</f>
        <v>0</v>
      </c>
      <c r="D637" s="20" t="n">
        <f aca="false">((D268*'Greens Area'!$B$10)/454)*0.926*'Greens Area'!$B$11</f>
        <v>0</v>
      </c>
      <c r="E637" s="20" t="n">
        <f aca="false">((E268*'Greens Area'!$B$10)/454)*0.926*'Greens Area'!$B$11</f>
        <v>0</v>
      </c>
      <c r="F637" s="20" t="n">
        <f aca="false">((F268*'Greens Area'!$B$10)/454)*0.926*'Greens Area'!$B$11</f>
        <v>0</v>
      </c>
      <c r="G637" s="20" t="n">
        <f aca="false">((G268*'Greens Area'!$B$10)/454)*0.926*'Greens Area'!$B$11</f>
        <v>0</v>
      </c>
      <c r="H637" s="20" t="n">
        <f aca="false">((H268*'Greens Area'!$B$10)/454)*0.926*'Greens Area'!$B$11</f>
        <v>0</v>
      </c>
      <c r="I637" s="20" t="n">
        <f aca="false">((I268*'Greens Area'!$B$10)/454)*0.926*'Greens Area'!$B$11</f>
        <v>0</v>
      </c>
      <c r="J637" s="20" t="n">
        <f aca="false">((J268*'Greens Area'!$B$10)/454)*0.926*'Greens Area'!$B$11</f>
        <v>0</v>
      </c>
      <c r="K637" s="20" t="n">
        <f aca="false">((K268*'Greens Area'!$B$10)/454)*0.926*'Greens Area'!$B$11</f>
        <v>0</v>
      </c>
      <c r="L637" s="20" t="n">
        <f aca="false">((L268*'Greens Area'!$B$10)/454)*0.926*'Greens Area'!$B$11</f>
        <v>0</v>
      </c>
      <c r="M637" s="20" t="n">
        <f aca="false">((M268*'Greens Area'!$B$10)/454)*0.926*'Greens Area'!$B$11</f>
        <v>0</v>
      </c>
      <c r="N637" s="20" t="n">
        <f aca="false">((N268*'Greens Area'!$B$10)/454)*0.926*'Greens Area'!$B$11</f>
        <v>0</v>
      </c>
      <c r="O637" s="20" t="n">
        <f aca="false">((O268*'Greens Area'!$B$10)/454)*0.926*'Greens Area'!$B$11</f>
        <v>0</v>
      </c>
      <c r="P637" s="20" t="n">
        <f aca="false">((P268*'Greens Area'!$B$10)/454)*0.926*'Greens Area'!$B$11</f>
        <v>0</v>
      </c>
      <c r="Q637" s="20" t="n">
        <f aca="false">((Q268*'Greens Area'!$B$10)/454)*0.926*'Greens Area'!$B$11</f>
        <v>0</v>
      </c>
      <c r="R637" s="20" t="n">
        <f aca="false">((R268*'Greens Area'!$B$10)/454)*0.926*'Greens Area'!$B$11</f>
        <v>0</v>
      </c>
      <c r="S637" s="20" t="n">
        <f aca="false">((S268*'Greens Area'!$B$10)/454)*0.926*'Greens Area'!$B$11</f>
        <v>0</v>
      </c>
      <c r="T637" s="20" t="n">
        <f aca="false">((T268*'Greens Area'!$B$10)/454)*0.926*'Greens Area'!$B$11</f>
        <v>0</v>
      </c>
      <c r="U637" s="20" t="n">
        <f aca="false">((U268*'Greens Area'!$B$10)/454)*0.926*'Greens Area'!$B$11</f>
        <v>0</v>
      </c>
      <c r="V637" s="20" t="n">
        <f aca="false">((V268*'Greens Area'!$B$10)/454)*0.926*'Greens Area'!$B$11</f>
        <v>0</v>
      </c>
      <c r="W637" s="20" t="n">
        <f aca="false">((W268*'Greens Area'!$B$10)/454)*0.926*'Greens Area'!$B$11</f>
        <v>0</v>
      </c>
      <c r="X637" s="21" t="n">
        <f aca="false">AVERAGE(C637:W637)</f>
        <v>0</v>
      </c>
      <c r="Y637" s="21" t="n">
        <f aca="false">STDEV(C637:W637)</f>
        <v>0</v>
      </c>
      <c r="Z637" s="13" t="n">
        <f aca="false">X637+Z636</f>
        <v>0</v>
      </c>
    </row>
    <row r="638" customFormat="false" ht="14.25" hidden="false" customHeight="false" outlineLevel="0" collapsed="false">
      <c r="B638" s="19" t="n">
        <v>44097</v>
      </c>
      <c r="C638" s="20" t="n">
        <f aca="false">((C269*'Greens Area'!$B$10)/454)*0.926*'Greens Area'!$B$11</f>
        <v>0</v>
      </c>
      <c r="D638" s="20" t="n">
        <f aca="false">((D269*'Greens Area'!$B$10)/454)*0.926*'Greens Area'!$B$11</f>
        <v>0</v>
      </c>
      <c r="E638" s="20" t="n">
        <f aca="false">((E269*'Greens Area'!$B$10)/454)*0.926*'Greens Area'!$B$11</f>
        <v>0</v>
      </c>
      <c r="F638" s="20" t="n">
        <f aca="false">((F269*'Greens Area'!$B$10)/454)*0.926*'Greens Area'!$B$11</f>
        <v>0</v>
      </c>
      <c r="G638" s="20" t="n">
        <f aca="false">((G269*'Greens Area'!$B$10)/454)*0.926*'Greens Area'!$B$11</f>
        <v>0</v>
      </c>
      <c r="H638" s="20" t="n">
        <f aca="false">((H269*'Greens Area'!$B$10)/454)*0.926*'Greens Area'!$B$11</f>
        <v>0</v>
      </c>
      <c r="I638" s="20" t="n">
        <f aca="false">((I269*'Greens Area'!$B$10)/454)*0.926*'Greens Area'!$B$11</f>
        <v>0</v>
      </c>
      <c r="J638" s="20" t="n">
        <f aca="false">((J269*'Greens Area'!$B$10)/454)*0.926*'Greens Area'!$B$11</f>
        <v>0</v>
      </c>
      <c r="K638" s="20" t="n">
        <f aca="false">((K269*'Greens Area'!$B$10)/454)*0.926*'Greens Area'!$B$11</f>
        <v>0</v>
      </c>
      <c r="L638" s="20" t="n">
        <f aca="false">((L269*'Greens Area'!$B$10)/454)*0.926*'Greens Area'!$B$11</f>
        <v>0</v>
      </c>
      <c r="M638" s="20" t="n">
        <f aca="false">((M269*'Greens Area'!$B$10)/454)*0.926*'Greens Area'!$B$11</f>
        <v>0</v>
      </c>
      <c r="N638" s="20" t="n">
        <f aca="false">((N269*'Greens Area'!$B$10)/454)*0.926*'Greens Area'!$B$11</f>
        <v>0</v>
      </c>
      <c r="O638" s="20" t="n">
        <f aca="false">((O269*'Greens Area'!$B$10)/454)*0.926*'Greens Area'!$B$11</f>
        <v>0</v>
      </c>
      <c r="P638" s="20" t="n">
        <f aca="false">((P269*'Greens Area'!$B$10)/454)*0.926*'Greens Area'!$B$11</f>
        <v>0</v>
      </c>
      <c r="Q638" s="20" t="n">
        <f aca="false">((Q269*'Greens Area'!$B$10)/454)*0.926*'Greens Area'!$B$11</f>
        <v>0</v>
      </c>
      <c r="R638" s="20" t="n">
        <f aca="false">((R269*'Greens Area'!$B$10)/454)*0.926*'Greens Area'!$B$11</f>
        <v>0</v>
      </c>
      <c r="S638" s="20" t="n">
        <f aca="false">((S269*'Greens Area'!$B$10)/454)*0.926*'Greens Area'!$B$11</f>
        <v>0</v>
      </c>
      <c r="T638" s="20" t="n">
        <f aca="false">((T269*'Greens Area'!$B$10)/454)*0.926*'Greens Area'!$B$11</f>
        <v>0</v>
      </c>
      <c r="U638" s="20" t="n">
        <f aca="false">((U269*'Greens Area'!$B$10)/454)*0.926*'Greens Area'!$B$11</f>
        <v>0</v>
      </c>
      <c r="V638" s="20" t="n">
        <f aca="false">((V269*'Greens Area'!$B$10)/454)*0.926*'Greens Area'!$B$11</f>
        <v>0</v>
      </c>
      <c r="W638" s="20" t="n">
        <f aca="false">((W269*'Greens Area'!$B$10)/454)*0.926*'Greens Area'!$B$11</f>
        <v>0</v>
      </c>
      <c r="X638" s="21" t="n">
        <f aca="false">AVERAGE(C638:W638)</f>
        <v>0</v>
      </c>
      <c r="Y638" s="21" t="n">
        <f aca="false">STDEV(C638:W638)</f>
        <v>0</v>
      </c>
      <c r="Z638" s="13" t="n">
        <f aca="false">X638+Z637</f>
        <v>0</v>
      </c>
    </row>
    <row r="639" customFormat="false" ht="14.25" hidden="false" customHeight="false" outlineLevel="0" collapsed="false">
      <c r="B639" s="19" t="n">
        <v>44098</v>
      </c>
      <c r="C639" s="20" t="n">
        <f aca="false">((C270*'Greens Area'!$B$10)/454)*0.926*'Greens Area'!$B$11</f>
        <v>0</v>
      </c>
      <c r="D639" s="20" t="n">
        <f aca="false">((D270*'Greens Area'!$B$10)/454)*0.926*'Greens Area'!$B$11</f>
        <v>0</v>
      </c>
      <c r="E639" s="20" t="n">
        <f aca="false">((E270*'Greens Area'!$B$10)/454)*0.926*'Greens Area'!$B$11</f>
        <v>0</v>
      </c>
      <c r="F639" s="20" t="n">
        <f aca="false">((F270*'Greens Area'!$B$10)/454)*0.926*'Greens Area'!$B$11</f>
        <v>0</v>
      </c>
      <c r="G639" s="20" t="n">
        <f aca="false">((G270*'Greens Area'!$B$10)/454)*0.926*'Greens Area'!$B$11</f>
        <v>0</v>
      </c>
      <c r="H639" s="20" t="n">
        <f aca="false">((H270*'Greens Area'!$B$10)/454)*0.926*'Greens Area'!$B$11</f>
        <v>0</v>
      </c>
      <c r="I639" s="20" t="n">
        <f aca="false">((I270*'Greens Area'!$B$10)/454)*0.926*'Greens Area'!$B$11</f>
        <v>0</v>
      </c>
      <c r="J639" s="20" t="n">
        <f aca="false">((J270*'Greens Area'!$B$10)/454)*0.926*'Greens Area'!$B$11</f>
        <v>0</v>
      </c>
      <c r="K639" s="20" t="n">
        <f aca="false">((K270*'Greens Area'!$B$10)/454)*0.926*'Greens Area'!$B$11</f>
        <v>0</v>
      </c>
      <c r="L639" s="20" t="n">
        <f aca="false">((L270*'Greens Area'!$B$10)/454)*0.926*'Greens Area'!$B$11</f>
        <v>0</v>
      </c>
      <c r="M639" s="20" t="n">
        <f aca="false">((M270*'Greens Area'!$B$10)/454)*0.926*'Greens Area'!$B$11</f>
        <v>0</v>
      </c>
      <c r="N639" s="20" t="n">
        <f aca="false">((N270*'Greens Area'!$B$10)/454)*0.926*'Greens Area'!$B$11</f>
        <v>0</v>
      </c>
      <c r="O639" s="20" t="n">
        <f aca="false">((O270*'Greens Area'!$B$10)/454)*0.926*'Greens Area'!$B$11</f>
        <v>0</v>
      </c>
      <c r="P639" s="20" t="n">
        <f aca="false">((P270*'Greens Area'!$B$10)/454)*0.926*'Greens Area'!$B$11</f>
        <v>0</v>
      </c>
      <c r="Q639" s="20" t="n">
        <f aca="false">((Q270*'Greens Area'!$B$10)/454)*0.926*'Greens Area'!$B$11</f>
        <v>0</v>
      </c>
      <c r="R639" s="20" t="n">
        <f aca="false">((R270*'Greens Area'!$B$10)/454)*0.926*'Greens Area'!$B$11</f>
        <v>0</v>
      </c>
      <c r="S639" s="20" t="n">
        <f aca="false">((S270*'Greens Area'!$B$10)/454)*0.926*'Greens Area'!$B$11</f>
        <v>0</v>
      </c>
      <c r="T639" s="20" t="n">
        <f aca="false">((T270*'Greens Area'!$B$10)/454)*0.926*'Greens Area'!$B$11</f>
        <v>0</v>
      </c>
      <c r="U639" s="20" t="n">
        <f aca="false">((U270*'Greens Area'!$B$10)/454)*0.926*'Greens Area'!$B$11</f>
        <v>0</v>
      </c>
      <c r="V639" s="20" t="n">
        <f aca="false">((V270*'Greens Area'!$B$10)/454)*0.926*'Greens Area'!$B$11</f>
        <v>0</v>
      </c>
      <c r="W639" s="20" t="n">
        <f aca="false">((W270*'Greens Area'!$B$10)/454)*0.926*'Greens Area'!$B$11</f>
        <v>0</v>
      </c>
      <c r="X639" s="21" t="n">
        <f aca="false">AVERAGE(C639:W639)</f>
        <v>0</v>
      </c>
      <c r="Y639" s="21" t="n">
        <f aca="false">STDEV(C639:W639)</f>
        <v>0</v>
      </c>
      <c r="Z639" s="13" t="n">
        <f aca="false">X639+Z638</f>
        <v>0</v>
      </c>
    </row>
    <row r="640" customFormat="false" ht="14.25" hidden="false" customHeight="false" outlineLevel="0" collapsed="false">
      <c r="B640" s="19" t="n">
        <v>44099</v>
      </c>
      <c r="C640" s="20" t="n">
        <f aca="false">((C271*'Greens Area'!$B$10)/454)*0.926*'Greens Area'!$B$11</f>
        <v>0</v>
      </c>
      <c r="D640" s="20" t="n">
        <f aca="false">((D271*'Greens Area'!$B$10)/454)*0.926*'Greens Area'!$B$11</f>
        <v>0</v>
      </c>
      <c r="E640" s="20" t="n">
        <f aca="false">((E271*'Greens Area'!$B$10)/454)*0.926*'Greens Area'!$B$11</f>
        <v>0</v>
      </c>
      <c r="F640" s="20" t="n">
        <f aca="false">((F271*'Greens Area'!$B$10)/454)*0.926*'Greens Area'!$B$11</f>
        <v>0</v>
      </c>
      <c r="G640" s="20" t="n">
        <f aca="false">((G271*'Greens Area'!$B$10)/454)*0.926*'Greens Area'!$B$11</f>
        <v>0</v>
      </c>
      <c r="H640" s="20" t="n">
        <f aca="false">((H271*'Greens Area'!$B$10)/454)*0.926*'Greens Area'!$B$11</f>
        <v>0</v>
      </c>
      <c r="I640" s="20" t="n">
        <f aca="false">((I271*'Greens Area'!$B$10)/454)*0.926*'Greens Area'!$B$11</f>
        <v>0</v>
      </c>
      <c r="J640" s="20" t="n">
        <f aca="false">((J271*'Greens Area'!$B$10)/454)*0.926*'Greens Area'!$B$11</f>
        <v>0</v>
      </c>
      <c r="K640" s="20" t="n">
        <f aca="false">((K271*'Greens Area'!$B$10)/454)*0.926*'Greens Area'!$B$11</f>
        <v>0</v>
      </c>
      <c r="L640" s="20" t="n">
        <f aca="false">((L271*'Greens Area'!$B$10)/454)*0.926*'Greens Area'!$B$11</f>
        <v>0</v>
      </c>
      <c r="M640" s="20" t="n">
        <f aca="false">((M271*'Greens Area'!$B$10)/454)*0.926*'Greens Area'!$B$11</f>
        <v>0</v>
      </c>
      <c r="N640" s="20" t="n">
        <f aca="false">((N271*'Greens Area'!$B$10)/454)*0.926*'Greens Area'!$B$11</f>
        <v>0</v>
      </c>
      <c r="O640" s="20" t="n">
        <f aca="false">((O271*'Greens Area'!$B$10)/454)*0.926*'Greens Area'!$B$11</f>
        <v>0</v>
      </c>
      <c r="P640" s="20" t="n">
        <f aca="false">((P271*'Greens Area'!$B$10)/454)*0.926*'Greens Area'!$B$11</f>
        <v>0</v>
      </c>
      <c r="Q640" s="20" t="n">
        <f aca="false">((Q271*'Greens Area'!$B$10)/454)*0.926*'Greens Area'!$B$11</f>
        <v>0</v>
      </c>
      <c r="R640" s="20" t="n">
        <f aca="false">((R271*'Greens Area'!$B$10)/454)*0.926*'Greens Area'!$B$11</f>
        <v>0</v>
      </c>
      <c r="S640" s="20" t="n">
        <f aca="false">((S271*'Greens Area'!$B$10)/454)*0.926*'Greens Area'!$B$11</f>
        <v>0</v>
      </c>
      <c r="T640" s="20" t="n">
        <f aca="false">((T271*'Greens Area'!$B$10)/454)*0.926*'Greens Area'!$B$11</f>
        <v>0</v>
      </c>
      <c r="U640" s="20" t="n">
        <f aca="false">((U271*'Greens Area'!$B$10)/454)*0.926*'Greens Area'!$B$11</f>
        <v>0</v>
      </c>
      <c r="V640" s="20" t="n">
        <f aca="false">((V271*'Greens Area'!$B$10)/454)*0.926*'Greens Area'!$B$11</f>
        <v>0</v>
      </c>
      <c r="W640" s="20" t="n">
        <f aca="false">((W271*'Greens Area'!$B$10)/454)*0.926*'Greens Area'!$B$11</f>
        <v>0</v>
      </c>
      <c r="X640" s="21" t="n">
        <f aca="false">AVERAGE(C640:W640)</f>
        <v>0</v>
      </c>
      <c r="Y640" s="21" t="n">
        <f aca="false">STDEV(C640:W640)</f>
        <v>0</v>
      </c>
      <c r="Z640" s="13" t="n">
        <f aca="false">X640+Z639</f>
        <v>0</v>
      </c>
    </row>
    <row r="641" customFormat="false" ht="14.25" hidden="false" customHeight="false" outlineLevel="0" collapsed="false">
      <c r="B641" s="19" t="n">
        <v>44100</v>
      </c>
      <c r="C641" s="20" t="n">
        <f aca="false">((C272*'Greens Area'!$B$10)/454)*0.926*'Greens Area'!$B$11</f>
        <v>0</v>
      </c>
      <c r="D641" s="20" t="n">
        <f aca="false">((D272*'Greens Area'!$B$10)/454)*0.926*'Greens Area'!$B$11</f>
        <v>0</v>
      </c>
      <c r="E641" s="20" t="n">
        <f aca="false">((E272*'Greens Area'!$B$10)/454)*0.926*'Greens Area'!$B$11</f>
        <v>0</v>
      </c>
      <c r="F641" s="20" t="n">
        <f aca="false">((F272*'Greens Area'!$B$10)/454)*0.926*'Greens Area'!$B$11</f>
        <v>0</v>
      </c>
      <c r="G641" s="20" t="n">
        <f aca="false">((G272*'Greens Area'!$B$10)/454)*0.926*'Greens Area'!$B$11</f>
        <v>0</v>
      </c>
      <c r="H641" s="20" t="n">
        <f aca="false">((H272*'Greens Area'!$B$10)/454)*0.926*'Greens Area'!$B$11</f>
        <v>0</v>
      </c>
      <c r="I641" s="20" t="n">
        <f aca="false">((I272*'Greens Area'!$B$10)/454)*0.926*'Greens Area'!$B$11</f>
        <v>0</v>
      </c>
      <c r="J641" s="20" t="n">
        <f aca="false">((J272*'Greens Area'!$B$10)/454)*0.926*'Greens Area'!$B$11</f>
        <v>0</v>
      </c>
      <c r="K641" s="20" t="n">
        <f aca="false">((K272*'Greens Area'!$B$10)/454)*0.926*'Greens Area'!$B$11</f>
        <v>0</v>
      </c>
      <c r="L641" s="20" t="n">
        <f aca="false">((L272*'Greens Area'!$B$10)/454)*0.926*'Greens Area'!$B$11</f>
        <v>0</v>
      </c>
      <c r="M641" s="20" t="n">
        <f aca="false">((M272*'Greens Area'!$B$10)/454)*0.926*'Greens Area'!$B$11</f>
        <v>0</v>
      </c>
      <c r="N641" s="20" t="n">
        <f aca="false">((N272*'Greens Area'!$B$10)/454)*0.926*'Greens Area'!$B$11</f>
        <v>0</v>
      </c>
      <c r="O641" s="20" t="n">
        <f aca="false">((O272*'Greens Area'!$B$10)/454)*0.926*'Greens Area'!$B$11</f>
        <v>0</v>
      </c>
      <c r="P641" s="20" t="n">
        <f aca="false">((P272*'Greens Area'!$B$10)/454)*0.926*'Greens Area'!$B$11</f>
        <v>0</v>
      </c>
      <c r="Q641" s="20" t="n">
        <f aca="false">((Q272*'Greens Area'!$B$10)/454)*0.926*'Greens Area'!$B$11</f>
        <v>0</v>
      </c>
      <c r="R641" s="20" t="n">
        <f aca="false">((R272*'Greens Area'!$B$10)/454)*0.926*'Greens Area'!$B$11</f>
        <v>0</v>
      </c>
      <c r="S641" s="20" t="n">
        <f aca="false">((S272*'Greens Area'!$B$10)/454)*0.926*'Greens Area'!$B$11</f>
        <v>0</v>
      </c>
      <c r="T641" s="20" t="n">
        <f aca="false">((T272*'Greens Area'!$B$10)/454)*0.926*'Greens Area'!$B$11</f>
        <v>0</v>
      </c>
      <c r="U641" s="20" t="n">
        <f aca="false">((U272*'Greens Area'!$B$10)/454)*0.926*'Greens Area'!$B$11</f>
        <v>0</v>
      </c>
      <c r="V641" s="20" t="n">
        <f aca="false">((V272*'Greens Area'!$B$10)/454)*0.926*'Greens Area'!$B$11</f>
        <v>0</v>
      </c>
      <c r="W641" s="20" t="n">
        <f aca="false">((W272*'Greens Area'!$B$10)/454)*0.926*'Greens Area'!$B$11</f>
        <v>0</v>
      </c>
      <c r="X641" s="21" t="n">
        <f aca="false">AVERAGE(C641:W641)</f>
        <v>0</v>
      </c>
      <c r="Y641" s="21" t="n">
        <f aca="false">STDEV(C641:W641)</f>
        <v>0</v>
      </c>
      <c r="Z641" s="13" t="n">
        <f aca="false">X641+Z640</f>
        <v>0</v>
      </c>
    </row>
    <row r="642" customFormat="false" ht="14.25" hidden="false" customHeight="false" outlineLevel="0" collapsed="false">
      <c r="B642" s="19" t="n">
        <v>44101</v>
      </c>
      <c r="C642" s="20" t="n">
        <f aca="false">((C273*'Greens Area'!$B$10)/454)*0.926*'Greens Area'!$B$11</f>
        <v>0</v>
      </c>
      <c r="D642" s="20" t="n">
        <f aca="false">((D273*'Greens Area'!$B$10)/454)*0.926*'Greens Area'!$B$11</f>
        <v>0</v>
      </c>
      <c r="E642" s="20" t="n">
        <f aca="false">((E273*'Greens Area'!$B$10)/454)*0.926*'Greens Area'!$B$11</f>
        <v>0</v>
      </c>
      <c r="F642" s="20" t="n">
        <f aca="false">((F273*'Greens Area'!$B$10)/454)*0.926*'Greens Area'!$B$11</f>
        <v>0</v>
      </c>
      <c r="G642" s="20" t="n">
        <f aca="false">((G273*'Greens Area'!$B$10)/454)*0.926*'Greens Area'!$B$11</f>
        <v>0</v>
      </c>
      <c r="H642" s="20" t="n">
        <f aca="false">((H273*'Greens Area'!$B$10)/454)*0.926*'Greens Area'!$B$11</f>
        <v>0</v>
      </c>
      <c r="I642" s="20" t="n">
        <f aca="false">((I273*'Greens Area'!$B$10)/454)*0.926*'Greens Area'!$B$11</f>
        <v>0</v>
      </c>
      <c r="J642" s="20" t="n">
        <f aca="false">((J273*'Greens Area'!$B$10)/454)*0.926*'Greens Area'!$B$11</f>
        <v>0</v>
      </c>
      <c r="K642" s="20" t="n">
        <f aca="false">((K273*'Greens Area'!$B$10)/454)*0.926*'Greens Area'!$B$11</f>
        <v>0</v>
      </c>
      <c r="L642" s="20" t="n">
        <f aca="false">((L273*'Greens Area'!$B$10)/454)*0.926*'Greens Area'!$B$11</f>
        <v>0</v>
      </c>
      <c r="M642" s="20" t="n">
        <f aca="false">((M273*'Greens Area'!$B$10)/454)*0.926*'Greens Area'!$B$11</f>
        <v>0</v>
      </c>
      <c r="N642" s="20" t="n">
        <f aca="false">((N273*'Greens Area'!$B$10)/454)*0.926*'Greens Area'!$B$11</f>
        <v>0</v>
      </c>
      <c r="O642" s="20" t="n">
        <f aca="false">((O273*'Greens Area'!$B$10)/454)*0.926*'Greens Area'!$B$11</f>
        <v>0</v>
      </c>
      <c r="P642" s="20" t="n">
        <f aca="false">((P273*'Greens Area'!$B$10)/454)*0.926*'Greens Area'!$B$11</f>
        <v>0</v>
      </c>
      <c r="Q642" s="20" t="n">
        <f aca="false">((Q273*'Greens Area'!$B$10)/454)*0.926*'Greens Area'!$B$11</f>
        <v>0</v>
      </c>
      <c r="R642" s="20" t="n">
        <f aca="false">((R273*'Greens Area'!$B$10)/454)*0.926*'Greens Area'!$B$11</f>
        <v>0</v>
      </c>
      <c r="S642" s="20" t="n">
        <f aca="false">((S273*'Greens Area'!$B$10)/454)*0.926*'Greens Area'!$B$11</f>
        <v>0</v>
      </c>
      <c r="T642" s="20" t="n">
        <f aca="false">((T273*'Greens Area'!$B$10)/454)*0.926*'Greens Area'!$B$11</f>
        <v>0</v>
      </c>
      <c r="U642" s="20" t="n">
        <f aca="false">((U273*'Greens Area'!$B$10)/454)*0.926*'Greens Area'!$B$11</f>
        <v>0</v>
      </c>
      <c r="V642" s="20" t="n">
        <f aca="false">((V273*'Greens Area'!$B$10)/454)*0.926*'Greens Area'!$B$11</f>
        <v>0</v>
      </c>
      <c r="W642" s="20" t="n">
        <f aca="false">((W273*'Greens Area'!$B$10)/454)*0.926*'Greens Area'!$B$11</f>
        <v>0</v>
      </c>
      <c r="X642" s="21" t="n">
        <f aca="false">AVERAGE(C642:W642)</f>
        <v>0</v>
      </c>
      <c r="Y642" s="21" t="n">
        <f aca="false">STDEV(C642:W642)</f>
        <v>0</v>
      </c>
      <c r="Z642" s="13" t="n">
        <f aca="false">X642+Z641</f>
        <v>0</v>
      </c>
    </row>
    <row r="643" customFormat="false" ht="14.25" hidden="false" customHeight="false" outlineLevel="0" collapsed="false">
      <c r="B643" s="19" t="n">
        <v>44102</v>
      </c>
      <c r="C643" s="20" t="n">
        <f aca="false">((C274*'Greens Area'!$B$10)/454)*0.926*'Greens Area'!$B$11</f>
        <v>0</v>
      </c>
      <c r="D643" s="20" t="n">
        <f aca="false">((D274*'Greens Area'!$B$10)/454)*0.926*'Greens Area'!$B$11</f>
        <v>0</v>
      </c>
      <c r="E643" s="20" t="n">
        <f aca="false">((E274*'Greens Area'!$B$10)/454)*0.926*'Greens Area'!$B$11</f>
        <v>0</v>
      </c>
      <c r="F643" s="20" t="n">
        <f aca="false">((F274*'Greens Area'!$B$10)/454)*0.926*'Greens Area'!$B$11</f>
        <v>0</v>
      </c>
      <c r="G643" s="20" t="n">
        <f aca="false">((G274*'Greens Area'!$B$10)/454)*0.926*'Greens Area'!$B$11</f>
        <v>0</v>
      </c>
      <c r="H643" s="20" t="n">
        <f aca="false">((H274*'Greens Area'!$B$10)/454)*0.926*'Greens Area'!$B$11</f>
        <v>0</v>
      </c>
      <c r="I643" s="20" t="n">
        <f aca="false">((I274*'Greens Area'!$B$10)/454)*0.926*'Greens Area'!$B$11</f>
        <v>0</v>
      </c>
      <c r="J643" s="20" t="n">
        <f aca="false">((J274*'Greens Area'!$B$10)/454)*0.926*'Greens Area'!$B$11</f>
        <v>0</v>
      </c>
      <c r="K643" s="20" t="n">
        <f aca="false">((K274*'Greens Area'!$B$10)/454)*0.926*'Greens Area'!$B$11</f>
        <v>0</v>
      </c>
      <c r="L643" s="20" t="n">
        <f aca="false">((L274*'Greens Area'!$B$10)/454)*0.926*'Greens Area'!$B$11</f>
        <v>0</v>
      </c>
      <c r="M643" s="20" t="n">
        <f aca="false">((M274*'Greens Area'!$B$10)/454)*0.926*'Greens Area'!$B$11</f>
        <v>0</v>
      </c>
      <c r="N643" s="20" t="n">
        <f aca="false">((N274*'Greens Area'!$B$10)/454)*0.926*'Greens Area'!$B$11</f>
        <v>0</v>
      </c>
      <c r="O643" s="20" t="n">
        <f aca="false">((O274*'Greens Area'!$B$10)/454)*0.926*'Greens Area'!$B$11</f>
        <v>0</v>
      </c>
      <c r="P643" s="20" t="n">
        <f aca="false">((P274*'Greens Area'!$B$10)/454)*0.926*'Greens Area'!$B$11</f>
        <v>0</v>
      </c>
      <c r="Q643" s="20" t="n">
        <f aca="false">((Q274*'Greens Area'!$B$10)/454)*0.926*'Greens Area'!$B$11</f>
        <v>0</v>
      </c>
      <c r="R643" s="20" t="n">
        <f aca="false">((R274*'Greens Area'!$B$10)/454)*0.926*'Greens Area'!$B$11</f>
        <v>0</v>
      </c>
      <c r="S643" s="20" t="n">
        <f aca="false">((S274*'Greens Area'!$B$10)/454)*0.926*'Greens Area'!$B$11</f>
        <v>0</v>
      </c>
      <c r="T643" s="20" t="n">
        <f aca="false">((T274*'Greens Area'!$B$10)/454)*0.926*'Greens Area'!$B$11</f>
        <v>0</v>
      </c>
      <c r="U643" s="20" t="n">
        <f aca="false">((U274*'Greens Area'!$B$10)/454)*0.926*'Greens Area'!$B$11</f>
        <v>0</v>
      </c>
      <c r="V643" s="20" t="n">
        <f aca="false">((V274*'Greens Area'!$B$10)/454)*0.926*'Greens Area'!$B$11</f>
        <v>0</v>
      </c>
      <c r="W643" s="20" t="n">
        <f aca="false">((W274*'Greens Area'!$B$10)/454)*0.926*'Greens Area'!$B$11</f>
        <v>0</v>
      </c>
      <c r="X643" s="21" t="n">
        <f aca="false">AVERAGE(C643:W643)</f>
        <v>0</v>
      </c>
      <c r="Y643" s="21" t="n">
        <f aca="false">STDEV(C643:W643)</f>
        <v>0</v>
      </c>
      <c r="Z643" s="13" t="n">
        <f aca="false">X643+Z642</f>
        <v>0</v>
      </c>
    </row>
    <row r="644" customFormat="false" ht="14.25" hidden="false" customHeight="false" outlineLevel="0" collapsed="false">
      <c r="B644" s="19" t="n">
        <v>44103</v>
      </c>
      <c r="C644" s="20" t="n">
        <f aca="false">((C275*'Greens Area'!$B$10)/454)*0.926*'Greens Area'!$B$11</f>
        <v>0</v>
      </c>
      <c r="D644" s="20" t="n">
        <f aca="false">((D275*'Greens Area'!$B$10)/454)*0.926*'Greens Area'!$B$11</f>
        <v>0</v>
      </c>
      <c r="E644" s="20" t="n">
        <f aca="false">((E275*'Greens Area'!$B$10)/454)*0.926*'Greens Area'!$B$11</f>
        <v>0</v>
      </c>
      <c r="F644" s="20" t="n">
        <f aca="false">((F275*'Greens Area'!$B$10)/454)*0.926*'Greens Area'!$B$11</f>
        <v>0</v>
      </c>
      <c r="G644" s="20" t="n">
        <f aca="false">((G275*'Greens Area'!$B$10)/454)*0.926*'Greens Area'!$B$11</f>
        <v>0</v>
      </c>
      <c r="H644" s="20" t="n">
        <f aca="false">((H275*'Greens Area'!$B$10)/454)*0.926*'Greens Area'!$B$11</f>
        <v>0</v>
      </c>
      <c r="I644" s="20" t="n">
        <f aca="false">((I275*'Greens Area'!$B$10)/454)*0.926*'Greens Area'!$B$11</f>
        <v>0</v>
      </c>
      <c r="J644" s="20" t="n">
        <f aca="false">((J275*'Greens Area'!$B$10)/454)*0.926*'Greens Area'!$B$11</f>
        <v>0</v>
      </c>
      <c r="K644" s="20" t="n">
        <f aca="false">((K275*'Greens Area'!$B$10)/454)*0.926*'Greens Area'!$B$11</f>
        <v>0</v>
      </c>
      <c r="L644" s="20" t="n">
        <f aca="false">((L275*'Greens Area'!$B$10)/454)*0.926*'Greens Area'!$B$11</f>
        <v>0</v>
      </c>
      <c r="M644" s="20" t="n">
        <f aca="false">((M275*'Greens Area'!$B$10)/454)*0.926*'Greens Area'!$B$11</f>
        <v>0</v>
      </c>
      <c r="N644" s="20" t="n">
        <f aca="false">((N275*'Greens Area'!$B$10)/454)*0.926*'Greens Area'!$B$11</f>
        <v>0</v>
      </c>
      <c r="O644" s="20" t="n">
        <f aca="false">((O275*'Greens Area'!$B$10)/454)*0.926*'Greens Area'!$B$11</f>
        <v>0</v>
      </c>
      <c r="P644" s="20" t="n">
        <f aca="false">((P275*'Greens Area'!$B$10)/454)*0.926*'Greens Area'!$B$11</f>
        <v>0</v>
      </c>
      <c r="Q644" s="20" t="n">
        <f aca="false">((Q275*'Greens Area'!$B$10)/454)*0.926*'Greens Area'!$B$11</f>
        <v>0</v>
      </c>
      <c r="R644" s="20" t="n">
        <f aca="false">((R275*'Greens Area'!$B$10)/454)*0.926*'Greens Area'!$B$11</f>
        <v>0</v>
      </c>
      <c r="S644" s="20" t="n">
        <f aca="false">((S275*'Greens Area'!$B$10)/454)*0.926*'Greens Area'!$B$11</f>
        <v>0</v>
      </c>
      <c r="T644" s="20" t="n">
        <f aca="false">((T275*'Greens Area'!$B$10)/454)*0.926*'Greens Area'!$B$11</f>
        <v>0</v>
      </c>
      <c r="U644" s="20" t="n">
        <f aca="false">((U275*'Greens Area'!$B$10)/454)*0.926*'Greens Area'!$B$11</f>
        <v>0</v>
      </c>
      <c r="V644" s="20" t="n">
        <f aca="false">((V275*'Greens Area'!$B$10)/454)*0.926*'Greens Area'!$B$11</f>
        <v>0</v>
      </c>
      <c r="W644" s="20" t="n">
        <f aca="false">((W275*'Greens Area'!$B$10)/454)*0.926*'Greens Area'!$B$11</f>
        <v>0</v>
      </c>
      <c r="X644" s="21" t="n">
        <f aca="false">AVERAGE(C644:W644)</f>
        <v>0</v>
      </c>
      <c r="Y644" s="21" t="n">
        <f aca="false">STDEV(C644:W644)</f>
        <v>0</v>
      </c>
      <c r="Z644" s="13" t="n">
        <f aca="false">X644+Z643</f>
        <v>0</v>
      </c>
    </row>
    <row r="645" customFormat="false" ht="14.25" hidden="false" customHeight="false" outlineLevel="0" collapsed="false">
      <c r="B645" s="19" t="n">
        <v>44104</v>
      </c>
      <c r="C645" s="20" t="n">
        <f aca="false">((C276*'Greens Area'!$B$10)/454)*0.926*'Greens Area'!$B$11</f>
        <v>0</v>
      </c>
      <c r="D645" s="20" t="n">
        <f aca="false">((D276*'Greens Area'!$B$10)/454)*0.926*'Greens Area'!$B$11</f>
        <v>0</v>
      </c>
      <c r="E645" s="20" t="n">
        <f aca="false">((E276*'Greens Area'!$B$10)/454)*0.926*'Greens Area'!$B$11</f>
        <v>0</v>
      </c>
      <c r="F645" s="20" t="n">
        <f aca="false">((F276*'Greens Area'!$B$10)/454)*0.926*'Greens Area'!$B$11</f>
        <v>0</v>
      </c>
      <c r="G645" s="20" t="n">
        <f aca="false">((G276*'Greens Area'!$B$10)/454)*0.926*'Greens Area'!$B$11</f>
        <v>0</v>
      </c>
      <c r="H645" s="20" t="n">
        <f aca="false">((H276*'Greens Area'!$B$10)/454)*0.926*'Greens Area'!$B$11</f>
        <v>0</v>
      </c>
      <c r="I645" s="20" t="n">
        <f aca="false">((I276*'Greens Area'!$B$10)/454)*0.926*'Greens Area'!$B$11</f>
        <v>0</v>
      </c>
      <c r="J645" s="20" t="n">
        <f aca="false">((J276*'Greens Area'!$B$10)/454)*0.926*'Greens Area'!$B$11</f>
        <v>0</v>
      </c>
      <c r="K645" s="20" t="n">
        <f aca="false">((K276*'Greens Area'!$B$10)/454)*0.926*'Greens Area'!$B$11</f>
        <v>0</v>
      </c>
      <c r="L645" s="20" t="n">
        <f aca="false">((L276*'Greens Area'!$B$10)/454)*0.926*'Greens Area'!$B$11</f>
        <v>0</v>
      </c>
      <c r="M645" s="20" t="n">
        <f aca="false">((M276*'Greens Area'!$B$10)/454)*0.926*'Greens Area'!$B$11</f>
        <v>0</v>
      </c>
      <c r="N645" s="20" t="n">
        <f aca="false">((N276*'Greens Area'!$B$10)/454)*0.926*'Greens Area'!$B$11</f>
        <v>0</v>
      </c>
      <c r="O645" s="20" t="n">
        <f aca="false">((O276*'Greens Area'!$B$10)/454)*0.926*'Greens Area'!$B$11</f>
        <v>0</v>
      </c>
      <c r="P645" s="20" t="n">
        <f aca="false">((P276*'Greens Area'!$B$10)/454)*0.926*'Greens Area'!$B$11</f>
        <v>0</v>
      </c>
      <c r="Q645" s="20" t="n">
        <f aca="false">((Q276*'Greens Area'!$B$10)/454)*0.926*'Greens Area'!$B$11</f>
        <v>0</v>
      </c>
      <c r="R645" s="20" t="n">
        <f aca="false">((R276*'Greens Area'!$B$10)/454)*0.926*'Greens Area'!$B$11</f>
        <v>0</v>
      </c>
      <c r="S645" s="20" t="n">
        <f aca="false">((S276*'Greens Area'!$B$10)/454)*0.926*'Greens Area'!$B$11</f>
        <v>0</v>
      </c>
      <c r="T645" s="20" t="n">
        <f aca="false">((T276*'Greens Area'!$B$10)/454)*0.926*'Greens Area'!$B$11</f>
        <v>0</v>
      </c>
      <c r="U645" s="20" t="n">
        <f aca="false">((U276*'Greens Area'!$B$10)/454)*0.926*'Greens Area'!$B$11</f>
        <v>0</v>
      </c>
      <c r="V645" s="20" t="n">
        <f aca="false">((V276*'Greens Area'!$B$10)/454)*0.926*'Greens Area'!$B$11</f>
        <v>0</v>
      </c>
      <c r="W645" s="20" t="n">
        <f aca="false">((W276*'Greens Area'!$B$10)/454)*0.926*'Greens Area'!$B$11</f>
        <v>0</v>
      </c>
      <c r="X645" s="21" t="n">
        <f aca="false">AVERAGE(C645:W645)</f>
        <v>0</v>
      </c>
      <c r="Y645" s="21" t="n">
        <f aca="false">STDEV(C645:W645)</f>
        <v>0</v>
      </c>
      <c r="Z645" s="13" t="n">
        <f aca="false">X645+Z644</f>
        <v>0</v>
      </c>
    </row>
    <row r="646" customFormat="false" ht="14.25" hidden="false" customHeight="false" outlineLevel="0" collapsed="false">
      <c r="B646" s="19" t="n">
        <v>44105</v>
      </c>
      <c r="C646" s="20" t="n">
        <f aca="false">((C277*'Greens Area'!$B$10)/454)*0.926*'Greens Area'!$B$11</f>
        <v>0</v>
      </c>
      <c r="D646" s="20" t="n">
        <f aca="false">((D277*'Greens Area'!$B$10)/454)*0.926*'Greens Area'!$B$11</f>
        <v>0</v>
      </c>
      <c r="E646" s="20" t="n">
        <f aca="false">((E277*'Greens Area'!$B$10)/454)*0.926*'Greens Area'!$B$11</f>
        <v>0</v>
      </c>
      <c r="F646" s="20" t="n">
        <f aca="false">((F277*'Greens Area'!$B$10)/454)*0.926*'Greens Area'!$B$11</f>
        <v>0</v>
      </c>
      <c r="G646" s="20" t="n">
        <f aca="false">((G277*'Greens Area'!$B$10)/454)*0.926*'Greens Area'!$B$11</f>
        <v>0</v>
      </c>
      <c r="H646" s="20" t="n">
        <f aca="false">((H277*'Greens Area'!$B$10)/454)*0.926*'Greens Area'!$B$11</f>
        <v>0</v>
      </c>
      <c r="I646" s="20" t="n">
        <f aca="false">((I277*'Greens Area'!$B$10)/454)*0.926*'Greens Area'!$B$11</f>
        <v>0</v>
      </c>
      <c r="J646" s="20" t="n">
        <f aca="false">((J277*'Greens Area'!$B$10)/454)*0.926*'Greens Area'!$B$11</f>
        <v>0</v>
      </c>
      <c r="K646" s="20" t="n">
        <f aca="false">((K277*'Greens Area'!$B$10)/454)*0.926*'Greens Area'!$B$11</f>
        <v>0</v>
      </c>
      <c r="L646" s="20" t="n">
        <f aca="false">((L277*'Greens Area'!$B$10)/454)*0.926*'Greens Area'!$B$11</f>
        <v>0</v>
      </c>
      <c r="M646" s="20" t="n">
        <f aca="false">((M277*'Greens Area'!$B$10)/454)*0.926*'Greens Area'!$B$11</f>
        <v>0</v>
      </c>
      <c r="N646" s="20" t="n">
        <f aca="false">((N277*'Greens Area'!$B$10)/454)*0.926*'Greens Area'!$B$11</f>
        <v>0</v>
      </c>
      <c r="O646" s="20" t="n">
        <f aca="false">((O277*'Greens Area'!$B$10)/454)*0.926*'Greens Area'!$B$11</f>
        <v>0</v>
      </c>
      <c r="P646" s="20" t="n">
        <f aca="false">((P277*'Greens Area'!$B$10)/454)*0.926*'Greens Area'!$B$11</f>
        <v>0</v>
      </c>
      <c r="Q646" s="20" t="n">
        <f aca="false">((Q277*'Greens Area'!$B$10)/454)*0.926*'Greens Area'!$B$11</f>
        <v>0</v>
      </c>
      <c r="R646" s="20" t="n">
        <f aca="false">((R277*'Greens Area'!$B$10)/454)*0.926*'Greens Area'!$B$11</f>
        <v>0</v>
      </c>
      <c r="S646" s="20" t="n">
        <f aca="false">((S277*'Greens Area'!$B$10)/454)*0.926*'Greens Area'!$B$11</f>
        <v>0</v>
      </c>
      <c r="T646" s="20" t="n">
        <f aca="false">((T277*'Greens Area'!$B$10)/454)*0.926*'Greens Area'!$B$11</f>
        <v>0</v>
      </c>
      <c r="U646" s="20" t="n">
        <f aca="false">((U277*'Greens Area'!$B$10)/454)*0.926*'Greens Area'!$B$11</f>
        <v>0</v>
      </c>
      <c r="V646" s="20" t="n">
        <f aca="false">((V277*'Greens Area'!$B$10)/454)*0.926*'Greens Area'!$B$11</f>
        <v>0</v>
      </c>
      <c r="W646" s="20" t="n">
        <f aca="false">((W277*'Greens Area'!$B$10)/454)*0.926*'Greens Area'!$B$11</f>
        <v>0</v>
      </c>
      <c r="X646" s="21" t="n">
        <f aca="false">AVERAGE(C646:W646)</f>
        <v>0</v>
      </c>
      <c r="Y646" s="21" t="n">
        <f aca="false">STDEV(C646:W646)</f>
        <v>0</v>
      </c>
      <c r="Z646" s="13" t="n">
        <f aca="false">X646+Z645</f>
        <v>0</v>
      </c>
    </row>
    <row r="647" customFormat="false" ht="14.25" hidden="false" customHeight="false" outlineLevel="0" collapsed="false">
      <c r="B647" s="19" t="n">
        <v>44106</v>
      </c>
      <c r="C647" s="20" t="n">
        <f aca="false">((C278*'Greens Area'!$B$10)/454)*0.926*'Greens Area'!$B$11</f>
        <v>0</v>
      </c>
      <c r="D647" s="20" t="n">
        <f aca="false">((D278*'Greens Area'!$B$10)/454)*0.926*'Greens Area'!$B$11</f>
        <v>0</v>
      </c>
      <c r="E647" s="20" t="n">
        <f aca="false">((E278*'Greens Area'!$B$10)/454)*0.926*'Greens Area'!$B$11</f>
        <v>0</v>
      </c>
      <c r="F647" s="20" t="n">
        <f aca="false">((F278*'Greens Area'!$B$10)/454)*0.926*'Greens Area'!$B$11</f>
        <v>0</v>
      </c>
      <c r="G647" s="20" t="n">
        <f aca="false">((G278*'Greens Area'!$B$10)/454)*0.926*'Greens Area'!$B$11</f>
        <v>0</v>
      </c>
      <c r="H647" s="20" t="n">
        <f aca="false">((H278*'Greens Area'!$B$10)/454)*0.926*'Greens Area'!$B$11</f>
        <v>0</v>
      </c>
      <c r="I647" s="20" t="n">
        <f aca="false">((I278*'Greens Area'!$B$10)/454)*0.926*'Greens Area'!$B$11</f>
        <v>0</v>
      </c>
      <c r="J647" s="20" t="n">
        <f aca="false">((J278*'Greens Area'!$B$10)/454)*0.926*'Greens Area'!$B$11</f>
        <v>0</v>
      </c>
      <c r="K647" s="20" t="n">
        <f aca="false">((K278*'Greens Area'!$B$10)/454)*0.926*'Greens Area'!$B$11</f>
        <v>0</v>
      </c>
      <c r="L647" s="20" t="n">
        <f aca="false">((L278*'Greens Area'!$B$10)/454)*0.926*'Greens Area'!$B$11</f>
        <v>0</v>
      </c>
      <c r="M647" s="20" t="n">
        <f aca="false">((M278*'Greens Area'!$B$10)/454)*0.926*'Greens Area'!$B$11</f>
        <v>0</v>
      </c>
      <c r="N647" s="20" t="n">
        <f aca="false">((N278*'Greens Area'!$B$10)/454)*0.926*'Greens Area'!$B$11</f>
        <v>0</v>
      </c>
      <c r="O647" s="20" t="n">
        <f aca="false">((O278*'Greens Area'!$B$10)/454)*0.926*'Greens Area'!$B$11</f>
        <v>0</v>
      </c>
      <c r="P647" s="20" t="n">
        <f aca="false">((P278*'Greens Area'!$B$10)/454)*0.926*'Greens Area'!$B$11</f>
        <v>0</v>
      </c>
      <c r="Q647" s="20" t="n">
        <f aca="false">((Q278*'Greens Area'!$B$10)/454)*0.926*'Greens Area'!$B$11</f>
        <v>0</v>
      </c>
      <c r="R647" s="20" t="n">
        <f aca="false">((R278*'Greens Area'!$B$10)/454)*0.926*'Greens Area'!$B$11</f>
        <v>0</v>
      </c>
      <c r="S647" s="20" t="n">
        <f aca="false">((S278*'Greens Area'!$B$10)/454)*0.926*'Greens Area'!$B$11</f>
        <v>0</v>
      </c>
      <c r="T647" s="20" t="n">
        <f aca="false">((T278*'Greens Area'!$B$10)/454)*0.926*'Greens Area'!$B$11</f>
        <v>0</v>
      </c>
      <c r="U647" s="20" t="n">
        <f aca="false">((U278*'Greens Area'!$B$10)/454)*0.926*'Greens Area'!$B$11</f>
        <v>0</v>
      </c>
      <c r="V647" s="20" t="n">
        <f aca="false">((V278*'Greens Area'!$B$10)/454)*0.926*'Greens Area'!$B$11</f>
        <v>0</v>
      </c>
      <c r="W647" s="20" t="n">
        <f aca="false">((W278*'Greens Area'!$B$10)/454)*0.926*'Greens Area'!$B$11</f>
        <v>0</v>
      </c>
      <c r="X647" s="21" t="n">
        <f aca="false">AVERAGE(C647:W647)</f>
        <v>0</v>
      </c>
      <c r="Y647" s="21" t="n">
        <f aca="false">STDEV(C647:W647)</f>
        <v>0</v>
      </c>
      <c r="Z647" s="13" t="n">
        <f aca="false">X647+Z646</f>
        <v>0</v>
      </c>
    </row>
    <row r="648" customFormat="false" ht="14.25" hidden="false" customHeight="false" outlineLevel="0" collapsed="false">
      <c r="B648" s="19" t="n">
        <v>44107</v>
      </c>
      <c r="C648" s="20" t="n">
        <f aca="false">((C279*'Greens Area'!$B$10)/454)*0.926*'Greens Area'!$B$11</f>
        <v>0</v>
      </c>
      <c r="D648" s="20" t="n">
        <f aca="false">((D279*'Greens Area'!$B$10)/454)*0.926*'Greens Area'!$B$11</f>
        <v>0</v>
      </c>
      <c r="E648" s="20" t="n">
        <f aca="false">((E279*'Greens Area'!$B$10)/454)*0.926*'Greens Area'!$B$11</f>
        <v>0</v>
      </c>
      <c r="F648" s="20" t="n">
        <f aca="false">((F279*'Greens Area'!$B$10)/454)*0.926*'Greens Area'!$B$11</f>
        <v>0</v>
      </c>
      <c r="G648" s="20" t="n">
        <f aca="false">((G279*'Greens Area'!$B$10)/454)*0.926*'Greens Area'!$B$11</f>
        <v>0</v>
      </c>
      <c r="H648" s="20" t="n">
        <f aca="false">((H279*'Greens Area'!$B$10)/454)*0.926*'Greens Area'!$B$11</f>
        <v>0</v>
      </c>
      <c r="I648" s="20" t="n">
        <f aca="false">((I279*'Greens Area'!$B$10)/454)*0.926*'Greens Area'!$B$11</f>
        <v>0</v>
      </c>
      <c r="J648" s="20" t="n">
        <f aca="false">((J279*'Greens Area'!$B$10)/454)*0.926*'Greens Area'!$B$11</f>
        <v>0</v>
      </c>
      <c r="K648" s="20" t="n">
        <f aca="false">((K279*'Greens Area'!$B$10)/454)*0.926*'Greens Area'!$B$11</f>
        <v>0</v>
      </c>
      <c r="L648" s="20" t="n">
        <f aca="false">((L279*'Greens Area'!$B$10)/454)*0.926*'Greens Area'!$B$11</f>
        <v>0</v>
      </c>
      <c r="M648" s="20" t="n">
        <f aca="false">((M279*'Greens Area'!$B$10)/454)*0.926*'Greens Area'!$B$11</f>
        <v>0</v>
      </c>
      <c r="N648" s="20" t="n">
        <f aca="false">((N279*'Greens Area'!$B$10)/454)*0.926*'Greens Area'!$B$11</f>
        <v>0</v>
      </c>
      <c r="O648" s="20" t="n">
        <f aca="false">((O279*'Greens Area'!$B$10)/454)*0.926*'Greens Area'!$B$11</f>
        <v>0</v>
      </c>
      <c r="P648" s="20" t="n">
        <f aca="false">((P279*'Greens Area'!$B$10)/454)*0.926*'Greens Area'!$B$11</f>
        <v>0</v>
      </c>
      <c r="Q648" s="20" t="n">
        <f aca="false">((Q279*'Greens Area'!$B$10)/454)*0.926*'Greens Area'!$B$11</f>
        <v>0</v>
      </c>
      <c r="R648" s="20" t="n">
        <f aca="false">((R279*'Greens Area'!$B$10)/454)*0.926*'Greens Area'!$B$11</f>
        <v>0</v>
      </c>
      <c r="S648" s="20" t="n">
        <f aca="false">((S279*'Greens Area'!$B$10)/454)*0.926*'Greens Area'!$B$11</f>
        <v>0</v>
      </c>
      <c r="T648" s="20" t="n">
        <f aca="false">((T279*'Greens Area'!$B$10)/454)*0.926*'Greens Area'!$B$11</f>
        <v>0</v>
      </c>
      <c r="U648" s="20" t="n">
        <f aca="false">((U279*'Greens Area'!$B$10)/454)*0.926*'Greens Area'!$B$11</f>
        <v>0</v>
      </c>
      <c r="V648" s="20" t="n">
        <f aca="false">((V279*'Greens Area'!$B$10)/454)*0.926*'Greens Area'!$B$11</f>
        <v>0</v>
      </c>
      <c r="W648" s="20" t="n">
        <f aca="false">((W279*'Greens Area'!$B$10)/454)*0.926*'Greens Area'!$B$11</f>
        <v>0</v>
      </c>
      <c r="X648" s="21" t="n">
        <f aca="false">AVERAGE(C648:W648)</f>
        <v>0</v>
      </c>
      <c r="Y648" s="21" t="n">
        <f aca="false">STDEV(C648:W648)</f>
        <v>0</v>
      </c>
      <c r="Z648" s="13" t="n">
        <f aca="false">X648+Z647</f>
        <v>0</v>
      </c>
    </row>
    <row r="649" customFormat="false" ht="14.25" hidden="false" customHeight="false" outlineLevel="0" collapsed="false">
      <c r="B649" s="19" t="n">
        <v>44108</v>
      </c>
      <c r="C649" s="20" t="n">
        <f aca="false">((C280*'Greens Area'!$B$10)/454)*0.926*'Greens Area'!$B$11</f>
        <v>0</v>
      </c>
      <c r="D649" s="20" t="n">
        <f aca="false">((D280*'Greens Area'!$B$10)/454)*0.926*'Greens Area'!$B$11</f>
        <v>0</v>
      </c>
      <c r="E649" s="20" t="n">
        <f aca="false">((E280*'Greens Area'!$B$10)/454)*0.926*'Greens Area'!$B$11</f>
        <v>0</v>
      </c>
      <c r="F649" s="20" t="n">
        <f aca="false">((F280*'Greens Area'!$B$10)/454)*0.926*'Greens Area'!$B$11</f>
        <v>0</v>
      </c>
      <c r="G649" s="20" t="n">
        <f aca="false">((G280*'Greens Area'!$B$10)/454)*0.926*'Greens Area'!$B$11</f>
        <v>0</v>
      </c>
      <c r="H649" s="20" t="n">
        <f aca="false">((H280*'Greens Area'!$B$10)/454)*0.926*'Greens Area'!$B$11</f>
        <v>0</v>
      </c>
      <c r="I649" s="20" t="n">
        <f aca="false">((I280*'Greens Area'!$B$10)/454)*0.926*'Greens Area'!$B$11</f>
        <v>0</v>
      </c>
      <c r="J649" s="20" t="n">
        <f aca="false">((J280*'Greens Area'!$B$10)/454)*0.926*'Greens Area'!$B$11</f>
        <v>0</v>
      </c>
      <c r="K649" s="20" t="n">
        <f aca="false">((K280*'Greens Area'!$B$10)/454)*0.926*'Greens Area'!$B$11</f>
        <v>0</v>
      </c>
      <c r="L649" s="20" t="n">
        <f aca="false">((L280*'Greens Area'!$B$10)/454)*0.926*'Greens Area'!$B$11</f>
        <v>0</v>
      </c>
      <c r="M649" s="20" t="n">
        <f aca="false">((M280*'Greens Area'!$B$10)/454)*0.926*'Greens Area'!$B$11</f>
        <v>0</v>
      </c>
      <c r="N649" s="20" t="n">
        <f aca="false">((N280*'Greens Area'!$B$10)/454)*0.926*'Greens Area'!$B$11</f>
        <v>0</v>
      </c>
      <c r="O649" s="20" t="n">
        <f aca="false">((O280*'Greens Area'!$B$10)/454)*0.926*'Greens Area'!$B$11</f>
        <v>0</v>
      </c>
      <c r="P649" s="20" t="n">
        <f aca="false">((P280*'Greens Area'!$B$10)/454)*0.926*'Greens Area'!$B$11</f>
        <v>0</v>
      </c>
      <c r="Q649" s="20" t="n">
        <f aca="false">((Q280*'Greens Area'!$B$10)/454)*0.926*'Greens Area'!$B$11</f>
        <v>0</v>
      </c>
      <c r="R649" s="20" t="n">
        <f aca="false">((R280*'Greens Area'!$B$10)/454)*0.926*'Greens Area'!$B$11</f>
        <v>0</v>
      </c>
      <c r="S649" s="20" t="n">
        <f aca="false">((S280*'Greens Area'!$B$10)/454)*0.926*'Greens Area'!$B$11</f>
        <v>0</v>
      </c>
      <c r="T649" s="20" t="n">
        <f aca="false">((T280*'Greens Area'!$B$10)/454)*0.926*'Greens Area'!$B$11</f>
        <v>0</v>
      </c>
      <c r="U649" s="20" t="n">
        <f aca="false">((U280*'Greens Area'!$B$10)/454)*0.926*'Greens Area'!$B$11</f>
        <v>0</v>
      </c>
      <c r="V649" s="20" t="n">
        <f aca="false">((V280*'Greens Area'!$B$10)/454)*0.926*'Greens Area'!$B$11</f>
        <v>0</v>
      </c>
      <c r="W649" s="20" t="n">
        <f aca="false">((W280*'Greens Area'!$B$10)/454)*0.926*'Greens Area'!$B$11</f>
        <v>0</v>
      </c>
      <c r="X649" s="21" t="n">
        <f aca="false">AVERAGE(C649:W649)</f>
        <v>0</v>
      </c>
      <c r="Y649" s="21" t="n">
        <f aca="false">STDEV(C649:W649)</f>
        <v>0</v>
      </c>
      <c r="Z649" s="13" t="n">
        <f aca="false">X649+Z648</f>
        <v>0</v>
      </c>
    </row>
    <row r="650" customFormat="false" ht="14.25" hidden="false" customHeight="false" outlineLevel="0" collapsed="false">
      <c r="B650" s="19" t="n">
        <v>44109</v>
      </c>
      <c r="C650" s="20" t="n">
        <f aca="false">((C281*'Greens Area'!$B$10)/454)*0.926*'Greens Area'!$B$11</f>
        <v>0</v>
      </c>
      <c r="D650" s="20" t="n">
        <f aca="false">((D281*'Greens Area'!$B$10)/454)*0.926*'Greens Area'!$B$11</f>
        <v>0</v>
      </c>
      <c r="E650" s="20" t="n">
        <f aca="false">((E281*'Greens Area'!$B$10)/454)*0.926*'Greens Area'!$B$11</f>
        <v>0</v>
      </c>
      <c r="F650" s="20" t="n">
        <f aca="false">((F281*'Greens Area'!$B$10)/454)*0.926*'Greens Area'!$B$11</f>
        <v>0</v>
      </c>
      <c r="G650" s="20" t="n">
        <f aca="false">((G281*'Greens Area'!$B$10)/454)*0.926*'Greens Area'!$B$11</f>
        <v>0</v>
      </c>
      <c r="H650" s="20" t="n">
        <f aca="false">((H281*'Greens Area'!$B$10)/454)*0.926*'Greens Area'!$B$11</f>
        <v>0</v>
      </c>
      <c r="I650" s="20" t="n">
        <f aca="false">((I281*'Greens Area'!$B$10)/454)*0.926*'Greens Area'!$B$11</f>
        <v>0</v>
      </c>
      <c r="J650" s="20" t="n">
        <f aca="false">((J281*'Greens Area'!$B$10)/454)*0.926*'Greens Area'!$B$11</f>
        <v>0</v>
      </c>
      <c r="K650" s="20" t="n">
        <f aca="false">((K281*'Greens Area'!$B$10)/454)*0.926*'Greens Area'!$B$11</f>
        <v>0</v>
      </c>
      <c r="L650" s="20" t="n">
        <f aca="false">((L281*'Greens Area'!$B$10)/454)*0.926*'Greens Area'!$B$11</f>
        <v>0</v>
      </c>
      <c r="M650" s="20" t="n">
        <f aca="false">((M281*'Greens Area'!$B$10)/454)*0.926*'Greens Area'!$B$11</f>
        <v>0</v>
      </c>
      <c r="N650" s="20" t="n">
        <f aca="false">((N281*'Greens Area'!$B$10)/454)*0.926*'Greens Area'!$B$11</f>
        <v>0</v>
      </c>
      <c r="O650" s="20" t="n">
        <f aca="false">((O281*'Greens Area'!$B$10)/454)*0.926*'Greens Area'!$B$11</f>
        <v>0</v>
      </c>
      <c r="P650" s="20" t="n">
        <f aca="false">((P281*'Greens Area'!$B$10)/454)*0.926*'Greens Area'!$B$11</f>
        <v>0</v>
      </c>
      <c r="Q650" s="20" t="n">
        <f aca="false">((Q281*'Greens Area'!$B$10)/454)*0.926*'Greens Area'!$B$11</f>
        <v>0</v>
      </c>
      <c r="R650" s="20" t="n">
        <f aca="false">((R281*'Greens Area'!$B$10)/454)*0.926*'Greens Area'!$B$11</f>
        <v>0</v>
      </c>
      <c r="S650" s="20" t="n">
        <f aca="false">((S281*'Greens Area'!$B$10)/454)*0.926*'Greens Area'!$B$11</f>
        <v>0</v>
      </c>
      <c r="T650" s="20" t="n">
        <f aca="false">((T281*'Greens Area'!$B$10)/454)*0.926*'Greens Area'!$B$11</f>
        <v>0</v>
      </c>
      <c r="U650" s="20" t="n">
        <f aca="false">((U281*'Greens Area'!$B$10)/454)*0.926*'Greens Area'!$B$11</f>
        <v>0</v>
      </c>
      <c r="V650" s="20" t="n">
        <f aca="false">((V281*'Greens Area'!$B$10)/454)*0.926*'Greens Area'!$B$11</f>
        <v>0</v>
      </c>
      <c r="W650" s="20" t="n">
        <f aca="false">((W281*'Greens Area'!$B$10)/454)*0.926*'Greens Area'!$B$11</f>
        <v>0</v>
      </c>
      <c r="X650" s="21" t="n">
        <f aca="false">AVERAGE(C650:W650)</f>
        <v>0</v>
      </c>
      <c r="Y650" s="21" t="n">
        <f aca="false">STDEV(C650:W650)</f>
        <v>0</v>
      </c>
      <c r="Z650" s="13" t="n">
        <f aca="false">X650+Z649</f>
        <v>0</v>
      </c>
    </row>
    <row r="651" customFormat="false" ht="14.25" hidden="false" customHeight="false" outlineLevel="0" collapsed="false">
      <c r="B651" s="19" t="n">
        <v>44110</v>
      </c>
      <c r="C651" s="20" t="n">
        <f aca="false">((C282*'Greens Area'!$B$10)/454)*0.926*'Greens Area'!$B$11</f>
        <v>0</v>
      </c>
      <c r="D651" s="20" t="n">
        <f aca="false">((D282*'Greens Area'!$B$10)/454)*0.926*'Greens Area'!$B$11</f>
        <v>0</v>
      </c>
      <c r="E651" s="20" t="n">
        <f aca="false">((E282*'Greens Area'!$B$10)/454)*0.926*'Greens Area'!$B$11</f>
        <v>0</v>
      </c>
      <c r="F651" s="20" t="n">
        <f aca="false">((F282*'Greens Area'!$B$10)/454)*0.926*'Greens Area'!$B$11</f>
        <v>0</v>
      </c>
      <c r="G651" s="20" t="n">
        <f aca="false">((G282*'Greens Area'!$B$10)/454)*0.926*'Greens Area'!$B$11</f>
        <v>0</v>
      </c>
      <c r="H651" s="20" t="n">
        <f aca="false">((H282*'Greens Area'!$B$10)/454)*0.926*'Greens Area'!$B$11</f>
        <v>0</v>
      </c>
      <c r="I651" s="20" t="n">
        <f aca="false">((I282*'Greens Area'!$B$10)/454)*0.926*'Greens Area'!$B$11</f>
        <v>0</v>
      </c>
      <c r="J651" s="20" t="n">
        <f aca="false">((J282*'Greens Area'!$B$10)/454)*0.926*'Greens Area'!$B$11</f>
        <v>0</v>
      </c>
      <c r="K651" s="20" t="n">
        <f aca="false">((K282*'Greens Area'!$B$10)/454)*0.926*'Greens Area'!$B$11</f>
        <v>0</v>
      </c>
      <c r="L651" s="20" t="n">
        <f aca="false">((L282*'Greens Area'!$B$10)/454)*0.926*'Greens Area'!$B$11</f>
        <v>0</v>
      </c>
      <c r="M651" s="20" t="n">
        <f aca="false">((M282*'Greens Area'!$B$10)/454)*0.926*'Greens Area'!$B$11</f>
        <v>0</v>
      </c>
      <c r="N651" s="20" t="n">
        <f aca="false">((N282*'Greens Area'!$B$10)/454)*0.926*'Greens Area'!$B$11</f>
        <v>0</v>
      </c>
      <c r="O651" s="20" t="n">
        <f aca="false">((O282*'Greens Area'!$B$10)/454)*0.926*'Greens Area'!$B$11</f>
        <v>0</v>
      </c>
      <c r="P651" s="20" t="n">
        <f aca="false">((P282*'Greens Area'!$B$10)/454)*0.926*'Greens Area'!$B$11</f>
        <v>0</v>
      </c>
      <c r="Q651" s="20" t="n">
        <f aca="false">((Q282*'Greens Area'!$B$10)/454)*0.926*'Greens Area'!$B$11</f>
        <v>0</v>
      </c>
      <c r="R651" s="20" t="n">
        <f aca="false">((R282*'Greens Area'!$B$10)/454)*0.926*'Greens Area'!$B$11</f>
        <v>0</v>
      </c>
      <c r="S651" s="20" t="n">
        <f aca="false">((S282*'Greens Area'!$B$10)/454)*0.926*'Greens Area'!$B$11</f>
        <v>0</v>
      </c>
      <c r="T651" s="20" t="n">
        <f aca="false">((T282*'Greens Area'!$B$10)/454)*0.926*'Greens Area'!$B$11</f>
        <v>0</v>
      </c>
      <c r="U651" s="20" t="n">
        <f aca="false">((U282*'Greens Area'!$B$10)/454)*0.926*'Greens Area'!$B$11</f>
        <v>0</v>
      </c>
      <c r="V651" s="20" t="n">
        <f aca="false">((V282*'Greens Area'!$B$10)/454)*0.926*'Greens Area'!$B$11</f>
        <v>0</v>
      </c>
      <c r="W651" s="20" t="n">
        <f aca="false">((W282*'Greens Area'!$B$10)/454)*0.926*'Greens Area'!$B$11</f>
        <v>0</v>
      </c>
      <c r="X651" s="21" t="n">
        <f aca="false">AVERAGE(C651:W651)</f>
        <v>0</v>
      </c>
      <c r="Y651" s="21" t="n">
        <f aca="false">STDEV(C651:W651)</f>
        <v>0</v>
      </c>
      <c r="Z651" s="13" t="n">
        <f aca="false">X651+Z650</f>
        <v>0</v>
      </c>
    </row>
    <row r="652" customFormat="false" ht="14.25" hidden="false" customHeight="false" outlineLevel="0" collapsed="false">
      <c r="B652" s="19" t="n">
        <v>44111</v>
      </c>
      <c r="C652" s="20" t="n">
        <f aca="false">((C283*'Greens Area'!$B$10)/454)*0.926*'Greens Area'!$B$11</f>
        <v>0</v>
      </c>
      <c r="D652" s="20" t="n">
        <f aca="false">((D283*'Greens Area'!$B$10)/454)*0.926*'Greens Area'!$B$11</f>
        <v>0</v>
      </c>
      <c r="E652" s="20" t="n">
        <f aca="false">((E283*'Greens Area'!$B$10)/454)*0.926*'Greens Area'!$B$11</f>
        <v>0</v>
      </c>
      <c r="F652" s="20" t="n">
        <f aca="false">((F283*'Greens Area'!$B$10)/454)*0.926*'Greens Area'!$B$11</f>
        <v>0</v>
      </c>
      <c r="G652" s="20" t="n">
        <f aca="false">((G283*'Greens Area'!$B$10)/454)*0.926*'Greens Area'!$B$11</f>
        <v>0</v>
      </c>
      <c r="H652" s="20" t="n">
        <f aca="false">((H283*'Greens Area'!$B$10)/454)*0.926*'Greens Area'!$B$11</f>
        <v>0</v>
      </c>
      <c r="I652" s="20" t="n">
        <f aca="false">((I283*'Greens Area'!$B$10)/454)*0.926*'Greens Area'!$B$11</f>
        <v>0</v>
      </c>
      <c r="J652" s="20" t="n">
        <f aca="false">((J283*'Greens Area'!$B$10)/454)*0.926*'Greens Area'!$B$11</f>
        <v>0</v>
      </c>
      <c r="K652" s="20" t="n">
        <f aca="false">((K283*'Greens Area'!$B$10)/454)*0.926*'Greens Area'!$B$11</f>
        <v>0</v>
      </c>
      <c r="L652" s="20" t="n">
        <f aca="false">((L283*'Greens Area'!$B$10)/454)*0.926*'Greens Area'!$B$11</f>
        <v>0</v>
      </c>
      <c r="M652" s="20" t="n">
        <f aca="false">((M283*'Greens Area'!$B$10)/454)*0.926*'Greens Area'!$B$11</f>
        <v>0</v>
      </c>
      <c r="N652" s="20" t="n">
        <f aca="false">((N283*'Greens Area'!$B$10)/454)*0.926*'Greens Area'!$B$11</f>
        <v>0</v>
      </c>
      <c r="O652" s="20" t="n">
        <f aca="false">((O283*'Greens Area'!$B$10)/454)*0.926*'Greens Area'!$B$11</f>
        <v>0</v>
      </c>
      <c r="P652" s="20" t="n">
        <f aca="false">((P283*'Greens Area'!$B$10)/454)*0.926*'Greens Area'!$B$11</f>
        <v>0</v>
      </c>
      <c r="Q652" s="20" t="n">
        <f aca="false">((Q283*'Greens Area'!$B$10)/454)*0.926*'Greens Area'!$B$11</f>
        <v>0</v>
      </c>
      <c r="R652" s="20" t="n">
        <f aca="false">((R283*'Greens Area'!$B$10)/454)*0.926*'Greens Area'!$B$11</f>
        <v>0</v>
      </c>
      <c r="S652" s="20" t="n">
        <f aca="false">((S283*'Greens Area'!$B$10)/454)*0.926*'Greens Area'!$B$11</f>
        <v>0</v>
      </c>
      <c r="T652" s="20" t="n">
        <f aca="false">((T283*'Greens Area'!$B$10)/454)*0.926*'Greens Area'!$B$11</f>
        <v>0</v>
      </c>
      <c r="U652" s="20" t="n">
        <f aca="false">((U283*'Greens Area'!$B$10)/454)*0.926*'Greens Area'!$B$11</f>
        <v>0</v>
      </c>
      <c r="V652" s="20" t="n">
        <f aca="false">((V283*'Greens Area'!$B$10)/454)*0.926*'Greens Area'!$B$11</f>
        <v>0</v>
      </c>
      <c r="W652" s="20" t="n">
        <f aca="false">((W283*'Greens Area'!$B$10)/454)*0.926*'Greens Area'!$B$11</f>
        <v>0</v>
      </c>
      <c r="X652" s="21" t="n">
        <f aca="false">AVERAGE(C652:W652)</f>
        <v>0</v>
      </c>
      <c r="Y652" s="21" t="n">
        <f aca="false">STDEV(C652:W652)</f>
        <v>0</v>
      </c>
      <c r="Z652" s="13" t="n">
        <f aca="false">X652+Z651</f>
        <v>0</v>
      </c>
    </row>
    <row r="653" customFormat="false" ht="14.25" hidden="false" customHeight="false" outlineLevel="0" collapsed="false">
      <c r="B653" s="19" t="n">
        <v>44112</v>
      </c>
      <c r="C653" s="20" t="n">
        <f aca="false">((C284*'Greens Area'!$B$10)/454)*0.926*'Greens Area'!$B$11</f>
        <v>0</v>
      </c>
      <c r="D653" s="20" t="n">
        <f aca="false">((D284*'Greens Area'!$B$10)/454)*0.926*'Greens Area'!$B$11</f>
        <v>0</v>
      </c>
      <c r="E653" s="20" t="n">
        <f aca="false">((E284*'Greens Area'!$B$10)/454)*0.926*'Greens Area'!$B$11</f>
        <v>0</v>
      </c>
      <c r="F653" s="20" t="n">
        <f aca="false">((F284*'Greens Area'!$B$10)/454)*0.926*'Greens Area'!$B$11</f>
        <v>0</v>
      </c>
      <c r="G653" s="20" t="n">
        <f aca="false">((G284*'Greens Area'!$B$10)/454)*0.926*'Greens Area'!$B$11</f>
        <v>0</v>
      </c>
      <c r="H653" s="20" t="n">
        <f aca="false">((H284*'Greens Area'!$B$10)/454)*0.926*'Greens Area'!$B$11</f>
        <v>0</v>
      </c>
      <c r="I653" s="20" t="n">
        <f aca="false">((I284*'Greens Area'!$B$10)/454)*0.926*'Greens Area'!$B$11</f>
        <v>0</v>
      </c>
      <c r="J653" s="20" t="n">
        <f aca="false">((J284*'Greens Area'!$B$10)/454)*0.926*'Greens Area'!$B$11</f>
        <v>0</v>
      </c>
      <c r="K653" s="20" t="n">
        <f aca="false">((K284*'Greens Area'!$B$10)/454)*0.926*'Greens Area'!$B$11</f>
        <v>0</v>
      </c>
      <c r="L653" s="20" t="n">
        <f aca="false">((L284*'Greens Area'!$B$10)/454)*0.926*'Greens Area'!$B$11</f>
        <v>0</v>
      </c>
      <c r="M653" s="20" t="n">
        <f aca="false">((M284*'Greens Area'!$B$10)/454)*0.926*'Greens Area'!$B$11</f>
        <v>0</v>
      </c>
      <c r="N653" s="20" t="n">
        <f aca="false">((N284*'Greens Area'!$B$10)/454)*0.926*'Greens Area'!$B$11</f>
        <v>0</v>
      </c>
      <c r="O653" s="20" t="n">
        <f aca="false">((O284*'Greens Area'!$B$10)/454)*0.926*'Greens Area'!$B$11</f>
        <v>0</v>
      </c>
      <c r="P653" s="20" t="n">
        <f aca="false">((P284*'Greens Area'!$B$10)/454)*0.926*'Greens Area'!$B$11</f>
        <v>0</v>
      </c>
      <c r="Q653" s="20" t="n">
        <f aca="false">((Q284*'Greens Area'!$B$10)/454)*0.926*'Greens Area'!$B$11</f>
        <v>0</v>
      </c>
      <c r="R653" s="20" t="n">
        <f aca="false">((R284*'Greens Area'!$B$10)/454)*0.926*'Greens Area'!$B$11</f>
        <v>0</v>
      </c>
      <c r="S653" s="20" t="n">
        <f aca="false">((S284*'Greens Area'!$B$10)/454)*0.926*'Greens Area'!$B$11</f>
        <v>0</v>
      </c>
      <c r="T653" s="20" t="n">
        <f aca="false">((T284*'Greens Area'!$B$10)/454)*0.926*'Greens Area'!$B$11</f>
        <v>0</v>
      </c>
      <c r="U653" s="20" t="n">
        <f aca="false">((U284*'Greens Area'!$B$10)/454)*0.926*'Greens Area'!$B$11</f>
        <v>0</v>
      </c>
      <c r="V653" s="20" t="n">
        <f aca="false">((V284*'Greens Area'!$B$10)/454)*0.926*'Greens Area'!$B$11</f>
        <v>0</v>
      </c>
      <c r="W653" s="20" t="n">
        <f aca="false">((W284*'Greens Area'!$B$10)/454)*0.926*'Greens Area'!$B$11</f>
        <v>0</v>
      </c>
      <c r="X653" s="21" t="n">
        <f aca="false">AVERAGE(C653:W653)</f>
        <v>0</v>
      </c>
      <c r="Y653" s="21" t="n">
        <f aca="false">STDEV(C653:W653)</f>
        <v>0</v>
      </c>
      <c r="Z653" s="13" t="n">
        <f aca="false">X653+Z652</f>
        <v>0</v>
      </c>
    </row>
    <row r="654" customFormat="false" ht="14.25" hidden="false" customHeight="false" outlineLevel="0" collapsed="false">
      <c r="B654" s="19" t="n">
        <v>44113</v>
      </c>
      <c r="C654" s="20" t="n">
        <f aca="false">((C285*'Greens Area'!$B$10)/454)*0.926*'Greens Area'!$B$11</f>
        <v>0</v>
      </c>
      <c r="D654" s="20" t="n">
        <f aca="false">((D285*'Greens Area'!$B$10)/454)*0.926*'Greens Area'!$B$11</f>
        <v>0</v>
      </c>
      <c r="E654" s="20" t="n">
        <f aca="false">((E285*'Greens Area'!$B$10)/454)*0.926*'Greens Area'!$B$11</f>
        <v>0</v>
      </c>
      <c r="F654" s="20" t="n">
        <f aca="false">((F285*'Greens Area'!$B$10)/454)*0.926*'Greens Area'!$B$11</f>
        <v>0</v>
      </c>
      <c r="G654" s="20" t="n">
        <f aca="false">((G285*'Greens Area'!$B$10)/454)*0.926*'Greens Area'!$B$11</f>
        <v>0</v>
      </c>
      <c r="H654" s="20" t="n">
        <f aca="false">((H285*'Greens Area'!$B$10)/454)*0.926*'Greens Area'!$B$11</f>
        <v>0</v>
      </c>
      <c r="I654" s="20" t="n">
        <f aca="false">((I285*'Greens Area'!$B$10)/454)*0.926*'Greens Area'!$B$11</f>
        <v>0</v>
      </c>
      <c r="J654" s="20" t="n">
        <f aca="false">((J285*'Greens Area'!$B$10)/454)*0.926*'Greens Area'!$B$11</f>
        <v>0</v>
      </c>
      <c r="K654" s="20" t="n">
        <f aca="false">((K285*'Greens Area'!$B$10)/454)*0.926*'Greens Area'!$B$11</f>
        <v>0</v>
      </c>
      <c r="L654" s="20" t="n">
        <f aca="false">((L285*'Greens Area'!$B$10)/454)*0.926*'Greens Area'!$B$11</f>
        <v>0</v>
      </c>
      <c r="M654" s="20" t="n">
        <f aca="false">((M285*'Greens Area'!$B$10)/454)*0.926*'Greens Area'!$B$11</f>
        <v>0</v>
      </c>
      <c r="N654" s="20" t="n">
        <f aca="false">((N285*'Greens Area'!$B$10)/454)*0.926*'Greens Area'!$B$11</f>
        <v>0</v>
      </c>
      <c r="O654" s="20" t="n">
        <f aca="false">((O285*'Greens Area'!$B$10)/454)*0.926*'Greens Area'!$B$11</f>
        <v>0</v>
      </c>
      <c r="P654" s="20" t="n">
        <f aca="false">((P285*'Greens Area'!$B$10)/454)*0.926*'Greens Area'!$B$11</f>
        <v>0</v>
      </c>
      <c r="Q654" s="20" t="n">
        <f aca="false">((Q285*'Greens Area'!$B$10)/454)*0.926*'Greens Area'!$B$11</f>
        <v>0</v>
      </c>
      <c r="R654" s="20" t="n">
        <f aca="false">((R285*'Greens Area'!$B$10)/454)*0.926*'Greens Area'!$B$11</f>
        <v>0</v>
      </c>
      <c r="S654" s="20" t="n">
        <f aca="false">((S285*'Greens Area'!$B$10)/454)*0.926*'Greens Area'!$B$11</f>
        <v>0</v>
      </c>
      <c r="T654" s="20" t="n">
        <f aca="false">((T285*'Greens Area'!$B$10)/454)*0.926*'Greens Area'!$B$11</f>
        <v>0</v>
      </c>
      <c r="U654" s="20" t="n">
        <f aca="false">((U285*'Greens Area'!$B$10)/454)*0.926*'Greens Area'!$B$11</f>
        <v>0</v>
      </c>
      <c r="V654" s="20" t="n">
        <f aca="false">((V285*'Greens Area'!$B$10)/454)*0.926*'Greens Area'!$B$11</f>
        <v>0</v>
      </c>
      <c r="W654" s="20" t="n">
        <f aca="false">((W285*'Greens Area'!$B$10)/454)*0.926*'Greens Area'!$B$11</f>
        <v>0</v>
      </c>
      <c r="X654" s="21" t="n">
        <f aca="false">AVERAGE(C654:W654)</f>
        <v>0</v>
      </c>
      <c r="Y654" s="21" t="n">
        <f aca="false">STDEV(C654:W654)</f>
        <v>0</v>
      </c>
      <c r="Z654" s="13" t="n">
        <f aca="false">X654+Z653</f>
        <v>0</v>
      </c>
    </row>
    <row r="655" customFormat="false" ht="14.25" hidden="false" customHeight="false" outlineLevel="0" collapsed="false">
      <c r="B655" s="19" t="n">
        <v>44114</v>
      </c>
      <c r="C655" s="20" t="n">
        <f aca="false">((C286*'Greens Area'!$B$10)/454)*0.926*'Greens Area'!$B$11</f>
        <v>0</v>
      </c>
      <c r="D655" s="20" t="n">
        <f aca="false">((D286*'Greens Area'!$B$10)/454)*0.926*'Greens Area'!$B$11</f>
        <v>0</v>
      </c>
      <c r="E655" s="20" t="n">
        <f aca="false">((E286*'Greens Area'!$B$10)/454)*0.926*'Greens Area'!$B$11</f>
        <v>0</v>
      </c>
      <c r="F655" s="20" t="n">
        <f aca="false">((F286*'Greens Area'!$B$10)/454)*0.926*'Greens Area'!$B$11</f>
        <v>0</v>
      </c>
      <c r="G655" s="20" t="n">
        <f aca="false">((G286*'Greens Area'!$B$10)/454)*0.926*'Greens Area'!$B$11</f>
        <v>0</v>
      </c>
      <c r="H655" s="20" t="n">
        <f aca="false">((H286*'Greens Area'!$B$10)/454)*0.926*'Greens Area'!$B$11</f>
        <v>0</v>
      </c>
      <c r="I655" s="20" t="n">
        <f aca="false">((I286*'Greens Area'!$B$10)/454)*0.926*'Greens Area'!$B$11</f>
        <v>0</v>
      </c>
      <c r="J655" s="20" t="n">
        <f aca="false">((J286*'Greens Area'!$B$10)/454)*0.926*'Greens Area'!$B$11</f>
        <v>0</v>
      </c>
      <c r="K655" s="20" t="n">
        <f aca="false">((K286*'Greens Area'!$B$10)/454)*0.926*'Greens Area'!$B$11</f>
        <v>0</v>
      </c>
      <c r="L655" s="20" t="n">
        <f aca="false">((L286*'Greens Area'!$B$10)/454)*0.926*'Greens Area'!$B$11</f>
        <v>0</v>
      </c>
      <c r="M655" s="20" t="n">
        <f aca="false">((M286*'Greens Area'!$B$10)/454)*0.926*'Greens Area'!$B$11</f>
        <v>0</v>
      </c>
      <c r="N655" s="20" t="n">
        <f aca="false">((N286*'Greens Area'!$B$10)/454)*0.926*'Greens Area'!$B$11</f>
        <v>0</v>
      </c>
      <c r="O655" s="20" t="n">
        <f aca="false">((O286*'Greens Area'!$B$10)/454)*0.926*'Greens Area'!$B$11</f>
        <v>0</v>
      </c>
      <c r="P655" s="20" t="n">
        <f aca="false">((P286*'Greens Area'!$B$10)/454)*0.926*'Greens Area'!$B$11</f>
        <v>0</v>
      </c>
      <c r="Q655" s="20" t="n">
        <f aca="false">((Q286*'Greens Area'!$B$10)/454)*0.926*'Greens Area'!$B$11</f>
        <v>0</v>
      </c>
      <c r="R655" s="20" t="n">
        <f aca="false">((R286*'Greens Area'!$B$10)/454)*0.926*'Greens Area'!$B$11</f>
        <v>0</v>
      </c>
      <c r="S655" s="20" t="n">
        <f aca="false">((S286*'Greens Area'!$B$10)/454)*0.926*'Greens Area'!$B$11</f>
        <v>0</v>
      </c>
      <c r="T655" s="20" t="n">
        <f aca="false">((T286*'Greens Area'!$B$10)/454)*0.926*'Greens Area'!$B$11</f>
        <v>0</v>
      </c>
      <c r="U655" s="20" t="n">
        <f aca="false">((U286*'Greens Area'!$B$10)/454)*0.926*'Greens Area'!$B$11</f>
        <v>0</v>
      </c>
      <c r="V655" s="20" t="n">
        <f aca="false">((V286*'Greens Area'!$B$10)/454)*0.926*'Greens Area'!$B$11</f>
        <v>0</v>
      </c>
      <c r="W655" s="20" t="n">
        <f aca="false">((W286*'Greens Area'!$B$10)/454)*0.926*'Greens Area'!$B$11</f>
        <v>0</v>
      </c>
      <c r="X655" s="21" t="n">
        <f aca="false">AVERAGE(C655:W655)</f>
        <v>0</v>
      </c>
      <c r="Y655" s="21" t="n">
        <f aca="false">STDEV(C655:W655)</f>
        <v>0</v>
      </c>
      <c r="Z655" s="13" t="n">
        <f aca="false">X655+Z654</f>
        <v>0</v>
      </c>
    </row>
    <row r="656" customFormat="false" ht="14.25" hidden="false" customHeight="false" outlineLevel="0" collapsed="false">
      <c r="B656" s="19" t="n">
        <v>44115</v>
      </c>
      <c r="C656" s="20" t="n">
        <f aca="false">((C287*'Greens Area'!$B$10)/454)*0.926*'Greens Area'!$B$11</f>
        <v>0</v>
      </c>
      <c r="D656" s="20" t="n">
        <f aca="false">((D287*'Greens Area'!$B$10)/454)*0.926*'Greens Area'!$B$11</f>
        <v>0</v>
      </c>
      <c r="E656" s="20" t="n">
        <f aca="false">((E287*'Greens Area'!$B$10)/454)*0.926*'Greens Area'!$B$11</f>
        <v>0</v>
      </c>
      <c r="F656" s="20" t="n">
        <f aca="false">((F287*'Greens Area'!$B$10)/454)*0.926*'Greens Area'!$B$11</f>
        <v>0</v>
      </c>
      <c r="G656" s="20" t="n">
        <f aca="false">((G287*'Greens Area'!$B$10)/454)*0.926*'Greens Area'!$B$11</f>
        <v>0</v>
      </c>
      <c r="H656" s="20" t="n">
        <f aca="false">((H287*'Greens Area'!$B$10)/454)*0.926*'Greens Area'!$B$11</f>
        <v>0</v>
      </c>
      <c r="I656" s="20" t="n">
        <f aca="false">((I287*'Greens Area'!$B$10)/454)*0.926*'Greens Area'!$B$11</f>
        <v>0</v>
      </c>
      <c r="J656" s="20" t="n">
        <f aca="false">((J287*'Greens Area'!$B$10)/454)*0.926*'Greens Area'!$B$11</f>
        <v>0</v>
      </c>
      <c r="K656" s="20" t="n">
        <f aca="false">((K287*'Greens Area'!$B$10)/454)*0.926*'Greens Area'!$B$11</f>
        <v>0</v>
      </c>
      <c r="L656" s="20" t="n">
        <f aca="false">((L287*'Greens Area'!$B$10)/454)*0.926*'Greens Area'!$B$11</f>
        <v>0</v>
      </c>
      <c r="M656" s="20" t="n">
        <f aca="false">((M287*'Greens Area'!$B$10)/454)*0.926*'Greens Area'!$B$11</f>
        <v>0</v>
      </c>
      <c r="N656" s="20" t="n">
        <f aca="false">((N287*'Greens Area'!$B$10)/454)*0.926*'Greens Area'!$B$11</f>
        <v>0</v>
      </c>
      <c r="O656" s="20" t="n">
        <f aca="false">((O287*'Greens Area'!$B$10)/454)*0.926*'Greens Area'!$B$11</f>
        <v>0</v>
      </c>
      <c r="P656" s="20" t="n">
        <f aca="false">((P287*'Greens Area'!$B$10)/454)*0.926*'Greens Area'!$B$11</f>
        <v>0</v>
      </c>
      <c r="Q656" s="20" t="n">
        <f aca="false">((Q287*'Greens Area'!$B$10)/454)*0.926*'Greens Area'!$B$11</f>
        <v>0</v>
      </c>
      <c r="R656" s="20" t="n">
        <f aca="false">((R287*'Greens Area'!$B$10)/454)*0.926*'Greens Area'!$B$11</f>
        <v>0</v>
      </c>
      <c r="S656" s="20" t="n">
        <f aca="false">((S287*'Greens Area'!$B$10)/454)*0.926*'Greens Area'!$B$11</f>
        <v>0</v>
      </c>
      <c r="T656" s="20" t="n">
        <f aca="false">((T287*'Greens Area'!$B$10)/454)*0.926*'Greens Area'!$B$11</f>
        <v>0</v>
      </c>
      <c r="U656" s="20" t="n">
        <f aca="false">((U287*'Greens Area'!$B$10)/454)*0.926*'Greens Area'!$B$11</f>
        <v>0</v>
      </c>
      <c r="V656" s="20" t="n">
        <f aca="false">((V287*'Greens Area'!$B$10)/454)*0.926*'Greens Area'!$B$11</f>
        <v>0</v>
      </c>
      <c r="W656" s="20" t="n">
        <f aca="false">((W287*'Greens Area'!$B$10)/454)*0.926*'Greens Area'!$B$11</f>
        <v>0</v>
      </c>
      <c r="X656" s="21" t="n">
        <f aca="false">AVERAGE(C656:W656)</f>
        <v>0</v>
      </c>
      <c r="Y656" s="21" t="n">
        <f aca="false">STDEV(C656:W656)</f>
        <v>0</v>
      </c>
      <c r="Z656" s="13" t="n">
        <f aca="false">X656+Z655</f>
        <v>0</v>
      </c>
    </row>
    <row r="657" customFormat="false" ht="14.25" hidden="false" customHeight="false" outlineLevel="0" collapsed="false">
      <c r="B657" s="19" t="n">
        <v>44116</v>
      </c>
      <c r="C657" s="20" t="n">
        <f aca="false">((C288*'Greens Area'!$B$10)/454)*0.926*'Greens Area'!$B$11</f>
        <v>0</v>
      </c>
      <c r="D657" s="20" t="n">
        <f aca="false">((D288*'Greens Area'!$B$10)/454)*0.926*'Greens Area'!$B$11</f>
        <v>0</v>
      </c>
      <c r="E657" s="20" t="n">
        <f aca="false">((E288*'Greens Area'!$B$10)/454)*0.926*'Greens Area'!$B$11</f>
        <v>0</v>
      </c>
      <c r="F657" s="20" t="n">
        <f aca="false">((F288*'Greens Area'!$B$10)/454)*0.926*'Greens Area'!$B$11</f>
        <v>0</v>
      </c>
      <c r="G657" s="20" t="n">
        <f aca="false">((G288*'Greens Area'!$B$10)/454)*0.926*'Greens Area'!$B$11</f>
        <v>0</v>
      </c>
      <c r="H657" s="20" t="n">
        <f aca="false">((H288*'Greens Area'!$B$10)/454)*0.926*'Greens Area'!$B$11</f>
        <v>0</v>
      </c>
      <c r="I657" s="20" t="n">
        <f aca="false">((I288*'Greens Area'!$B$10)/454)*0.926*'Greens Area'!$B$11</f>
        <v>0</v>
      </c>
      <c r="J657" s="20" t="n">
        <f aca="false">((J288*'Greens Area'!$B$10)/454)*0.926*'Greens Area'!$B$11</f>
        <v>0</v>
      </c>
      <c r="K657" s="20" t="n">
        <f aca="false">((K288*'Greens Area'!$B$10)/454)*0.926*'Greens Area'!$B$11</f>
        <v>0</v>
      </c>
      <c r="L657" s="20" t="n">
        <f aca="false">((L288*'Greens Area'!$B$10)/454)*0.926*'Greens Area'!$B$11</f>
        <v>0</v>
      </c>
      <c r="M657" s="20" t="n">
        <f aca="false">((M288*'Greens Area'!$B$10)/454)*0.926*'Greens Area'!$B$11</f>
        <v>0</v>
      </c>
      <c r="N657" s="20" t="n">
        <f aca="false">((N288*'Greens Area'!$B$10)/454)*0.926*'Greens Area'!$B$11</f>
        <v>0</v>
      </c>
      <c r="O657" s="20" t="n">
        <f aca="false">((O288*'Greens Area'!$B$10)/454)*0.926*'Greens Area'!$B$11</f>
        <v>0</v>
      </c>
      <c r="P657" s="20" t="n">
        <f aca="false">((P288*'Greens Area'!$B$10)/454)*0.926*'Greens Area'!$B$11</f>
        <v>0</v>
      </c>
      <c r="Q657" s="20" t="n">
        <f aca="false">((Q288*'Greens Area'!$B$10)/454)*0.926*'Greens Area'!$B$11</f>
        <v>0</v>
      </c>
      <c r="R657" s="20" t="n">
        <f aca="false">((R288*'Greens Area'!$B$10)/454)*0.926*'Greens Area'!$B$11</f>
        <v>0</v>
      </c>
      <c r="S657" s="20" t="n">
        <f aca="false">((S288*'Greens Area'!$B$10)/454)*0.926*'Greens Area'!$B$11</f>
        <v>0</v>
      </c>
      <c r="T657" s="20" t="n">
        <f aca="false">((T288*'Greens Area'!$B$10)/454)*0.926*'Greens Area'!$B$11</f>
        <v>0</v>
      </c>
      <c r="U657" s="20" t="n">
        <f aca="false">((U288*'Greens Area'!$B$10)/454)*0.926*'Greens Area'!$B$11</f>
        <v>0</v>
      </c>
      <c r="V657" s="20" t="n">
        <f aca="false">((V288*'Greens Area'!$B$10)/454)*0.926*'Greens Area'!$B$11</f>
        <v>0</v>
      </c>
      <c r="W657" s="20" t="n">
        <f aca="false">((W288*'Greens Area'!$B$10)/454)*0.926*'Greens Area'!$B$11</f>
        <v>0</v>
      </c>
      <c r="X657" s="21" t="n">
        <f aca="false">AVERAGE(C657:W657)</f>
        <v>0</v>
      </c>
      <c r="Y657" s="21" t="n">
        <f aca="false">STDEV(C657:W657)</f>
        <v>0</v>
      </c>
      <c r="Z657" s="13" t="n">
        <f aca="false">X657+Z656</f>
        <v>0</v>
      </c>
    </row>
    <row r="658" customFormat="false" ht="14.25" hidden="false" customHeight="false" outlineLevel="0" collapsed="false">
      <c r="B658" s="19" t="n">
        <v>44117</v>
      </c>
      <c r="C658" s="20" t="n">
        <f aca="false">((C289*'Greens Area'!$B$10)/454)*0.926*'Greens Area'!$B$11</f>
        <v>0</v>
      </c>
      <c r="D658" s="20" t="n">
        <f aca="false">((D289*'Greens Area'!$B$10)/454)*0.926*'Greens Area'!$B$11</f>
        <v>0</v>
      </c>
      <c r="E658" s="20" t="n">
        <f aca="false">((E289*'Greens Area'!$B$10)/454)*0.926*'Greens Area'!$B$11</f>
        <v>0</v>
      </c>
      <c r="F658" s="20" t="n">
        <f aca="false">((F289*'Greens Area'!$B$10)/454)*0.926*'Greens Area'!$B$11</f>
        <v>0</v>
      </c>
      <c r="G658" s="20" t="n">
        <f aca="false">((G289*'Greens Area'!$B$10)/454)*0.926*'Greens Area'!$B$11</f>
        <v>0</v>
      </c>
      <c r="H658" s="20" t="n">
        <f aca="false">((H289*'Greens Area'!$B$10)/454)*0.926*'Greens Area'!$B$11</f>
        <v>0</v>
      </c>
      <c r="I658" s="20" t="n">
        <f aca="false">((I289*'Greens Area'!$B$10)/454)*0.926*'Greens Area'!$B$11</f>
        <v>0</v>
      </c>
      <c r="J658" s="20" t="n">
        <f aca="false">((J289*'Greens Area'!$B$10)/454)*0.926*'Greens Area'!$B$11</f>
        <v>0</v>
      </c>
      <c r="K658" s="20" t="n">
        <f aca="false">((K289*'Greens Area'!$B$10)/454)*0.926*'Greens Area'!$B$11</f>
        <v>0</v>
      </c>
      <c r="L658" s="20" t="n">
        <f aca="false">((L289*'Greens Area'!$B$10)/454)*0.926*'Greens Area'!$B$11</f>
        <v>0</v>
      </c>
      <c r="M658" s="20" t="n">
        <f aca="false">((M289*'Greens Area'!$B$10)/454)*0.926*'Greens Area'!$B$11</f>
        <v>0</v>
      </c>
      <c r="N658" s="20" t="n">
        <f aca="false">((N289*'Greens Area'!$B$10)/454)*0.926*'Greens Area'!$B$11</f>
        <v>0</v>
      </c>
      <c r="O658" s="20" t="n">
        <f aca="false">((O289*'Greens Area'!$B$10)/454)*0.926*'Greens Area'!$B$11</f>
        <v>0</v>
      </c>
      <c r="P658" s="20" t="n">
        <f aca="false">((P289*'Greens Area'!$B$10)/454)*0.926*'Greens Area'!$B$11</f>
        <v>0</v>
      </c>
      <c r="Q658" s="20" t="n">
        <f aca="false">((Q289*'Greens Area'!$B$10)/454)*0.926*'Greens Area'!$B$11</f>
        <v>0</v>
      </c>
      <c r="R658" s="20" t="n">
        <f aca="false">((R289*'Greens Area'!$B$10)/454)*0.926*'Greens Area'!$B$11</f>
        <v>0</v>
      </c>
      <c r="S658" s="20" t="n">
        <f aca="false">((S289*'Greens Area'!$B$10)/454)*0.926*'Greens Area'!$B$11</f>
        <v>0</v>
      </c>
      <c r="T658" s="20" t="n">
        <f aca="false">((T289*'Greens Area'!$B$10)/454)*0.926*'Greens Area'!$B$11</f>
        <v>0</v>
      </c>
      <c r="U658" s="20" t="n">
        <f aca="false">((U289*'Greens Area'!$B$10)/454)*0.926*'Greens Area'!$B$11</f>
        <v>0</v>
      </c>
      <c r="V658" s="20" t="n">
        <f aca="false">((V289*'Greens Area'!$B$10)/454)*0.926*'Greens Area'!$B$11</f>
        <v>0</v>
      </c>
      <c r="W658" s="20" t="n">
        <f aca="false">((W289*'Greens Area'!$B$10)/454)*0.926*'Greens Area'!$B$11</f>
        <v>0</v>
      </c>
      <c r="X658" s="21" t="n">
        <f aca="false">AVERAGE(C658:W658)</f>
        <v>0</v>
      </c>
      <c r="Y658" s="21" t="n">
        <f aca="false">STDEV(C658:W658)</f>
        <v>0</v>
      </c>
      <c r="Z658" s="13" t="n">
        <f aca="false">X658+Z657</f>
        <v>0</v>
      </c>
    </row>
    <row r="659" customFormat="false" ht="14.25" hidden="false" customHeight="false" outlineLevel="0" collapsed="false">
      <c r="B659" s="19" t="n">
        <v>44118</v>
      </c>
      <c r="C659" s="20" t="n">
        <f aca="false">((C290*'Greens Area'!$B$10)/454)*0.926*'Greens Area'!$B$11</f>
        <v>0</v>
      </c>
      <c r="D659" s="20" t="n">
        <f aca="false">((D290*'Greens Area'!$B$10)/454)*0.926*'Greens Area'!$B$11</f>
        <v>0</v>
      </c>
      <c r="E659" s="20" t="n">
        <f aca="false">((E290*'Greens Area'!$B$10)/454)*0.926*'Greens Area'!$B$11</f>
        <v>0</v>
      </c>
      <c r="F659" s="20" t="n">
        <f aca="false">((F290*'Greens Area'!$B$10)/454)*0.926*'Greens Area'!$B$11</f>
        <v>0</v>
      </c>
      <c r="G659" s="20" t="n">
        <f aca="false">((G290*'Greens Area'!$B$10)/454)*0.926*'Greens Area'!$B$11</f>
        <v>0</v>
      </c>
      <c r="H659" s="20" t="n">
        <f aca="false">((H290*'Greens Area'!$B$10)/454)*0.926*'Greens Area'!$B$11</f>
        <v>0</v>
      </c>
      <c r="I659" s="20" t="n">
        <f aca="false">((I290*'Greens Area'!$B$10)/454)*0.926*'Greens Area'!$B$11</f>
        <v>0</v>
      </c>
      <c r="J659" s="20" t="n">
        <f aca="false">((J290*'Greens Area'!$B$10)/454)*0.926*'Greens Area'!$B$11</f>
        <v>0</v>
      </c>
      <c r="K659" s="20" t="n">
        <f aca="false">((K290*'Greens Area'!$B$10)/454)*0.926*'Greens Area'!$B$11</f>
        <v>0</v>
      </c>
      <c r="L659" s="20" t="n">
        <f aca="false">((L290*'Greens Area'!$B$10)/454)*0.926*'Greens Area'!$B$11</f>
        <v>0</v>
      </c>
      <c r="M659" s="20" t="n">
        <f aca="false">((M290*'Greens Area'!$B$10)/454)*0.926*'Greens Area'!$B$11</f>
        <v>0</v>
      </c>
      <c r="N659" s="20" t="n">
        <f aca="false">((N290*'Greens Area'!$B$10)/454)*0.926*'Greens Area'!$B$11</f>
        <v>0</v>
      </c>
      <c r="O659" s="20" t="n">
        <f aca="false">((O290*'Greens Area'!$B$10)/454)*0.926*'Greens Area'!$B$11</f>
        <v>0</v>
      </c>
      <c r="P659" s="20" t="n">
        <f aca="false">((P290*'Greens Area'!$B$10)/454)*0.926*'Greens Area'!$B$11</f>
        <v>0</v>
      </c>
      <c r="Q659" s="20" t="n">
        <f aca="false">((Q290*'Greens Area'!$B$10)/454)*0.926*'Greens Area'!$B$11</f>
        <v>0</v>
      </c>
      <c r="R659" s="20" t="n">
        <f aca="false">((R290*'Greens Area'!$B$10)/454)*0.926*'Greens Area'!$B$11</f>
        <v>0</v>
      </c>
      <c r="S659" s="20" t="n">
        <f aca="false">((S290*'Greens Area'!$B$10)/454)*0.926*'Greens Area'!$B$11</f>
        <v>0</v>
      </c>
      <c r="T659" s="20" t="n">
        <f aca="false">((T290*'Greens Area'!$B$10)/454)*0.926*'Greens Area'!$B$11</f>
        <v>0</v>
      </c>
      <c r="U659" s="20" t="n">
        <f aca="false">((U290*'Greens Area'!$B$10)/454)*0.926*'Greens Area'!$B$11</f>
        <v>0</v>
      </c>
      <c r="V659" s="20" t="n">
        <f aca="false">((V290*'Greens Area'!$B$10)/454)*0.926*'Greens Area'!$B$11</f>
        <v>0</v>
      </c>
      <c r="W659" s="20" t="n">
        <f aca="false">((W290*'Greens Area'!$B$10)/454)*0.926*'Greens Area'!$B$11</f>
        <v>0</v>
      </c>
      <c r="X659" s="21" t="n">
        <f aca="false">AVERAGE(C659:W659)</f>
        <v>0</v>
      </c>
      <c r="Y659" s="21" t="n">
        <f aca="false">STDEV(C659:W659)</f>
        <v>0</v>
      </c>
      <c r="Z659" s="13" t="n">
        <f aca="false">X659+Z658</f>
        <v>0</v>
      </c>
    </row>
    <row r="660" customFormat="false" ht="14.25" hidden="false" customHeight="false" outlineLevel="0" collapsed="false">
      <c r="B660" s="19" t="n">
        <v>44119</v>
      </c>
      <c r="C660" s="20" t="n">
        <f aca="false">((C291*'Greens Area'!$B$10)/454)*0.926*'Greens Area'!$B$11</f>
        <v>0</v>
      </c>
      <c r="D660" s="20" t="n">
        <f aca="false">((D291*'Greens Area'!$B$10)/454)*0.926*'Greens Area'!$B$11</f>
        <v>0</v>
      </c>
      <c r="E660" s="20" t="n">
        <f aca="false">((E291*'Greens Area'!$B$10)/454)*0.926*'Greens Area'!$B$11</f>
        <v>0</v>
      </c>
      <c r="F660" s="20" t="n">
        <f aca="false">((F291*'Greens Area'!$B$10)/454)*0.926*'Greens Area'!$B$11</f>
        <v>0</v>
      </c>
      <c r="G660" s="20" t="n">
        <f aca="false">((G291*'Greens Area'!$B$10)/454)*0.926*'Greens Area'!$B$11</f>
        <v>0</v>
      </c>
      <c r="H660" s="20" t="n">
        <f aca="false">((H291*'Greens Area'!$B$10)/454)*0.926*'Greens Area'!$B$11</f>
        <v>0</v>
      </c>
      <c r="I660" s="20" t="n">
        <f aca="false">((I291*'Greens Area'!$B$10)/454)*0.926*'Greens Area'!$B$11</f>
        <v>0</v>
      </c>
      <c r="J660" s="20" t="n">
        <f aca="false">((J291*'Greens Area'!$B$10)/454)*0.926*'Greens Area'!$B$11</f>
        <v>0</v>
      </c>
      <c r="K660" s="20" t="n">
        <f aca="false">((K291*'Greens Area'!$B$10)/454)*0.926*'Greens Area'!$B$11</f>
        <v>0</v>
      </c>
      <c r="L660" s="20" t="n">
        <f aca="false">((L291*'Greens Area'!$B$10)/454)*0.926*'Greens Area'!$B$11</f>
        <v>0</v>
      </c>
      <c r="M660" s="20" t="n">
        <f aca="false">((M291*'Greens Area'!$B$10)/454)*0.926*'Greens Area'!$B$11</f>
        <v>0</v>
      </c>
      <c r="N660" s="20" t="n">
        <f aca="false">((N291*'Greens Area'!$B$10)/454)*0.926*'Greens Area'!$B$11</f>
        <v>0</v>
      </c>
      <c r="O660" s="20" t="n">
        <f aca="false">((O291*'Greens Area'!$B$10)/454)*0.926*'Greens Area'!$B$11</f>
        <v>0</v>
      </c>
      <c r="P660" s="20" t="n">
        <f aca="false">((P291*'Greens Area'!$B$10)/454)*0.926*'Greens Area'!$B$11</f>
        <v>0</v>
      </c>
      <c r="Q660" s="20" t="n">
        <f aca="false">((Q291*'Greens Area'!$B$10)/454)*0.926*'Greens Area'!$B$11</f>
        <v>0</v>
      </c>
      <c r="R660" s="20" t="n">
        <f aca="false">((R291*'Greens Area'!$B$10)/454)*0.926*'Greens Area'!$B$11</f>
        <v>0</v>
      </c>
      <c r="S660" s="20" t="n">
        <f aca="false">((S291*'Greens Area'!$B$10)/454)*0.926*'Greens Area'!$B$11</f>
        <v>0</v>
      </c>
      <c r="T660" s="20" t="n">
        <f aca="false">((T291*'Greens Area'!$B$10)/454)*0.926*'Greens Area'!$B$11</f>
        <v>0</v>
      </c>
      <c r="U660" s="20" t="n">
        <f aca="false">((U291*'Greens Area'!$B$10)/454)*0.926*'Greens Area'!$B$11</f>
        <v>0</v>
      </c>
      <c r="V660" s="20" t="n">
        <f aca="false">((V291*'Greens Area'!$B$10)/454)*0.926*'Greens Area'!$B$11</f>
        <v>0</v>
      </c>
      <c r="W660" s="20" t="n">
        <f aca="false">((W291*'Greens Area'!$B$10)/454)*0.926*'Greens Area'!$B$11</f>
        <v>0</v>
      </c>
      <c r="X660" s="21" t="n">
        <f aca="false">AVERAGE(C660:W660)</f>
        <v>0</v>
      </c>
      <c r="Y660" s="21" t="n">
        <f aca="false">STDEV(C660:W660)</f>
        <v>0</v>
      </c>
      <c r="Z660" s="13" t="n">
        <f aca="false">X660+Z659</f>
        <v>0</v>
      </c>
    </row>
    <row r="661" customFormat="false" ht="14.25" hidden="false" customHeight="false" outlineLevel="0" collapsed="false">
      <c r="B661" s="19" t="n">
        <v>44120</v>
      </c>
      <c r="C661" s="20" t="n">
        <f aca="false">((C292*'Greens Area'!$B$10)/454)*0.926*'Greens Area'!$B$11</f>
        <v>0</v>
      </c>
      <c r="D661" s="20" t="n">
        <f aca="false">((D292*'Greens Area'!$B$10)/454)*0.926*'Greens Area'!$B$11</f>
        <v>0</v>
      </c>
      <c r="E661" s="20" t="n">
        <f aca="false">((E292*'Greens Area'!$B$10)/454)*0.926*'Greens Area'!$B$11</f>
        <v>0</v>
      </c>
      <c r="F661" s="20" t="n">
        <f aca="false">((F292*'Greens Area'!$B$10)/454)*0.926*'Greens Area'!$B$11</f>
        <v>0</v>
      </c>
      <c r="G661" s="20" t="n">
        <f aca="false">((G292*'Greens Area'!$B$10)/454)*0.926*'Greens Area'!$B$11</f>
        <v>0</v>
      </c>
      <c r="H661" s="20" t="n">
        <f aca="false">((H292*'Greens Area'!$B$10)/454)*0.926*'Greens Area'!$B$11</f>
        <v>0</v>
      </c>
      <c r="I661" s="20" t="n">
        <f aca="false">((I292*'Greens Area'!$B$10)/454)*0.926*'Greens Area'!$B$11</f>
        <v>0</v>
      </c>
      <c r="J661" s="20" t="n">
        <f aca="false">((J292*'Greens Area'!$B$10)/454)*0.926*'Greens Area'!$B$11</f>
        <v>0</v>
      </c>
      <c r="K661" s="20" t="n">
        <f aca="false">((K292*'Greens Area'!$B$10)/454)*0.926*'Greens Area'!$B$11</f>
        <v>0</v>
      </c>
      <c r="L661" s="20" t="n">
        <f aca="false">((L292*'Greens Area'!$B$10)/454)*0.926*'Greens Area'!$B$11</f>
        <v>0</v>
      </c>
      <c r="M661" s="20" t="n">
        <f aca="false">((M292*'Greens Area'!$B$10)/454)*0.926*'Greens Area'!$B$11</f>
        <v>0</v>
      </c>
      <c r="N661" s="20" t="n">
        <f aca="false">((N292*'Greens Area'!$B$10)/454)*0.926*'Greens Area'!$B$11</f>
        <v>0</v>
      </c>
      <c r="O661" s="20" t="n">
        <f aca="false">((O292*'Greens Area'!$B$10)/454)*0.926*'Greens Area'!$B$11</f>
        <v>0</v>
      </c>
      <c r="P661" s="20" t="n">
        <f aca="false">((P292*'Greens Area'!$B$10)/454)*0.926*'Greens Area'!$B$11</f>
        <v>0</v>
      </c>
      <c r="Q661" s="20" t="n">
        <f aca="false">((Q292*'Greens Area'!$B$10)/454)*0.926*'Greens Area'!$B$11</f>
        <v>0</v>
      </c>
      <c r="R661" s="20" t="n">
        <f aca="false">((R292*'Greens Area'!$B$10)/454)*0.926*'Greens Area'!$B$11</f>
        <v>0</v>
      </c>
      <c r="S661" s="20" t="n">
        <f aca="false">((S292*'Greens Area'!$B$10)/454)*0.926*'Greens Area'!$B$11</f>
        <v>0</v>
      </c>
      <c r="T661" s="20" t="n">
        <f aca="false">((T292*'Greens Area'!$B$10)/454)*0.926*'Greens Area'!$B$11</f>
        <v>0</v>
      </c>
      <c r="U661" s="20" t="n">
        <f aca="false">((U292*'Greens Area'!$B$10)/454)*0.926*'Greens Area'!$B$11</f>
        <v>0</v>
      </c>
      <c r="V661" s="20" t="n">
        <f aca="false">((V292*'Greens Area'!$B$10)/454)*0.926*'Greens Area'!$B$11</f>
        <v>0</v>
      </c>
      <c r="W661" s="20" t="n">
        <f aca="false">((W292*'Greens Area'!$B$10)/454)*0.926*'Greens Area'!$B$11</f>
        <v>0</v>
      </c>
      <c r="X661" s="21" t="n">
        <f aca="false">AVERAGE(C661:W661)</f>
        <v>0</v>
      </c>
      <c r="Y661" s="21" t="n">
        <f aca="false">STDEV(C661:W661)</f>
        <v>0</v>
      </c>
      <c r="Z661" s="13" t="n">
        <f aca="false">X661+Z660</f>
        <v>0</v>
      </c>
    </row>
    <row r="662" customFormat="false" ht="14.25" hidden="false" customHeight="false" outlineLevel="0" collapsed="false">
      <c r="B662" s="19" t="n">
        <v>44121</v>
      </c>
      <c r="C662" s="20" t="n">
        <f aca="false">((C293*'Greens Area'!$B$10)/454)*0.926*'Greens Area'!$B$11</f>
        <v>0</v>
      </c>
      <c r="D662" s="20" t="n">
        <f aca="false">((D293*'Greens Area'!$B$10)/454)*0.926*'Greens Area'!$B$11</f>
        <v>0</v>
      </c>
      <c r="E662" s="20" t="n">
        <f aca="false">((E293*'Greens Area'!$B$10)/454)*0.926*'Greens Area'!$B$11</f>
        <v>0</v>
      </c>
      <c r="F662" s="20" t="n">
        <f aca="false">((F293*'Greens Area'!$B$10)/454)*0.926*'Greens Area'!$B$11</f>
        <v>0</v>
      </c>
      <c r="G662" s="20" t="n">
        <f aca="false">((G293*'Greens Area'!$B$10)/454)*0.926*'Greens Area'!$B$11</f>
        <v>0</v>
      </c>
      <c r="H662" s="20" t="n">
        <f aca="false">((H293*'Greens Area'!$B$10)/454)*0.926*'Greens Area'!$B$11</f>
        <v>0</v>
      </c>
      <c r="I662" s="20" t="n">
        <f aca="false">((I293*'Greens Area'!$B$10)/454)*0.926*'Greens Area'!$B$11</f>
        <v>0</v>
      </c>
      <c r="J662" s="20" t="n">
        <f aca="false">((J293*'Greens Area'!$B$10)/454)*0.926*'Greens Area'!$B$11</f>
        <v>0</v>
      </c>
      <c r="K662" s="20" t="n">
        <f aca="false">((K293*'Greens Area'!$B$10)/454)*0.926*'Greens Area'!$B$11</f>
        <v>0</v>
      </c>
      <c r="L662" s="20" t="n">
        <f aca="false">((L293*'Greens Area'!$B$10)/454)*0.926*'Greens Area'!$B$11</f>
        <v>0</v>
      </c>
      <c r="M662" s="20" t="n">
        <f aca="false">((M293*'Greens Area'!$B$10)/454)*0.926*'Greens Area'!$B$11</f>
        <v>0</v>
      </c>
      <c r="N662" s="20" t="n">
        <f aca="false">((N293*'Greens Area'!$B$10)/454)*0.926*'Greens Area'!$B$11</f>
        <v>0</v>
      </c>
      <c r="O662" s="20" t="n">
        <f aca="false">((O293*'Greens Area'!$B$10)/454)*0.926*'Greens Area'!$B$11</f>
        <v>0</v>
      </c>
      <c r="P662" s="20" t="n">
        <f aca="false">((P293*'Greens Area'!$B$10)/454)*0.926*'Greens Area'!$B$11</f>
        <v>0</v>
      </c>
      <c r="Q662" s="20" t="n">
        <f aca="false">((Q293*'Greens Area'!$B$10)/454)*0.926*'Greens Area'!$B$11</f>
        <v>0</v>
      </c>
      <c r="R662" s="20" t="n">
        <f aca="false">((R293*'Greens Area'!$B$10)/454)*0.926*'Greens Area'!$B$11</f>
        <v>0</v>
      </c>
      <c r="S662" s="20" t="n">
        <f aca="false">((S293*'Greens Area'!$B$10)/454)*0.926*'Greens Area'!$B$11</f>
        <v>0</v>
      </c>
      <c r="T662" s="20" t="n">
        <f aca="false">((T293*'Greens Area'!$B$10)/454)*0.926*'Greens Area'!$B$11</f>
        <v>0</v>
      </c>
      <c r="U662" s="20" t="n">
        <f aca="false">((U293*'Greens Area'!$B$10)/454)*0.926*'Greens Area'!$B$11</f>
        <v>0</v>
      </c>
      <c r="V662" s="20" t="n">
        <f aca="false">((V293*'Greens Area'!$B$10)/454)*0.926*'Greens Area'!$B$11</f>
        <v>0</v>
      </c>
      <c r="W662" s="20" t="n">
        <f aca="false">((W293*'Greens Area'!$B$10)/454)*0.926*'Greens Area'!$B$11</f>
        <v>0</v>
      </c>
      <c r="X662" s="21" t="n">
        <f aca="false">AVERAGE(C662:W662)</f>
        <v>0</v>
      </c>
      <c r="Y662" s="21" t="n">
        <f aca="false">STDEV(C662:W662)</f>
        <v>0</v>
      </c>
      <c r="Z662" s="13" t="n">
        <f aca="false">X662+Z661</f>
        <v>0</v>
      </c>
    </row>
    <row r="663" customFormat="false" ht="14.25" hidden="false" customHeight="false" outlineLevel="0" collapsed="false">
      <c r="B663" s="19" t="n">
        <v>44122</v>
      </c>
      <c r="C663" s="20" t="n">
        <f aca="false">((C294*'Greens Area'!$B$10)/454)*0.926*'Greens Area'!$B$11</f>
        <v>0</v>
      </c>
      <c r="D663" s="20" t="n">
        <f aca="false">((D294*'Greens Area'!$B$10)/454)*0.926*'Greens Area'!$B$11</f>
        <v>0</v>
      </c>
      <c r="E663" s="20" t="n">
        <f aca="false">((E294*'Greens Area'!$B$10)/454)*0.926*'Greens Area'!$B$11</f>
        <v>0</v>
      </c>
      <c r="F663" s="20" t="n">
        <f aca="false">((F294*'Greens Area'!$B$10)/454)*0.926*'Greens Area'!$B$11</f>
        <v>0</v>
      </c>
      <c r="G663" s="20" t="n">
        <f aca="false">((G294*'Greens Area'!$B$10)/454)*0.926*'Greens Area'!$B$11</f>
        <v>0</v>
      </c>
      <c r="H663" s="20" t="n">
        <f aca="false">((H294*'Greens Area'!$B$10)/454)*0.926*'Greens Area'!$B$11</f>
        <v>0</v>
      </c>
      <c r="I663" s="20" t="n">
        <f aca="false">((I294*'Greens Area'!$B$10)/454)*0.926*'Greens Area'!$B$11</f>
        <v>0</v>
      </c>
      <c r="J663" s="20" t="n">
        <f aca="false">((J294*'Greens Area'!$B$10)/454)*0.926*'Greens Area'!$B$11</f>
        <v>0</v>
      </c>
      <c r="K663" s="20" t="n">
        <f aca="false">((K294*'Greens Area'!$B$10)/454)*0.926*'Greens Area'!$B$11</f>
        <v>0</v>
      </c>
      <c r="L663" s="20" t="n">
        <f aca="false">((L294*'Greens Area'!$B$10)/454)*0.926*'Greens Area'!$B$11</f>
        <v>0</v>
      </c>
      <c r="M663" s="20" t="n">
        <f aca="false">((M294*'Greens Area'!$B$10)/454)*0.926*'Greens Area'!$B$11</f>
        <v>0</v>
      </c>
      <c r="N663" s="20" t="n">
        <f aca="false">((N294*'Greens Area'!$B$10)/454)*0.926*'Greens Area'!$B$11</f>
        <v>0</v>
      </c>
      <c r="O663" s="20" t="n">
        <f aca="false">((O294*'Greens Area'!$B$10)/454)*0.926*'Greens Area'!$B$11</f>
        <v>0</v>
      </c>
      <c r="P663" s="20" t="n">
        <f aca="false">((P294*'Greens Area'!$B$10)/454)*0.926*'Greens Area'!$B$11</f>
        <v>0</v>
      </c>
      <c r="Q663" s="20" t="n">
        <f aca="false">((Q294*'Greens Area'!$B$10)/454)*0.926*'Greens Area'!$B$11</f>
        <v>0</v>
      </c>
      <c r="R663" s="20" t="n">
        <f aca="false">((R294*'Greens Area'!$B$10)/454)*0.926*'Greens Area'!$B$11</f>
        <v>0</v>
      </c>
      <c r="S663" s="20" t="n">
        <f aca="false">((S294*'Greens Area'!$B$10)/454)*0.926*'Greens Area'!$B$11</f>
        <v>0</v>
      </c>
      <c r="T663" s="20" t="n">
        <f aca="false">((T294*'Greens Area'!$B$10)/454)*0.926*'Greens Area'!$B$11</f>
        <v>0</v>
      </c>
      <c r="U663" s="20" t="n">
        <f aca="false">((U294*'Greens Area'!$B$10)/454)*0.926*'Greens Area'!$B$11</f>
        <v>0</v>
      </c>
      <c r="V663" s="20" t="n">
        <f aca="false">((V294*'Greens Area'!$B$10)/454)*0.926*'Greens Area'!$B$11</f>
        <v>0</v>
      </c>
      <c r="W663" s="20" t="n">
        <f aca="false">((W294*'Greens Area'!$B$10)/454)*0.926*'Greens Area'!$B$11</f>
        <v>0</v>
      </c>
      <c r="X663" s="21" t="n">
        <f aca="false">AVERAGE(C663:W663)</f>
        <v>0</v>
      </c>
      <c r="Y663" s="21" t="n">
        <f aca="false">STDEV(C663:W663)</f>
        <v>0</v>
      </c>
      <c r="Z663" s="13" t="n">
        <f aca="false">X663+Z662</f>
        <v>0</v>
      </c>
    </row>
    <row r="664" customFormat="false" ht="14.25" hidden="false" customHeight="false" outlineLevel="0" collapsed="false">
      <c r="B664" s="19" t="n">
        <v>44123</v>
      </c>
      <c r="C664" s="20" t="n">
        <f aca="false">((C295*'Greens Area'!$B$10)/454)*0.926*'Greens Area'!$B$11</f>
        <v>0</v>
      </c>
      <c r="D664" s="20" t="n">
        <f aca="false">((D295*'Greens Area'!$B$10)/454)*0.926*'Greens Area'!$B$11</f>
        <v>0</v>
      </c>
      <c r="E664" s="20" t="n">
        <f aca="false">((E295*'Greens Area'!$B$10)/454)*0.926*'Greens Area'!$B$11</f>
        <v>0</v>
      </c>
      <c r="F664" s="20" t="n">
        <f aca="false">((F295*'Greens Area'!$B$10)/454)*0.926*'Greens Area'!$B$11</f>
        <v>0</v>
      </c>
      <c r="G664" s="20" t="n">
        <f aca="false">((G295*'Greens Area'!$B$10)/454)*0.926*'Greens Area'!$B$11</f>
        <v>0</v>
      </c>
      <c r="H664" s="20" t="n">
        <f aca="false">((H295*'Greens Area'!$B$10)/454)*0.926*'Greens Area'!$B$11</f>
        <v>0</v>
      </c>
      <c r="I664" s="20" t="n">
        <f aca="false">((I295*'Greens Area'!$B$10)/454)*0.926*'Greens Area'!$B$11</f>
        <v>0</v>
      </c>
      <c r="J664" s="20" t="n">
        <f aca="false">((J295*'Greens Area'!$B$10)/454)*0.926*'Greens Area'!$B$11</f>
        <v>0</v>
      </c>
      <c r="K664" s="20" t="n">
        <f aca="false">((K295*'Greens Area'!$B$10)/454)*0.926*'Greens Area'!$B$11</f>
        <v>0</v>
      </c>
      <c r="L664" s="20" t="n">
        <f aca="false">((L295*'Greens Area'!$B$10)/454)*0.926*'Greens Area'!$B$11</f>
        <v>0</v>
      </c>
      <c r="M664" s="20" t="n">
        <f aca="false">((M295*'Greens Area'!$B$10)/454)*0.926*'Greens Area'!$B$11</f>
        <v>0</v>
      </c>
      <c r="N664" s="20" t="n">
        <f aca="false">((N295*'Greens Area'!$B$10)/454)*0.926*'Greens Area'!$B$11</f>
        <v>0</v>
      </c>
      <c r="O664" s="20" t="n">
        <f aca="false">((O295*'Greens Area'!$B$10)/454)*0.926*'Greens Area'!$B$11</f>
        <v>0</v>
      </c>
      <c r="P664" s="20" t="n">
        <f aca="false">((P295*'Greens Area'!$B$10)/454)*0.926*'Greens Area'!$B$11</f>
        <v>0</v>
      </c>
      <c r="Q664" s="20" t="n">
        <f aca="false">((Q295*'Greens Area'!$B$10)/454)*0.926*'Greens Area'!$B$11</f>
        <v>0</v>
      </c>
      <c r="R664" s="20" t="n">
        <f aca="false">((R295*'Greens Area'!$B$10)/454)*0.926*'Greens Area'!$B$11</f>
        <v>0</v>
      </c>
      <c r="S664" s="20" t="n">
        <f aca="false">((S295*'Greens Area'!$B$10)/454)*0.926*'Greens Area'!$B$11</f>
        <v>0</v>
      </c>
      <c r="T664" s="20" t="n">
        <f aca="false">((T295*'Greens Area'!$B$10)/454)*0.926*'Greens Area'!$B$11</f>
        <v>0</v>
      </c>
      <c r="U664" s="20" t="n">
        <f aca="false">((U295*'Greens Area'!$B$10)/454)*0.926*'Greens Area'!$B$11</f>
        <v>0</v>
      </c>
      <c r="V664" s="20" t="n">
        <f aca="false">((V295*'Greens Area'!$B$10)/454)*0.926*'Greens Area'!$B$11</f>
        <v>0</v>
      </c>
      <c r="W664" s="20" t="n">
        <f aca="false">((W295*'Greens Area'!$B$10)/454)*0.926*'Greens Area'!$B$11</f>
        <v>0</v>
      </c>
      <c r="X664" s="21" t="n">
        <f aca="false">AVERAGE(C664:W664)</f>
        <v>0</v>
      </c>
      <c r="Y664" s="21" t="n">
        <f aca="false">STDEV(C664:W664)</f>
        <v>0</v>
      </c>
      <c r="Z664" s="13" t="n">
        <f aca="false">X664+Z663</f>
        <v>0</v>
      </c>
    </row>
    <row r="665" customFormat="false" ht="14.25" hidden="false" customHeight="false" outlineLevel="0" collapsed="false">
      <c r="B665" s="19" t="n">
        <v>44124</v>
      </c>
      <c r="C665" s="20" t="n">
        <f aca="false">((C296*'Greens Area'!$B$10)/454)*0.926*'Greens Area'!$B$11</f>
        <v>0</v>
      </c>
      <c r="D665" s="20" t="n">
        <f aca="false">((D296*'Greens Area'!$B$10)/454)*0.926*'Greens Area'!$B$11</f>
        <v>0</v>
      </c>
      <c r="E665" s="20" t="n">
        <f aca="false">((E296*'Greens Area'!$B$10)/454)*0.926*'Greens Area'!$B$11</f>
        <v>0</v>
      </c>
      <c r="F665" s="20" t="n">
        <f aca="false">((F296*'Greens Area'!$B$10)/454)*0.926*'Greens Area'!$B$11</f>
        <v>0</v>
      </c>
      <c r="G665" s="20" t="n">
        <f aca="false">((G296*'Greens Area'!$B$10)/454)*0.926*'Greens Area'!$B$11</f>
        <v>0</v>
      </c>
      <c r="H665" s="20" t="n">
        <f aca="false">((H296*'Greens Area'!$B$10)/454)*0.926*'Greens Area'!$B$11</f>
        <v>0</v>
      </c>
      <c r="I665" s="20" t="n">
        <f aca="false">((I296*'Greens Area'!$B$10)/454)*0.926*'Greens Area'!$B$11</f>
        <v>0</v>
      </c>
      <c r="J665" s="20" t="n">
        <f aca="false">((J296*'Greens Area'!$B$10)/454)*0.926*'Greens Area'!$B$11</f>
        <v>0</v>
      </c>
      <c r="K665" s="20" t="n">
        <f aca="false">((K296*'Greens Area'!$B$10)/454)*0.926*'Greens Area'!$B$11</f>
        <v>0</v>
      </c>
      <c r="L665" s="20" t="n">
        <f aca="false">((L296*'Greens Area'!$B$10)/454)*0.926*'Greens Area'!$B$11</f>
        <v>0</v>
      </c>
      <c r="M665" s="20" t="n">
        <f aca="false">((M296*'Greens Area'!$B$10)/454)*0.926*'Greens Area'!$B$11</f>
        <v>0</v>
      </c>
      <c r="N665" s="20" t="n">
        <f aca="false">((N296*'Greens Area'!$B$10)/454)*0.926*'Greens Area'!$B$11</f>
        <v>0</v>
      </c>
      <c r="O665" s="20" t="n">
        <f aca="false">((O296*'Greens Area'!$B$10)/454)*0.926*'Greens Area'!$B$11</f>
        <v>0</v>
      </c>
      <c r="P665" s="20" t="n">
        <f aca="false">((P296*'Greens Area'!$B$10)/454)*0.926*'Greens Area'!$B$11</f>
        <v>0</v>
      </c>
      <c r="Q665" s="20" t="n">
        <f aca="false">((Q296*'Greens Area'!$B$10)/454)*0.926*'Greens Area'!$B$11</f>
        <v>0</v>
      </c>
      <c r="R665" s="20" t="n">
        <f aca="false">((R296*'Greens Area'!$B$10)/454)*0.926*'Greens Area'!$B$11</f>
        <v>0</v>
      </c>
      <c r="S665" s="20" t="n">
        <f aca="false">((S296*'Greens Area'!$B$10)/454)*0.926*'Greens Area'!$B$11</f>
        <v>0</v>
      </c>
      <c r="T665" s="20" t="n">
        <f aca="false">((T296*'Greens Area'!$B$10)/454)*0.926*'Greens Area'!$B$11</f>
        <v>0</v>
      </c>
      <c r="U665" s="20" t="n">
        <f aca="false">((U296*'Greens Area'!$B$10)/454)*0.926*'Greens Area'!$B$11</f>
        <v>0</v>
      </c>
      <c r="V665" s="20" t="n">
        <f aca="false">((V296*'Greens Area'!$B$10)/454)*0.926*'Greens Area'!$B$11</f>
        <v>0</v>
      </c>
      <c r="W665" s="20" t="n">
        <f aca="false">((W296*'Greens Area'!$B$10)/454)*0.926*'Greens Area'!$B$11</f>
        <v>0</v>
      </c>
      <c r="X665" s="21" t="n">
        <f aca="false">AVERAGE(C665:W665)</f>
        <v>0</v>
      </c>
      <c r="Y665" s="21" t="n">
        <f aca="false">STDEV(C665:W665)</f>
        <v>0</v>
      </c>
      <c r="Z665" s="13" t="n">
        <f aca="false">X665+Z664</f>
        <v>0</v>
      </c>
    </row>
    <row r="666" customFormat="false" ht="14.25" hidden="false" customHeight="false" outlineLevel="0" collapsed="false">
      <c r="B666" s="19" t="n">
        <v>44125</v>
      </c>
      <c r="C666" s="20" t="n">
        <f aca="false">((C297*'Greens Area'!$B$10)/454)*0.926*'Greens Area'!$B$11</f>
        <v>0</v>
      </c>
      <c r="D666" s="20" t="n">
        <f aca="false">((D297*'Greens Area'!$B$10)/454)*0.926*'Greens Area'!$B$11</f>
        <v>0</v>
      </c>
      <c r="E666" s="20" t="n">
        <f aca="false">((E297*'Greens Area'!$B$10)/454)*0.926*'Greens Area'!$B$11</f>
        <v>0</v>
      </c>
      <c r="F666" s="20" t="n">
        <f aca="false">((F297*'Greens Area'!$B$10)/454)*0.926*'Greens Area'!$B$11</f>
        <v>0</v>
      </c>
      <c r="G666" s="20" t="n">
        <f aca="false">((G297*'Greens Area'!$B$10)/454)*0.926*'Greens Area'!$B$11</f>
        <v>0</v>
      </c>
      <c r="H666" s="20" t="n">
        <f aca="false">((H297*'Greens Area'!$B$10)/454)*0.926*'Greens Area'!$B$11</f>
        <v>0</v>
      </c>
      <c r="I666" s="20" t="n">
        <f aca="false">((I297*'Greens Area'!$B$10)/454)*0.926*'Greens Area'!$B$11</f>
        <v>0</v>
      </c>
      <c r="J666" s="20" t="n">
        <f aca="false">((J297*'Greens Area'!$B$10)/454)*0.926*'Greens Area'!$B$11</f>
        <v>0</v>
      </c>
      <c r="K666" s="20" t="n">
        <f aca="false">((K297*'Greens Area'!$B$10)/454)*0.926*'Greens Area'!$B$11</f>
        <v>0</v>
      </c>
      <c r="L666" s="20" t="n">
        <f aca="false">((L297*'Greens Area'!$B$10)/454)*0.926*'Greens Area'!$B$11</f>
        <v>0</v>
      </c>
      <c r="M666" s="20" t="n">
        <f aca="false">((M297*'Greens Area'!$B$10)/454)*0.926*'Greens Area'!$B$11</f>
        <v>0</v>
      </c>
      <c r="N666" s="20" t="n">
        <f aca="false">((N297*'Greens Area'!$B$10)/454)*0.926*'Greens Area'!$B$11</f>
        <v>0</v>
      </c>
      <c r="O666" s="20" t="n">
        <f aca="false">((O297*'Greens Area'!$B$10)/454)*0.926*'Greens Area'!$B$11</f>
        <v>0</v>
      </c>
      <c r="P666" s="20" t="n">
        <f aca="false">((P297*'Greens Area'!$B$10)/454)*0.926*'Greens Area'!$B$11</f>
        <v>0</v>
      </c>
      <c r="Q666" s="20" t="n">
        <f aca="false">((Q297*'Greens Area'!$B$10)/454)*0.926*'Greens Area'!$B$11</f>
        <v>0</v>
      </c>
      <c r="R666" s="20" t="n">
        <f aca="false">((R297*'Greens Area'!$B$10)/454)*0.926*'Greens Area'!$B$11</f>
        <v>0</v>
      </c>
      <c r="S666" s="20" t="n">
        <f aca="false">((S297*'Greens Area'!$B$10)/454)*0.926*'Greens Area'!$B$11</f>
        <v>0</v>
      </c>
      <c r="T666" s="20" t="n">
        <f aca="false">((T297*'Greens Area'!$B$10)/454)*0.926*'Greens Area'!$B$11</f>
        <v>0</v>
      </c>
      <c r="U666" s="20" t="n">
        <f aca="false">((U297*'Greens Area'!$B$10)/454)*0.926*'Greens Area'!$B$11</f>
        <v>0</v>
      </c>
      <c r="V666" s="20" t="n">
        <f aca="false">((V297*'Greens Area'!$B$10)/454)*0.926*'Greens Area'!$B$11</f>
        <v>0</v>
      </c>
      <c r="W666" s="20" t="n">
        <f aca="false">((W297*'Greens Area'!$B$10)/454)*0.926*'Greens Area'!$B$11</f>
        <v>0</v>
      </c>
      <c r="X666" s="21" t="n">
        <f aca="false">AVERAGE(C666:W666)</f>
        <v>0</v>
      </c>
      <c r="Y666" s="21" t="n">
        <f aca="false">STDEV(C666:W666)</f>
        <v>0</v>
      </c>
      <c r="Z666" s="13" t="n">
        <f aca="false">X666+Z665</f>
        <v>0</v>
      </c>
    </row>
    <row r="667" customFormat="false" ht="14.25" hidden="false" customHeight="false" outlineLevel="0" collapsed="false">
      <c r="B667" s="19" t="n">
        <v>44126</v>
      </c>
      <c r="C667" s="20" t="n">
        <f aca="false">((C298*'Greens Area'!$B$10)/454)*0.926*'Greens Area'!$B$11</f>
        <v>0</v>
      </c>
      <c r="D667" s="20" t="n">
        <f aca="false">((D298*'Greens Area'!$B$10)/454)*0.926*'Greens Area'!$B$11</f>
        <v>0</v>
      </c>
      <c r="E667" s="20" t="n">
        <f aca="false">((E298*'Greens Area'!$B$10)/454)*0.926*'Greens Area'!$B$11</f>
        <v>0</v>
      </c>
      <c r="F667" s="20" t="n">
        <f aca="false">((F298*'Greens Area'!$B$10)/454)*0.926*'Greens Area'!$B$11</f>
        <v>0</v>
      </c>
      <c r="G667" s="20" t="n">
        <f aca="false">((G298*'Greens Area'!$B$10)/454)*0.926*'Greens Area'!$B$11</f>
        <v>0</v>
      </c>
      <c r="H667" s="20" t="n">
        <f aca="false">((H298*'Greens Area'!$B$10)/454)*0.926*'Greens Area'!$B$11</f>
        <v>0</v>
      </c>
      <c r="I667" s="20" t="n">
        <f aca="false">((I298*'Greens Area'!$B$10)/454)*0.926*'Greens Area'!$B$11</f>
        <v>0</v>
      </c>
      <c r="J667" s="20" t="n">
        <f aca="false">((J298*'Greens Area'!$B$10)/454)*0.926*'Greens Area'!$B$11</f>
        <v>0</v>
      </c>
      <c r="K667" s="20" t="n">
        <f aca="false">((K298*'Greens Area'!$B$10)/454)*0.926*'Greens Area'!$B$11</f>
        <v>0</v>
      </c>
      <c r="L667" s="20" t="n">
        <f aca="false">((L298*'Greens Area'!$B$10)/454)*0.926*'Greens Area'!$B$11</f>
        <v>0</v>
      </c>
      <c r="M667" s="20" t="n">
        <f aca="false">((M298*'Greens Area'!$B$10)/454)*0.926*'Greens Area'!$B$11</f>
        <v>0</v>
      </c>
      <c r="N667" s="20" t="n">
        <f aca="false">((N298*'Greens Area'!$B$10)/454)*0.926*'Greens Area'!$B$11</f>
        <v>0</v>
      </c>
      <c r="O667" s="20" t="n">
        <f aca="false">((O298*'Greens Area'!$B$10)/454)*0.926*'Greens Area'!$B$11</f>
        <v>0</v>
      </c>
      <c r="P667" s="20" t="n">
        <f aca="false">((P298*'Greens Area'!$B$10)/454)*0.926*'Greens Area'!$B$11</f>
        <v>0</v>
      </c>
      <c r="Q667" s="20" t="n">
        <f aca="false">((Q298*'Greens Area'!$B$10)/454)*0.926*'Greens Area'!$B$11</f>
        <v>0</v>
      </c>
      <c r="R667" s="20" t="n">
        <f aca="false">((R298*'Greens Area'!$B$10)/454)*0.926*'Greens Area'!$B$11</f>
        <v>0</v>
      </c>
      <c r="S667" s="20" t="n">
        <f aca="false">((S298*'Greens Area'!$B$10)/454)*0.926*'Greens Area'!$B$11</f>
        <v>0</v>
      </c>
      <c r="T667" s="20" t="n">
        <f aca="false">((T298*'Greens Area'!$B$10)/454)*0.926*'Greens Area'!$B$11</f>
        <v>0</v>
      </c>
      <c r="U667" s="20" t="n">
        <f aca="false">((U298*'Greens Area'!$B$10)/454)*0.926*'Greens Area'!$B$11</f>
        <v>0</v>
      </c>
      <c r="V667" s="20" t="n">
        <f aca="false">((V298*'Greens Area'!$B$10)/454)*0.926*'Greens Area'!$B$11</f>
        <v>0</v>
      </c>
      <c r="W667" s="20" t="n">
        <f aca="false">((W298*'Greens Area'!$B$10)/454)*0.926*'Greens Area'!$B$11</f>
        <v>0</v>
      </c>
      <c r="X667" s="21" t="n">
        <f aca="false">AVERAGE(C667:W667)</f>
        <v>0</v>
      </c>
      <c r="Y667" s="21" t="n">
        <f aca="false">STDEV(C667:W667)</f>
        <v>0</v>
      </c>
      <c r="Z667" s="13" t="n">
        <f aca="false">X667+Z666</f>
        <v>0</v>
      </c>
    </row>
    <row r="668" customFormat="false" ht="14.25" hidden="false" customHeight="false" outlineLevel="0" collapsed="false">
      <c r="B668" s="19" t="n">
        <v>44127</v>
      </c>
      <c r="C668" s="20" t="n">
        <f aca="false">((C299*'Greens Area'!$B$10)/454)*0.926*'Greens Area'!$B$11</f>
        <v>0</v>
      </c>
      <c r="D668" s="20" t="n">
        <f aca="false">((D299*'Greens Area'!$B$10)/454)*0.926*'Greens Area'!$B$11</f>
        <v>0</v>
      </c>
      <c r="E668" s="20" t="n">
        <f aca="false">((E299*'Greens Area'!$B$10)/454)*0.926*'Greens Area'!$B$11</f>
        <v>0</v>
      </c>
      <c r="F668" s="20" t="n">
        <f aca="false">((F299*'Greens Area'!$B$10)/454)*0.926*'Greens Area'!$B$11</f>
        <v>0</v>
      </c>
      <c r="G668" s="20" t="n">
        <f aca="false">((G299*'Greens Area'!$B$10)/454)*0.926*'Greens Area'!$B$11</f>
        <v>0</v>
      </c>
      <c r="H668" s="20" t="n">
        <f aca="false">((H299*'Greens Area'!$B$10)/454)*0.926*'Greens Area'!$B$11</f>
        <v>0</v>
      </c>
      <c r="I668" s="20" t="n">
        <f aca="false">((I299*'Greens Area'!$B$10)/454)*0.926*'Greens Area'!$B$11</f>
        <v>0</v>
      </c>
      <c r="J668" s="20" t="n">
        <f aca="false">((J299*'Greens Area'!$B$10)/454)*0.926*'Greens Area'!$B$11</f>
        <v>0</v>
      </c>
      <c r="K668" s="20" t="n">
        <f aca="false">((K299*'Greens Area'!$B$10)/454)*0.926*'Greens Area'!$B$11</f>
        <v>0</v>
      </c>
      <c r="L668" s="20" t="n">
        <f aca="false">((L299*'Greens Area'!$B$10)/454)*0.926*'Greens Area'!$B$11</f>
        <v>0</v>
      </c>
      <c r="M668" s="20" t="n">
        <f aca="false">((M299*'Greens Area'!$B$10)/454)*0.926*'Greens Area'!$B$11</f>
        <v>0</v>
      </c>
      <c r="N668" s="20" t="n">
        <f aca="false">((N299*'Greens Area'!$B$10)/454)*0.926*'Greens Area'!$B$11</f>
        <v>0</v>
      </c>
      <c r="O668" s="20" t="n">
        <f aca="false">((O299*'Greens Area'!$B$10)/454)*0.926*'Greens Area'!$B$11</f>
        <v>0</v>
      </c>
      <c r="P668" s="20" t="n">
        <f aca="false">((P299*'Greens Area'!$B$10)/454)*0.926*'Greens Area'!$B$11</f>
        <v>0</v>
      </c>
      <c r="Q668" s="20" t="n">
        <f aca="false">((Q299*'Greens Area'!$B$10)/454)*0.926*'Greens Area'!$B$11</f>
        <v>0</v>
      </c>
      <c r="R668" s="20" t="n">
        <f aca="false">((R299*'Greens Area'!$B$10)/454)*0.926*'Greens Area'!$B$11</f>
        <v>0</v>
      </c>
      <c r="S668" s="20" t="n">
        <f aca="false">((S299*'Greens Area'!$B$10)/454)*0.926*'Greens Area'!$B$11</f>
        <v>0</v>
      </c>
      <c r="T668" s="20" t="n">
        <f aca="false">((T299*'Greens Area'!$B$10)/454)*0.926*'Greens Area'!$B$11</f>
        <v>0</v>
      </c>
      <c r="U668" s="20" t="n">
        <f aca="false">((U299*'Greens Area'!$B$10)/454)*0.926*'Greens Area'!$B$11</f>
        <v>0</v>
      </c>
      <c r="V668" s="20" t="n">
        <f aca="false">((V299*'Greens Area'!$B$10)/454)*0.926*'Greens Area'!$B$11</f>
        <v>0</v>
      </c>
      <c r="W668" s="20" t="n">
        <f aca="false">((W299*'Greens Area'!$B$10)/454)*0.926*'Greens Area'!$B$11</f>
        <v>0</v>
      </c>
      <c r="X668" s="21" t="n">
        <f aca="false">AVERAGE(C668:W668)</f>
        <v>0</v>
      </c>
      <c r="Y668" s="21" t="n">
        <f aca="false">STDEV(C668:W668)</f>
        <v>0</v>
      </c>
      <c r="Z668" s="13" t="n">
        <f aca="false">X668+Z667</f>
        <v>0</v>
      </c>
    </row>
    <row r="669" customFormat="false" ht="14.25" hidden="false" customHeight="false" outlineLevel="0" collapsed="false">
      <c r="B669" s="19" t="n">
        <v>44128</v>
      </c>
      <c r="C669" s="20" t="n">
        <f aca="false">((C300*'Greens Area'!$B$10)/454)*0.926*'Greens Area'!$B$11</f>
        <v>0</v>
      </c>
      <c r="D669" s="20" t="n">
        <f aca="false">((D300*'Greens Area'!$B$10)/454)*0.926*'Greens Area'!$B$11</f>
        <v>0</v>
      </c>
      <c r="E669" s="20" t="n">
        <f aca="false">((E300*'Greens Area'!$B$10)/454)*0.926*'Greens Area'!$B$11</f>
        <v>0</v>
      </c>
      <c r="F669" s="20" t="n">
        <f aca="false">((F300*'Greens Area'!$B$10)/454)*0.926*'Greens Area'!$B$11</f>
        <v>0</v>
      </c>
      <c r="G669" s="20" t="n">
        <f aca="false">((G300*'Greens Area'!$B$10)/454)*0.926*'Greens Area'!$B$11</f>
        <v>0</v>
      </c>
      <c r="H669" s="20" t="n">
        <f aca="false">((H300*'Greens Area'!$B$10)/454)*0.926*'Greens Area'!$B$11</f>
        <v>0</v>
      </c>
      <c r="I669" s="20" t="n">
        <f aca="false">((I300*'Greens Area'!$B$10)/454)*0.926*'Greens Area'!$B$11</f>
        <v>0</v>
      </c>
      <c r="J669" s="20" t="n">
        <f aca="false">((J300*'Greens Area'!$B$10)/454)*0.926*'Greens Area'!$B$11</f>
        <v>0</v>
      </c>
      <c r="K669" s="20" t="n">
        <f aca="false">((K300*'Greens Area'!$B$10)/454)*0.926*'Greens Area'!$B$11</f>
        <v>0</v>
      </c>
      <c r="L669" s="20" t="n">
        <f aca="false">((L300*'Greens Area'!$B$10)/454)*0.926*'Greens Area'!$B$11</f>
        <v>0</v>
      </c>
      <c r="M669" s="20" t="n">
        <f aca="false">((M300*'Greens Area'!$B$10)/454)*0.926*'Greens Area'!$B$11</f>
        <v>0</v>
      </c>
      <c r="N669" s="20" t="n">
        <f aca="false">((N300*'Greens Area'!$B$10)/454)*0.926*'Greens Area'!$B$11</f>
        <v>0</v>
      </c>
      <c r="O669" s="20" t="n">
        <f aca="false">((O300*'Greens Area'!$B$10)/454)*0.926*'Greens Area'!$B$11</f>
        <v>0</v>
      </c>
      <c r="P669" s="20" t="n">
        <f aca="false">((P300*'Greens Area'!$B$10)/454)*0.926*'Greens Area'!$B$11</f>
        <v>0</v>
      </c>
      <c r="Q669" s="20" t="n">
        <f aca="false">((Q300*'Greens Area'!$B$10)/454)*0.926*'Greens Area'!$B$11</f>
        <v>0</v>
      </c>
      <c r="R669" s="20" t="n">
        <f aca="false">((R300*'Greens Area'!$B$10)/454)*0.926*'Greens Area'!$B$11</f>
        <v>0</v>
      </c>
      <c r="S669" s="20" t="n">
        <f aca="false">((S300*'Greens Area'!$B$10)/454)*0.926*'Greens Area'!$B$11</f>
        <v>0</v>
      </c>
      <c r="T669" s="20" t="n">
        <f aca="false">((T300*'Greens Area'!$B$10)/454)*0.926*'Greens Area'!$B$11</f>
        <v>0</v>
      </c>
      <c r="U669" s="20" t="n">
        <f aca="false">((U300*'Greens Area'!$B$10)/454)*0.926*'Greens Area'!$B$11</f>
        <v>0</v>
      </c>
      <c r="V669" s="20" t="n">
        <f aca="false">((V300*'Greens Area'!$B$10)/454)*0.926*'Greens Area'!$B$11</f>
        <v>0</v>
      </c>
      <c r="W669" s="20" t="n">
        <f aca="false">((W300*'Greens Area'!$B$10)/454)*0.926*'Greens Area'!$B$11</f>
        <v>0</v>
      </c>
      <c r="X669" s="21" t="n">
        <f aca="false">AVERAGE(C669:W669)</f>
        <v>0</v>
      </c>
      <c r="Y669" s="21" t="n">
        <f aca="false">STDEV(C669:W669)</f>
        <v>0</v>
      </c>
      <c r="Z669" s="13" t="n">
        <f aca="false">X669+Z668</f>
        <v>0</v>
      </c>
    </row>
    <row r="670" customFormat="false" ht="14.25" hidden="false" customHeight="false" outlineLevel="0" collapsed="false">
      <c r="B670" s="19" t="n">
        <v>44129</v>
      </c>
      <c r="C670" s="20" t="n">
        <f aca="false">((C301*'Greens Area'!$B$10)/454)*0.926*'Greens Area'!$B$11</f>
        <v>0</v>
      </c>
      <c r="D670" s="20" t="n">
        <f aca="false">((D301*'Greens Area'!$B$10)/454)*0.926*'Greens Area'!$B$11</f>
        <v>0</v>
      </c>
      <c r="E670" s="20" t="n">
        <f aca="false">((E301*'Greens Area'!$B$10)/454)*0.926*'Greens Area'!$B$11</f>
        <v>0</v>
      </c>
      <c r="F670" s="20" t="n">
        <f aca="false">((F301*'Greens Area'!$B$10)/454)*0.926*'Greens Area'!$B$11</f>
        <v>0</v>
      </c>
      <c r="G670" s="20" t="n">
        <f aca="false">((G301*'Greens Area'!$B$10)/454)*0.926*'Greens Area'!$B$11</f>
        <v>0</v>
      </c>
      <c r="H670" s="20" t="n">
        <f aca="false">((H301*'Greens Area'!$B$10)/454)*0.926*'Greens Area'!$B$11</f>
        <v>0</v>
      </c>
      <c r="I670" s="20" t="n">
        <f aca="false">((I301*'Greens Area'!$B$10)/454)*0.926*'Greens Area'!$B$11</f>
        <v>0</v>
      </c>
      <c r="J670" s="20" t="n">
        <f aca="false">((J301*'Greens Area'!$B$10)/454)*0.926*'Greens Area'!$B$11</f>
        <v>0</v>
      </c>
      <c r="K670" s="20" t="n">
        <f aca="false">((K301*'Greens Area'!$B$10)/454)*0.926*'Greens Area'!$B$11</f>
        <v>0</v>
      </c>
      <c r="L670" s="20" t="n">
        <f aca="false">((L301*'Greens Area'!$B$10)/454)*0.926*'Greens Area'!$B$11</f>
        <v>0</v>
      </c>
      <c r="M670" s="20" t="n">
        <f aca="false">((M301*'Greens Area'!$B$10)/454)*0.926*'Greens Area'!$B$11</f>
        <v>0</v>
      </c>
      <c r="N670" s="20" t="n">
        <f aca="false">((N301*'Greens Area'!$B$10)/454)*0.926*'Greens Area'!$B$11</f>
        <v>0</v>
      </c>
      <c r="O670" s="20" t="n">
        <f aca="false">((O301*'Greens Area'!$B$10)/454)*0.926*'Greens Area'!$B$11</f>
        <v>0</v>
      </c>
      <c r="P670" s="20" t="n">
        <f aca="false">((P301*'Greens Area'!$B$10)/454)*0.926*'Greens Area'!$B$11</f>
        <v>0</v>
      </c>
      <c r="Q670" s="20" t="n">
        <f aca="false">((Q301*'Greens Area'!$B$10)/454)*0.926*'Greens Area'!$B$11</f>
        <v>0</v>
      </c>
      <c r="R670" s="20" t="n">
        <f aca="false">((R301*'Greens Area'!$B$10)/454)*0.926*'Greens Area'!$B$11</f>
        <v>0</v>
      </c>
      <c r="S670" s="20" t="n">
        <f aca="false">((S301*'Greens Area'!$B$10)/454)*0.926*'Greens Area'!$B$11</f>
        <v>0</v>
      </c>
      <c r="T670" s="20" t="n">
        <f aca="false">((T301*'Greens Area'!$B$10)/454)*0.926*'Greens Area'!$B$11</f>
        <v>0</v>
      </c>
      <c r="U670" s="20" t="n">
        <f aca="false">((U301*'Greens Area'!$B$10)/454)*0.926*'Greens Area'!$B$11</f>
        <v>0</v>
      </c>
      <c r="V670" s="20" t="n">
        <f aca="false">((V301*'Greens Area'!$B$10)/454)*0.926*'Greens Area'!$B$11</f>
        <v>0</v>
      </c>
      <c r="W670" s="20" t="n">
        <f aca="false">((W301*'Greens Area'!$B$10)/454)*0.926*'Greens Area'!$B$11</f>
        <v>0</v>
      </c>
      <c r="X670" s="21" t="n">
        <f aca="false">AVERAGE(C670:W670)</f>
        <v>0</v>
      </c>
      <c r="Y670" s="21" t="n">
        <f aca="false">STDEV(C670:W670)</f>
        <v>0</v>
      </c>
      <c r="Z670" s="13" t="n">
        <f aca="false">X670+Z669</f>
        <v>0</v>
      </c>
    </row>
    <row r="671" customFormat="false" ht="14.25" hidden="false" customHeight="false" outlineLevel="0" collapsed="false">
      <c r="B671" s="19" t="n">
        <v>44130</v>
      </c>
      <c r="C671" s="20" t="n">
        <f aca="false">((C302*'Greens Area'!$B$10)/454)*0.926*'Greens Area'!$B$11</f>
        <v>0</v>
      </c>
      <c r="D671" s="20" t="n">
        <f aca="false">((D302*'Greens Area'!$B$10)/454)*0.926*'Greens Area'!$B$11</f>
        <v>0</v>
      </c>
      <c r="E671" s="20" t="n">
        <f aca="false">((E302*'Greens Area'!$B$10)/454)*0.926*'Greens Area'!$B$11</f>
        <v>0</v>
      </c>
      <c r="F671" s="20" t="n">
        <f aca="false">((F302*'Greens Area'!$B$10)/454)*0.926*'Greens Area'!$B$11</f>
        <v>0</v>
      </c>
      <c r="G671" s="20" t="n">
        <f aca="false">((G302*'Greens Area'!$B$10)/454)*0.926*'Greens Area'!$B$11</f>
        <v>0</v>
      </c>
      <c r="H671" s="20" t="n">
        <f aca="false">((H302*'Greens Area'!$B$10)/454)*0.926*'Greens Area'!$B$11</f>
        <v>0</v>
      </c>
      <c r="I671" s="20" t="n">
        <f aca="false">((I302*'Greens Area'!$B$10)/454)*0.926*'Greens Area'!$B$11</f>
        <v>0</v>
      </c>
      <c r="J671" s="20" t="n">
        <f aca="false">((J302*'Greens Area'!$B$10)/454)*0.926*'Greens Area'!$B$11</f>
        <v>0</v>
      </c>
      <c r="K671" s="20" t="n">
        <f aca="false">((K302*'Greens Area'!$B$10)/454)*0.926*'Greens Area'!$B$11</f>
        <v>0</v>
      </c>
      <c r="L671" s="20" t="n">
        <f aca="false">((L302*'Greens Area'!$B$10)/454)*0.926*'Greens Area'!$B$11</f>
        <v>0</v>
      </c>
      <c r="M671" s="20" t="n">
        <f aca="false">((M302*'Greens Area'!$B$10)/454)*0.926*'Greens Area'!$B$11</f>
        <v>0</v>
      </c>
      <c r="N671" s="20" t="n">
        <f aca="false">((N302*'Greens Area'!$B$10)/454)*0.926*'Greens Area'!$B$11</f>
        <v>0</v>
      </c>
      <c r="O671" s="20" t="n">
        <f aca="false">((O302*'Greens Area'!$B$10)/454)*0.926*'Greens Area'!$B$11</f>
        <v>0</v>
      </c>
      <c r="P671" s="20" t="n">
        <f aca="false">((P302*'Greens Area'!$B$10)/454)*0.926*'Greens Area'!$B$11</f>
        <v>0</v>
      </c>
      <c r="Q671" s="20" t="n">
        <f aca="false">((Q302*'Greens Area'!$B$10)/454)*0.926*'Greens Area'!$B$11</f>
        <v>0</v>
      </c>
      <c r="R671" s="20" t="n">
        <f aca="false">((R302*'Greens Area'!$B$10)/454)*0.926*'Greens Area'!$B$11</f>
        <v>0</v>
      </c>
      <c r="S671" s="20" t="n">
        <f aca="false">((S302*'Greens Area'!$B$10)/454)*0.926*'Greens Area'!$B$11</f>
        <v>0</v>
      </c>
      <c r="T671" s="20" t="n">
        <f aca="false">((T302*'Greens Area'!$B$10)/454)*0.926*'Greens Area'!$B$11</f>
        <v>0</v>
      </c>
      <c r="U671" s="20" t="n">
        <f aca="false">((U302*'Greens Area'!$B$10)/454)*0.926*'Greens Area'!$B$11</f>
        <v>0</v>
      </c>
      <c r="V671" s="20" t="n">
        <f aca="false">((V302*'Greens Area'!$B$10)/454)*0.926*'Greens Area'!$B$11</f>
        <v>0</v>
      </c>
      <c r="W671" s="20" t="n">
        <f aca="false">((W302*'Greens Area'!$B$10)/454)*0.926*'Greens Area'!$B$11</f>
        <v>0</v>
      </c>
      <c r="X671" s="21" t="n">
        <f aca="false">AVERAGE(C671:W671)</f>
        <v>0</v>
      </c>
      <c r="Y671" s="21" t="n">
        <f aca="false">STDEV(C671:W671)</f>
        <v>0</v>
      </c>
      <c r="Z671" s="13" t="n">
        <f aca="false">X671+Z670</f>
        <v>0</v>
      </c>
    </row>
    <row r="672" customFormat="false" ht="14.25" hidden="false" customHeight="false" outlineLevel="0" collapsed="false">
      <c r="B672" s="19" t="n">
        <v>44131</v>
      </c>
      <c r="C672" s="20" t="n">
        <f aca="false">((C303*'Greens Area'!$B$10)/454)*0.926*'Greens Area'!$B$11</f>
        <v>0</v>
      </c>
      <c r="D672" s="20" t="n">
        <f aca="false">((D303*'Greens Area'!$B$10)/454)*0.926*'Greens Area'!$B$11</f>
        <v>0</v>
      </c>
      <c r="E672" s="20" t="n">
        <f aca="false">((E303*'Greens Area'!$B$10)/454)*0.926*'Greens Area'!$B$11</f>
        <v>0</v>
      </c>
      <c r="F672" s="20" t="n">
        <f aca="false">((F303*'Greens Area'!$B$10)/454)*0.926*'Greens Area'!$B$11</f>
        <v>0</v>
      </c>
      <c r="G672" s="20" t="n">
        <f aca="false">((G303*'Greens Area'!$B$10)/454)*0.926*'Greens Area'!$B$11</f>
        <v>0</v>
      </c>
      <c r="H672" s="20" t="n">
        <f aca="false">((H303*'Greens Area'!$B$10)/454)*0.926*'Greens Area'!$B$11</f>
        <v>0</v>
      </c>
      <c r="I672" s="20" t="n">
        <f aca="false">((I303*'Greens Area'!$B$10)/454)*0.926*'Greens Area'!$B$11</f>
        <v>0</v>
      </c>
      <c r="J672" s="20" t="n">
        <f aca="false">((J303*'Greens Area'!$B$10)/454)*0.926*'Greens Area'!$B$11</f>
        <v>0</v>
      </c>
      <c r="K672" s="20" t="n">
        <f aca="false">((K303*'Greens Area'!$B$10)/454)*0.926*'Greens Area'!$B$11</f>
        <v>0</v>
      </c>
      <c r="L672" s="20" t="n">
        <f aca="false">((L303*'Greens Area'!$B$10)/454)*0.926*'Greens Area'!$B$11</f>
        <v>0</v>
      </c>
      <c r="M672" s="20" t="n">
        <f aca="false">((M303*'Greens Area'!$B$10)/454)*0.926*'Greens Area'!$B$11</f>
        <v>0</v>
      </c>
      <c r="N672" s="20" t="n">
        <f aca="false">((N303*'Greens Area'!$B$10)/454)*0.926*'Greens Area'!$B$11</f>
        <v>0</v>
      </c>
      <c r="O672" s="20" t="n">
        <f aca="false">((O303*'Greens Area'!$B$10)/454)*0.926*'Greens Area'!$B$11</f>
        <v>0</v>
      </c>
      <c r="P672" s="20" t="n">
        <f aca="false">((P303*'Greens Area'!$B$10)/454)*0.926*'Greens Area'!$B$11</f>
        <v>0</v>
      </c>
      <c r="Q672" s="20" t="n">
        <f aca="false">((Q303*'Greens Area'!$B$10)/454)*0.926*'Greens Area'!$B$11</f>
        <v>0</v>
      </c>
      <c r="R672" s="20" t="n">
        <f aca="false">((R303*'Greens Area'!$B$10)/454)*0.926*'Greens Area'!$B$11</f>
        <v>0</v>
      </c>
      <c r="S672" s="20" t="n">
        <f aca="false">((S303*'Greens Area'!$B$10)/454)*0.926*'Greens Area'!$B$11</f>
        <v>0</v>
      </c>
      <c r="T672" s="20" t="n">
        <f aca="false">((T303*'Greens Area'!$B$10)/454)*0.926*'Greens Area'!$B$11</f>
        <v>0</v>
      </c>
      <c r="U672" s="20" t="n">
        <f aca="false">((U303*'Greens Area'!$B$10)/454)*0.926*'Greens Area'!$B$11</f>
        <v>0</v>
      </c>
      <c r="V672" s="20" t="n">
        <f aca="false">((V303*'Greens Area'!$B$10)/454)*0.926*'Greens Area'!$B$11</f>
        <v>0</v>
      </c>
      <c r="W672" s="20" t="n">
        <f aca="false">((W303*'Greens Area'!$B$10)/454)*0.926*'Greens Area'!$B$11</f>
        <v>0</v>
      </c>
      <c r="X672" s="21" t="n">
        <f aca="false">AVERAGE(C672:W672)</f>
        <v>0</v>
      </c>
      <c r="Y672" s="21" t="n">
        <f aca="false">STDEV(C672:W672)</f>
        <v>0</v>
      </c>
      <c r="Z672" s="13" t="n">
        <f aca="false">X672+Z671</f>
        <v>0</v>
      </c>
    </row>
    <row r="673" customFormat="false" ht="14.25" hidden="false" customHeight="false" outlineLevel="0" collapsed="false">
      <c r="B673" s="19" t="n">
        <v>44132</v>
      </c>
      <c r="C673" s="20" t="n">
        <f aca="false">((C304*'Greens Area'!$B$10)/454)*0.926*'Greens Area'!$B$11</f>
        <v>0</v>
      </c>
      <c r="D673" s="20" t="n">
        <f aca="false">((D304*'Greens Area'!$B$10)/454)*0.926*'Greens Area'!$B$11</f>
        <v>0</v>
      </c>
      <c r="E673" s="20" t="n">
        <f aca="false">((E304*'Greens Area'!$B$10)/454)*0.926*'Greens Area'!$B$11</f>
        <v>0</v>
      </c>
      <c r="F673" s="20" t="n">
        <f aca="false">((F304*'Greens Area'!$B$10)/454)*0.926*'Greens Area'!$B$11</f>
        <v>0</v>
      </c>
      <c r="G673" s="20" t="n">
        <f aca="false">((G304*'Greens Area'!$B$10)/454)*0.926*'Greens Area'!$B$11</f>
        <v>0</v>
      </c>
      <c r="H673" s="20" t="n">
        <f aca="false">((H304*'Greens Area'!$B$10)/454)*0.926*'Greens Area'!$B$11</f>
        <v>0</v>
      </c>
      <c r="I673" s="20" t="n">
        <f aca="false">((I304*'Greens Area'!$B$10)/454)*0.926*'Greens Area'!$B$11</f>
        <v>0</v>
      </c>
      <c r="J673" s="20" t="n">
        <f aca="false">((J304*'Greens Area'!$B$10)/454)*0.926*'Greens Area'!$B$11</f>
        <v>0</v>
      </c>
      <c r="K673" s="20" t="n">
        <f aca="false">((K304*'Greens Area'!$B$10)/454)*0.926*'Greens Area'!$B$11</f>
        <v>0</v>
      </c>
      <c r="L673" s="20" t="n">
        <f aca="false">((L304*'Greens Area'!$B$10)/454)*0.926*'Greens Area'!$B$11</f>
        <v>0</v>
      </c>
      <c r="M673" s="20" t="n">
        <f aca="false">((M304*'Greens Area'!$B$10)/454)*0.926*'Greens Area'!$B$11</f>
        <v>0</v>
      </c>
      <c r="N673" s="20" t="n">
        <f aca="false">((N304*'Greens Area'!$B$10)/454)*0.926*'Greens Area'!$B$11</f>
        <v>0</v>
      </c>
      <c r="O673" s="20" t="n">
        <f aca="false">((O304*'Greens Area'!$B$10)/454)*0.926*'Greens Area'!$B$11</f>
        <v>0</v>
      </c>
      <c r="P673" s="20" t="n">
        <f aca="false">((P304*'Greens Area'!$B$10)/454)*0.926*'Greens Area'!$B$11</f>
        <v>0</v>
      </c>
      <c r="Q673" s="20" t="n">
        <f aca="false">((Q304*'Greens Area'!$B$10)/454)*0.926*'Greens Area'!$B$11</f>
        <v>0</v>
      </c>
      <c r="R673" s="20" t="n">
        <f aca="false">((R304*'Greens Area'!$B$10)/454)*0.926*'Greens Area'!$B$11</f>
        <v>0</v>
      </c>
      <c r="S673" s="20" t="n">
        <f aca="false">((S304*'Greens Area'!$B$10)/454)*0.926*'Greens Area'!$B$11</f>
        <v>0</v>
      </c>
      <c r="T673" s="20" t="n">
        <f aca="false">((T304*'Greens Area'!$B$10)/454)*0.926*'Greens Area'!$B$11</f>
        <v>0</v>
      </c>
      <c r="U673" s="20" t="n">
        <f aca="false">((U304*'Greens Area'!$B$10)/454)*0.926*'Greens Area'!$B$11</f>
        <v>0</v>
      </c>
      <c r="V673" s="20" t="n">
        <f aca="false">((V304*'Greens Area'!$B$10)/454)*0.926*'Greens Area'!$B$11</f>
        <v>0</v>
      </c>
      <c r="W673" s="20" t="n">
        <f aca="false">((W304*'Greens Area'!$B$10)/454)*0.926*'Greens Area'!$B$11</f>
        <v>0</v>
      </c>
      <c r="X673" s="21" t="n">
        <f aca="false">AVERAGE(C673:W673)</f>
        <v>0</v>
      </c>
      <c r="Y673" s="21" t="n">
        <f aca="false">STDEV(C673:W673)</f>
        <v>0</v>
      </c>
      <c r="Z673" s="13" t="n">
        <f aca="false">X673+Z672</f>
        <v>0</v>
      </c>
    </row>
    <row r="674" customFormat="false" ht="14.25" hidden="false" customHeight="false" outlineLevel="0" collapsed="false">
      <c r="B674" s="19" t="n">
        <v>44133</v>
      </c>
      <c r="C674" s="20" t="n">
        <f aca="false">((C305*'Greens Area'!$B$10)/454)*0.926*'Greens Area'!$B$11</f>
        <v>0</v>
      </c>
      <c r="D674" s="20" t="n">
        <f aca="false">((D305*'Greens Area'!$B$10)/454)*0.926*'Greens Area'!$B$11</f>
        <v>0</v>
      </c>
      <c r="E674" s="20" t="n">
        <f aca="false">((E305*'Greens Area'!$B$10)/454)*0.926*'Greens Area'!$B$11</f>
        <v>0</v>
      </c>
      <c r="F674" s="20" t="n">
        <f aca="false">((F305*'Greens Area'!$B$10)/454)*0.926*'Greens Area'!$B$11</f>
        <v>0</v>
      </c>
      <c r="G674" s="20" t="n">
        <f aca="false">((G305*'Greens Area'!$B$10)/454)*0.926*'Greens Area'!$B$11</f>
        <v>0</v>
      </c>
      <c r="H674" s="20" t="n">
        <f aca="false">((H305*'Greens Area'!$B$10)/454)*0.926*'Greens Area'!$B$11</f>
        <v>0</v>
      </c>
      <c r="I674" s="20" t="n">
        <f aca="false">((I305*'Greens Area'!$B$10)/454)*0.926*'Greens Area'!$B$11</f>
        <v>0</v>
      </c>
      <c r="J674" s="20" t="n">
        <f aca="false">((J305*'Greens Area'!$B$10)/454)*0.926*'Greens Area'!$B$11</f>
        <v>0</v>
      </c>
      <c r="K674" s="20" t="n">
        <f aca="false">((K305*'Greens Area'!$B$10)/454)*0.926*'Greens Area'!$B$11</f>
        <v>0</v>
      </c>
      <c r="L674" s="20" t="n">
        <f aca="false">((L305*'Greens Area'!$B$10)/454)*0.926*'Greens Area'!$B$11</f>
        <v>0</v>
      </c>
      <c r="M674" s="20" t="n">
        <f aca="false">((M305*'Greens Area'!$B$10)/454)*0.926*'Greens Area'!$B$11</f>
        <v>0</v>
      </c>
      <c r="N674" s="20" t="n">
        <f aca="false">((N305*'Greens Area'!$B$10)/454)*0.926*'Greens Area'!$B$11</f>
        <v>0</v>
      </c>
      <c r="O674" s="20" t="n">
        <f aca="false">((O305*'Greens Area'!$B$10)/454)*0.926*'Greens Area'!$B$11</f>
        <v>0</v>
      </c>
      <c r="P674" s="20" t="n">
        <f aca="false">((P305*'Greens Area'!$B$10)/454)*0.926*'Greens Area'!$B$11</f>
        <v>0</v>
      </c>
      <c r="Q674" s="20" t="n">
        <f aca="false">((Q305*'Greens Area'!$B$10)/454)*0.926*'Greens Area'!$B$11</f>
        <v>0</v>
      </c>
      <c r="R674" s="20" t="n">
        <f aca="false">((R305*'Greens Area'!$B$10)/454)*0.926*'Greens Area'!$B$11</f>
        <v>0</v>
      </c>
      <c r="S674" s="20" t="n">
        <f aca="false">((S305*'Greens Area'!$B$10)/454)*0.926*'Greens Area'!$B$11</f>
        <v>0</v>
      </c>
      <c r="T674" s="20" t="n">
        <f aca="false">((T305*'Greens Area'!$B$10)/454)*0.926*'Greens Area'!$B$11</f>
        <v>0</v>
      </c>
      <c r="U674" s="20" t="n">
        <f aca="false">((U305*'Greens Area'!$B$10)/454)*0.926*'Greens Area'!$B$11</f>
        <v>0</v>
      </c>
      <c r="V674" s="20" t="n">
        <f aca="false">((V305*'Greens Area'!$B$10)/454)*0.926*'Greens Area'!$B$11</f>
        <v>0</v>
      </c>
      <c r="W674" s="20" t="n">
        <f aca="false">((W305*'Greens Area'!$B$10)/454)*0.926*'Greens Area'!$B$11</f>
        <v>0</v>
      </c>
      <c r="X674" s="21" t="n">
        <f aca="false">AVERAGE(C674:W674)</f>
        <v>0</v>
      </c>
      <c r="Y674" s="21" t="n">
        <f aca="false">STDEV(C674:W674)</f>
        <v>0</v>
      </c>
      <c r="Z674" s="13" t="n">
        <f aca="false">X674+Z673</f>
        <v>0</v>
      </c>
    </row>
    <row r="675" customFormat="false" ht="14.25" hidden="false" customHeight="false" outlineLevel="0" collapsed="false">
      <c r="B675" s="19" t="n">
        <v>44134</v>
      </c>
      <c r="C675" s="20" t="n">
        <f aca="false">((C306*'Greens Area'!$B$10)/454)*0.926*'Greens Area'!$B$11</f>
        <v>0</v>
      </c>
      <c r="D675" s="20" t="n">
        <f aca="false">((D306*'Greens Area'!$B$10)/454)*0.926*'Greens Area'!$B$11</f>
        <v>0</v>
      </c>
      <c r="E675" s="20" t="n">
        <f aca="false">((E306*'Greens Area'!$B$10)/454)*0.926*'Greens Area'!$B$11</f>
        <v>0</v>
      </c>
      <c r="F675" s="20" t="n">
        <f aca="false">((F306*'Greens Area'!$B$10)/454)*0.926*'Greens Area'!$B$11</f>
        <v>0</v>
      </c>
      <c r="G675" s="20" t="n">
        <f aca="false">((G306*'Greens Area'!$B$10)/454)*0.926*'Greens Area'!$B$11</f>
        <v>0</v>
      </c>
      <c r="H675" s="20" t="n">
        <f aca="false">((H306*'Greens Area'!$B$10)/454)*0.926*'Greens Area'!$B$11</f>
        <v>0</v>
      </c>
      <c r="I675" s="20" t="n">
        <f aca="false">((I306*'Greens Area'!$B$10)/454)*0.926*'Greens Area'!$B$11</f>
        <v>0</v>
      </c>
      <c r="J675" s="20" t="n">
        <f aca="false">((J306*'Greens Area'!$B$10)/454)*0.926*'Greens Area'!$B$11</f>
        <v>0</v>
      </c>
      <c r="K675" s="20" t="n">
        <f aca="false">((K306*'Greens Area'!$B$10)/454)*0.926*'Greens Area'!$B$11</f>
        <v>0</v>
      </c>
      <c r="L675" s="20" t="n">
        <f aca="false">((L306*'Greens Area'!$B$10)/454)*0.926*'Greens Area'!$B$11</f>
        <v>0</v>
      </c>
      <c r="M675" s="20" t="n">
        <f aca="false">((M306*'Greens Area'!$B$10)/454)*0.926*'Greens Area'!$B$11</f>
        <v>0</v>
      </c>
      <c r="N675" s="20" t="n">
        <f aca="false">((N306*'Greens Area'!$B$10)/454)*0.926*'Greens Area'!$B$11</f>
        <v>0</v>
      </c>
      <c r="O675" s="20" t="n">
        <f aca="false">((O306*'Greens Area'!$B$10)/454)*0.926*'Greens Area'!$B$11</f>
        <v>0</v>
      </c>
      <c r="P675" s="20" t="n">
        <f aca="false">((P306*'Greens Area'!$B$10)/454)*0.926*'Greens Area'!$B$11</f>
        <v>0</v>
      </c>
      <c r="Q675" s="20" t="n">
        <f aca="false">((Q306*'Greens Area'!$B$10)/454)*0.926*'Greens Area'!$B$11</f>
        <v>0</v>
      </c>
      <c r="R675" s="20" t="n">
        <f aca="false">((R306*'Greens Area'!$B$10)/454)*0.926*'Greens Area'!$B$11</f>
        <v>0</v>
      </c>
      <c r="S675" s="20" t="n">
        <f aca="false">((S306*'Greens Area'!$B$10)/454)*0.926*'Greens Area'!$B$11</f>
        <v>0</v>
      </c>
      <c r="T675" s="20" t="n">
        <f aca="false">((T306*'Greens Area'!$B$10)/454)*0.926*'Greens Area'!$B$11</f>
        <v>0</v>
      </c>
      <c r="U675" s="20" t="n">
        <f aca="false">((U306*'Greens Area'!$B$10)/454)*0.926*'Greens Area'!$B$11</f>
        <v>0</v>
      </c>
      <c r="V675" s="20" t="n">
        <f aca="false">((V306*'Greens Area'!$B$10)/454)*0.926*'Greens Area'!$B$11</f>
        <v>0</v>
      </c>
      <c r="W675" s="20" t="n">
        <f aca="false">((W306*'Greens Area'!$B$10)/454)*0.926*'Greens Area'!$B$11</f>
        <v>0</v>
      </c>
      <c r="X675" s="21" t="n">
        <f aca="false">AVERAGE(C675:W675)</f>
        <v>0</v>
      </c>
      <c r="Y675" s="21" t="n">
        <f aca="false">STDEV(C675:W675)</f>
        <v>0</v>
      </c>
      <c r="Z675" s="13" t="n">
        <f aca="false">X675+Z674</f>
        <v>0</v>
      </c>
    </row>
    <row r="676" customFormat="false" ht="14.25" hidden="false" customHeight="false" outlineLevel="0" collapsed="false">
      <c r="B676" s="19" t="n">
        <v>44135</v>
      </c>
      <c r="C676" s="20" t="n">
        <f aca="false">((C307*'Greens Area'!$B$10)/454)*0.926*'Greens Area'!$B$11</f>
        <v>0</v>
      </c>
      <c r="D676" s="20" t="n">
        <f aca="false">((D307*'Greens Area'!$B$10)/454)*0.926*'Greens Area'!$B$11</f>
        <v>0</v>
      </c>
      <c r="E676" s="20" t="n">
        <f aca="false">((E307*'Greens Area'!$B$10)/454)*0.926*'Greens Area'!$B$11</f>
        <v>0</v>
      </c>
      <c r="F676" s="20" t="n">
        <f aca="false">((F307*'Greens Area'!$B$10)/454)*0.926*'Greens Area'!$B$11</f>
        <v>0</v>
      </c>
      <c r="G676" s="20" t="n">
        <f aca="false">((G307*'Greens Area'!$B$10)/454)*0.926*'Greens Area'!$B$11</f>
        <v>0</v>
      </c>
      <c r="H676" s="20" t="n">
        <f aca="false">((H307*'Greens Area'!$B$10)/454)*0.926*'Greens Area'!$B$11</f>
        <v>0</v>
      </c>
      <c r="I676" s="20" t="n">
        <f aca="false">((I307*'Greens Area'!$B$10)/454)*0.926*'Greens Area'!$B$11</f>
        <v>0</v>
      </c>
      <c r="J676" s="20" t="n">
        <f aca="false">((J307*'Greens Area'!$B$10)/454)*0.926*'Greens Area'!$B$11</f>
        <v>0</v>
      </c>
      <c r="K676" s="20" t="n">
        <f aca="false">((K307*'Greens Area'!$B$10)/454)*0.926*'Greens Area'!$B$11</f>
        <v>0</v>
      </c>
      <c r="L676" s="20" t="n">
        <f aca="false">((L307*'Greens Area'!$B$10)/454)*0.926*'Greens Area'!$B$11</f>
        <v>0</v>
      </c>
      <c r="M676" s="20" t="n">
        <f aca="false">((M307*'Greens Area'!$B$10)/454)*0.926*'Greens Area'!$B$11</f>
        <v>0</v>
      </c>
      <c r="N676" s="20" t="n">
        <f aca="false">((N307*'Greens Area'!$B$10)/454)*0.926*'Greens Area'!$B$11</f>
        <v>0</v>
      </c>
      <c r="O676" s="20" t="n">
        <f aca="false">((O307*'Greens Area'!$B$10)/454)*0.926*'Greens Area'!$B$11</f>
        <v>0</v>
      </c>
      <c r="P676" s="20" t="n">
        <f aca="false">((P307*'Greens Area'!$B$10)/454)*0.926*'Greens Area'!$B$11</f>
        <v>0</v>
      </c>
      <c r="Q676" s="20" t="n">
        <f aca="false">((Q307*'Greens Area'!$B$10)/454)*0.926*'Greens Area'!$B$11</f>
        <v>0</v>
      </c>
      <c r="R676" s="20" t="n">
        <f aca="false">((R307*'Greens Area'!$B$10)/454)*0.926*'Greens Area'!$B$11</f>
        <v>0</v>
      </c>
      <c r="S676" s="20" t="n">
        <f aca="false">((S307*'Greens Area'!$B$10)/454)*0.926*'Greens Area'!$B$11</f>
        <v>0</v>
      </c>
      <c r="T676" s="20" t="n">
        <f aca="false">((T307*'Greens Area'!$B$10)/454)*0.926*'Greens Area'!$B$11</f>
        <v>0</v>
      </c>
      <c r="U676" s="20" t="n">
        <f aca="false">((U307*'Greens Area'!$B$10)/454)*0.926*'Greens Area'!$B$11</f>
        <v>0</v>
      </c>
      <c r="V676" s="20" t="n">
        <f aca="false">((V307*'Greens Area'!$B$10)/454)*0.926*'Greens Area'!$B$11</f>
        <v>0</v>
      </c>
      <c r="W676" s="20" t="n">
        <f aca="false">((W307*'Greens Area'!$B$10)/454)*0.926*'Greens Area'!$B$11</f>
        <v>0</v>
      </c>
      <c r="X676" s="21" t="n">
        <f aca="false">AVERAGE(C676:W676)</f>
        <v>0</v>
      </c>
      <c r="Y676" s="21" t="n">
        <f aca="false">STDEV(C676:W676)</f>
        <v>0</v>
      </c>
      <c r="Z676" s="13" t="n">
        <f aca="false">X676+Z675</f>
        <v>0</v>
      </c>
    </row>
    <row r="677" customFormat="false" ht="14.25" hidden="false" customHeight="false" outlineLevel="0" collapsed="false">
      <c r="B677" s="19" t="n">
        <v>44136</v>
      </c>
      <c r="C677" s="20" t="n">
        <f aca="false">((C308*'Greens Area'!$B$10)/454)*0.926*'Greens Area'!$B$11</f>
        <v>0</v>
      </c>
      <c r="D677" s="20" t="n">
        <f aca="false">((D308*'Greens Area'!$B$10)/454)*0.926*'Greens Area'!$B$11</f>
        <v>0</v>
      </c>
      <c r="E677" s="20" t="n">
        <f aca="false">((E308*'Greens Area'!$B$10)/454)*0.926*'Greens Area'!$B$11</f>
        <v>0</v>
      </c>
      <c r="F677" s="20" t="n">
        <f aca="false">((F308*'Greens Area'!$B$10)/454)*0.926*'Greens Area'!$B$11</f>
        <v>0</v>
      </c>
      <c r="G677" s="20" t="n">
        <f aca="false">((G308*'Greens Area'!$B$10)/454)*0.926*'Greens Area'!$B$11</f>
        <v>0</v>
      </c>
      <c r="H677" s="20" t="n">
        <f aca="false">((H308*'Greens Area'!$B$10)/454)*0.926*'Greens Area'!$B$11</f>
        <v>0</v>
      </c>
      <c r="I677" s="20" t="n">
        <f aca="false">((I308*'Greens Area'!$B$10)/454)*0.926*'Greens Area'!$B$11</f>
        <v>0</v>
      </c>
      <c r="J677" s="20" t="n">
        <f aca="false">((J308*'Greens Area'!$B$10)/454)*0.926*'Greens Area'!$B$11</f>
        <v>0</v>
      </c>
      <c r="K677" s="20" t="n">
        <f aca="false">((K308*'Greens Area'!$B$10)/454)*0.926*'Greens Area'!$B$11</f>
        <v>0</v>
      </c>
      <c r="L677" s="20" t="n">
        <f aca="false">((L308*'Greens Area'!$B$10)/454)*0.926*'Greens Area'!$B$11</f>
        <v>0</v>
      </c>
      <c r="M677" s="20" t="n">
        <f aca="false">((M308*'Greens Area'!$B$10)/454)*0.926*'Greens Area'!$B$11</f>
        <v>0</v>
      </c>
      <c r="N677" s="20" t="n">
        <f aca="false">((N308*'Greens Area'!$B$10)/454)*0.926*'Greens Area'!$B$11</f>
        <v>0</v>
      </c>
      <c r="O677" s="20" t="n">
        <f aca="false">((O308*'Greens Area'!$B$10)/454)*0.926*'Greens Area'!$B$11</f>
        <v>0</v>
      </c>
      <c r="P677" s="20" t="n">
        <f aca="false">((P308*'Greens Area'!$B$10)/454)*0.926*'Greens Area'!$B$11</f>
        <v>0</v>
      </c>
      <c r="Q677" s="20" t="n">
        <f aca="false">((Q308*'Greens Area'!$B$10)/454)*0.926*'Greens Area'!$B$11</f>
        <v>0</v>
      </c>
      <c r="R677" s="20" t="n">
        <f aca="false">((R308*'Greens Area'!$B$10)/454)*0.926*'Greens Area'!$B$11</f>
        <v>0</v>
      </c>
      <c r="S677" s="20" t="n">
        <f aca="false">((S308*'Greens Area'!$B$10)/454)*0.926*'Greens Area'!$B$11</f>
        <v>0</v>
      </c>
      <c r="T677" s="20" t="n">
        <f aca="false">((T308*'Greens Area'!$B$10)/454)*0.926*'Greens Area'!$B$11</f>
        <v>0</v>
      </c>
      <c r="U677" s="20" t="n">
        <f aca="false">((U308*'Greens Area'!$B$10)/454)*0.926*'Greens Area'!$B$11</f>
        <v>0</v>
      </c>
      <c r="V677" s="20" t="n">
        <f aca="false">((V308*'Greens Area'!$B$10)/454)*0.926*'Greens Area'!$B$11</f>
        <v>0</v>
      </c>
      <c r="W677" s="20" t="n">
        <f aca="false">((W308*'Greens Area'!$B$10)/454)*0.926*'Greens Area'!$B$11</f>
        <v>0</v>
      </c>
      <c r="X677" s="21" t="n">
        <f aca="false">AVERAGE(C677:W677)</f>
        <v>0</v>
      </c>
      <c r="Y677" s="21" t="n">
        <f aca="false">STDEV(C677:W677)</f>
        <v>0</v>
      </c>
      <c r="Z677" s="13" t="n">
        <f aca="false">X677+Z676</f>
        <v>0</v>
      </c>
    </row>
    <row r="678" customFormat="false" ht="14.25" hidden="false" customHeight="false" outlineLevel="0" collapsed="false">
      <c r="B678" s="19" t="n">
        <v>44137</v>
      </c>
      <c r="C678" s="20" t="n">
        <f aca="false">((C309*'Greens Area'!$B$10)/454)*0.926*'Greens Area'!$B$11</f>
        <v>0</v>
      </c>
      <c r="D678" s="20" t="n">
        <f aca="false">((D309*'Greens Area'!$B$10)/454)*0.926*'Greens Area'!$B$11</f>
        <v>0</v>
      </c>
      <c r="E678" s="20" t="n">
        <f aca="false">((E309*'Greens Area'!$B$10)/454)*0.926*'Greens Area'!$B$11</f>
        <v>0</v>
      </c>
      <c r="F678" s="20" t="n">
        <f aca="false">((F309*'Greens Area'!$B$10)/454)*0.926*'Greens Area'!$B$11</f>
        <v>0</v>
      </c>
      <c r="G678" s="20" t="n">
        <f aca="false">((G309*'Greens Area'!$B$10)/454)*0.926*'Greens Area'!$B$11</f>
        <v>0</v>
      </c>
      <c r="H678" s="20" t="n">
        <f aca="false">((H309*'Greens Area'!$B$10)/454)*0.926*'Greens Area'!$B$11</f>
        <v>0</v>
      </c>
      <c r="I678" s="20" t="n">
        <f aca="false">((I309*'Greens Area'!$B$10)/454)*0.926*'Greens Area'!$B$11</f>
        <v>0</v>
      </c>
      <c r="J678" s="20" t="n">
        <f aca="false">((J309*'Greens Area'!$B$10)/454)*0.926*'Greens Area'!$B$11</f>
        <v>0</v>
      </c>
      <c r="K678" s="20" t="n">
        <f aca="false">((K309*'Greens Area'!$B$10)/454)*0.926*'Greens Area'!$B$11</f>
        <v>0</v>
      </c>
      <c r="L678" s="20" t="n">
        <f aca="false">((L309*'Greens Area'!$B$10)/454)*0.926*'Greens Area'!$B$11</f>
        <v>0</v>
      </c>
      <c r="M678" s="20" t="n">
        <f aca="false">((M309*'Greens Area'!$B$10)/454)*0.926*'Greens Area'!$B$11</f>
        <v>0</v>
      </c>
      <c r="N678" s="20" t="n">
        <f aca="false">((N309*'Greens Area'!$B$10)/454)*0.926*'Greens Area'!$B$11</f>
        <v>0</v>
      </c>
      <c r="O678" s="20" t="n">
        <f aca="false">((O309*'Greens Area'!$B$10)/454)*0.926*'Greens Area'!$B$11</f>
        <v>0</v>
      </c>
      <c r="P678" s="20" t="n">
        <f aca="false">((P309*'Greens Area'!$B$10)/454)*0.926*'Greens Area'!$B$11</f>
        <v>0</v>
      </c>
      <c r="Q678" s="20" t="n">
        <f aca="false">((Q309*'Greens Area'!$B$10)/454)*0.926*'Greens Area'!$B$11</f>
        <v>0</v>
      </c>
      <c r="R678" s="20" t="n">
        <f aca="false">((R309*'Greens Area'!$B$10)/454)*0.926*'Greens Area'!$B$11</f>
        <v>0</v>
      </c>
      <c r="S678" s="20" t="n">
        <f aca="false">((S309*'Greens Area'!$B$10)/454)*0.926*'Greens Area'!$B$11</f>
        <v>0</v>
      </c>
      <c r="T678" s="20" t="n">
        <f aca="false">((T309*'Greens Area'!$B$10)/454)*0.926*'Greens Area'!$B$11</f>
        <v>0</v>
      </c>
      <c r="U678" s="20" t="n">
        <f aca="false">((U309*'Greens Area'!$B$10)/454)*0.926*'Greens Area'!$B$11</f>
        <v>0</v>
      </c>
      <c r="V678" s="20" t="n">
        <f aca="false">((V309*'Greens Area'!$B$10)/454)*0.926*'Greens Area'!$B$11</f>
        <v>0</v>
      </c>
      <c r="W678" s="20" t="n">
        <f aca="false">((W309*'Greens Area'!$B$10)/454)*0.926*'Greens Area'!$B$11</f>
        <v>0</v>
      </c>
      <c r="X678" s="21" t="n">
        <f aca="false">AVERAGE(C678:W678)</f>
        <v>0</v>
      </c>
      <c r="Y678" s="21" t="n">
        <f aca="false">STDEV(C678:W678)</f>
        <v>0</v>
      </c>
      <c r="Z678" s="13" t="n">
        <f aca="false">X678+Z677</f>
        <v>0</v>
      </c>
    </row>
    <row r="679" customFormat="false" ht="14.25" hidden="false" customHeight="false" outlineLevel="0" collapsed="false">
      <c r="B679" s="19" t="n">
        <v>44138</v>
      </c>
      <c r="C679" s="20" t="n">
        <f aca="false">((C310*'Greens Area'!$B$10)/454)*0.926*'Greens Area'!$B$11</f>
        <v>0</v>
      </c>
      <c r="D679" s="20" t="n">
        <f aca="false">((D310*'Greens Area'!$B$10)/454)*0.926*'Greens Area'!$B$11</f>
        <v>0</v>
      </c>
      <c r="E679" s="20" t="n">
        <f aca="false">((E310*'Greens Area'!$B$10)/454)*0.926*'Greens Area'!$B$11</f>
        <v>0</v>
      </c>
      <c r="F679" s="20" t="n">
        <f aca="false">((F310*'Greens Area'!$B$10)/454)*0.926*'Greens Area'!$B$11</f>
        <v>0</v>
      </c>
      <c r="G679" s="20" t="n">
        <f aca="false">((G310*'Greens Area'!$B$10)/454)*0.926*'Greens Area'!$B$11</f>
        <v>0</v>
      </c>
      <c r="H679" s="20" t="n">
        <f aca="false">((H310*'Greens Area'!$B$10)/454)*0.926*'Greens Area'!$B$11</f>
        <v>0</v>
      </c>
      <c r="I679" s="20" t="n">
        <f aca="false">((I310*'Greens Area'!$B$10)/454)*0.926*'Greens Area'!$B$11</f>
        <v>0</v>
      </c>
      <c r="J679" s="20" t="n">
        <f aca="false">((J310*'Greens Area'!$B$10)/454)*0.926*'Greens Area'!$B$11</f>
        <v>0</v>
      </c>
      <c r="K679" s="20" t="n">
        <f aca="false">((K310*'Greens Area'!$B$10)/454)*0.926*'Greens Area'!$B$11</f>
        <v>0</v>
      </c>
      <c r="L679" s="20" t="n">
        <f aca="false">((L310*'Greens Area'!$B$10)/454)*0.926*'Greens Area'!$B$11</f>
        <v>0</v>
      </c>
      <c r="M679" s="20" t="n">
        <f aca="false">((M310*'Greens Area'!$B$10)/454)*0.926*'Greens Area'!$B$11</f>
        <v>0</v>
      </c>
      <c r="N679" s="20" t="n">
        <f aca="false">((N310*'Greens Area'!$B$10)/454)*0.926*'Greens Area'!$B$11</f>
        <v>0</v>
      </c>
      <c r="O679" s="20" t="n">
        <f aca="false">((O310*'Greens Area'!$B$10)/454)*0.926*'Greens Area'!$B$11</f>
        <v>0</v>
      </c>
      <c r="P679" s="20" t="n">
        <f aca="false">((P310*'Greens Area'!$B$10)/454)*0.926*'Greens Area'!$B$11</f>
        <v>0</v>
      </c>
      <c r="Q679" s="20" t="n">
        <f aca="false">((Q310*'Greens Area'!$B$10)/454)*0.926*'Greens Area'!$B$11</f>
        <v>0</v>
      </c>
      <c r="R679" s="20" t="n">
        <f aca="false">((R310*'Greens Area'!$B$10)/454)*0.926*'Greens Area'!$B$11</f>
        <v>0</v>
      </c>
      <c r="S679" s="20" t="n">
        <f aca="false">((S310*'Greens Area'!$B$10)/454)*0.926*'Greens Area'!$B$11</f>
        <v>0</v>
      </c>
      <c r="T679" s="20" t="n">
        <f aca="false">((T310*'Greens Area'!$B$10)/454)*0.926*'Greens Area'!$B$11</f>
        <v>0</v>
      </c>
      <c r="U679" s="20" t="n">
        <f aca="false">((U310*'Greens Area'!$B$10)/454)*0.926*'Greens Area'!$B$11</f>
        <v>0</v>
      </c>
      <c r="V679" s="20" t="n">
        <f aca="false">((V310*'Greens Area'!$B$10)/454)*0.926*'Greens Area'!$B$11</f>
        <v>0</v>
      </c>
      <c r="W679" s="20" t="n">
        <f aca="false">((W310*'Greens Area'!$B$10)/454)*0.926*'Greens Area'!$B$11</f>
        <v>0</v>
      </c>
      <c r="X679" s="21" t="n">
        <f aca="false">AVERAGE(C679:W679)</f>
        <v>0</v>
      </c>
      <c r="Y679" s="21" t="n">
        <f aca="false">STDEV(C679:W679)</f>
        <v>0</v>
      </c>
      <c r="Z679" s="13" t="n">
        <f aca="false">X679+Z678</f>
        <v>0</v>
      </c>
    </row>
    <row r="680" customFormat="false" ht="14.25" hidden="false" customHeight="false" outlineLevel="0" collapsed="false">
      <c r="B680" s="19" t="n">
        <v>44139</v>
      </c>
      <c r="C680" s="20" t="n">
        <f aca="false">((C311*'Greens Area'!$B$10)/454)*0.926*'Greens Area'!$B$11</f>
        <v>0</v>
      </c>
      <c r="D680" s="20" t="n">
        <f aca="false">((D311*'Greens Area'!$B$10)/454)*0.926*'Greens Area'!$B$11</f>
        <v>0</v>
      </c>
      <c r="E680" s="20" t="n">
        <f aca="false">((E311*'Greens Area'!$B$10)/454)*0.926*'Greens Area'!$B$11</f>
        <v>0</v>
      </c>
      <c r="F680" s="20" t="n">
        <f aca="false">((F311*'Greens Area'!$B$10)/454)*0.926*'Greens Area'!$B$11</f>
        <v>0</v>
      </c>
      <c r="G680" s="20" t="n">
        <f aca="false">((G311*'Greens Area'!$B$10)/454)*0.926*'Greens Area'!$B$11</f>
        <v>0</v>
      </c>
      <c r="H680" s="20" t="n">
        <f aca="false">((H311*'Greens Area'!$B$10)/454)*0.926*'Greens Area'!$B$11</f>
        <v>0</v>
      </c>
      <c r="I680" s="20" t="n">
        <f aca="false">((I311*'Greens Area'!$B$10)/454)*0.926*'Greens Area'!$B$11</f>
        <v>0</v>
      </c>
      <c r="J680" s="20" t="n">
        <f aca="false">((J311*'Greens Area'!$B$10)/454)*0.926*'Greens Area'!$B$11</f>
        <v>0</v>
      </c>
      <c r="K680" s="20" t="n">
        <f aca="false">((K311*'Greens Area'!$B$10)/454)*0.926*'Greens Area'!$B$11</f>
        <v>0</v>
      </c>
      <c r="L680" s="20" t="n">
        <f aca="false">((L311*'Greens Area'!$B$10)/454)*0.926*'Greens Area'!$B$11</f>
        <v>0</v>
      </c>
      <c r="M680" s="20" t="n">
        <f aca="false">((M311*'Greens Area'!$B$10)/454)*0.926*'Greens Area'!$B$11</f>
        <v>0</v>
      </c>
      <c r="N680" s="20" t="n">
        <f aca="false">((N311*'Greens Area'!$B$10)/454)*0.926*'Greens Area'!$B$11</f>
        <v>0</v>
      </c>
      <c r="O680" s="20" t="n">
        <f aca="false">((O311*'Greens Area'!$B$10)/454)*0.926*'Greens Area'!$B$11</f>
        <v>0</v>
      </c>
      <c r="P680" s="20" t="n">
        <f aca="false">((P311*'Greens Area'!$B$10)/454)*0.926*'Greens Area'!$B$11</f>
        <v>0</v>
      </c>
      <c r="Q680" s="20" t="n">
        <f aca="false">((Q311*'Greens Area'!$B$10)/454)*0.926*'Greens Area'!$B$11</f>
        <v>0</v>
      </c>
      <c r="R680" s="20" t="n">
        <f aca="false">((R311*'Greens Area'!$B$10)/454)*0.926*'Greens Area'!$B$11</f>
        <v>0</v>
      </c>
      <c r="S680" s="20" t="n">
        <f aca="false">((S311*'Greens Area'!$B$10)/454)*0.926*'Greens Area'!$B$11</f>
        <v>0</v>
      </c>
      <c r="T680" s="20" t="n">
        <f aca="false">((T311*'Greens Area'!$B$10)/454)*0.926*'Greens Area'!$B$11</f>
        <v>0</v>
      </c>
      <c r="U680" s="20" t="n">
        <f aca="false">((U311*'Greens Area'!$B$10)/454)*0.926*'Greens Area'!$B$11</f>
        <v>0</v>
      </c>
      <c r="V680" s="20" t="n">
        <f aca="false">((V311*'Greens Area'!$B$10)/454)*0.926*'Greens Area'!$B$11</f>
        <v>0</v>
      </c>
      <c r="W680" s="20" t="n">
        <f aca="false">((W311*'Greens Area'!$B$10)/454)*0.926*'Greens Area'!$B$11</f>
        <v>0</v>
      </c>
      <c r="X680" s="21" t="n">
        <f aca="false">AVERAGE(C680:W680)</f>
        <v>0</v>
      </c>
      <c r="Y680" s="21" t="n">
        <f aca="false">STDEV(C680:W680)</f>
        <v>0</v>
      </c>
      <c r="Z680" s="13" t="n">
        <f aca="false">X680+Z679</f>
        <v>0</v>
      </c>
    </row>
    <row r="681" customFormat="false" ht="14.25" hidden="false" customHeight="false" outlineLevel="0" collapsed="false">
      <c r="B681" s="19" t="n">
        <v>44140</v>
      </c>
      <c r="C681" s="20" t="n">
        <f aca="false">((C312*'Greens Area'!$B$10)/454)*0.926*'Greens Area'!$B$11</f>
        <v>0</v>
      </c>
      <c r="D681" s="20" t="n">
        <f aca="false">((D312*'Greens Area'!$B$10)/454)*0.926*'Greens Area'!$B$11</f>
        <v>0</v>
      </c>
      <c r="E681" s="20" t="n">
        <f aca="false">((E312*'Greens Area'!$B$10)/454)*0.926*'Greens Area'!$B$11</f>
        <v>0</v>
      </c>
      <c r="F681" s="20" t="n">
        <f aca="false">((F312*'Greens Area'!$B$10)/454)*0.926*'Greens Area'!$B$11</f>
        <v>0</v>
      </c>
      <c r="G681" s="20" t="n">
        <f aca="false">((G312*'Greens Area'!$B$10)/454)*0.926*'Greens Area'!$B$11</f>
        <v>0</v>
      </c>
      <c r="H681" s="20" t="n">
        <f aca="false">((H312*'Greens Area'!$B$10)/454)*0.926*'Greens Area'!$B$11</f>
        <v>0</v>
      </c>
      <c r="I681" s="20" t="n">
        <f aca="false">((I312*'Greens Area'!$B$10)/454)*0.926*'Greens Area'!$B$11</f>
        <v>0</v>
      </c>
      <c r="J681" s="20" t="n">
        <f aca="false">((J312*'Greens Area'!$B$10)/454)*0.926*'Greens Area'!$B$11</f>
        <v>0</v>
      </c>
      <c r="K681" s="20" t="n">
        <f aca="false">((K312*'Greens Area'!$B$10)/454)*0.926*'Greens Area'!$B$11</f>
        <v>0</v>
      </c>
      <c r="L681" s="20" t="n">
        <f aca="false">((L312*'Greens Area'!$B$10)/454)*0.926*'Greens Area'!$B$11</f>
        <v>0</v>
      </c>
      <c r="M681" s="20" t="n">
        <f aca="false">((M312*'Greens Area'!$B$10)/454)*0.926*'Greens Area'!$B$11</f>
        <v>0</v>
      </c>
      <c r="N681" s="20" t="n">
        <f aca="false">((N312*'Greens Area'!$B$10)/454)*0.926*'Greens Area'!$B$11</f>
        <v>0</v>
      </c>
      <c r="O681" s="20" t="n">
        <f aca="false">((O312*'Greens Area'!$B$10)/454)*0.926*'Greens Area'!$B$11</f>
        <v>0</v>
      </c>
      <c r="P681" s="20" t="n">
        <f aca="false">((P312*'Greens Area'!$B$10)/454)*0.926*'Greens Area'!$B$11</f>
        <v>0</v>
      </c>
      <c r="Q681" s="20" t="n">
        <f aca="false">((Q312*'Greens Area'!$B$10)/454)*0.926*'Greens Area'!$B$11</f>
        <v>0</v>
      </c>
      <c r="R681" s="20" t="n">
        <f aca="false">((R312*'Greens Area'!$B$10)/454)*0.926*'Greens Area'!$B$11</f>
        <v>0</v>
      </c>
      <c r="S681" s="20" t="n">
        <f aca="false">((S312*'Greens Area'!$B$10)/454)*0.926*'Greens Area'!$B$11</f>
        <v>0</v>
      </c>
      <c r="T681" s="20" t="n">
        <f aca="false">((T312*'Greens Area'!$B$10)/454)*0.926*'Greens Area'!$B$11</f>
        <v>0</v>
      </c>
      <c r="U681" s="20" t="n">
        <f aca="false">((U312*'Greens Area'!$B$10)/454)*0.926*'Greens Area'!$B$11</f>
        <v>0</v>
      </c>
      <c r="V681" s="20" t="n">
        <f aca="false">((V312*'Greens Area'!$B$10)/454)*0.926*'Greens Area'!$B$11</f>
        <v>0</v>
      </c>
      <c r="W681" s="20" t="n">
        <f aca="false">((W312*'Greens Area'!$B$10)/454)*0.926*'Greens Area'!$B$11</f>
        <v>0</v>
      </c>
      <c r="X681" s="21" t="n">
        <f aca="false">AVERAGE(C681:W681)</f>
        <v>0</v>
      </c>
      <c r="Y681" s="21" t="n">
        <f aca="false">STDEV(C681:W681)</f>
        <v>0</v>
      </c>
      <c r="Z681" s="13" t="n">
        <f aca="false">X681+Z680</f>
        <v>0</v>
      </c>
    </row>
    <row r="682" customFormat="false" ht="14.25" hidden="false" customHeight="false" outlineLevel="0" collapsed="false">
      <c r="B682" s="19" t="n">
        <v>44141</v>
      </c>
      <c r="C682" s="20" t="n">
        <f aca="false">((C313*'Greens Area'!$B$10)/454)*0.926*'Greens Area'!$B$11</f>
        <v>0</v>
      </c>
      <c r="D682" s="20" t="n">
        <f aca="false">((D313*'Greens Area'!$B$10)/454)*0.926*'Greens Area'!$B$11</f>
        <v>0</v>
      </c>
      <c r="E682" s="20" t="n">
        <f aca="false">((E313*'Greens Area'!$B$10)/454)*0.926*'Greens Area'!$B$11</f>
        <v>0</v>
      </c>
      <c r="F682" s="20" t="n">
        <f aca="false">((F313*'Greens Area'!$B$10)/454)*0.926*'Greens Area'!$B$11</f>
        <v>0</v>
      </c>
      <c r="G682" s="20" t="n">
        <f aca="false">((G313*'Greens Area'!$B$10)/454)*0.926*'Greens Area'!$B$11</f>
        <v>0</v>
      </c>
      <c r="H682" s="20" t="n">
        <f aca="false">((H313*'Greens Area'!$B$10)/454)*0.926*'Greens Area'!$B$11</f>
        <v>0</v>
      </c>
      <c r="I682" s="20" t="n">
        <f aca="false">((I313*'Greens Area'!$B$10)/454)*0.926*'Greens Area'!$B$11</f>
        <v>0</v>
      </c>
      <c r="J682" s="20" t="n">
        <f aca="false">((J313*'Greens Area'!$B$10)/454)*0.926*'Greens Area'!$B$11</f>
        <v>0</v>
      </c>
      <c r="K682" s="20" t="n">
        <f aca="false">((K313*'Greens Area'!$B$10)/454)*0.926*'Greens Area'!$B$11</f>
        <v>0</v>
      </c>
      <c r="L682" s="20" t="n">
        <f aca="false">((L313*'Greens Area'!$B$10)/454)*0.926*'Greens Area'!$B$11</f>
        <v>0</v>
      </c>
      <c r="M682" s="20" t="n">
        <f aca="false">((M313*'Greens Area'!$B$10)/454)*0.926*'Greens Area'!$B$11</f>
        <v>0</v>
      </c>
      <c r="N682" s="20" t="n">
        <f aca="false">((N313*'Greens Area'!$B$10)/454)*0.926*'Greens Area'!$B$11</f>
        <v>0</v>
      </c>
      <c r="O682" s="20" t="n">
        <f aca="false">((O313*'Greens Area'!$B$10)/454)*0.926*'Greens Area'!$B$11</f>
        <v>0</v>
      </c>
      <c r="P682" s="20" t="n">
        <f aca="false">((P313*'Greens Area'!$B$10)/454)*0.926*'Greens Area'!$B$11</f>
        <v>0</v>
      </c>
      <c r="Q682" s="20" t="n">
        <f aca="false">((Q313*'Greens Area'!$B$10)/454)*0.926*'Greens Area'!$B$11</f>
        <v>0</v>
      </c>
      <c r="R682" s="20" t="n">
        <f aca="false">((R313*'Greens Area'!$B$10)/454)*0.926*'Greens Area'!$B$11</f>
        <v>0</v>
      </c>
      <c r="S682" s="20" t="n">
        <f aca="false">((S313*'Greens Area'!$B$10)/454)*0.926*'Greens Area'!$B$11</f>
        <v>0</v>
      </c>
      <c r="T682" s="20" t="n">
        <f aca="false">((T313*'Greens Area'!$B$10)/454)*0.926*'Greens Area'!$B$11</f>
        <v>0</v>
      </c>
      <c r="U682" s="20" t="n">
        <f aca="false">((U313*'Greens Area'!$B$10)/454)*0.926*'Greens Area'!$B$11</f>
        <v>0</v>
      </c>
      <c r="V682" s="20" t="n">
        <f aca="false">((V313*'Greens Area'!$B$10)/454)*0.926*'Greens Area'!$B$11</f>
        <v>0</v>
      </c>
      <c r="W682" s="20" t="n">
        <f aca="false">((W313*'Greens Area'!$B$10)/454)*0.926*'Greens Area'!$B$11</f>
        <v>0</v>
      </c>
      <c r="X682" s="21" t="n">
        <f aca="false">AVERAGE(C682:W682)</f>
        <v>0</v>
      </c>
      <c r="Y682" s="21" t="n">
        <f aca="false">STDEV(C682:W682)</f>
        <v>0</v>
      </c>
      <c r="Z682" s="13" t="n">
        <f aca="false">X682+Z681</f>
        <v>0</v>
      </c>
    </row>
    <row r="683" customFormat="false" ht="14.25" hidden="false" customHeight="false" outlineLevel="0" collapsed="false">
      <c r="B683" s="19" t="n">
        <v>44142</v>
      </c>
      <c r="C683" s="20" t="n">
        <f aca="false">((C314*'Greens Area'!$B$10)/454)*0.926*'Greens Area'!$B$11</f>
        <v>0</v>
      </c>
      <c r="D683" s="20" t="n">
        <f aca="false">((D314*'Greens Area'!$B$10)/454)*0.926*'Greens Area'!$B$11</f>
        <v>0</v>
      </c>
      <c r="E683" s="20" t="n">
        <f aca="false">((E314*'Greens Area'!$B$10)/454)*0.926*'Greens Area'!$B$11</f>
        <v>0</v>
      </c>
      <c r="F683" s="20" t="n">
        <f aca="false">((F314*'Greens Area'!$B$10)/454)*0.926*'Greens Area'!$B$11</f>
        <v>0</v>
      </c>
      <c r="G683" s="20" t="n">
        <f aca="false">((G314*'Greens Area'!$B$10)/454)*0.926*'Greens Area'!$B$11</f>
        <v>0</v>
      </c>
      <c r="H683" s="20" t="n">
        <f aca="false">((H314*'Greens Area'!$B$10)/454)*0.926*'Greens Area'!$B$11</f>
        <v>0</v>
      </c>
      <c r="I683" s="20" t="n">
        <f aca="false">((I314*'Greens Area'!$B$10)/454)*0.926*'Greens Area'!$B$11</f>
        <v>0</v>
      </c>
      <c r="J683" s="20" t="n">
        <f aca="false">((J314*'Greens Area'!$B$10)/454)*0.926*'Greens Area'!$B$11</f>
        <v>0</v>
      </c>
      <c r="K683" s="20" t="n">
        <f aca="false">((K314*'Greens Area'!$B$10)/454)*0.926*'Greens Area'!$B$11</f>
        <v>0</v>
      </c>
      <c r="L683" s="20" t="n">
        <f aca="false">((L314*'Greens Area'!$B$10)/454)*0.926*'Greens Area'!$B$11</f>
        <v>0</v>
      </c>
      <c r="M683" s="20" t="n">
        <f aca="false">((M314*'Greens Area'!$B$10)/454)*0.926*'Greens Area'!$B$11</f>
        <v>0</v>
      </c>
      <c r="N683" s="20" t="n">
        <f aca="false">((N314*'Greens Area'!$B$10)/454)*0.926*'Greens Area'!$B$11</f>
        <v>0</v>
      </c>
      <c r="O683" s="20" t="n">
        <f aca="false">((O314*'Greens Area'!$B$10)/454)*0.926*'Greens Area'!$B$11</f>
        <v>0</v>
      </c>
      <c r="P683" s="20" t="n">
        <f aca="false">((P314*'Greens Area'!$B$10)/454)*0.926*'Greens Area'!$B$11</f>
        <v>0</v>
      </c>
      <c r="Q683" s="20" t="n">
        <f aca="false">((Q314*'Greens Area'!$B$10)/454)*0.926*'Greens Area'!$B$11</f>
        <v>0</v>
      </c>
      <c r="R683" s="20" t="n">
        <f aca="false">((R314*'Greens Area'!$B$10)/454)*0.926*'Greens Area'!$B$11</f>
        <v>0</v>
      </c>
      <c r="S683" s="20" t="n">
        <f aca="false">((S314*'Greens Area'!$B$10)/454)*0.926*'Greens Area'!$B$11</f>
        <v>0</v>
      </c>
      <c r="T683" s="20" t="n">
        <f aca="false">((T314*'Greens Area'!$B$10)/454)*0.926*'Greens Area'!$B$11</f>
        <v>0</v>
      </c>
      <c r="U683" s="20" t="n">
        <f aca="false">((U314*'Greens Area'!$B$10)/454)*0.926*'Greens Area'!$B$11</f>
        <v>0</v>
      </c>
      <c r="V683" s="20" t="n">
        <f aca="false">((V314*'Greens Area'!$B$10)/454)*0.926*'Greens Area'!$B$11</f>
        <v>0</v>
      </c>
      <c r="W683" s="20" t="n">
        <f aca="false">((W314*'Greens Area'!$B$10)/454)*0.926*'Greens Area'!$B$11</f>
        <v>0</v>
      </c>
      <c r="X683" s="21" t="n">
        <f aca="false">AVERAGE(C683:W683)</f>
        <v>0</v>
      </c>
      <c r="Y683" s="21" t="n">
        <f aca="false">STDEV(C683:W683)</f>
        <v>0</v>
      </c>
      <c r="Z683" s="13" t="n">
        <f aca="false">X683+Z682</f>
        <v>0</v>
      </c>
    </row>
    <row r="684" customFormat="false" ht="14.25" hidden="false" customHeight="false" outlineLevel="0" collapsed="false">
      <c r="B684" s="19" t="n">
        <v>44143</v>
      </c>
      <c r="C684" s="20" t="n">
        <f aca="false">((C315*'Greens Area'!$B$10)/454)*0.926*'Greens Area'!$B$11</f>
        <v>0</v>
      </c>
      <c r="D684" s="20" t="n">
        <f aca="false">((D315*'Greens Area'!$B$10)/454)*0.926*'Greens Area'!$B$11</f>
        <v>0</v>
      </c>
      <c r="E684" s="20" t="n">
        <f aca="false">((E315*'Greens Area'!$B$10)/454)*0.926*'Greens Area'!$B$11</f>
        <v>0</v>
      </c>
      <c r="F684" s="20" t="n">
        <f aca="false">((F315*'Greens Area'!$B$10)/454)*0.926*'Greens Area'!$B$11</f>
        <v>0</v>
      </c>
      <c r="G684" s="20" t="n">
        <f aca="false">((G315*'Greens Area'!$B$10)/454)*0.926*'Greens Area'!$B$11</f>
        <v>0</v>
      </c>
      <c r="H684" s="20" t="n">
        <f aca="false">((H315*'Greens Area'!$B$10)/454)*0.926*'Greens Area'!$B$11</f>
        <v>0</v>
      </c>
      <c r="I684" s="20" t="n">
        <f aca="false">((I315*'Greens Area'!$B$10)/454)*0.926*'Greens Area'!$B$11</f>
        <v>0</v>
      </c>
      <c r="J684" s="20" t="n">
        <f aca="false">((J315*'Greens Area'!$B$10)/454)*0.926*'Greens Area'!$B$11</f>
        <v>0</v>
      </c>
      <c r="K684" s="20" t="n">
        <f aca="false">((K315*'Greens Area'!$B$10)/454)*0.926*'Greens Area'!$B$11</f>
        <v>0</v>
      </c>
      <c r="L684" s="20" t="n">
        <f aca="false">((L315*'Greens Area'!$B$10)/454)*0.926*'Greens Area'!$B$11</f>
        <v>0</v>
      </c>
      <c r="M684" s="20" t="n">
        <f aca="false">((M315*'Greens Area'!$B$10)/454)*0.926*'Greens Area'!$B$11</f>
        <v>0</v>
      </c>
      <c r="N684" s="20" t="n">
        <f aca="false">((N315*'Greens Area'!$B$10)/454)*0.926*'Greens Area'!$B$11</f>
        <v>0</v>
      </c>
      <c r="O684" s="20" t="n">
        <f aca="false">((O315*'Greens Area'!$B$10)/454)*0.926*'Greens Area'!$B$11</f>
        <v>0</v>
      </c>
      <c r="P684" s="20" t="n">
        <f aca="false">((P315*'Greens Area'!$B$10)/454)*0.926*'Greens Area'!$B$11</f>
        <v>0</v>
      </c>
      <c r="Q684" s="20" t="n">
        <f aca="false">((Q315*'Greens Area'!$B$10)/454)*0.926*'Greens Area'!$B$11</f>
        <v>0</v>
      </c>
      <c r="R684" s="20" t="n">
        <f aca="false">((R315*'Greens Area'!$B$10)/454)*0.926*'Greens Area'!$B$11</f>
        <v>0</v>
      </c>
      <c r="S684" s="20" t="n">
        <f aca="false">((S315*'Greens Area'!$B$10)/454)*0.926*'Greens Area'!$B$11</f>
        <v>0</v>
      </c>
      <c r="T684" s="20" t="n">
        <f aca="false">((T315*'Greens Area'!$B$10)/454)*0.926*'Greens Area'!$B$11</f>
        <v>0</v>
      </c>
      <c r="U684" s="20" t="n">
        <f aca="false">((U315*'Greens Area'!$B$10)/454)*0.926*'Greens Area'!$B$11</f>
        <v>0</v>
      </c>
      <c r="V684" s="20" t="n">
        <f aca="false">((V315*'Greens Area'!$B$10)/454)*0.926*'Greens Area'!$B$11</f>
        <v>0</v>
      </c>
      <c r="W684" s="20" t="n">
        <f aca="false">((W315*'Greens Area'!$B$10)/454)*0.926*'Greens Area'!$B$11</f>
        <v>0</v>
      </c>
      <c r="X684" s="21" t="n">
        <f aca="false">AVERAGE(C684:W684)</f>
        <v>0</v>
      </c>
      <c r="Y684" s="21" t="n">
        <f aca="false">STDEV(C684:W684)</f>
        <v>0</v>
      </c>
      <c r="Z684" s="13" t="n">
        <f aca="false">X684+Z683</f>
        <v>0</v>
      </c>
    </row>
    <row r="685" customFormat="false" ht="14.25" hidden="false" customHeight="false" outlineLevel="0" collapsed="false">
      <c r="B685" s="19" t="n">
        <v>44144</v>
      </c>
      <c r="C685" s="20" t="n">
        <f aca="false">((C316*'Greens Area'!$B$10)/454)*0.926*'Greens Area'!$B$11</f>
        <v>0</v>
      </c>
      <c r="D685" s="20" t="n">
        <f aca="false">((D316*'Greens Area'!$B$10)/454)*0.926*'Greens Area'!$B$11</f>
        <v>0</v>
      </c>
      <c r="E685" s="20" t="n">
        <f aca="false">((E316*'Greens Area'!$B$10)/454)*0.926*'Greens Area'!$B$11</f>
        <v>0</v>
      </c>
      <c r="F685" s="20" t="n">
        <f aca="false">((F316*'Greens Area'!$B$10)/454)*0.926*'Greens Area'!$B$11</f>
        <v>0</v>
      </c>
      <c r="G685" s="20" t="n">
        <f aca="false">((G316*'Greens Area'!$B$10)/454)*0.926*'Greens Area'!$B$11</f>
        <v>0</v>
      </c>
      <c r="H685" s="20" t="n">
        <f aca="false">((H316*'Greens Area'!$B$10)/454)*0.926*'Greens Area'!$B$11</f>
        <v>0</v>
      </c>
      <c r="I685" s="20" t="n">
        <f aca="false">((I316*'Greens Area'!$B$10)/454)*0.926*'Greens Area'!$B$11</f>
        <v>0</v>
      </c>
      <c r="J685" s="20" t="n">
        <f aca="false">((J316*'Greens Area'!$B$10)/454)*0.926*'Greens Area'!$B$11</f>
        <v>0</v>
      </c>
      <c r="K685" s="20" t="n">
        <f aca="false">((K316*'Greens Area'!$B$10)/454)*0.926*'Greens Area'!$B$11</f>
        <v>0</v>
      </c>
      <c r="L685" s="20" t="n">
        <f aca="false">((L316*'Greens Area'!$B$10)/454)*0.926*'Greens Area'!$B$11</f>
        <v>0</v>
      </c>
      <c r="M685" s="20" t="n">
        <f aca="false">((M316*'Greens Area'!$B$10)/454)*0.926*'Greens Area'!$B$11</f>
        <v>0</v>
      </c>
      <c r="N685" s="20" t="n">
        <f aca="false">((N316*'Greens Area'!$B$10)/454)*0.926*'Greens Area'!$B$11</f>
        <v>0</v>
      </c>
      <c r="O685" s="20" t="n">
        <f aca="false">((O316*'Greens Area'!$B$10)/454)*0.926*'Greens Area'!$B$11</f>
        <v>0</v>
      </c>
      <c r="P685" s="20" t="n">
        <f aca="false">((P316*'Greens Area'!$B$10)/454)*0.926*'Greens Area'!$B$11</f>
        <v>0</v>
      </c>
      <c r="Q685" s="20" t="n">
        <f aca="false">((Q316*'Greens Area'!$B$10)/454)*0.926*'Greens Area'!$B$11</f>
        <v>0</v>
      </c>
      <c r="R685" s="20" t="n">
        <f aca="false">((R316*'Greens Area'!$B$10)/454)*0.926*'Greens Area'!$B$11</f>
        <v>0</v>
      </c>
      <c r="S685" s="20" t="n">
        <f aca="false">((S316*'Greens Area'!$B$10)/454)*0.926*'Greens Area'!$B$11</f>
        <v>0</v>
      </c>
      <c r="T685" s="20" t="n">
        <f aca="false">((T316*'Greens Area'!$B$10)/454)*0.926*'Greens Area'!$B$11</f>
        <v>0</v>
      </c>
      <c r="U685" s="20" t="n">
        <f aca="false">((U316*'Greens Area'!$B$10)/454)*0.926*'Greens Area'!$B$11</f>
        <v>0</v>
      </c>
      <c r="V685" s="20" t="n">
        <f aca="false">((V316*'Greens Area'!$B$10)/454)*0.926*'Greens Area'!$B$11</f>
        <v>0</v>
      </c>
      <c r="W685" s="20" t="n">
        <f aca="false">((W316*'Greens Area'!$B$10)/454)*0.926*'Greens Area'!$B$11</f>
        <v>0</v>
      </c>
      <c r="X685" s="21" t="n">
        <f aca="false">AVERAGE(C685:W685)</f>
        <v>0</v>
      </c>
      <c r="Y685" s="21" t="n">
        <f aca="false">STDEV(C685:W685)</f>
        <v>0</v>
      </c>
      <c r="Z685" s="13" t="n">
        <f aca="false">X685+Z684</f>
        <v>0</v>
      </c>
    </row>
    <row r="686" customFormat="false" ht="14.25" hidden="false" customHeight="false" outlineLevel="0" collapsed="false">
      <c r="B686" s="19" t="n">
        <v>44145</v>
      </c>
      <c r="C686" s="20" t="n">
        <f aca="false">((C317*'Greens Area'!$B$10)/454)*0.926*'Greens Area'!$B$11</f>
        <v>0</v>
      </c>
      <c r="D686" s="20" t="n">
        <f aca="false">((D317*'Greens Area'!$B$10)/454)*0.926*'Greens Area'!$B$11</f>
        <v>0</v>
      </c>
      <c r="E686" s="20" t="n">
        <f aca="false">((E317*'Greens Area'!$B$10)/454)*0.926*'Greens Area'!$B$11</f>
        <v>0</v>
      </c>
      <c r="F686" s="20" t="n">
        <f aca="false">((F317*'Greens Area'!$B$10)/454)*0.926*'Greens Area'!$B$11</f>
        <v>0</v>
      </c>
      <c r="G686" s="20" t="n">
        <f aca="false">((G317*'Greens Area'!$B$10)/454)*0.926*'Greens Area'!$B$11</f>
        <v>0</v>
      </c>
      <c r="H686" s="20" t="n">
        <f aca="false">((H317*'Greens Area'!$B$10)/454)*0.926*'Greens Area'!$B$11</f>
        <v>0</v>
      </c>
      <c r="I686" s="20" t="n">
        <f aca="false">((I317*'Greens Area'!$B$10)/454)*0.926*'Greens Area'!$B$11</f>
        <v>0</v>
      </c>
      <c r="J686" s="20" t="n">
        <f aca="false">((J317*'Greens Area'!$B$10)/454)*0.926*'Greens Area'!$B$11</f>
        <v>0</v>
      </c>
      <c r="K686" s="20" t="n">
        <f aca="false">((K317*'Greens Area'!$B$10)/454)*0.926*'Greens Area'!$B$11</f>
        <v>0</v>
      </c>
      <c r="L686" s="20" t="n">
        <f aca="false">((L317*'Greens Area'!$B$10)/454)*0.926*'Greens Area'!$B$11</f>
        <v>0</v>
      </c>
      <c r="M686" s="20" t="n">
        <f aca="false">((M317*'Greens Area'!$B$10)/454)*0.926*'Greens Area'!$B$11</f>
        <v>0</v>
      </c>
      <c r="N686" s="20" t="n">
        <f aca="false">((N317*'Greens Area'!$B$10)/454)*0.926*'Greens Area'!$B$11</f>
        <v>0</v>
      </c>
      <c r="O686" s="20" t="n">
        <f aca="false">((O317*'Greens Area'!$B$10)/454)*0.926*'Greens Area'!$B$11</f>
        <v>0</v>
      </c>
      <c r="P686" s="20" t="n">
        <f aca="false">((P317*'Greens Area'!$B$10)/454)*0.926*'Greens Area'!$B$11</f>
        <v>0</v>
      </c>
      <c r="Q686" s="20" t="n">
        <f aca="false">((Q317*'Greens Area'!$B$10)/454)*0.926*'Greens Area'!$B$11</f>
        <v>0</v>
      </c>
      <c r="R686" s="20" t="n">
        <f aca="false">((R317*'Greens Area'!$B$10)/454)*0.926*'Greens Area'!$B$11</f>
        <v>0</v>
      </c>
      <c r="S686" s="20" t="n">
        <f aca="false">((S317*'Greens Area'!$B$10)/454)*0.926*'Greens Area'!$B$11</f>
        <v>0</v>
      </c>
      <c r="T686" s="20" t="n">
        <f aca="false">((T317*'Greens Area'!$B$10)/454)*0.926*'Greens Area'!$B$11</f>
        <v>0</v>
      </c>
      <c r="U686" s="20" t="n">
        <f aca="false">((U317*'Greens Area'!$B$10)/454)*0.926*'Greens Area'!$B$11</f>
        <v>0</v>
      </c>
      <c r="V686" s="20" t="n">
        <f aca="false">((V317*'Greens Area'!$B$10)/454)*0.926*'Greens Area'!$B$11</f>
        <v>0</v>
      </c>
      <c r="W686" s="20" t="n">
        <f aca="false">((W317*'Greens Area'!$B$10)/454)*0.926*'Greens Area'!$B$11</f>
        <v>0</v>
      </c>
      <c r="X686" s="21" t="n">
        <f aca="false">AVERAGE(C686:W686)</f>
        <v>0</v>
      </c>
      <c r="Y686" s="21" t="n">
        <f aca="false">STDEV(C686:W686)</f>
        <v>0</v>
      </c>
      <c r="Z686" s="13" t="n">
        <f aca="false">X686+Z685</f>
        <v>0</v>
      </c>
    </row>
    <row r="687" customFormat="false" ht="14.25" hidden="false" customHeight="false" outlineLevel="0" collapsed="false">
      <c r="B687" s="19" t="n">
        <v>44146</v>
      </c>
      <c r="C687" s="20" t="n">
        <f aca="false">((C318*'Greens Area'!$B$10)/454)*0.926*'Greens Area'!$B$11</f>
        <v>0</v>
      </c>
      <c r="D687" s="20" t="n">
        <f aca="false">((D318*'Greens Area'!$B$10)/454)*0.926*'Greens Area'!$B$11</f>
        <v>0</v>
      </c>
      <c r="E687" s="20" t="n">
        <f aca="false">((E318*'Greens Area'!$B$10)/454)*0.926*'Greens Area'!$B$11</f>
        <v>0</v>
      </c>
      <c r="F687" s="20" t="n">
        <f aca="false">((F318*'Greens Area'!$B$10)/454)*0.926*'Greens Area'!$B$11</f>
        <v>0</v>
      </c>
      <c r="G687" s="20" t="n">
        <f aca="false">((G318*'Greens Area'!$B$10)/454)*0.926*'Greens Area'!$B$11</f>
        <v>0</v>
      </c>
      <c r="H687" s="20" t="n">
        <f aca="false">((H318*'Greens Area'!$B$10)/454)*0.926*'Greens Area'!$B$11</f>
        <v>0</v>
      </c>
      <c r="I687" s="20" t="n">
        <f aca="false">((I318*'Greens Area'!$B$10)/454)*0.926*'Greens Area'!$B$11</f>
        <v>0</v>
      </c>
      <c r="J687" s="20" t="n">
        <f aca="false">((J318*'Greens Area'!$B$10)/454)*0.926*'Greens Area'!$B$11</f>
        <v>0</v>
      </c>
      <c r="K687" s="20" t="n">
        <f aca="false">((K318*'Greens Area'!$B$10)/454)*0.926*'Greens Area'!$B$11</f>
        <v>0</v>
      </c>
      <c r="L687" s="20" t="n">
        <f aca="false">((L318*'Greens Area'!$B$10)/454)*0.926*'Greens Area'!$B$11</f>
        <v>0</v>
      </c>
      <c r="M687" s="20" t="n">
        <f aca="false">((M318*'Greens Area'!$B$10)/454)*0.926*'Greens Area'!$B$11</f>
        <v>0</v>
      </c>
      <c r="N687" s="20" t="n">
        <f aca="false">((N318*'Greens Area'!$B$10)/454)*0.926*'Greens Area'!$B$11</f>
        <v>0</v>
      </c>
      <c r="O687" s="20" t="n">
        <f aca="false">((O318*'Greens Area'!$B$10)/454)*0.926*'Greens Area'!$B$11</f>
        <v>0</v>
      </c>
      <c r="P687" s="20" t="n">
        <f aca="false">((P318*'Greens Area'!$B$10)/454)*0.926*'Greens Area'!$B$11</f>
        <v>0</v>
      </c>
      <c r="Q687" s="20" t="n">
        <f aca="false">((Q318*'Greens Area'!$B$10)/454)*0.926*'Greens Area'!$B$11</f>
        <v>0</v>
      </c>
      <c r="R687" s="20" t="n">
        <f aca="false">((R318*'Greens Area'!$B$10)/454)*0.926*'Greens Area'!$B$11</f>
        <v>0</v>
      </c>
      <c r="S687" s="20" t="n">
        <f aca="false">((S318*'Greens Area'!$B$10)/454)*0.926*'Greens Area'!$B$11</f>
        <v>0</v>
      </c>
      <c r="T687" s="20" t="n">
        <f aca="false">((T318*'Greens Area'!$B$10)/454)*0.926*'Greens Area'!$B$11</f>
        <v>0</v>
      </c>
      <c r="U687" s="20" t="n">
        <f aca="false">((U318*'Greens Area'!$B$10)/454)*0.926*'Greens Area'!$B$11</f>
        <v>0</v>
      </c>
      <c r="V687" s="20" t="n">
        <f aca="false">((V318*'Greens Area'!$B$10)/454)*0.926*'Greens Area'!$B$11</f>
        <v>0</v>
      </c>
      <c r="W687" s="20" t="n">
        <f aca="false">((W318*'Greens Area'!$B$10)/454)*0.926*'Greens Area'!$B$11</f>
        <v>0</v>
      </c>
      <c r="X687" s="21" t="n">
        <f aca="false">AVERAGE(C687:W687)</f>
        <v>0</v>
      </c>
      <c r="Y687" s="21" t="n">
        <f aca="false">STDEV(C687:W687)</f>
        <v>0</v>
      </c>
      <c r="Z687" s="13" t="n">
        <f aca="false">X687+Z686</f>
        <v>0</v>
      </c>
    </row>
    <row r="688" customFormat="false" ht="14.25" hidden="false" customHeight="false" outlineLevel="0" collapsed="false">
      <c r="B688" s="19" t="n">
        <v>44147</v>
      </c>
      <c r="C688" s="20" t="n">
        <f aca="false">((C319*'Greens Area'!$B$10)/454)*0.926*'Greens Area'!$B$11</f>
        <v>0</v>
      </c>
      <c r="D688" s="20" t="n">
        <f aca="false">((D319*'Greens Area'!$B$10)/454)*0.926*'Greens Area'!$B$11</f>
        <v>0</v>
      </c>
      <c r="E688" s="20" t="n">
        <f aca="false">((E319*'Greens Area'!$B$10)/454)*0.926*'Greens Area'!$B$11</f>
        <v>0</v>
      </c>
      <c r="F688" s="20" t="n">
        <f aca="false">((F319*'Greens Area'!$B$10)/454)*0.926*'Greens Area'!$B$11</f>
        <v>0</v>
      </c>
      <c r="G688" s="20" t="n">
        <f aca="false">((G319*'Greens Area'!$B$10)/454)*0.926*'Greens Area'!$B$11</f>
        <v>0</v>
      </c>
      <c r="H688" s="20" t="n">
        <f aca="false">((H319*'Greens Area'!$B$10)/454)*0.926*'Greens Area'!$B$11</f>
        <v>0</v>
      </c>
      <c r="I688" s="20" t="n">
        <f aca="false">((I319*'Greens Area'!$B$10)/454)*0.926*'Greens Area'!$B$11</f>
        <v>0</v>
      </c>
      <c r="J688" s="20" t="n">
        <f aca="false">((J319*'Greens Area'!$B$10)/454)*0.926*'Greens Area'!$B$11</f>
        <v>0</v>
      </c>
      <c r="K688" s="20" t="n">
        <f aca="false">((K319*'Greens Area'!$B$10)/454)*0.926*'Greens Area'!$B$11</f>
        <v>0</v>
      </c>
      <c r="L688" s="20" t="n">
        <f aca="false">((L319*'Greens Area'!$B$10)/454)*0.926*'Greens Area'!$B$11</f>
        <v>0</v>
      </c>
      <c r="M688" s="20" t="n">
        <f aca="false">((M319*'Greens Area'!$B$10)/454)*0.926*'Greens Area'!$B$11</f>
        <v>0</v>
      </c>
      <c r="N688" s="20" t="n">
        <f aca="false">((N319*'Greens Area'!$B$10)/454)*0.926*'Greens Area'!$B$11</f>
        <v>0</v>
      </c>
      <c r="O688" s="20" t="n">
        <f aca="false">((O319*'Greens Area'!$B$10)/454)*0.926*'Greens Area'!$B$11</f>
        <v>0</v>
      </c>
      <c r="P688" s="20" t="n">
        <f aca="false">((P319*'Greens Area'!$B$10)/454)*0.926*'Greens Area'!$B$11</f>
        <v>0</v>
      </c>
      <c r="Q688" s="20" t="n">
        <f aca="false">((Q319*'Greens Area'!$B$10)/454)*0.926*'Greens Area'!$B$11</f>
        <v>0</v>
      </c>
      <c r="R688" s="20" t="n">
        <f aca="false">((R319*'Greens Area'!$B$10)/454)*0.926*'Greens Area'!$B$11</f>
        <v>0</v>
      </c>
      <c r="S688" s="20" t="n">
        <f aca="false">((S319*'Greens Area'!$B$10)/454)*0.926*'Greens Area'!$B$11</f>
        <v>0</v>
      </c>
      <c r="T688" s="20" t="n">
        <f aca="false">((T319*'Greens Area'!$B$10)/454)*0.926*'Greens Area'!$B$11</f>
        <v>0</v>
      </c>
      <c r="U688" s="20" t="n">
        <f aca="false">((U319*'Greens Area'!$B$10)/454)*0.926*'Greens Area'!$B$11</f>
        <v>0</v>
      </c>
      <c r="V688" s="20" t="n">
        <f aca="false">((V319*'Greens Area'!$B$10)/454)*0.926*'Greens Area'!$B$11</f>
        <v>0</v>
      </c>
      <c r="W688" s="20" t="n">
        <f aca="false">((W319*'Greens Area'!$B$10)/454)*0.926*'Greens Area'!$B$11</f>
        <v>0</v>
      </c>
      <c r="X688" s="21" t="n">
        <f aca="false">AVERAGE(C688:W688)</f>
        <v>0</v>
      </c>
      <c r="Y688" s="21" t="n">
        <f aca="false">STDEV(C688:W688)</f>
        <v>0</v>
      </c>
      <c r="Z688" s="13" t="n">
        <f aca="false">X688+Z687</f>
        <v>0</v>
      </c>
    </row>
    <row r="689" customFormat="false" ht="14.25" hidden="false" customHeight="false" outlineLevel="0" collapsed="false">
      <c r="B689" s="19" t="n">
        <v>44148</v>
      </c>
      <c r="C689" s="20" t="n">
        <f aca="false">((C320*'Greens Area'!$B$10)/454)*0.926*'Greens Area'!$B$11</f>
        <v>0</v>
      </c>
      <c r="D689" s="20" t="n">
        <f aca="false">((D320*'Greens Area'!$B$10)/454)*0.926*'Greens Area'!$B$11</f>
        <v>0</v>
      </c>
      <c r="E689" s="20" t="n">
        <f aca="false">((E320*'Greens Area'!$B$10)/454)*0.926*'Greens Area'!$B$11</f>
        <v>0</v>
      </c>
      <c r="F689" s="20" t="n">
        <f aca="false">((F320*'Greens Area'!$B$10)/454)*0.926*'Greens Area'!$B$11</f>
        <v>0</v>
      </c>
      <c r="G689" s="20" t="n">
        <f aca="false">((G320*'Greens Area'!$B$10)/454)*0.926*'Greens Area'!$B$11</f>
        <v>0</v>
      </c>
      <c r="H689" s="20" t="n">
        <f aca="false">((H320*'Greens Area'!$B$10)/454)*0.926*'Greens Area'!$B$11</f>
        <v>0</v>
      </c>
      <c r="I689" s="20" t="n">
        <f aca="false">((I320*'Greens Area'!$B$10)/454)*0.926*'Greens Area'!$B$11</f>
        <v>0</v>
      </c>
      <c r="J689" s="20" t="n">
        <f aca="false">((J320*'Greens Area'!$B$10)/454)*0.926*'Greens Area'!$B$11</f>
        <v>0</v>
      </c>
      <c r="K689" s="20" t="n">
        <f aca="false">((K320*'Greens Area'!$B$10)/454)*0.926*'Greens Area'!$B$11</f>
        <v>0</v>
      </c>
      <c r="L689" s="20" t="n">
        <f aca="false">((L320*'Greens Area'!$B$10)/454)*0.926*'Greens Area'!$B$11</f>
        <v>0</v>
      </c>
      <c r="M689" s="20" t="n">
        <f aca="false">((M320*'Greens Area'!$B$10)/454)*0.926*'Greens Area'!$B$11</f>
        <v>0</v>
      </c>
      <c r="N689" s="20" t="n">
        <f aca="false">((N320*'Greens Area'!$B$10)/454)*0.926*'Greens Area'!$B$11</f>
        <v>0</v>
      </c>
      <c r="O689" s="20" t="n">
        <f aca="false">((O320*'Greens Area'!$B$10)/454)*0.926*'Greens Area'!$B$11</f>
        <v>0</v>
      </c>
      <c r="P689" s="20" t="n">
        <f aca="false">((P320*'Greens Area'!$B$10)/454)*0.926*'Greens Area'!$B$11</f>
        <v>0</v>
      </c>
      <c r="Q689" s="20" t="n">
        <f aca="false">((Q320*'Greens Area'!$B$10)/454)*0.926*'Greens Area'!$B$11</f>
        <v>0</v>
      </c>
      <c r="R689" s="20" t="n">
        <f aca="false">((R320*'Greens Area'!$B$10)/454)*0.926*'Greens Area'!$B$11</f>
        <v>0</v>
      </c>
      <c r="S689" s="20" t="n">
        <f aca="false">((S320*'Greens Area'!$B$10)/454)*0.926*'Greens Area'!$B$11</f>
        <v>0</v>
      </c>
      <c r="T689" s="20" t="n">
        <f aca="false">((T320*'Greens Area'!$B$10)/454)*0.926*'Greens Area'!$B$11</f>
        <v>0</v>
      </c>
      <c r="U689" s="20" t="n">
        <f aca="false">((U320*'Greens Area'!$B$10)/454)*0.926*'Greens Area'!$B$11</f>
        <v>0</v>
      </c>
      <c r="V689" s="20" t="n">
        <f aca="false">((V320*'Greens Area'!$B$10)/454)*0.926*'Greens Area'!$B$11</f>
        <v>0</v>
      </c>
      <c r="W689" s="20" t="n">
        <f aca="false">((W320*'Greens Area'!$B$10)/454)*0.926*'Greens Area'!$B$11</f>
        <v>0</v>
      </c>
      <c r="X689" s="21" t="n">
        <f aca="false">AVERAGE(C689:W689)</f>
        <v>0</v>
      </c>
      <c r="Y689" s="21" t="n">
        <f aca="false">STDEV(C689:W689)</f>
        <v>0</v>
      </c>
      <c r="Z689" s="13" t="n">
        <f aca="false">X689+Z688</f>
        <v>0</v>
      </c>
    </row>
    <row r="690" customFormat="false" ht="14.25" hidden="false" customHeight="false" outlineLevel="0" collapsed="false">
      <c r="B690" s="19" t="n">
        <v>44149</v>
      </c>
      <c r="C690" s="20" t="n">
        <f aca="false">((C321*'Greens Area'!$B$10)/454)*0.926*'Greens Area'!$B$11</f>
        <v>0</v>
      </c>
      <c r="D690" s="20" t="n">
        <f aca="false">((D321*'Greens Area'!$B$10)/454)*0.926*'Greens Area'!$B$11</f>
        <v>0</v>
      </c>
      <c r="E690" s="20" t="n">
        <f aca="false">((E321*'Greens Area'!$B$10)/454)*0.926*'Greens Area'!$B$11</f>
        <v>0</v>
      </c>
      <c r="F690" s="20" t="n">
        <f aca="false">((F321*'Greens Area'!$B$10)/454)*0.926*'Greens Area'!$B$11</f>
        <v>0</v>
      </c>
      <c r="G690" s="20" t="n">
        <f aca="false">((G321*'Greens Area'!$B$10)/454)*0.926*'Greens Area'!$B$11</f>
        <v>0</v>
      </c>
      <c r="H690" s="20" t="n">
        <f aca="false">((H321*'Greens Area'!$B$10)/454)*0.926*'Greens Area'!$B$11</f>
        <v>0</v>
      </c>
      <c r="I690" s="20" t="n">
        <f aca="false">((I321*'Greens Area'!$B$10)/454)*0.926*'Greens Area'!$B$11</f>
        <v>0</v>
      </c>
      <c r="J690" s="20" t="n">
        <f aca="false">((J321*'Greens Area'!$B$10)/454)*0.926*'Greens Area'!$B$11</f>
        <v>0</v>
      </c>
      <c r="K690" s="20" t="n">
        <f aca="false">((K321*'Greens Area'!$B$10)/454)*0.926*'Greens Area'!$B$11</f>
        <v>0</v>
      </c>
      <c r="L690" s="20" t="n">
        <f aca="false">((L321*'Greens Area'!$B$10)/454)*0.926*'Greens Area'!$B$11</f>
        <v>0</v>
      </c>
      <c r="M690" s="20" t="n">
        <f aca="false">((M321*'Greens Area'!$B$10)/454)*0.926*'Greens Area'!$B$11</f>
        <v>0</v>
      </c>
      <c r="N690" s="20" t="n">
        <f aca="false">((N321*'Greens Area'!$B$10)/454)*0.926*'Greens Area'!$B$11</f>
        <v>0</v>
      </c>
      <c r="O690" s="20" t="n">
        <f aca="false">((O321*'Greens Area'!$B$10)/454)*0.926*'Greens Area'!$B$11</f>
        <v>0</v>
      </c>
      <c r="P690" s="20" t="n">
        <f aca="false">((P321*'Greens Area'!$B$10)/454)*0.926*'Greens Area'!$B$11</f>
        <v>0</v>
      </c>
      <c r="Q690" s="20" t="n">
        <f aca="false">((Q321*'Greens Area'!$B$10)/454)*0.926*'Greens Area'!$B$11</f>
        <v>0</v>
      </c>
      <c r="R690" s="20" t="n">
        <f aca="false">((R321*'Greens Area'!$B$10)/454)*0.926*'Greens Area'!$B$11</f>
        <v>0</v>
      </c>
      <c r="S690" s="20" t="n">
        <f aca="false">((S321*'Greens Area'!$B$10)/454)*0.926*'Greens Area'!$B$11</f>
        <v>0</v>
      </c>
      <c r="T690" s="20" t="n">
        <f aca="false">((T321*'Greens Area'!$B$10)/454)*0.926*'Greens Area'!$B$11</f>
        <v>0</v>
      </c>
      <c r="U690" s="20" t="n">
        <f aca="false">((U321*'Greens Area'!$B$10)/454)*0.926*'Greens Area'!$B$11</f>
        <v>0</v>
      </c>
      <c r="V690" s="20" t="n">
        <f aca="false">((V321*'Greens Area'!$B$10)/454)*0.926*'Greens Area'!$B$11</f>
        <v>0</v>
      </c>
      <c r="W690" s="20" t="n">
        <f aca="false">((W321*'Greens Area'!$B$10)/454)*0.926*'Greens Area'!$B$11</f>
        <v>0</v>
      </c>
      <c r="X690" s="21" t="n">
        <f aca="false">AVERAGE(C690:W690)</f>
        <v>0</v>
      </c>
      <c r="Y690" s="21" t="n">
        <f aca="false">STDEV(C690:W690)</f>
        <v>0</v>
      </c>
      <c r="Z690" s="13" t="n">
        <f aca="false">X690+Z689</f>
        <v>0</v>
      </c>
    </row>
    <row r="691" customFormat="false" ht="14.25" hidden="false" customHeight="false" outlineLevel="0" collapsed="false">
      <c r="B691" s="19" t="n">
        <v>44150</v>
      </c>
      <c r="C691" s="20" t="n">
        <f aca="false">((C322*'Greens Area'!$B$10)/454)*0.926*'Greens Area'!$B$11</f>
        <v>0</v>
      </c>
      <c r="D691" s="20" t="n">
        <f aca="false">((D322*'Greens Area'!$B$10)/454)*0.926*'Greens Area'!$B$11</f>
        <v>0</v>
      </c>
      <c r="E691" s="20" t="n">
        <f aca="false">((E322*'Greens Area'!$B$10)/454)*0.926*'Greens Area'!$B$11</f>
        <v>0</v>
      </c>
      <c r="F691" s="20" t="n">
        <f aca="false">((F322*'Greens Area'!$B$10)/454)*0.926*'Greens Area'!$B$11</f>
        <v>0</v>
      </c>
      <c r="G691" s="20" t="n">
        <f aca="false">((G322*'Greens Area'!$B$10)/454)*0.926*'Greens Area'!$B$11</f>
        <v>0</v>
      </c>
      <c r="H691" s="20" t="n">
        <f aca="false">((H322*'Greens Area'!$B$10)/454)*0.926*'Greens Area'!$B$11</f>
        <v>0</v>
      </c>
      <c r="I691" s="20" t="n">
        <f aca="false">((I322*'Greens Area'!$B$10)/454)*0.926*'Greens Area'!$B$11</f>
        <v>0</v>
      </c>
      <c r="J691" s="20" t="n">
        <f aca="false">((J322*'Greens Area'!$B$10)/454)*0.926*'Greens Area'!$B$11</f>
        <v>0</v>
      </c>
      <c r="K691" s="20" t="n">
        <f aca="false">((K322*'Greens Area'!$B$10)/454)*0.926*'Greens Area'!$B$11</f>
        <v>0</v>
      </c>
      <c r="L691" s="20" t="n">
        <f aca="false">((L322*'Greens Area'!$B$10)/454)*0.926*'Greens Area'!$B$11</f>
        <v>0</v>
      </c>
      <c r="M691" s="20" t="n">
        <f aca="false">((M322*'Greens Area'!$B$10)/454)*0.926*'Greens Area'!$B$11</f>
        <v>0</v>
      </c>
      <c r="N691" s="20" t="n">
        <f aca="false">((N322*'Greens Area'!$B$10)/454)*0.926*'Greens Area'!$B$11</f>
        <v>0</v>
      </c>
      <c r="O691" s="20" t="n">
        <f aca="false">((O322*'Greens Area'!$B$10)/454)*0.926*'Greens Area'!$B$11</f>
        <v>0</v>
      </c>
      <c r="P691" s="20" t="n">
        <f aca="false">((P322*'Greens Area'!$B$10)/454)*0.926*'Greens Area'!$B$11</f>
        <v>0</v>
      </c>
      <c r="Q691" s="20" t="n">
        <f aca="false">((Q322*'Greens Area'!$B$10)/454)*0.926*'Greens Area'!$B$11</f>
        <v>0</v>
      </c>
      <c r="R691" s="20" t="n">
        <f aca="false">((R322*'Greens Area'!$B$10)/454)*0.926*'Greens Area'!$B$11</f>
        <v>0</v>
      </c>
      <c r="S691" s="20" t="n">
        <f aca="false">((S322*'Greens Area'!$B$10)/454)*0.926*'Greens Area'!$B$11</f>
        <v>0</v>
      </c>
      <c r="T691" s="20" t="n">
        <f aca="false">((T322*'Greens Area'!$B$10)/454)*0.926*'Greens Area'!$B$11</f>
        <v>0</v>
      </c>
      <c r="U691" s="20" t="n">
        <f aca="false">((U322*'Greens Area'!$B$10)/454)*0.926*'Greens Area'!$B$11</f>
        <v>0</v>
      </c>
      <c r="V691" s="20" t="n">
        <f aca="false">((V322*'Greens Area'!$B$10)/454)*0.926*'Greens Area'!$B$11</f>
        <v>0</v>
      </c>
      <c r="W691" s="20" t="n">
        <f aca="false">((W322*'Greens Area'!$B$10)/454)*0.926*'Greens Area'!$B$11</f>
        <v>0</v>
      </c>
      <c r="X691" s="21" t="n">
        <f aca="false">AVERAGE(C691:W691)</f>
        <v>0</v>
      </c>
      <c r="Y691" s="21" t="n">
        <f aca="false">STDEV(C691:W691)</f>
        <v>0</v>
      </c>
      <c r="Z691" s="13" t="n">
        <f aca="false">X691+Z690</f>
        <v>0</v>
      </c>
    </row>
    <row r="692" customFormat="false" ht="14.25" hidden="false" customHeight="false" outlineLevel="0" collapsed="false">
      <c r="B692" s="19" t="n">
        <v>44151</v>
      </c>
      <c r="C692" s="20" t="n">
        <f aca="false">((C323*'Greens Area'!$B$10)/454)*0.926*'Greens Area'!$B$11</f>
        <v>0</v>
      </c>
      <c r="D692" s="20" t="n">
        <f aca="false">((D323*'Greens Area'!$B$10)/454)*0.926*'Greens Area'!$B$11</f>
        <v>0</v>
      </c>
      <c r="E692" s="20" t="n">
        <f aca="false">((E323*'Greens Area'!$B$10)/454)*0.926*'Greens Area'!$B$11</f>
        <v>0</v>
      </c>
      <c r="F692" s="20" t="n">
        <f aca="false">((F323*'Greens Area'!$B$10)/454)*0.926*'Greens Area'!$B$11</f>
        <v>0</v>
      </c>
      <c r="G692" s="20" t="n">
        <f aca="false">((G323*'Greens Area'!$B$10)/454)*0.926*'Greens Area'!$B$11</f>
        <v>0</v>
      </c>
      <c r="H692" s="20" t="n">
        <f aca="false">((H323*'Greens Area'!$B$10)/454)*0.926*'Greens Area'!$B$11</f>
        <v>0</v>
      </c>
      <c r="I692" s="20" t="n">
        <f aca="false">((I323*'Greens Area'!$B$10)/454)*0.926*'Greens Area'!$B$11</f>
        <v>0</v>
      </c>
      <c r="J692" s="20" t="n">
        <f aca="false">((J323*'Greens Area'!$B$10)/454)*0.926*'Greens Area'!$B$11</f>
        <v>0</v>
      </c>
      <c r="K692" s="20" t="n">
        <f aca="false">((K323*'Greens Area'!$B$10)/454)*0.926*'Greens Area'!$B$11</f>
        <v>0</v>
      </c>
      <c r="L692" s="20" t="n">
        <f aca="false">((L323*'Greens Area'!$B$10)/454)*0.926*'Greens Area'!$B$11</f>
        <v>0</v>
      </c>
      <c r="M692" s="20" t="n">
        <f aca="false">((M323*'Greens Area'!$B$10)/454)*0.926*'Greens Area'!$B$11</f>
        <v>0</v>
      </c>
      <c r="N692" s="20" t="n">
        <f aca="false">((N323*'Greens Area'!$B$10)/454)*0.926*'Greens Area'!$B$11</f>
        <v>0</v>
      </c>
      <c r="O692" s="20" t="n">
        <f aca="false">((O323*'Greens Area'!$B$10)/454)*0.926*'Greens Area'!$B$11</f>
        <v>0</v>
      </c>
      <c r="P692" s="20" t="n">
        <f aca="false">((P323*'Greens Area'!$B$10)/454)*0.926*'Greens Area'!$B$11</f>
        <v>0</v>
      </c>
      <c r="Q692" s="20" t="n">
        <f aca="false">((Q323*'Greens Area'!$B$10)/454)*0.926*'Greens Area'!$B$11</f>
        <v>0</v>
      </c>
      <c r="R692" s="20" t="n">
        <f aca="false">((R323*'Greens Area'!$B$10)/454)*0.926*'Greens Area'!$B$11</f>
        <v>0</v>
      </c>
      <c r="S692" s="20" t="n">
        <f aca="false">((S323*'Greens Area'!$B$10)/454)*0.926*'Greens Area'!$B$11</f>
        <v>0</v>
      </c>
      <c r="T692" s="20" t="n">
        <f aca="false">((T323*'Greens Area'!$B$10)/454)*0.926*'Greens Area'!$B$11</f>
        <v>0</v>
      </c>
      <c r="U692" s="20" t="n">
        <f aca="false">((U323*'Greens Area'!$B$10)/454)*0.926*'Greens Area'!$B$11</f>
        <v>0</v>
      </c>
      <c r="V692" s="20" t="n">
        <f aca="false">((V323*'Greens Area'!$B$10)/454)*0.926*'Greens Area'!$B$11</f>
        <v>0</v>
      </c>
      <c r="W692" s="20" t="n">
        <f aca="false">((W323*'Greens Area'!$B$10)/454)*0.926*'Greens Area'!$B$11</f>
        <v>0</v>
      </c>
      <c r="X692" s="21" t="n">
        <f aca="false">AVERAGE(C692:W692)</f>
        <v>0</v>
      </c>
      <c r="Y692" s="21" t="n">
        <f aca="false">STDEV(C692:W692)</f>
        <v>0</v>
      </c>
      <c r="Z692" s="13" t="n">
        <f aca="false">X692+Z691</f>
        <v>0</v>
      </c>
    </row>
    <row r="693" customFormat="false" ht="14.25" hidden="false" customHeight="false" outlineLevel="0" collapsed="false">
      <c r="B693" s="19" t="n">
        <v>44152</v>
      </c>
      <c r="C693" s="20" t="n">
        <f aca="false">((C324*'Greens Area'!$B$10)/454)*0.926*'Greens Area'!$B$11</f>
        <v>0</v>
      </c>
      <c r="D693" s="20" t="n">
        <f aca="false">((D324*'Greens Area'!$B$10)/454)*0.926*'Greens Area'!$B$11</f>
        <v>0</v>
      </c>
      <c r="E693" s="20" t="n">
        <f aca="false">((E324*'Greens Area'!$B$10)/454)*0.926*'Greens Area'!$B$11</f>
        <v>0</v>
      </c>
      <c r="F693" s="20" t="n">
        <f aca="false">((F324*'Greens Area'!$B$10)/454)*0.926*'Greens Area'!$B$11</f>
        <v>0</v>
      </c>
      <c r="G693" s="20" t="n">
        <f aca="false">((G324*'Greens Area'!$B$10)/454)*0.926*'Greens Area'!$B$11</f>
        <v>0</v>
      </c>
      <c r="H693" s="20" t="n">
        <f aca="false">((H324*'Greens Area'!$B$10)/454)*0.926*'Greens Area'!$B$11</f>
        <v>0</v>
      </c>
      <c r="I693" s="20" t="n">
        <f aca="false">((I324*'Greens Area'!$B$10)/454)*0.926*'Greens Area'!$B$11</f>
        <v>0</v>
      </c>
      <c r="J693" s="20" t="n">
        <f aca="false">((J324*'Greens Area'!$B$10)/454)*0.926*'Greens Area'!$B$11</f>
        <v>0</v>
      </c>
      <c r="K693" s="20" t="n">
        <f aca="false">((K324*'Greens Area'!$B$10)/454)*0.926*'Greens Area'!$B$11</f>
        <v>0</v>
      </c>
      <c r="L693" s="20" t="n">
        <f aca="false">((L324*'Greens Area'!$B$10)/454)*0.926*'Greens Area'!$B$11</f>
        <v>0</v>
      </c>
      <c r="M693" s="20" t="n">
        <f aca="false">((M324*'Greens Area'!$B$10)/454)*0.926*'Greens Area'!$B$11</f>
        <v>0</v>
      </c>
      <c r="N693" s="20" t="n">
        <f aca="false">((N324*'Greens Area'!$B$10)/454)*0.926*'Greens Area'!$B$11</f>
        <v>0</v>
      </c>
      <c r="O693" s="20" t="n">
        <f aca="false">((O324*'Greens Area'!$B$10)/454)*0.926*'Greens Area'!$B$11</f>
        <v>0</v>
      </c>
      <c r="P693" s="20" t="n">
        <f aca="false">((P324*'Greens Area'!$B$10)/454)*0.926*'Greens Area'!$B$11</f>
        <v>0</v>
      </c>
      <c r="Q693" s="20" t="n">
        <f aca="false">((Q324*'Greens Area'!$B$10)/454)*0.926*'Greens Area'!$B$11</f>
        <v>0</v>
      </c>
      <c r="R693" s="20" t="n">
        <f aca="false">((R324*'Greens Area'!$B$10)/454)*0.926*'Greens Area'!$B$11</f>
        <v>0</v>
      </c>
      <c r="S693" s="20" t="n">
        <f aca="false">((S324*'Greens Area'!$B$10)/454)*0.926*'Greens Area'!$B$11</f>
        <v>0</v>
      </c>
      <c r="T693" s="20" t="n">
        <f aca="false">((T324*'Greens Area'!$B$10)/454)*0.926*'Greens Area'!$B$11</f>
        <v>0</v>
      </c>
      <c r="U693" s="20" t="n">
        <f aca="false">((U324*'Greens Area'!$B$10)/454)*0.926*'Greens Area'!$B$11</f>
        <v>0</v>
      </c>
      <c r="V693" s="20" t="n">
        <f aca="false">((V324*'Greens Area'!$B$10)/454)*0.926*'Greens Area'!$B$11</f>
        <v>0</v>
      </c>
      <c r="W693" s="20" t="n">
        <f aca="false">((W324*'Greens Area'!$B$10)/454)*0.926*'Greens Area'!$B$11</f>
        <v>0</v>
      </c>
      <c r="X693" s="21" t="n">
        <f aca="false">AVERAGE(C693:W693)</f>
        <v>0</v>
      </c>
      <c r="Y693" s="21" t="n">
        <f aca="false">STDEV(C693:W693)</f>
        <v>0</v>
      </c>
      <c r="Z693" s="13" t="n">
        <f aca="false">X693+Z692</f>
        <v>0</v>
      </c>
    </row>
    <row r="694" customFormat="false" ht="14.25" hidden="false" customHeight="false" outlineLevel="0" collapsed="false">
      <c r="B694" s="19" t="n">
        <v>44153</v>
      </c>
      <c r="C694" s="20" t="n">
        <f aca="false">((C325*'Greens Area'!$B$10)/454)*0.926*'Greens Area'!$B$11</f>
        <v>0</v>
      </c>
      <c r="D694" s="20" t="n">
        <f aca="false">((D325*'Greens Area'!$B$10)/454)*0.926*'Greens Area'!$B$11</f>
        <v>0</v>
      </c>
      <c r="E694" s="20" t="n">
        <f aca="false">((E325*'Greens Area'!$B$10)/454)*0.926*'Greens Area'!$B$11</f>
        <v>0</v>
      </c>
      <c r="F694" s="20" t="n">
        <f aca="false">((F325*'Greens Area'!$B$10)/454)*0.926*'Greens Area'!$B$11</f>
        <v>0</v>
      </c>
      <c r="G694" s="20" t="n">
        <f aca="false">((G325*'Greens Area'!$B$10)/454)*0.926*'Greens Area'!$B$11</f>
        <v>0</v>
      </c>
      <c r="H694" s="20" t="n">
        <f aca="false">((H325*'Greens Area'!$B$10)/454)*0.926*'Greens Area'!$B$11</f>
        <v>0</v>
      </c>
      <c r="I694" s="20" t="n">
        <f aca="false">((I325*'Greens Area'!$B$10)/454)*0.926*'Greens Area'!$B$11</f>
        <v>0</v>
      </c>
      <c r="J694" s="20" t="n">
        <f aca="false">((J325*'Greens Area'!$B$10)/454)*0.926*'Greens Area'!$B$11</f>
        <v>0</v>
      </c>
      <c r="K694" s="20" t="n">
        <f aca="false">((K325*'Greens Area'!$B$10)/454)*0.926*'Greens Area'!$B$11</f>
        <v>0</v>
      </c>
      <c r="L694" s="20" t="n">
        <f aca="false">((L325*'Greens Area'!$B$10)/454)*0.926*'Greens Area'!$B$11</f>
        <v>0</v>
      </c>
      <c r="M694" s="20" t="n">
        <f aca="false">((M325*'Greens Area'!$B$10)/454)*0.926*'Greens Area'!$B$11</f>
        <v>0</v>
      </c>
      <c r="N694" s="20" t="n">
        <f aca="false">((N325*'Greens Area'!$B$10)/454)*0.926*'Greens Area'!$B$11</f>
        <v>0</v>
      </c>
      <c r="O694" s="20" t="n">
        <f aca="false">((O325*'Greens Area'!$B$10)/454)*0.926*'Greens Area'!$B$11</f>
        <v>0</v>
      </c>
      <c r="P694" s="20" t="n">
        <f aca="false">((P325*'Greens Area'!$B$10)/454)*0.926*'Greens Area'!$B$11</f>
        <v>0</v>
      </c>
      <c r="Q694" s="20" t="n">
        <f aca="false">((Q325*'Greens Area'!$B$10)/454)*0.926*'Greens Area'!$B$11</f>
        <v>0</v>
      </c>
      <c r="R694" s="20" t="n">
        <f aca="false">((R325*'Greens Area'!$B$10)/454)*0.926*'Greens Area'!$B$11</f>
        <v>0</v>
      </c>
      <c r="S694" s="20" t="n">
        <f aca="false">((S325*'Greens Area'!$B$10)/454)*0.926*'Greens Area'!$B$11</f>
        <v>0</v>
      </c>
      <c r="T694" s="20" t="n">
        <f aca="false">((T325*'Greens Area'!$B$10)/454)*0.926*'Greens Area'!$B$11</f>
        <v>0</v>
      </c>
      <c r="U694" s="20" t="n">
        <f aca="false">((U325*'Greens Area'!$B$10)/454)*0.926*'Greens Area'!$B$11</f>
        <v>0</v>
      </c>
      <c r="V694" s="20" t="n">
        <f aca="false">((V325*'Greens Area'!$B$10)/454)*0.926*'Greens Area'!$B$11</f>
        <v>0</v>
      </c>
      <c r="W694" s="20" t="n">
        <f aca="false">((W325*'Greens Area'!$B$10)/454)*0.926*'Greens Area'!$B$11</f>
        <v>0</v>
      </c>
      <c r="X694" s="21" t="n">
        <f aca="false">AVERAGE(C694:W694)</f>
        <v>0</v>
      </c>
      <c r="Y694" s="21" t="n">
        <f aca="false">STDEV(C694:W694)</f>
        <v>0</v>
      </c>
      <c r="Z694" s="13" t="n">
        <f aca="false">X694+Z693</f>
        <v>0</v>
      </c>
    </row>
    <row r="695" customFormat="false" ht="14.25" hidden="false" customHeight="false" outlineLevel="0" collapsed="false">
      <c r="B695" s="19" t="n">
        <v>44154</v>
      </c>
      <c r="C695" s="20" t="n">
        <f aca="false">((C326*'Greens Area'!$B$10)/454)*0.926*'Greens Area'!$B$11</f>
        <v>0</v>
      </c>
      <c r="D695" s="20" t="n">
        <f aca="false">((D326*'Greens Area'!$B$10)/454)*0.926*'Greens Area'!$B$11</f>
        <v>0</v>
      </c>
      <c r="E695" s="20" t="n">
        <f aca="false">((E326*'Greens Area'!$B$10)/454)*0.926*'Greens Area'!$B$11</f>
        <v>0</v>
      </c>
      <c r="F695" s="20" t="n">
        <f aca="false">((F326*'Greens Area'!$B$10)/454)*0.926*'Greens Area'!$B$11</f>
        <v>0</v>
      </c>
      <c r="G695" s="20" t="n">
        <f aca="false">((G326*'Greens Area'!$B$10)/454)*0.926*'Greens Area'!$B$11</f>
        <v>0</v>
      </c>
      <c r="H695" s="20" t="n">
        <f aca="false">((H326*'Greens Area'!$B$10)/454)*0.926*'Greens Area'!$B$11</f>
        <v>0</v>
      </c>
      <c r="I695" s="20" t="n">
        <f aca="false">((I326*'Greens Area'!$B$10)/454)*0.926*'Greens Area'!$B$11</f>
        <v>0</v>
      </c>
      <c r="J695" s="20" t="n">
        <f aca="false">((J326*'Greens Area'!$B$10)/454)*0.926*'Greens Area'!$B$11</f>
        <v>0</v>
      </c>
      <c r="K695" s="20" t="n">
        <f aca="false">((K326*'Greens Area'!$B$10)/454)*0.926*'Greens Area'!$B$11</f>
        <v>0</v>
      </c>
      <c r="L695" s="20" t="n">
        <f aca="false">((L326*'Greens Area'!$B$10)/454)*0.926*'Greens Area'!$B$11</f>
        <v>0</v>
      </c>
      <c r="M695" s="20" t="n">
        <f aca="false">((M326*'Greens Area'!$B$10)/454)*0.926*'Greens Area'!$B$11</f>
        <v>0</v>
      </c>
      <c r="N695" s="20" t="n">
        <f aca="false">((N326*'Greens Area'!$B$10)/454)*0.926*'Greens Area'!$B$11</f>
        <v>0</v>
      </c>
      <c r="O695" s="20" t="n">
        <f aca="false">((O326*'Greens Area'!$B$10)/454)*0.926*'Greens Area'!$B$11</f>
        <v>0</v>
      </c>
      <c r="P695" s="20" t="n">
        <f aca="false">((P326*'Greens Area'!$B$10)/454)*0.926*'Greens Area'!$B$11</f>
        <v>0</v>
      </c>
      <c r="Q695" s="20" t="n">
        <f aca="false">((Q326*'Greens Area'!$B$10)/454)*0.926*'Greens Area'!$B$11</f>
        <v>0</v>
      </c>
      <c r="R695" s="20" t="n">
        <f aca="false">((R326*'Greens Area'!$B$10)/454)*0.926*'Greens Area'!$B$11</f>
        <v>0</v>
      </c>
      <c r="S695" s="20" t="n">
        <f aca="false">((S326*'Greens Area'!$B$10)/454)*0.926*'Greens Area'!$B$11</f>
        <v>0</v>
      </c>
      <c r="T695" s="20" t="n">
        <f aca="false">((T326*'Greens Area'!$B$10)/454)*0.926*'Greens Area'!$B$11</f>
        <v>0</v>
      </c>
      <c r="U695" s="20" t="n">
        <f aca="false">((U326*'Greens Area'!$B$10)/454)*0.926*'Greens Area'!$B$11</f>
        <v>0</v>
      </c>
      <c r="V695" s="20" t="n">
        <f aca="false">((V326*'Greens Area'!$B$10)/454)*0.926*'Greens Area'!$B$11</f>
        <v>0</v>
      </c>
      <c r="W695" s="20" t="n">
        <f aca="false">((W326*'Greens Area'!$B$10)/454)*0.926*'Greens Area'!$B$11</f>
        <v>0</v>
      </c>
      <c r="X695" s="21" t="n">
        <f aca="false">AVERAGE(C695:W695)</f>
        <v>0</v>
      </c>
      <c r="Y695" s="21" t="n">
        <f aca="false">STDEV(C695:W695)</f>
        <v>0</v>
      </c>
      <c r="Z695" s="13" t="n">
        <f aca="false">X695+Z694</f>
        <v>0</v>
      </c>
    </row>
    <row r="696" customFormat="false" ht="14.25" hidden="false" customHeight="false" outlineLevel="0" collapsed="false">
      <c r="B696" s="19" t="n">
        <v>44155</v>
      </c>
      <c r="C696" s="20" t="n">
        <f aca="false">((C327*'Greens Area'!$B$10)/454)*0.926*'Greens Area'!$B$11</f>
        <v>0</v>
      </c>
      <c r="D696" s="20" t="n">
        <f aca="false">((D327*'Greens Area'!$B$10)/454)*0.926*'Greens Area'!$B$11</f>
        <v>0</v>
      </c>
      <c r="E696" s="20" t="n">
        <f aca="false">((E327*'Greens Area'!$B$10)/454)*0.926*'Greens Area'!$B$11</f>
        <v>0</v>
      </c>
      <c r="F696" s="20" t="n">
        <f aca="false">((F327*'Greens Area'!$B$10)/454)*0.926*'Greens Area'!$B$11</f>
        <v>0</v>
      </c>
      <c r="G696" s="20" t="n">
        <f aca="false">((G327*'Greens Area'!$B$10)/454)*0.926*'Greens Area'!$B$11</f>
        <v>0</v>
      </c>
      <c r="H696" s="20" t="n">
        <f aca="false">((H327*'Greens Area'!$B$10)/454)*0.926*'Greens Area'!$B$11</f>
        <v>0</v>
      </c>
      <c r="I696" s="20" t="n">
        <f aca="false">((I327*'Greens Area'!$B$10)/454)*0.926*'Greens Area'!$B$11</f>
        <v>0</v>
      </c>
      <c r="J696" s="20" t="n">
        <f aca="false">((J327*'Greens Area'!$B$10)/454)*0.926*'Greens Area'!$B$11</f>
        <v>0</v>
      </c>
      <c r="K696" s="20" t="n">
        <f aca="false">((K327*'Greens Area'!$B$10)/454)*0.926*'Greens Area'!$B$11</f>
        <v>0</v>
      </c>
      <c r="L696" s="20" t="n">
        <f aca="false">((L327*'Greens Area'!$B$10)/454)*0.926*'Greens Area'!$B$11</f>
        <v>0</v>
      </c>
      <c r="M696" s="20" t="n">
        <f aca="false">((M327*'Greens Area'!$B$10)/454)*0.926*'Greens Area'!$B$11</f>
        <v>0</v>
      </c>
      <c r="N696" s="20" t="n">
        <f aca="false">((N327*'Greens Area'!$B$10)/454)*0.926*'Greens Area'!$B$11</f>
        <v>0</v>
      </c>
      <c r="O696" s="20" t="n">
        <f aca="false">((O327*'Greens Area'!$B$10)/454)*0.926*'Greens Area'!$B$11</f>
        <v>0</v>
      </c>
      <c r="P696" s="20" t="n">
        <f aca="false">((P327*'Greens Area'!$B$10)/454)*0.926*'Greens Area'!$B$11</f>
        <v>0</v>
      </c>
      <c r="Q696" s="20" t="n">
        <f aca="false">((Q327*'Greens Area'!$B$10)/454)*0.926*'Greens Area'!$B$11</f>
        <v>0</v>
      </c>
      <c r="R696" s="20" t="n">
        <f aca="false">((R327*'Greens Area'!$B$10)/454)*0.926*'Greens Area'!$B$11</f>
        <v>0</v>
      </c>
      <c r="S696" s="20" t="n">
        <f aca="false">((S327*'Greens Area'!$B$10)/454)*0.926*'Greens Area'!$B$11</f>
        <v>0</v>
      </c>
      <c r="T696" s="20" t="n">
        <f aca="false">((T327*'Greens Area'!$B$10)/454)*0.926*'Greens Area'!$B$11</f>
        <v>0</v>
      </c>
      <c r="U696" s="20" t="n">
        <f aca="false">((U327*'Greens Area'!$B$10)/454)*0.926*'Greens Area'!$B$11</f>
        <v>0</v>
      </c>
      <c r="V696" s="20" t="n">
        <f aca="false">((V327*'Greens Area'!$B$10)/454)*0.926*'Greens Area'!$B$11</f>
        <v>0</v>
      </c>
      <c r="W696" s="20" t="n">
        <f aca="false">((W327*'Greens Area'!$B$10)/454)*0.926*'Greens Area'!$B$11</f>
        <v>0</v>
      </c>
      <c r="X696" s="21" t="n">
        <f aca="false">AVERAGE(C696:W696)</f>
        <v>0</v>
      </c>
      <c r="Y696" s="21" t="n">
        <f aca="false">STDEV(C696:W696)</f>
        <v>0</v>
      </c>
      <c r="Z696" s="13" t="n">
        <f aca="false">X696+Z695</f>
        <v>0</v>
      </c>
    </row>
    <row r="697" customFormat="false" ht="14.25" hidden="false" customHeight="false" outlineLevel="0" collapsed="false">
      <c r="B697" s="19" t="n">
        <v>44156</v>
      </c>
      <c r="C697" s="20" t="n">
        <f aca="false">((C328*'Greens Area'!$B$10)/454)*0.926*'Greens Area'!$B$11</f>
        <v>0</v>
      </c>
      <c r="D697" s="20" t="n">
        <f aca="false">((D328*'Greens Area'!$B$10)/454)*0.926*'Greens Area'!$B$11</f>
        <v>0</v>
      </c>
      <c r="E697" s="20" t="n">
        <f aca="false">((E328*'Greens Area'!$B$10)/454)*0.926*'Greens Area'!$B$11</f>
        <v>0</v>
      </c>
      <c r="F697" s="20" t="n">
        <f aca="false">((F328*'Greens Area'!$B$10)/454)*0.926*'Greens Area'!$B$11</f>
        <v>0</v>
      </c>
      <c r="G697" s="20" t="n">
        <f aca="false">((G328*'Greens Area'!$B$10)/454)*0.926*'Greens Area'!$B$11</f>
        <v>0</v>
      </c>
      <c r="H697" s="20" t="n">
        <f aca="false">((H328*'Greens Area'!$B$10)/454)*0.926*'Greens Area'!$B$11</f>
        <v>0</v>
      </c>
      <c r="I697" s="20" t="n">
        <f aca="false">((I328*'Greens Area'!$B$10)/454)*0.926*'Greens Area'!$B$11</f>
        <v>0</v>
      </c>
      <c r="J697" s="20" t="n">
        <f aca="false">((J328*'Greens Area'!$B$10)/454)*0.926*'Greens Area'!$B$11</f>
        <v>0</v>
      </c>
      <c r="K697" s="20" t="n">
        <f aca="false">((K328*'Greens Area'!$B$10)/454)*0.926*'Greens Area'!$B$11</f>
        <v>0</v>
      </c>
      <c r="L697" s="20" t="n">
        <f aca="false">((L328*'Greens Area'!$B$10)/454)*0.926*'Greens Area'!$B$11</f>
        <v>0</v>
      </c>
      <c r="M697" s="20" t="n">
        <f aca="false">((M328*'Greens Area'!$B$10)/454)*0.926*'Greens Area'!$B$11</f>
        <v>0</v>
      </c>
      <c r="N697" s="20" t="n">
        <f aca="false">((N328*'Greens Area'!$B$10)/454)*0.926*'Greens Area'!$B$11</f>
        <v>0</v>
      </c>
      <c r="O697" s="20" t="n">
        <f aca="false">((O328*'Greens Area'!$B$10)/454)*0.926*'Greens Area'!$B$11</f>
        <v>0</v>
      </c>
      <c r="P697" s="20" t="n">
        <f aca="false">((P328*'Greens Area'!$B$10)/454)*0.926*'Greens Area'!$B$11</f>
        <v>0</v>
      </c>
      <c r="Q697" s="20" t="n">
        <f aca="false">((Q328*'Greens Area'!$B$10)/454)*0.926*'Greens Area'!$B$11</f>
        <v>0</v>
      </c>
      <c r="R697" s="20" t="n">
        <f aca="false">((R328*'Greens Area'!$B$10)/454)*0.926*'Greens Area'!$B$11</f>
        <v>0</v>
      </c>
      <c r="S697" s="20" t="n">
        <f aca="false">((S328*'Greens Area'!$B$10)/454)*0.926*'Greens Area'!$B$11</f>
        <v>0</v>
      </c>
      <c r="T697" s="20" t="n">
        <f aca="false">((T328*'Greens Area'!$B$10)/454)*0.926*'Greens Area'!$B$11</f>
        <v>0</v>
      </c>
      <c r="U697" s="20" t="n">
        <f aca="false">((U328*'Greens Area'!$B$10)/454)*0.926*'Greens Area'!$B$11</f>
        <v>0</v>
      </c>
      <c r="V697" s="20" t="n">
        <f aca="false">((V328*'Greens Area'!$B$10)/454)*0.926*'Greens Area'!$B$11</f>
        <v>0</v>
      </c>
      <c r="W697" s="20" t="n">
        <f aca="false">((W328*'Greens Area'!$B$10)/454)*0.926*'Greens Area'!$B$11</f>
        <v>0</v>
      </c>
      <c r="X697" s="21" t="n">
        <f aca="false">AVERAGE(C697:W697)</f>
        <v>0</v>
      </c>
      <c r="Y697" s="21" t="n">
        <f aca="false">STDEV(C697:W697)</f>
        <v>0</v>
      </c>
      <c r="Z697" s="13" t="n">
        <f aca="false">X697+Z696</f>
        <v>0</v>
      </c>
    </row>
    <row r="698" customFormat="false" ht="14.25" hidden="false" customHeight="false" outlineLevel="0" collapsed="false">
      <c r="B698" s="19" t="n">
        <v>44157</v>
      </c>
      <c r="C698" s="20" t="n">
        <f aca="false">((C329*'Greens Area'!$B$10)/454)*0.926*'Greens Area'!$B$11</f>
        <v>0</v>
      </c>
      <c r="D698" s="20" t="n">
        <f aca="false">((D329*'Greens Area'!$B$10)/454)*0.926*'Greens Area'!$B$11</f>
        <v>0</v>
      </c>
      <c r="E698" s="20" t="n">
        <f aca="false">((E329*'Greens Area'!$B$10)/454)*0.926*'Greens Area'!$B$11</f>
        <v>0</v>
      </c>
      <c r="F698" s="20" t="n">
        <f aca="false">((F329*'Greens Area'!$B$10)/454)*0.926*'Greens Area'!$B$11</f>
        <v>0</v>
      </c>
      <c r="G698" s="20" t="n">
        <f aca="false">((G329*'Greens Area'!$B$10)/454)*0.926*'Greens Area'!$B$11</f>
        <v>0</v>
      </c>
      <c r="H698" s="20" t="n">
        <f aca="false">((H329*'Greens Area'!$B$10)/454)*0.926*'Greens Area'!$B$11</f>
        <v>0</v>
      </c>
      <c r="I698" s="20" t="n">
        <f aca="false">((I329*'Greens Area'!$B$10)/454)*0.926*'Greens Area'!$B$11</f>
        <v>0</v>
      </c>
      <c r="J698" s="20" t="n">
        <f aca="false">((J329*'Greens Area'!$B$10)/454)*0.926*'Greens Area'!$B$11</f>
        <v>0</v>
      </c>
      <c r="K698" s="20" t="n">
        <f aca="false">((K329*'Greens Area'!$B$10)/454)*0.926*'Greens Area'!$B$11</f>
        <v>0</v>
      </c>
      <c r="L698" s="20" t="n">
        <f aca="false">((L329*'Greens Area'!$B$10)/454)*0.926*'Greens Area'!$B$11</f>
        <v>0</v>
      </c>
      <c r="M698" s="20" t="n">
        <f aca="false">((M329*'Greens Area'!$B$10)/454)*0.926*'Greens Area'!$B$11</f>
        <v>0</v>
      </c>
      <c r="N698" s="20" t="n">
        <f aca="false">((N329*'Greens Area'!$B$10)/454)*0.926*'Greens Area'!$B$11</f>
        <v>0</v>
      </c>
      <c r="O698" s="20" t="n">
        <f aca="false">((O329*'Greens Area'!$B$10)/454)*0.926*'Greens Area'!$B$11</f>
        <v>0</v>
      </c>
      <c r="P698" s="20" t="n">
        <f aca="false">((P329*'Greens Area'!$B$10)/454)*0.926*'Greens Area'!$B$11</f>
        <v>0</v>
      </c>
      <c r="Q698" s="20" t="n">
        <f aca="false">((Q329*'Greens Area'!$B$10)/454)*0.926*'Greens Area'!$B$11</f>
        <v>0</v>
      </c>
      <c r="R698" s="20" t="n">
        <f aca="false">((R329*'Greens Area'!$B$10)/454)*0.926*'Greens Area'!$B$11</f>
        <v>0</v>
      </c>
      <c r="S698" s="20" t="n">
        <f aca="false">((S329*'Greens Area'!$B$10)/454)*0.926*'Greens Area'!$B$11</f>
        <v>0</v>
      </c>
      <c r="T698" s="20" t="n">
        <f aca="false">((T329*'Greens Area'!$B$10)/454)*0.926*'Greens Area'!$B$11</f>
        <v>0</v>
      </c>
      <c r="U698" s="20" t="n">
        <f aca="false">((U329*'Greens Area'!$B$10)/454)*0.926*'Greens Area'!$B$11</f>
        <v>0</v>
      </c>
      <c r="V698" s="20" t="n">
        <f aca="false">((V329*'Greens Area'!$B$10)/454)*0.926*'Greens Area'!$B$11</f>
        <v>0</v>
      </c>
      <c r="W698" s="20" t="n">
        <f aca="false">((W329*'Greens Area'!$B$10)/454)*0.926*'Greens Area'!$B$11</f>
        <v>0</v>
      </c>
      <c r="X698" s="21" t="n">
        <f aca="false">AVERAGE(C698:W698)</f>
        <v>0</v>
      </c>
      <c r="Y698" s="21" t="n">
        <f aca="false">STDEV(C698:W698)</f>
        <v>0</v>
      </c>
      <c r="Z698" s="13" t="n">
        <f aca="false">X698+Z697</f>
        <v>0</v>
      </c>
    </row>
    <row r="699" customFormat="false" ht="14.25" hidden="false" customHeight="false" outlineLevel="0" collapsed="false">
      <c r="B699" s="19" t="n">
        <v>44158</v>
      </c>
      <c r="C699" s="20" t="n">
        <f aca="false">((C330*'Greens Area'!$B$10)/454)*0.926*'Greens Area'!$B$11</f>
        <v>0</v>
      </c>
      <c r="D699" s="20" t="n">
        <f aca="false">((D330*'Greens Area'!$B$10)/454)*0.926*'Greens Area'!$B$11</f>
        <v>0</v>
      </c>
      <c r="E699" s="20" t="n">
        <f aca="false">((E330*'Greens Area'!$B$10)/454)*0.926*'Greens Area'!$B$11</f>
        <v>0</v>
      </c>
      <c r="F699" s="20" t="n">
        <f aca="false">((F330*'Greens Area'!$B$10)/454)*0.926*'Greens Area'!$B$11</f>
        <v>0</v>
      </c>
      <c r="G699" s="20" t="n">
        <f aca="false">((G330*'Greens Area'!$B$10)/454)*0.926*'Greens Area'!$B$11</f>
        <v>0</v>
      </c>
      <c r="H699" s="20" t="n">
        <f aca="false">((H330*'Greens Area'!$B$10)/454)*0.926*'Greens Area'!$B$11</f>
        <v>0</v>
      </c>
      <c r="I699" s="20" t="n">
        <f aca="false">((I330*'Greens Area'!$B$10)/454)*0.926*'Greens Area'!$B$11</f>
        <v>0</v>
      </c>
      <c r="J699" s="20" t="n">
        <f aca="false">((J330*'Greens Area'!$B$10)/454)*0.926*'Greens Area'!$B$11</f>
        <v>0</v>
      </c>
      <c r="K699" s="20" t="n">
        <f aca="false">((K330*'Greens Area'!$B$10)/454)*0.926*'Greens Area'!$B$11</f>
        <v>0</v>
      </c>
      <c r="L699" s="20" t="n">
        <f aca="false">((L330*'Greens Area'!$B$10)/454)*0.926*'Greens Area'!$B$11</f>
        <v>0</v>
      </c>
      <c r="M699" s="20" t="n">
        <f aca="false">((M330*'Greens Area'!$B$10)/454)*0.926*'Greens Area'!$B$11</f>
        <v>0</v>
      </c>
      <c r="N699" s="20" t="n">
        <f aca="false">((N330*'Greens Area'!$B$10)/454)*0.926*'Greens Area'!$B$11</f>
        <v>0</v>
      </c>
      <c r="O699" s="20" t="n">
        <f aca="false">((O330*'Greens Area'!$B$10)/454)*0.926*'Greens Area'!$B$11</f>
        <v>0</v>
      </c>
      <c r="P699" s="20" t="n">
        <f aca="false">((P330*'Greens Area'!$B$10)/454)*0.926*'Greens Area'!$B$11</f>
        <v>0</v>
      </c>
      <c r="Q699" s="20" t="n">
        <f aca="false">((Q330*'Greens Area'!$B$10)/454)*0.926*'Greens Area'!$B$11</f>
        <v>0</v>
      </c>
      <c r="R699" s="20" t="n">
        <f aca="false">((R330*'Greens Area'!$B$10)/454)*0.926*'Greens Area'!$B$11</f>
        <v>0</v>
      </c>
      <c r="S699" s="20" t="n">
        <f aca="false">((S330*'Greens Area'!$B$10)/454)*0.926*'Greens Area'!$B$11</f>
        <v>0</v>
      </c>
      <c r="T699" s="20" t="n">
        <f aca="false">((T330*'Greens Area'!$B$10)/454)*0.926*'Greens Area'!$B$11</f>
        <v>0</v>
      </c>
      <c r="U699" s="20" t="n">
        <f aca="false">((U330*'Greens Area'!$B$10)/454)*0.926*'Greens Area'!$B$11</f>
        <v>0</v>
      </c>
      <c r="V699" s="20" t="n">
        <f aca="false">((V330*'Greens Area'!$B$10)/454)*0.926*'Greens Area'!$B$11</f>
        <v>0</v>
      </c>
      <c r="W699" s="20" t="n">
        <f aca="false">((W330*'Greens Area'!$B$10)/454)*0.926*'Greens Area'!$B$11</f>
        <v>0</v>
      </c>
      <c r="X699" s="21" t="n">
        <f aca="false">AVERAGE(C699:W699)</f>
        <v>0</v>
      </c>
      <c r="Y699" s="21" t="n">
        <f aca="false">STDEV(C699:W699)</f>
        <v>0</v>
      </c>
      <c r="Z699" s="13" t="n">
        <f aca="false">X699+Z698</f>
        <v>0</v>
      </c>
    </row>
    <row r="700" customFormat="false" ht="14.25" hidden="false" customHeight="false" outlineLevel="0" collapsed="false">
      <c r="B700" s="19" t="n">
        <v>44159</v>
      </c>
      <c r="C700" s="20" t="n">
        <f aca="false">((C331*'Greens Area'!$B$10)/454)*0.926*'Greens Area'!$B$11</f>
        <v>0</v>
      </c>
      <c r="D700" s="20" t="n">
        <f aca="false">((D331*'Greens Area'!$B$10)/454)*0.926*'Greens Area'!$B$11</f>
        <v>0</v>
      </c>
      <c r="E700" s="20" t="n">
        <f aca="false">((E331*'Greens Area'!$B$10)/454)*0.926*'Greens Area'!$B$11</f>
        <v>0</v>
      </c>
      <c r="F700" s="20" t="n">
        <f aca="false">((F331*'Greens Area'!$B$10)/454)*0.926*'Greens Area'!$B$11</f>
        <v>0</v>
      </c>
      <c r="G700" s="20" t="n">
        <f aca="false">((G331*'Greens Area'!$B$10)/454)*0.926*'Greens Area'!$B$11</f>
        <v>0</v>
      </c>
      <c r="H700" s="20" t="n">
        <f aca="false">((H331*'Greens Area'!$B$10)/454)*0.926*'Greens Area'!$B$11</f>
        <v>0</v>
      </c>
      <c r="I700" s="20" t="n">
        <f aca="false">((I331*'Greens Area'!$B$10)/454)*0.926*'Greens Area'!$B$11</f>
        <v>0</v>
      </c>
      <c r="J700" s="20" t="n">
        <f aca="false">((J331*'Greens Area'!$B$10)/454)*0.926*'Greens Area'!$B$11</f>
        <v>0</v>
      </c>
      <c r="K700" s="20" t="n">
        <f aca="false">((K331*'Greens Area'!$B$10)/454)*0.926*'Greens Area'!$B$11</f>
        <v>0</v>
      </c>
      <c r="L700" s="20" t="n">
        <f aca="false">((L331*'Greens Area'!$B$10)/454)*0.926*'Greens Area'!$B$11</f>
        <v>0</v>
      </c>
      <c r="M700" s="20" t="n">
        <f aca="false">((M331*'Greens Area'!$B$10)/454)*0.926*'Greens Area'!$B$11</f>
        <v>0</v>
      </c>
      <c r="N700" s="20" t="n">
        <f aca="false">((N331*'Greens Area'!$B$10)/454)*0.926*'Greens Area'!$B$11</f>
        <v>0</v>
      </c>
      <c r="O700" s="20" t="n">
        <f aca="false">((O331*'Greens Area'!$B$10)/454)*0.926*'Greens Area'!$B$11</f>
        <v>0</v>
      </c>
      <c r="P700" s="20" t="n">
        <f aca="false">((P331*'Greens Area'!$B$10)/454)*0.926*'Greens Area'!$B$11</f>
        <v>0</v>
      </c>
      <c r="Q700" s="20" t="n">
        <f aca="false">((Q331*'Greens Area'!$B$10)/454)*0.926*'Greens Area'!$B$11</f>
        <v>0</v>
      </c>
      <c r="R700" s="20" t="n">
        <f aca="false">((R331*'Greens Area'!$B$10)/454)*0.926*'Greens Area'!$B$11</f>
        <v>0</v>
      </c>
      <c r="S700" s="20" t="n">
        <f aca="false">((S331*'Greens Area'!$B$10)/454)*0.926*'Greens Area'!$B$11</f>
        <v>0</v>
      </c>
      <c r="T700" s="20" t="n">
        <f aca="false">((T331*'Greens Area'!$B$10)/454)*0.926*'Greens Area'!$B$11</f>
        <v>0</v>
      </c>
      <c r="U700" s="20" t="n">
        <f aca="false">((U331*'Greens Area'!$B$10)/454)*0.926*'Greens Area'!$B$11</f>
        <v>0</v>
      </c>
      <c r="V700" s="20" t="n">
        <f aca="false">((V331*'Greens Area'!$B$10)/454)*0.926*'Greens Area'!$B$11</f>
        <v>0</v>
      </c>
      <c r="W700" s="20" t="n">
        <f aca="false">((W331*'Greens Area'!$B$10)/454)*0.926*'Greens Area'!$B$11</f>
        <v>0</v>
      </c>
      <c r="X700" s="21" t="n">
        <f aca="false">AVERAGE(C700:W700)</f>
        <v>0</v>
      </c>
      <c r="Y700" s="21" t="n">
        <f aca="false">STDEV(C700:W700)</f>
        <v>0</v>
      </c>
      <c r="Z700" s="13" t="n">
        <f aca="false">X700+Z699</f>
        <v>0</v>
      </c>
    </row>
    <row r="701" customFormat="false" ht="14.25" hidden="false" customHeight="false" outlineLevel="0" collapsed="false">
      <c r="B701" s="19" t="n">
        <v>44160</v>
      </c>
      <c r="C701" s="20" t="n">
        <f aca="false">((C332*'Greens Area'!$B$10)/454)*0.926*'Greens Area'!$B$11</f>
        <v>0</v>
      </c>
      <c r="D701" s="20" t="n">
        <f aca="false">((D332*'Greens Area'!$B$10)/454)*0.926*'Greens Area'!$B$11</f>
        <v>0</v>
      </c>
      <c r="E701" s="20" t="n">
        <f aca="false">((E332*'Greens Area'!$B$10)/454)*0.926*'Greens Area'!$B$11</f>
        <v>0</v>
      </c>
      <c r="F701" s="20" t="n">
        <f aca="false">((F332*'Greens Area'!$B$10)/454)*0.926*'Greens Area'!$B$11</f>
        <v>0</v>
      </c>
      <c r="G701" s="20" t="n">
        <f aca="false">((G332*'Greens Area'!$B$10)/454)*0.926*'Greens Area'!$B$11</f>
        <v>0</v>
      </c>
      <c r="H701" s="20" t="n">
        <f aca="false">((H332*'Greens Area'!$B$10)/454)*0.926*'Greens Area'!$B$11</f>
        <v>0</v>
      </c>
      <c r="I701" s="20" t="n">
        <f aca="false">((I332*'Greens Area'!$B$10)/454)*0.926*'Greens Area'!$B$11</f>
        <v>0</v>
      </c>
      <c r="J701" s="20" t="n">
        <f aca="false">((J332*'Greens Area'!$B$10)/454)*0.926*'Greens Area'!$B$11</f>
        <v>0</v>
      </c>
      <c r="K701" s="20" t="n">
        <f aca="false">((K332*'Greens Area'!$B$10)/454)*0.926*'Greens Area'!$B$11</f>
        <v>0</v>
      </c>
      <c r="L701" s="20" t="n">
        <f aca="false">((L332*'Greens Area'!$B$10)/454)*0.926*'Greens Area'!$B$11</f>
        <v>0</v>
      </c>
      <c r="M701" s="20" t="n">
        <f aca="false">((M332*'Greens Area'!$B$10)/454)*0.926*'Greens Area'!$B$11</f>
        <v>0</v>
      </c>
      <c r="N701" s="20" t="n">
        <f aca="false">((N332*'Greens Area'!$B$10)/454)*0.926*'Greens Area'!$B$11</f>
        <v>0</v>
      </c>
      <c r="O701" s="20" t="n">
        <f aca="false">((O332*'Greens Area'!$B$10)/454)*0.926*'Greens Area'!$B$11</f>
        <v>0</v>
      </c>
      <c r="P701" s="20" t="n">
        <f aca="false">((P332*'Greens Area'!$B$10)/454)*0.926*'Greens Area'!$B$11</f>
        <v>0</v>
      </c>
      <c r="Q701" s="20" t="n">
        <f aca="false">((Q332*'Greens Area'!$B$10)/454)*0.926*'Greens Area'!$B$11</f>
        <v>0</v>
      </c>
      <c r="R701" s="20" t="n">
        <f aca="false">((R332*'Greens Area'!$B$10)/454)*0.926*'Greens Area'!$B$11</f>
        <v>0</v>
      </c>
      <c r="S701" s="20" t="n">
        <f aca="false">((S332*'Greens Area'!$B$10)/454)*0.926*'Greens Area'!$B$11</f>
        <v>0</v>
      </c>
      <c r="T701" s="20" t="n">
        <f aca="false">((T332*'Greens Area'!$B$10)/454)*0.926*'Greens Area'!$B$11</f>
        <v>0</v>
      </c>
      <c r="U701" s="20" t="n">
        <f aca="false">((U332*'Greens Area'!$B$10)/454)*0.926*'Greens Area'!$B$11</f>
        <v>0</v>
      </c>
      <c r="V701" s="20" t="n">
        <f aca="false">((V332*'Greens Area'!$B$10)/454)*0.926*'Greens Area'!$B$11</f>
        <v>0</v>
      </c>
      <c r="W701" s="20" t="n">
        <f aca="false">((W332*'Greens Area'!$B$10)/454)*0.926*'Greens Area'!$B$11</f>
        <v>0</v>
      </c>
      <c r="X701" s="21" t="n">
        <f aca="false">AVERAGE(C701:W701)</f>
        <v>0</v>
      </c>
      <c r="Y701" s="21" t="n">
        <f aca="false">STDEV(C701:W701)</f>
        <v>0</v>
      </c>
      <c r="Z701" s="13" t="n">
        <f aca="false">X701+Z700</f>
        <v>0</v>
      </c>
    </row>
    <row r="702" customFormat="false" ht="14.25" hidden="false" customHeight="false" outlineLevel="0" collapsed="false">
      <c r="B702" s="19" t="n">
        <v>44161</v>
      </c>
      <c r="C702" s="20" t="n">
        <f aca="false">((C333*'Greens Area'!$B$10)/454)*0.926*'Greens Area'!$B$11</f>
        <v>0</v>
      </c>
      <c r="D702" s="20" t="n">
        <f aca="false">((D333*'Greens Area'!$B$10)/454)*0.926*'Greens Area'!$B$11</f>
        <v>0</v>
      </c>
      <c r="E702" s="20" t="n">
        <f aca="false">((E333*'Greens Area'!$B$10)/454)*0.926*'Greens Area'!$B$11</f>
        <v>0</v>
      </c>
      <c r="F702" s="20" t="n">
        <f aca="false">((F333*'Greens Area'!$B$10)/454)*0.926*'Greens Area'!$B$11</f>
        <v>0</v>
      </c>
      <c r="G702" s="20" t="n">
        <f aca="false">((G333*'Greens Area'!$B$10)/454)*0.926*'Greens Area'!$B$11</f>
        <v>0</v>
      </c>
      <c r="H702" s="20" t="n">
        <f aca="false">((H333*'Greens Area'!$B$10)/454)*0.926*'Greens Area'!$B$11</f>
        <v>0</v>
      </c>
      <c r="I702" s="20" t="n">
        <f aca="false">((I333*'Greens Area'!$B$10)/454)*0.926*'Greens Area'!$B$11</f>
        <v>0</v>
      </c>
      <c r="J702" s="20" t="n">
        <f aca="false">((J333*'Greens Area'!$B$10)/454)*0.926*'Greens Area'!$B$11</f>
        <v>0</v>
      </c>
      <c r="K702" s="20" t="n">
        <f aca="false">((K333*'Greens Area'!$B$10)/454)*0.926*'Greens Area'!$B$11</f>
        <v>0</v>
      </c>
      <c r="L702" s="20" t="n">
        <f aca="false">((L333*'Greens Area'!$B$10)/454)*0.926*'Greens Area'!$B$11</f>
        <v>0</v>
      </c>
      <c r="M702" s="20" t="n">
        <f aca="false">((M333*'Greens Area'!$B$10)/454)*0.926*'Greens Area'!$B$11</f>
        <v>0</v>
      </c>
      <c r="N702" s="20" t="n">
        <f aca="false">((N333*'Greens Area'!$B$10)/454)*0.926*'Greens Area'!$B$11</f>
        <v>0</v>
      </c>
      <c r="O702" s="20" t="n">
        <f aca="false">((O333*'Greens Area'!$B$10)/454)*0.926*'Greens Area'!$B$11</f>
        <v>0</v>
      </c>
      <c r="P702" s="20" t="n">
        <f aca="false">((P333*'Greens Area'!$B$10)/454)*0.926*'Greens Area'!$B$11</f>
        <v>0</v>
      </c>
      <c r="Q702" s="20" t="n">
        <f aca="false">((Q333*'Greens Area'!$B$10)/454)*0.926*'Greens Area'!$B$11</f>
        <v>0</v>
      </c>
      <c r="R702" s="20" t="n">
        <f aca="false">((R333*'Greens Area'!$B$10)/454)*0.926*'Greens Area'!$B$11</f>
        <v>0</v>
      </c>
      <c r="S702" s="20" t="n">
        <f aca="false">((S333*'Greens Area'!$B$10)/454)*0.926*'Greens Area'!$B$11</f>
        <v>0</v>
      </c>
      <c r="T702" s="20" t="n">
        <f aca="false">((T333*'Greens Area'!$B$10)/454)*0.926*'Greens Area'!$B$11</f>
        <v>0</v>
      </c>
      <c r="U702" s="20" t="n">
        <f aca="false">((U333*'Greens Area'!$B$10)/454)*0.926*'Greens Area'!$B$11</f>
        <v>0</v>
      </c>
      <c r="V702" s="20" t="n">
        <f aca="false">((V333*'Greens Area'!$B$10)/454)*0.926*'Greens Area'!$B$11</f>
        <v>0</v>
      </c>
      <c r="W702" s="20" t="n">
        <f aca="false">((W333*'Greens Area'!$B$10)/454)*0.926*'Greens Area'!$B$11</f>
        <v>0</v>
      </c>
      <c r="X702" s="21" t="n">
        <f aca="false">AVERAGE(C702:W702)</f>
        <v>0</v>
      </c>
      <c r="Y702" s="21" t="n">
        <f aca="false">STDEV(C702:W702)</f>
        <v>0</v>
      </c>
      <c r="Z702" s="13" t="n">
        <f aca="false">X702+Z701</f>
        <v>0</v>
      </c>
    </row>
    <row r="703" customFormat="false" ht="14.25" hidden="false" customHeight="false" outlineLevel="0" collapsed="false">
      <c r="B703" s="19" t="n">
        <v>44162</v>
      </c>
      <c r="C703" s="20" t="n">
        <f aca="false">((C334*'Greens Area'!$B$10)/454)*0.926*'Greens Area'!$B$11</f>
        <v>0</v>
      </c>
      <c r="D703" s="20" t="n">
        <f aca="false">((D334*'Greens Area'!$B$10)/454)*0.926*'Greens Area'!$B$11</f>
        <v>0</v>
      </c>
      <c r="E703" s="20" t="n">
        <f aca="false">((E334*'Greens Area'!$B$10)/454)*0.926*'Greens Area'!$B$11</f>
        <v>0</v>
      </c>
      <c r="F703" s="20" t="n">
        <f aca="false">((F334*'Greens Area'!$B$10)/454)*0.926*'Greens Area'!$B$11</f>
        <v>0</v>
      </c>
      <c r="G703" s="20" t="n">
        <f aca="false">((G334*'Greens Area'!$B$10)/454)*0.926*'Greens Area'!$B$11</f>
        <v>0</v>
      </c>
      <c r="H703" s="20" t="n">
        <f aca="false">((H334*'Greens Area'!$B$10)/454)*0.926*'Greens Area'!$B$11</f>
        <v>0</v>
      </c>
      <c r="I703" s="20" t="n">
        <f aca="false">((I334*'Greens Area'!$B$10)/454)*0.926*'Greens Area'!$B$11</f>
        <v>0</v>
      </c>
      <c r="J703" s="20" t="n">
        <f aca="false">((J334*'Greens Area'!$B$10)/454)*0.926*'Greens Area'!$B$11</f>
        <v>0</v>
      </c>
      <c r="K703" s="20" t="n">
        <f aca="false">((K334*'Greens Area'!$B$10)/454)*0.926*'Greens Area'!$B$11</f>
        <v>0</v>
      </c>
      <c r="L703" s="20" t="n">
        <f aca="false">((L334*'Greens Area'!$B$10)/454)*0.926*'Greens Area'!$B$11</f>
        <v>0</v>
      </c>
      <c r="M703" s="20" t="n">
        <f aca="false">((M334*'Greens Area'!$B$10)/454)*0.926*'Greens Area'!$B$11</f>
        <v>0</v>
      </c>
      <c r="N703" s="20" t="n">
        <f aca="false">((N334*'Greens Area'!$B$10)/454)*0.926*'Greens Area'!$B$11</f>
        <v>0</v>
      </c>
      <c r="O703" s="20" t="n">
        <f aca="false">((O334*'Greens Area'!$B$10)/454)*0.926*'Greens Area'!$B$11</f>
        <v>0</v>
      </c>
      <c r="P703" s="20" t="n">
        <f aca="false">((P334*'Greens Area'!$B$10)/454)*0.926*'Greens Area'!$B$11</f>
        <v>0</v>
      </c>
      <c r="Q703" s="20" t="n">
        <f aca="false">((Q334*'Greens Area'!$B$10)/454)*0.926*'Greens Area'!$B$11</f>
        <v>0</v>
      </c>
      <c r="R703" s="20" t="n">
        <f aca="false">((R334*'Greens Area'!$B$10)/454)*0.926*'Greens Area'!$B$11</f>
        <v>0</v>
      </c>
      <c r="S703" s="20" t="n">
        <f aca="false">((S334*'Greens Area'!$B$10)/454)*0.926*'Greens Area'!$B$11</f>
        <v>0</v>
      </c>
      <c r="T703" s="20" t="n">
        <f aca="false">((T334*'Greens Area'!$B$10)/454)*0.926*'Greens Area'!$B$11</f>
        <v>0</v>
      </c>
      <c r="U703" s="20" t="n">
        <f aca="false">((U334*'Greens Area'!$B$10)/454)*0.926*'Greens Area'!$B$11</f>
        <v>0</v>
      </c>
      <c r="V703" s="20" t="n">
        <f aca="false">((V334*'Greens Area'!$B$10)/454)*0.926*'Greens Area'!$B$11</f>
        <v>0</v>
      </c>
      <c r="W703" s="20" t="n">
        <f aca="false">((W334*'Greens Area'!$B$10)/454)*0.926*'Greens Area'!$B$11</f>
        <v>0</v>
      </c>
      <c r="X703" s="21" t="n">
        <f aca="false">AVERAGE(C703:W703)</f>
        <v>0</v>
      </c>
      <c r="Y703" s="21" t="n">
        <f aca="false">STDEV(C703:W703)</f>
        <v>0</v>
      </c>
      <c r="Z703" s="13" t="n">
        <f aca="false">X703+Z702</f>
        <v>0</v>
      </c>
    </row>
    <row r="704" customFormat="false" ht="14.25" hidden="false" customHeight="false" outlineLevel="0" collapsed="false">
      <c r="B704" s="19" t="n">
        <v>44163</v>
      </c>
      <c r="C704" s="20" t="n">
        <f aca="false">((C335*'Greens Area'!$B$10)/454)*0.926*'Greens Area'!$B$11</f>
        <v>0</v>
      </c>
      <c r="D704" s="20" t="n">
        <f aca="false">((D335*'Greens Area'!$B$10)/454)*0.926*'Greens Area'!$B$11</f>
        <v>0</v>
      </c>
      <c r="E704" s="20" t="n">
        <f aca="false">((E335*'Greens Area'!$B$10)/454)*0.926*'Greens Area'!$B$11</f>
        <v>0</v>
      </c>
      <c r="F704" s="20" t="n">
        <f aca="false">((F335*'Greens Area'!$B$10)/454)*0.926*'Greens Area'!$B$11</f>
        <v>0</v>
      </c>
      <c r="G704" s="20" t="n">
        <f aca="false">((G335*'Greens Area'!$B$10)/454)*0.926*'Greens Area'!$B$11</f>
        <v>0</v>
      </c>
      <c r="H704" s="20" t="n">
        <f aca="false">((H335*'Greens Area'!$B$10)/454)*0.926*'Greens Area'!$B$11</f>
        <v>0</v>
      </c>
      <c r="I704" s="20" t="n">
        <f aca="false">((I335*'Greens Area'!$B$10)/454)*0.926*'Greens Area'!$B$11</f>
        <v>0</v>
      </c>
      <c r="J704" s="20" t="n">
        <f aca="false">((J335*'Greens Area'!$B$10)/454)*0.926*'Greens Area'!$B$11</f>
        <v>0</v>
      </c>
      <c r="K704" s="20" t="n">
        <f aca="false">((K335*'Greens Area'!$B$10)/454)*0.926*'Greens Area'!$B$11</f>
        <v>0</v>
      </c>
      <c r="L704" s="20" t="n">
        <f aca="false">((L335*'Greens Area'!$B$10)/454)*0.926*'Greens Area'!$B$11</f>
        <v>0</v>
      </c>
      <c r="M704" s="20" t="n">
        <f aca="false">((M335*'Greens Area'!$B$10)/454)*0.926*'Greens Area'!$B$11</f>
        <v>0</v>
      </c>
      <c r="N704" s="20" t="n">
        <f aca="false">((N335*'Greens Area'!$B$10)/454)*0.926*'Greens Area'!$B$11</f>
        <v>0</v>
      </c>
      <c r="O704" s="20" t="n">
        <f aca="false">((O335*'Greens Area'!$B$10)/454)*0.926*'Greens Area'!$B$11</f>
        <v>0</v>
      </c>
      <c r="P704" s="20" t="n">
        <f aca="false">((P335*'Greens Area'!$B$10)/454)*0.926*'Greens Area'!$B$11</f>
        <v>0</v>
      </c>
      <c r="Q704" s="20" t="n">
        <f aca="false">((Q335*'Greens Area'!$B$10)/454)*0.926*'Greens Area'!$B$11</f>
        <v>0</v>
      </c>
      <c r="R704" s="20" t="n">
        <f aca="false">((R335*'Greens Area'!$B$10)/454)*0.926*'Greens Area'!$B$11</f>
        <v>0</v>
      </c>
      <c r="S704" s="20" t="n">
        <f aca="false">((S335*'Greens Area'!$B$10)/454)*0.926*'Greens Area'!$B$11</f>
        <v>0</v>
      </c>
      <c r="T704" s="20" t="n">
        <f aca="false">((T335*'Greens Area'!$B$10)/454)*0.926*'Greens Area'!$B$11</f>
        <v>0</v>
      </c>
      <c r="U704" s="20" t="n">
        <f aca="false">((U335*'Greens Area'!$B$10)/454)*0.926*'Greens Area'!$B$11</f>
        <v>0</v>
      </c>
      <c r="V704" s="20" t="n">
        <f aca="false">((V335*'Greens Area'!$B$10)/454)*0.926*'Greens Area'!$B$11</f>
        <v>0</v>
      </c>
      <c r="W704" s="20" t="n">
        <f aca="false">((W335*'Greens Area'!$B$10)/454)*0.926*'Greens Area'!$B$11</f>
        <v>0</v>
      </c>
      <c r="X704" s="21" t="n">
        <f aca="false">AVERAGE(C704:W704)</f>
        <v>0</v>
      </c>
      <c r="Y704" s="21" t="n">
        <f aca="false">STDEV(C704:W704)</f>
        <v>0</v>
      </c>
      <c r="Z704" s="13" t="n">
        <f aca="false">X704+Z703</f>
        <v>0</v>
      </c>
    </row>
    <row r="705" customFormat="false" ht="14.25" hidden="false" customHeight="false" outlineLevel="0" collapsed="false">
      <c r="B705" s="19" t="n">
        <v>44164</v>
      </c>
      <c r="C705" s="20" t="n">
        <f aca="false">((C336*'Greens Area'!$B$10)/454)*0.926*'Greens Area'!$B$11</f>
        <v>0</v>
      </c>
      <c r="D705" s="20" t="n">
        <f aca="false">((D336*'Greens Area'!$B$10)/454)*0.926*'Greens Area'!$B$11</f>
        <v>0</v>
      </c>
      <c r="E705" s="20" t="n">
        <f aca="false">((E336*'Greens Area'!$B$10)/454)*0.926*'Greens Area'!$B$11</f>
        <v>0</v>
      </c>
      <c r="F705" s="20" t="n">
        <f aca="false">((F336*'Greens Area'!$B$10)/454)*0.926*'Greens Area'!$B$11</f>
        <v>0</v>
      </c>
      <c r="G705" s="20" t="n">
        <f aca="false">((G336*'Greens Area'!$B$10)/454)*0.926*'Greens Area'!$B$11</f>
        <v>0</v>
      </c>
      <c r="H705" s="20" t="n">
        <f aca="false">((H336*'Greens Area'!$B$10)/454)*0.926*'Greens Area'!$B$11</f>
        <v>0</v>
      </c>
      <c r="I705" s="20" t="n">
        <f aca="false">((I336*'Greens Area'!$B$10)/454)*0.926*'Greens Area'!$B$11</f>
        <v>0</v>
      </c>
      <c r="J705" s="20" t="n">
        <f aca="false">((J336*'Greens Area'!$B$10)/454)*0.926*'Greens Area'!$B$11</f>
        <v>0</v>
      </c>
      <c r="K705" s="20" t="n">
        <f aca="false">((K336*'Greens Area'!$B$10)/454)*0.926*'Greens Area'!$B$11</f>
        <v>0</v>
      </c>
      <c r="L705" s="20" t="n">
        <f aca="false">((L336*'Greens Area'!$B$10)/454)*0.926*'Greens Area'!$B$11</f>
        <v>0</v>
      </c>
      <c r="M705" s="20" t="n">
        <f aca="false">((M336*'Greens Area'!$B$10)/454)*0.926*'Greens Area'!$B$11</f>
        <v>0</v>
      </c>
      <c r="N705" s="20" t="n">
        <f aca="false">((N336*'Greens Area'!$B$10)/454)*0.926*'Greens Area'!$B$11</f>
        <v>0</v>
      </c>
      <c r="O705" s="20" t="n">
        <f aca="false">((O336*'Greens Area'!$B$10)/454)*0.926*'Greens Area'!$B$11</f>
        <v>0</v>
      </c>
      <c r="P705" s="20" t="n">
        <f aca="false">((P336*'Greens Area'!$B$10)/454)*0.926*'Greens Area'!$B$11</f>
        <v>0</v>
      </c>
      <c r="Q705" s="20" t="n">
        <f aca="false">((Q336*'Greens Area'!$B$10)/454)*0.926*'Greens Area'!$B$11</f>
        <v>0</v>
      </c>
      <c r="R705" s="20" t="n">
        <f aca="false">((R336*'Greens Area'!$B$10)/454)*0.926*'Greens Area'!$B$11</f>
        <v>0</v>
      </c>
      <c r="S705" s="20" t="n">
        <f aca="false">((S336*'Greens Area'!$B$10)/454)*0.926*'Greens Area'!$B$11</f>
        <v>0</v>
      </c>
      <c r="T705" s="20" t="n">
        <f aca="false">((T336*'Greens Area'!$B$10)/454)*0.926*'Greens Area'!$B$11</f>
        <v>0</v>
      </c>
      <c r="U705" s="20" t="n">
        <f aca="false">((U336*'Greens Area'!$B$10)/454)*0.926*'Greens Area'!$B$11</f>
        <v>0</v>
      </c>
      <c r="V705" s="20" t="n">
        <f aca="false">((V336*'Greens Area'!$B$10)/454)*0.926*'Greens Area'!$B$11</f>
        <v>0</v>
      </c>
      <c r="W705" s="20" t="n">
        <f aca="false">((W336*'Greens Area'!$B$10)/454)*0.926*'Greens Area'!$B$11</f>
        <v>0</v>
      </c>
      <c r="X705" s="21" t="n">
        <f aca="false">AVERAGE(C705:W705)</f>
        <v>0</v>
      </c>
      <c r="Y705" s="21" t="n">
        <f aca="false">STDEV(C705:W705)</f>
        <v>0</v>
      </c>
      <c r="Z705" s="13" t="n">
        <f aca="false">X705+Z704</f>
        <v>0</v>
      </c>
    </row>
    <row r="706" customFormat="false" ht="14.25" hidden="false" customHeight="false" outlineLevel="0" collapsed="false">
      <c r="B706" s="19" t="n">
        <v>44165</v>
      </c>
      <c r="C706" s="20" t="n">
        <f aca="false">((C337*'Greens Area'!$B$10)/454)*0.926*'Greens Area'!$B$11</f>
        <v>0</v>
      </c>
      <c r="D706" s="20" t="n">
        <f aca="false">((D337*'Greens Area'!$B$10)/454)*0.926*'Greens Area'!$B$11</f>
        <v>0</v>
      </c>
      <c r="E706" s="20" t="n">
        <f aca="false">((E337*'Greens Area'!$B$10)/454)*0.926*'Greens Area'!$B$11</f>
        <v>0</v>
      </c>
      <c r="F706" s="20" t="n">
        <f aca="false">((F337*'Greens Area'!$B$10)/454)*0.926*'Greens Area'!$B$11</f>
        <v>0</v>
      </c>
      <c r="G706" s="20" t="n">
        <f aca="false">((G337*'Greens Area'!$B$10)/454)*0.926*'Greens Area'!$B$11</f>
        <v>0</v>
      </c>
      <c r="H706" s="20" t="n">
        <f aca="false">((H337*'Greens Area'!$B$10)/454)*0.926*'Greens Area'!$B$11</f>
        <v>0</v>
      </c>
      <c r="I706" s="20" t="n">
        <f aca="false">((I337*'Greens Area'!$B$10)/454)*0.926*'Greens Area'!$B$11</f>
        <v>0</v>
      </c>
      <c r="J706" s="20" t="n">
        <f aca="false">((J337*'Greens Area'!$B$10)/454)*0.926*'Greens Area'!$B$11</f>
        <v>0</v>
      </c>
      <c r="K706" s="20" t="n">
        <f aca="false">((K337*'Greens Area'!$B$10)/454)*0.926*'Greens Area'!$B$11</f>
        <v>0</v>
      </c>
      <c r="L706" s="20" t="n">
        <f aca="false">((L337*'Greens Area'!$B$10)/454)*0.926*'Greens Area'!$B$11</f>
        <v>0</v>
      </c>
      <c r="M706" s="20" t="n">
        <f aca="false">((M337*'Greens Area'!$B$10)/454)*0.926*'Greens Area'!$B$11</f>
        <v>0</v>
      </c>
      <c r="N706" s="20" t="n">
        <f aca="false">((N337*'Greens Area'!$B$10)/454)*0.926*'Greens Area'!$B$11</f>
        <v>0</v>
      </c>
      <c r="O706" s="20" t="n">
        <f aca="false">((O337*'Greens Area'!$B$10)/454)*0.926*'Greens Area'!$B$11</f>
        <v>0</v>
      </c>
      <c r="P706" s="20" t="n">
        <f aca="false">((P337*'Greens Area'!$B$10)/454)*0.926*'Greens Area'!$B$11</f>
        <v>0</v>
      </c>
      <c r="Q706" s="20" t="n">
        <f aca="false">((Q337*'Greens Area'!$B$10)/454)*0.926*'Greens Area'!$B$11</f>
        <v>0</v>
      </c>
      <c r="R706" s="20" t="n">
        <f aca="false">((R337*'Greens Area'!$B$10)/454)*0.926*'Greens Area'!$B$11</f>
        <v>0</v>
      </c>
      <c r="S706" s="20" t="n">
        <f aca="false">((S337*'Greens Area'!$B$10)/454)*0.926*'Greens Area'!$B$11</f>
        <v>0</v>
      </c>
      <c r="T706" s="20" t="n">
        <f aca="false">((T337*'Greens Area'!$B$10)/454)*0.926*'Greens Area'!$B$11</f>
        <v>0</v>
      </c>
      <c r="U706" s="20" t="n">
        <f aca="false">((U337*'Greens Area'!$B$10)/454)*0.926*'Greens Area'!$B$11</f>
        <v>0</v>
      </c>
      <c r="V706" s="20" t="n">
        <f aca="false">((V337*'Greens Area'!$B$10)/454)*0.926*'Greens Area'!$B$11</f>
        <v>0</v>
      </c>
      <c r="W706" s="20" t="n">
        <f aca="false">((W337*'Greens Area'!$B$10)/454)*0.926*'Greens Area'!$B$11</f>
        <v>0</v>
      </c>
      <c r="X706" s="21" t="n">
        <f aca="false">AVERAGE(C706:W706)</f>
        <v>0</v>
      </c>
      <c r="Y706" s="21" t="n">
        <f aca="false">STDEV(C706:W706)</f>
        <v>0</v>
      </c>
      <c r="Z706" s="13" t="n">
        <f aca="false">X706+Z705</f>
        <v>0</v>
      </c>
    </row>
    <row r="707" customFormat="false" ht="14.25" hidden="false" customHeight="false" outlineLevel="0" collapsed="false">
      <c r="B707" s="19" t="n">
        <v>44166</v>
      </c>
      <c r="C707" s="20" t="n">
        <f aca="false">((C338*'Greens Area'!$B$10)/454)*0.926*'Greens Area'!$B$11</f>
        <v>0</v>
      </c>
      <c r="D707" s="20" t="n">
        <f aca="false">((D338*'Greens Area'!$B$10)/454)*0.926*'Greens Area'!$B$11</f>
        <v>0</v>
      </c>
      <c r="E707" s="20" t="n">
        <f aca="false">((E338*'Greens Area'!$B$10)/454)*0.926*'Greens Area'!$B$11</f>
        <v>0</v>
      </c>
      <c r="F707" s="20" t="n">
        <f aca="false">((F338*'Greens Area'!$B$10)/454)*0.926*'Greens Area'!$B$11</f>
        <v>0</v>
      </c>
      <c r="G707" s="20" t="n">
        <f aca="false">((G338*'Greens Area'!$B$10)/454)*0.926*'Greens Area'!$B$11</f>
        <v>0</v>
      </c>
      <c r="H707" s="20" t="n">
        <f aca="false">((H338*'Greens Area'!$B$10)/454)*0.926*'Greens Area'!$B$11</f>
        <v>0</v>
      </c>
      <c r="I707" s="20" t="n">
        <f aca="false">((I338*'Greens Area'!$B$10)/454)*0.926*'Greens Area'!$B$11</f>
        <v>0</v>
      </c>
      <c r="J707" s="20" t="n">
        <f aca="false">((J338*'Greens Area'!$B$10)/454)*0.926*'Greens Area'!$B$11</f>
        <v>0</v>
      </c>
      <c r="K707" s="20" t="n">
        <f aca="false">((K338*'Greens Area'!$B$10)/454)*0.926*'Greens Area'!$B$11</f>
        <v>0</v>
      </c>
      <c r="L707" s="20" t="n">
        <f aca="false">((L338*'Greens Area'!$B$10)/454)*0.926*'Greens Area'!$B$11</f>
        <v>0</v>
      </c>
      <c r="M707" s="20" t="n">
        <f aca="false">((M338*'Greens Area'!$B$10)/454)*0.926*'Greens Area'!$B$11</f>
        <v>0</v>
      </c>
      <c r="N707" s="20" t="n">
        <f aca="false">((N338*'Greens Area'!$B$10)/454)*0.926*'Greens Area'!$B$11</f>
        <v>0</v>
      </c>
      <c r="O707" s="20" t="n">
        <f aca="false">((O338*'Greens Area'!$B$10)/454)*0.926*'Greens Area'!$B$11</f>
        <v>0</v>
      </c>
      <c r="P707" s="20" t="n">
        <f aca="false">((P338*'Greens Area'!$B$10)/454)*0.926*'Greens Area'!$B$11</f>
        <v>0</v>
      </c>
      <c r="Q707" s="20" t="n">
        <f aca="false">((Q338*'Greens Area'!$B$10)/454)*0.926*'Greens Area'!$B$11</f>
        <v>0</v>
      </c>
      <c r="R707" s="20" t="n">
        <f aca="false">((R338*'Greens Area'!$B$10)/454)*0.926*'Greens Area'!$B$11</f>
        <v>0</v>
      </c>
      <c r="S707" s="20" t="n">
        <f aca="false">((S338*'Greens Area'!$B$10)/454)*0.926*'Greens Area'!$B$11</f>
        <v>0</v>
      </c>
      <c r="T707" s="20" t="n">
        <f aca="false">((T338*'Greens Area'!$B$10)/454)*0.926*'Greens Area'!$B$11</f>
        <v>0</v>
      </c>
      <c r="U707" s="20" t="n">
        <f aca="false">((U338*'Greens Area'!$B$10)/454)*0.926*'Greens Area'!$B$11</f>
        <v>0</v>
      </c>
      <c r="V707" s="20" t="n">
        <f aca="false">((V338*'Greens Area'!$B$10)/454)*0.926*'Greens Area'!$B$11</f>
        <v>0</v>
      </c>
      <c r="W707" s="20" t="n">
        <f aca="false">((W338*'Greens Area'!$B$10)/454)*0.926*'Greens Area'!$B$11</f>
        <v>0</v>
      </c>
      <c r="X707" s="21" t="n">
        <f aca="false">AVERAGE(C707:W707)</f>
        <v>0</v>
      </c>
      <c r="Y707" s="21" t="n">
        <f aca="false">STDEV(C707:W707)</f>
        <v>0</v>
      </c>
      <c r="Z707" s="13" t="n">
        <f aca="false">X707+Z706</f>
        <v>0</v>
      </c>
    </row>
    <row r="708" customFormat="false" ht="14.25" hidden="false" customHeight="false" outlineLevel="0" collapsed="false">
      <c r="B708" s="19" t="n">
        <v>44167</v>
      </c>
      <c r="C708" s="20" t="n">
        <f aca="false">((C339*'Greens Area'!$B$10)/454)*0.926*'Greens Area'!$B$11</f>
        <v>0</v>
      </c>
      <c r="D708" s="20" t="n">
        <f aca="false">((D339*'Greens Area'!$B$10)/454)*0.926*'Greens Area'!$B$11</f>
        <v>0</v>
      </c>
      <c r="E708" s="20" t="n">
        <f aca="false">((E339*'Greens Area'!$B$10)/454)*0.926*'Greens Area'!$B$11</f>
        <v>0</v>
      </c>
      <c r="F708" s="20" t="n">
        <f aca="false">((F339*'Greens Area'!$B$10)/454)*0.926*'Greens Area'!$B$11</f>
        <v>0</v>
      </c>
      <c r="G708" s="20" t="n">
        <f aca="false">((G339*'Greens Area'!$B$10)/454)*0.926*'Greens Area'!$B$11</f>
        <v>0</v>
      </c>
      <c r="H708" s="20" t="n">
        <f aca="false">((H339*'Greens Area'!$B$10)/454)*0.926*'Greens Area'!$B$11</f>
        <v>0</v>
      </c>
      <c r="I708" s="20" t="n">
        <f aca="false">((I339*'Greens Area'!$B$10)/454)*0.926*'Greens Area'!$B$11</f>
        <v>0</v>
      </c>
      <c r="J708" s="20" t="n">
        <f aca="false">((J339*'Greens Area'!$B$10)/454)*0.926*'Greens Area'!$B$11</f>
        <v>0</v>
      </c>
      <c r="K708" s="20" t="n">
        <f aca="false">((K339*'Greens Area'!$B$10)/454)*0.926*'Greens Area'!$B$11</f>
        <v>0</v>
      </c>
      <c r="L708" s="20" t="n">
        <f aca="false">((L339*'Greens Area'!$B$10)/454)*0.926*'Greens Area'!$B$11</f>
        <v>0</v>
      </c>
      <c r="M708" s="20" t="n">
        <f aca="false">((M339*'Greens Area'!$B$10)/454)*0.926*'Greens Area'!$B$11</f>
        <v>0</v>
      </c>
      <c r="N708" s="20" t="n">
        <f aca="false">((N339*'Greens Area'!$B$10)/454)*0.926*'Greens Area'!$B$11</f>
        <v>0</v>
      </c>
      <c r="O708" s="20" t="n">
        <f aca="false">((O339*'Greens Area'!$B$10)/454)*0.926*'Greens Area'!$B$11</f>
        <v>0</v>
      </c>
      <c r="P708" s="20" t="n">
        <f aca="false">((P339*'Greens Area'!$B$10)/454)*0.926*'Greens Area'!$B$11</f>
        <v>0</v>
      </c>
      <c r="Q708" s="20" t="n">
        <f aca="false">((Q339*'Greens Area'!$B$10)/454)*0.926*'Greens Area'!$B$11</f>
        <v>0</v>
      </c>
      <c r="R708" s="20" t="n">
        <f aca="false">((R339*'Greens Area'!$B$10)/454)*0.926*'Greens Area'!$B$11</f>
        <v>0</v>
      </c>
      <c r="S708" s="20" t="n">
        <f aca="false">((S339*'Greens Area'!$B$10)/454)*0.926*'Greens Area'!$B$11</f>
        <v>0</v>
      </c>
      <c r="T708" s="20" t="n">
        <f aca="false">((T339*'Greens Area'!$B$10)/454)*0.926*'Greens Area'!$B$11</f>
        <v>0</v>
      </c>
      <c r="U708" s="20" t="n">
        <f aca="false">((U339*'Greens Area'!$B$10)/454)*0.926*'Greens Area'!$B$11</f>
        <v>0</v>
      </c>
      <c r="V708" s="20" t="n">
        <f aca="false">((V339*'Greens Area'!$B$10)/454)*0.926*'Greens Area'!$B$11</f>
        <v>0</v>
      </c>
      <c r="W708" s="20" t="n">
        <f aca="false">((W339*'Greens Area'!$B$10)/454)*0.926*'Greens Area'!$B$11</f>
        <v>0</v>
      </c>
      <c r="X708" s="21" t="n">
        <f aca="false">AVERAGE(C708:W708)</f>
        <v>0</v>
      </c>
      <c r="Y708" s="21" t="n">
        <f aca="false">STDEV(C708:W708)</f>
        <v>0</v>
      </c>
      <c r="Z708" s="13" t="n">
        <f aca="false">X708+Z707</f>
        <v>0</v>
      </c>
    </row>
    <row r="709" customFormat="false" ht="14.25" hidden="false" customHeight="false" outlineLevel="0" collapsed="false">
      <c r="B709" s="19" t="n">
        <v>44168</v>
      </c>
      <c r="C709" s="20" t="n">
        <f aca="false">((C340*'Greens Area'!$B$10)/454)*0.926*'Greens Area'!$B$11</f>
        <v>0</v>
      </c>
      <c r="D709" s="20" t="n">
        <f aca="false">((D340*'Greens Area'!$B$10)/454)*0.926*'Greens Area'!$B$11</f>
        <v>0</v>
      </c>
      <c r="E709" s="20" t="n">
        <f aca="false">((E340*'Greens Area'!$B$10)/454)*0.926*'Greens Area'!$B$11</f>
        <v>0</v>
      </c>
      <c r="F709" s="20" t="n">
        <f aca="false">((F340*'Greens Area'!$B$10)/454)*0.926*'Greens Area'!$B$11</f>
        <v>0</v>
      </c>
      <c r="G709" s="20" t="n">
        <f aca="false">((G340*'Greens Area'!$B$10)/454)*0.926*'Greens Area'!$B$11</f>
        <v>0</v>
      </c>
      <c r="H709" s="20" t="n">
        <f aca="false">((H340*'Greens Area'!$B$10)/454)*0.926*'Greens Area'!$B$11</f>
        <v>0</v>
      </c>
      <c r="I709" s="20" t="n">
        <f aca="false">((I340*'Greens Area'!$B$10)/454)*0.926*'Greens Area'!$B$11</f>
        <v>0</v>
      </c>
      <c r="J709" s="20" t="n">
        <f aca="false">((J340*'Greens Area'!$B$10)/454)*0.926*'Greens Area'!$B$11</f>
        <v>0</v>
      </c>
      <c r="K709" s="20" t="n">
        <f aca="false">((K340*'Greens Area'!$B$10)/454)*0.926*'Greens Area'!$B$11</f>
        <v>0</v>
      </c>
      <c r="L709" s="20" t="n">
        <f aca="false">((L340*'Greens Area'!$B$10)/454)*0.926*'Greens Area'!$B$11</f>
        <v>0</v>
      </c>
      <c r="M709" s="20" t="n">
        <f aca="false">((M340*'Greens Area'!$B$10)/454)*0.926*'Greens Area'!$B$11</f>
        <v>0</v>
      </c>
      <c r="N709" s="20" t="n">
        <f aca="false">((N340*'Greens Area'!$B$10)/454)*0.926*'Greens Area'!$B$11</f>
        <v>0</v>
      </c>
      <c r="O709" s="20" t="n">
        <f aca="false">((O340*'Greens Area'!$B$10)/454)*0.926*'Greens Area'!$B$11</f>
        <v>0</v>
      </c>
      <c r="P709" s="20" t="n">
        <f aca="false">((P340*'Greens Area'!$B$10)/454)*0.926*'Greens Area'!$B$11</f>
        <v>0</v>
      </c>
      <c r="Q709" s="20" t="n">
        <f aca="false">((Q340*'Greens Area'!$B$10)/454)*0.926*'Greens Area'!$B$11</f>
        <v>0</v>
      </c>
      <c r="R709" s="20" t="n">
        <f aca="false">((R340*'Greens Area'!$B$10)/454)*0.926*'Greens Area'!$B$11</f>
        <v>0</v>
      </c>
      <c r="S709" s="20" t="n">
        <f aca="false">((S340*'Greens Area'!$B$10)/454)*0.926*'Greens Area'!$B$11</f>
        <v>0</v>
      </c>
      <c r="T709" s="20" t="n">
        <f aca="false">((T340*'Greens Area'!$B$10)/454)*0.926*'Greens Area'!$B$11</f>
        <v>0</v>
      </c>
      <c r="U709" s="20" t="n">
        <f aca="false">((U340*'Greens Area'!$B$10)/454)*0.926*'Greens Area'!$B$11</f>
        <v>0</v>
      </c>
      <c r="V709" s="20" t="n">
        <f aca="false">((V340*'Greens Area'!$B$10)/454)*0.926*'Greens Area'!$B$11</f>
        <v>0</v>
      </c>
      <c r="W709" s="20" t="n">
        <f aca="false">((W340*'Greens Area'!$B$10)/454)*0.926*'Greens Area'!$B$11</f>
        <v>0</v>
      </c>
      <c r="X709" s="21" t="n">
        <f aca="false">AVERAGE(C709:W709)</f>
        <v>0</v>
      </c>
      <c r="Y709" s="21" t="n">
        <f aca="false">STDEV(C709:W709)</f>
        <v>0</v>
      </c>
      <c r="Z709" s="13" t="n">
        <f aca="false">X709+Z708</f>
        <v>0</v>
      </c>
    </row>
    <row r="710" customFormat="false" ht="14.25" hidden="false" customHeight="false" outlineLevel="0" collapsed="false">
      <c r="B710" s="19" t="n">
        <v>44169</v>
      </c>
      <c r="C710" s="20" t="n">
        <f aca="false">((C341*'Greens Area'!$B$10)/454)*0.926*'Greens Area'!$B$11</f>
        <v>0</v>
      </c>
      <c r="D710" s="20" t="n">
        <f aca="false">((D341*'Greens Area'!$B$10)/454)*0.926*'Greens Area'!$B$11</f>
        <v>0</v>
      </c>
      <c r="E710" s="20" t="n">
        <f aca="false">((E341*'Greens Area'!$B$10)/454)*0.926*'Greens Area'!$B$11</f>
        <v>0</v>
      </c>
      <c r="F710" s="20" t="n">
        <f aca="false">((F341*'Greens Area'!$B$10)/454)*0.926*'Greens Area'!$B$11</f>
        <v>0</v>
      </c>
      <c r="G710" s="20" t="n">
        <f aca="false">((G341*'Greens Area'!$B$10)/454)*0.926*'Greens Area'!$B$11</f>
        <v>0</v>
      </c>
      <c r="H710" s="20" t="n">
        <f aca="false">((H341*'Greens Area'!$B$10)/454)*0.926*'Greens Area'!$B$11</f>
        <v>0</v>
      </c>
      <c r="I710" s="20" t="n">
        <f aca="false">((I341*'Greens Area'!$B$10)/454)*0.926*'Greens Area'!$B$11</f>
        <v>0</v>
      </c>
      <c r="J710" s="20" t="n">
        <f aca="false">((J341*'Greens Area'!$B$10)/454)*0.926*'Greens Area'!$B$11</f>
        <v>0</v>
      </c>
      <c r="K710" s="20" t="n">
        <f aca="false">((K341*'Greens Area'!$B$10)/454)*0.926*'Greens Area'!$B$11</f>
        <v>0</v>
      </c>
      <c r="L710" s="20" t="n">
        <f aca="false">((L341*'Greens Area'!$B$10)/454)*0.926*'Greens Area'!$B$11</f>
        <v>0</v>
      </c>
      <c r="M710" s="20" t="n">
        <f aca="false">((M341*'Greens Area'!$B$10)/454)*0.926*'Greens Area'!$B$11</f>
        <v>0</v>
      </c>
      <c r="N710" s="20" t="n">
        <f aca="false">((N341*'Greens Area'!$B$10)/454)*0.926*'Greens Area'!$B$11</f>
        <v>0</v>
      </c>
      <c r="O710" s="20" t="n">
        <f aca="false">((O341*'Greens Area'!$B$10)/454)*0.926*'Greens Area'!$B$11</f>
        <v>0</v>
      </c>
      <c r="P710" s="20" t="n">
        <f aca="false">((P341*'Greens Area'!$B$10)/454)*0.926*'Greens Area'!$B$11</f>
        <v>0</v>
      </c>
      <c r="Q710" s="20" t="n">
        <f aca="false">((Q341*'Greens Area'!$B$10)/454)*0.926*'Greens Area'!$B$11</f>
        <v>0</v>
      </c>
      <c r="R710" s="20" t="n">
        <f aca="false">((R341*'Greens Area'!$B$10)/454)*0.926*'Greens Area'!$B$11</f>
        <v>0</v>
      </c>
      <c r="S710" s="20" t="n">
        <f aca="false">((S341*'Greens Area'!$B$10)/454)*0.926*'Greens Area'!$B$11</f>
        <v>0</v>
      </c>
      <c r="T710" s="20" t="n">
        <f aca="false">((T341*'Greens Area'!$B$10)/454)*0.926*'Greens Area'!$B$11</f>
        <v>0</v>
      </c>
      <c r="U710" s="20" t="n">
        <f aca="false">((U341*'Greens Area'!$B$10)/454)*0.926*'Greens Area'!$B$11</f>
        <v>0</v>
      </c>
      <c r="V710" s="20" t="n">
        <f aca="false">((V341*'Greens Area'!$B$10)/454)*0.926*'Greens Area'!$B$11</f>
        <v>0</v>
      </c>
      <c r="W710" s="20" t="n">
        <f aca="false">((W341*'Greens Area'!$B$10)/454)*0.926*'Greens Area'!$B$11</f>
        <v>0</v>
      </c>
      <c r="X710" s="21" t="n">
        <f aca="false">AVERAGE(C710:W710)</f>
        <v>0</v>
      </c>
      <c r="Y710" s="21" t="n">
        <f aca="false">STDEV(C710:W710)</f>
        <v>0</v>
      </c>
      <c r="Z710" s="13" t="n">
        <f aca="false">X710+Z709</f>
        <v>0</v>
      </c>
    </row>
    <row r="711" customFormat="false" ht="14.25" hidden="false" customHeight="false" outlineLevel="0" collapsed="false">
      <c r="B711" s="19" t="n">
        <v>44170</v>
      </c>
      <c r="C711" s="20" t="n">
        <f aca="false">((C342*'Greens Area'!$B$10)/454)*0.926*'Greens Area'!$B$11</f>
        <v>0</v>
      </c>
      <c r="D711" s="20" t="n">
        <f aca="false">((D342*'Greens Area'!$B$10)/454)*0.926*'Greens Area'!$B$11</f>
        <v>0</v>
      </c>
      <c r="E711" s="20" t="n">
        <f aca="false">((E342*'Greens Area'!$B$10)/454)*0.926*'Greens Area'!$B$11</f>
        <v>0</v>
      </c>
      <c r="F711" s="20" t="n">
        <f aca="false">((F342*'Greens Area'!$B$10)/454)*0.926*'Greens Area'!$B$11</f>
        <v>0</v>
      </c>
      <c r="G711" s="20" t="n">
        <f aca="false">((G342*'Greens Area'!$B$10)/454)*0.926*'Greens Area'!$B$11</f>
        <v>0</v>
      </c>
      <c r="H711" s="20" t="n">
        <f aca="false">((H342*'Greens Area'!$B$10)/454)*0.926*'Greens Area'!$B$11</f>
        <v>0</v>
      </c>
      <c r="I711" s="20" t="n">
        <f aca="false">((I342*'Greens Area'!$B$10)/454)*0.926*'Greens Area'!$B$11</f>
        <v>0</v>
      </c>
      <c r="J711" s="20" t="n">
        <f aca="false">((J342*'Greens Area'!$B$10)/454)*0.926*'Greens Area'!$B$11</f>
        <v>0</v>
      </c>
      <c r="K711" s="20" t="n">
        <f aca="false">((K342*'Greens Area'!$B$10)/454)*0.926*'Greens Area'!$B$11</f>
        <v>0</v>
      </c>
      <c r="L711" s="20" t="n">
        <f aca="false">((L342*'Greens Area'!$B$10)/454)*0.926*'Greens Area'!$B$11</f>
        <v>0</v>
      </c>
      <c r="M711" s="20" t="n">
        <f aca="false">((M342*'Greens Area'!$B$10)/454)*0.926*'Greens Area'!$B$11</f>
        <v>0</v>
      </c>
      <c r="N711" s="20" t="n">
        <f aca="false">((N342*'Greens Area'!$B$10)/454)*0.926*'Greens Area'!$B$11</f>
        <v>0</v>
      </c>
      <c r="O711" s="20" t="n">
        <f aca="false">((O342*'Greens Area'!$B$10)/454)*0.926*'Greens Area'!$B$11</f>
        <v>0</v>
      </c>
      <c r="P711" s="20" t="n">
        <f aca="false">((P342*'Greens Area'!$B$10)/454)*0.926*'Greens Area'!$B$11</f>
        <v>0</v>
      </c>
      <c r="Q711" s="20" t="n">
        <f aca="false">((Q342*'Greens Area'!$B$10)/454)*0.926*'Greens Area'!$B$11</f>
        <v>0</v>
      </c>
      <c r="R711" s="20" t="n">
        <f aca="false">((R342*'Greens Area'!$B$10)/454)*0.926*'Greens Area'!$B$11</f>
        <v>0</v>
      </c>
      <c r="S711" s="20" t="n">
        <f aca="false">((S342*'Greens Area'!$B$10)/454)*0.926*'Greens Area'!$B$11</f>
        <v>0</v>
      </c>
      <c r="T711" s="20" t="n">
        <f aca="false">((T342*'Greens Area'!$B$10)/454)*0.926*'Greens Area'!$B$11</f>
        <v>0</v>
      </c>
      <c r="U711" s="20" t="n">
        <f aca="false">((U342*'Greens Area'!$B$10)/454)*0.926*'Greens Area'!$B$11</f>
        <v>0</v>
      </c>
      <c r="V711" s="20" t="n">
        <f aca="false">((V342*'Greens Area'!$B$10)/454)*0.926*'Greens Area'!$B$11</f>
        <v>0</v>
      </c>
      <c r="W711" s="20" t="n">
        <f aca="false">((W342*'Greens Area'!$B$10)/454)*0.926*'Greens Area'!$B$11</f>
        <v>0</v>
      </c>
      <c r="X711" s="21" t="n">
        <f aca="false">AVERAGE(C711:W711)</f>
        <v>0</v>
      </c>
      <c r="Y711" s="21" t="n">
        <f aca="false">STDEV(C711:W711)</f>
        <v>0</v>
      </c>
      <c r="Z711" s="13" t="n">
        <f aca="false">X711+Z710</f>
        <v>0</v>
      </c>
    </row>
    <row r="712" customFormat="false" ht="14.25" hidden="false" customHeight="false" outlineLevel="0" collapsed="false">
      <c r="B712" s="19" t="n">
        <v>44171</v>
      </c>
      <c r="C712" s="20" t="n">
        <f aca="false">((C343*'Greens Area'!$B$10)/454)*0.926*'Greens Area'!$B$11</f>
        <v>0</v>
      </c>
      <c r="D712" s="20" t="n">
        <f aca="false">((D343*'Greens Area'!$B$10)/454)*0.926*'Greens Area'!$B$11</f>
        <v>0</v>
      </c>
      <c r="E712" s="20" t="n">
        <f aca="false">((E343*'Greens Area'!$B$10)/454)*0.926*'Greens Area'!$B$11</f>
        <v>0</v>
      </c>
      <c r="F712" s="20" t="n">
        <f aca="false">((F343*'Greens Area'!$B$10)/454)*0.926*'Greens Area'!$B$11</f>
        <v>0</v>
      </c>
      <c r="G712" s="20" t="n">
        <f aca="false">((G343*'Greens Area'!$B$10)/454)*0.926*'Greens Area'!$B$11</f>
        <v>0</v>
      </c>
      <c r="H712" s="20" t="n">
        <f aca="false">((H343*'Greens Area'!$B$10)/454)*0.926*'Greens Area'!$B$11</f>
        <v>0</v>
      </c>
      <c r="I712" s="20" t="n">
        <f aca="false">((I343*'Greens Area'!$B$10)/454)*0.926*'Greens Area'!$B$11</f>
        <v>0</v>
      </c>
      <c r="J712" s="20" t="n">
        <f aca="false">((J343*'Greens Area'!$B$10)/454)*0.926*'Greens Area'!$B$11</f>
        <v>0</v>
      </c>
      <c r="K712" s="20" t="n">
        <f aca="false">((K343*'Greens Area'!$B$10)/454)*0.926*'Greens Area'!$B$11</f>
        <v>0</v>
      </c>
      <c r="L712" s="20" t="n">
        <f aca="false">((L343*'Greens Area'!$B$10)/454)*0.926*'Greens Area'!$B$11</f>
        <v>0</v>
      </c>
      <c r="M712" s="20" t="n">
        <f aca="false">((M343*'Greens Area'!$B$10)/454)*0.926*'Greens Area'!$B$11</f>
        <v>0</v>
      </c>
      <c r="N712" s="20" t="n">
        <f aca="false">((N343*'Greens Area'!$B$10)/454)*0.926*'Greens Area'!$B$11</f>
        <v>0</v>
      </c>
      <c r="O712" s="20" t="n">
        <f aca="false">((O343*'Greens Area'!$B$10)/454)*0.926*'Greens Area'!$B$11</f>
        <v>0</v>
      </c>
      <c r="P712" s="20" t="n">
        <f aca="false">((P343*'Greens Area'!$B$10)/454)*0.926*'Greens Area'!$B$11</f>
        <v>0</v>
      </c>
      <c r="Q712" s="20" t="n">
        <f aca="false">((Q343*'Greens Area'!$B$10)/454)*0.926*'Greens Area'!$B$11</f>
        <v>0</v>
      </c>
      <c r="R712" s="20" t="n">
        <f aca="false">((R343*'Greens Area'!$B$10)/454)*0.926*'Greens Area'!$B$11</f>
        <v>0</v>
      </c>
      <c r="S712" s="20" t="n">
        <f aca="false">((S343*'Greens Area'!$B$10)/454)*0.926*'Greens Area'!$B$11</f>
        <v>0</v>
      </c>
      <c r="T712" s="20" t="n">
        <f aca="false">((T343*'Greens Area'!$B$10)/454)*0.926*'Greens Area'!$B$11</f>
        <v>0</v>
      </c>
      <c r="U712" s="20" t="n">
        <f aca="false">((U343*'Greens Area'!$B$10)/454)*0.926*'Greens Area'!$B$11</f>
        <v>0</v>
      </c>
      <c r="V712" s="20" t="n">
        <f aca="false">((V343*'Greens Area'!$B$10)/454)*0.926*'Greens Area'!$B$11</f>
        <v>0</v>
      </c>
      <c r="W712" s="20" t="n">
        <f aca="false">((W343*'Greens Area'!$B$10)/454)*0.926*'Greens Area'!$B$11</f>
        <v>0</v>
      </c>
      <c r="X712" s="21" t="n">
        <f aca="false">AVERAGE(C712:W712)</f>
        <v>0</v>
      </c>
      <c r="Y712" s="21" t="n">
        <f aca="false">STDEV(C712:W712)</f>
        <v>0</v>
      </c>
      <c r="Z712" s="13" t="n">
        <f aca="false">X712+Z711</f>
        <v>0</v>
      </c>
    </row>
    <row r="713" customFormat="false" ht="14.25" hidden="false" customHeight="false" outlineLevel="0" collapsed="false">
      <c r="B713" s="19" t="n">
        <v>44172</v>
      </c>
      <c r="C713" s="20" t="n">
        <f aca="false">((C344*'Greens Area'!$B$10)/454)*0.926*'Greens Area'!$B$11</f>
        <v>0</v>
      </c>
      <c r="D713" s="20" t="n">
        <f aca="false">((D344*'Greens Area'!$B$10)/454)*0.926*'Greens Area'!$B$11</f>
        <v>0</v>
      </c>
      <c r="E713" s="20" t="n">
        <f aca="false">((E344*'Greens Area'!$B$10)/454)*0.926*'Greens Area'!$B$11</f>
        <v>0</v>
      </c>
      <c r="F713" s="20" t="n">
        <f aca="false">((F344*'Greens Area'!$B$10)/454)*0.926*'Greens Area'!$B$11</f>
        <v>0</v>
      </c>
      <c r="G713" s="20" t="n">
        <f aca="false">((G344*'Greens Area'!$B$10)/454)*0.926*'Greens Area'!$B$11</f>
        <v>0</v>
      </c>
      <c r="H713" s="20" t="n">
        <f aca="false">((H344*'Greens Area'!$B$10)/454)*0.926*'Greens Area'!$B$11</f>
        <v>0</v>
      </c>
      <c r="I713" s="20" t="n">
        <f aca="false">((I344*'Greens Area'!$B$10)/454)*0.926*'Greens Area'!$B$11</f>
        <v>0</v>
      </c>
      <c r="J713" s="20" t="n">
        <f aca="false">((J344*'Greens Area'!$B$10)/454)*0.926*'Greens Area'!$B$11</f>
        <v>0</v>
      </c>
      <c r="K713" s="20" t="n">
        <f aca="false">((K344*'Greens Area'!$B$10)/454)*0.926*'Greens Area'!$B$11</f>
        <v>0</v>
      </c>
      <c r="L713" s="20" t="n">
        <f aca="false">((L344*'Greens Area'!$B$10)/454)*0.926*'Greens Area'!$B$11</f>
        <v>0</v>
      </c>
      <c r="M713" s="20" t="n">
        <f aca="false">((M344*'Greens Area'!$B$10)/454)*0.926*'Greens Area'!$B$11</f>
        <v>0</v>
      </c>
      <c r="N713" s="20" t="n">
        <f aca="false">((N344*'Greens Area'!$B$10)/454)*0.926*'Greens Area'!$B$11</f>
        <v>0</v>
      </c>
      <c r="O713" s="20" t="n">
        <f aca="false">((O344*'Greens Area'!$B$10)/454)*0.926*'Greens Area'!$B$11</f>
        <v>0</v>
      </c>
      <c r="P713" s="20" t="n">
        <f aca="false">((P344*'Greens Area'!$B$10)/454)*0.926*'Greens Area'!$B$11</f>
        <v>0</v>
      </c>
      <c r="Q713" s="20" t="n">
        <f aca="false">((Q344*'Greens Area'!$B$10)/454)*0.926*'Greens Area'!$B$11</f>
        <v>0</v>
      </c>
      <c r="R713" s="20" t="n">
        <f aca="false">((R344*'Greens Area'!$B$10)/454)*0.926*'Greens Area'!$B$11</f>
        <v>0</v>
      </c>
      <c r="S713" s="20" t="n">
        <f aca="false">((S344*'Greens Area'!$B$10)/454)*0.926*'Greens Area'!$B$11</f>
        <v>0</v>
      </c>
      <c r="T713" s="20" t="n">
        <f aca="false">((T344*'Greens Area'!$B$10)/454)*0.926*'Greens Area'!$B$11</f>
        <v>0</v>
      </c>
      <c r="U713" s="20" t="n">
        <f aca="false">((U344*'Greens Area'!$B$10)/454)*0.926*'Greens Area'!$B$11</f>
        <v>0</v>
      </c>
      <c r="V713" s="20" t="n">
        <f aca="false">((V344*'Greens Area'!$B$10)/454)*0.926*'Greens Area'!$B$11</f>
        <v>0</v>
      </c>
      <c r="W713" s="20" t="n">
        <f aca="false">((W344*'Greens Area'!$B$10)/454)*0.926*'Greens Area'!$B$11</f>
        <v>0</v>
      </c>
      <c r="X713" s="21" t="n">
        <f aca="false">AVERAGE(C713:W713)</f>
        <v>0</v>
      </c>
      <c r="Y713" s="21" t="n">
        <f aca="false">STDEV(C713:W713)</f>
        <v>0</v>
      </c>
      <c r="Z713" s="13" t="n">
        <f aca="false">X713+Z712</f>
        <v>0</v>
      </c>
    </row>
    <row r="714" customFormat="false" ht="14.25" hidden="false" customHeight="false" outlineLevel="0" collapsed="false">
      <c r="B714" s="19" t="n">
        <v>44173</v>
      </c>
      <c r="C714" s="20" t="n">
        <f aca="false">((C345*'Greens Area'!$B$10)/454)*0.926*'Greens Area'!$B$11</f>
        <v>0</v>
      </c>
      <c r="D714" s="20" t="n">
        <f aca="false">((D345*'Greens Area'!$B$10)/454)*0.926*'Greens Area'!$B$11</f>
        <v>0</v>
      </c>
      <c r="E714" s="20" t="n">
        <f aca="false">((E345*'Greens Area'!$B$10)/454)*0.926*'Greens Area'!$B$11</f>
        <v>0</v>
      </c>
      <c r="F714" s="20" t="n">
        <f aca="false">((F345*'Greens Area'!$B$10)/454)*0.926*'Greens Area'!$B$11</f>
        <v>0</v>
      </c>
      <c r="G714" s="20" t="n">
        <f aca="false">((G345*'Greens Area'!$B$10)/454)*0.926*'Greens Area'!$B$11</f>
        <v>0</v>
      </c>
      <c r="H714" s="20" t="n">
        <f aca="false">((H345*'Greens Area'!$B$10)/454)*0.926*'Greens Area'!$B$11</f>
        <v>0</v>
      </c>
      <c r="I714" s="20" t="n">
        <f aca="false">((I345*'Greens Area'!$B$10)/454)*0.926*'Greens Area'!$B$11</f>
        <v>0</v>
      </c>
      <c r="J714" s="20" t="n">
        <f aca="false">((J345*'Greens Area'!$B$10)/454)*0.926*'Greens Area'!$B$11</f>
        <v>0</v>
      </c>
      <c r="K714" s="20" t="n">
        <f aca="false">((K345*'Greens Area'!$B$10)/454)*0.926*'Greens Area'!$B$11</f>
        <v>0</v>
      </c>
      <c r="L714" s="20" t="n">
        <f aca="false">((L345*'Greens Area'!$B$10)/454)*0.926*'Greens Area'!$B$11</f>
        <v>0</v>
      </c>
      <c r="M714" s="20" t="n">
        <f aca="false">((M345*'Greens Area'!$B$10)/454)*0.926*'Greens Area'!$B$11</f>
        <v>0</v>
      </c>
      <c r="N714" s="20" t="n">
        <f aca="false">((N345*'Greens Area'!$B$10)/454)*0.926*'Greens Area'!$B$11</f>
        <v>0</v>
      </c>
      <c r="O714" s="20" t="n">
        <f aca="false">((O345*'Greens Area'!$B$10)/454)*0.926*'Greens Area'!$B$11</f>
        <v>0</v>
      </c>
      <c r="P714" s="20" t="n">
        <f aca="false">((P345*'Greens Area'!$B$10)/454)*0.926*'Greens Area'!$B$11</f>
        <v>0</v>
      </c>
      <c r="Q714" s="20" t="n">
        <f aca="false">((Q345*'Greens Area'!$B$10)/454)*0.926*'Greens Area'!$B$11</f>
        <v>0</v>
      </c>
      <c r="R714" s="20" t="n">
        <f aca="false">((R345*'Greens Area'!$B$10)/454)*0.926*'Greens Area'!$B$11</f>
        <v>0</v>
      </c>
      <c r="S714" s="20" t="n">
        <f aca="false">((S345*'Greens Area'!$B$10)/454)*0.926*'Greens Area'!$B$11</f>
        <v>0</v>
      </c>
      <c r="T714" s="20" t="n">
        <f aca="false">((T345*'Greens Area'!$B$10)/454)*0.926*'Greens Area'!$B$11</f>
        <v>0</v>
      </c>
      <c r="U714" s="20" t="n">
        <f aca="false">((U345*'Greens Area'!$B$10)/454)*0.926*'Greens Area'!$B$11</f>
        <v>0</v>
      </c>
      <c r="V714" s="20" t="n">
        <f aca="false">((V345*'Greens Area'!$B$10)/454)*0.926*'Greens Area'!$B$11</f>
        <v>0</v>
      </c>
      <c r="W714" s="20" t="n">
        <f aca="false">((W345*'Greens Area'!$B$10)/454)*0.926*'Greens Area'!$B$11</f>
        <v>0</v>
      </c>
      <c r="X714" s="21" t="n">
        <f aca="false">AVERAGE(C714:W714)</f>
        <v>0</v>
      </c>
      <c r="Y714" s="21" t="n">
        <f aca="false">STDEV(C714:W714)</f>
        <v>0</v>
      </c>
      <c r="Z714" s="13" t="n">
        <f aca="false">X714+Z713</f>
        <v>0</v>
      </c>
    </row>
    <row r="715" customFormat="false" ht="14.25" hidden="false" customHeight="false" outlineLevel="0" collapsed="false">
      <c r="B715" s="19" t="n">
        <v>44174</v>
      </c>
      <c r="C715" s="20" t="n">
        <f aca="false">((C346*'Greens Area'!$B$10)/454)*0.926*'Greens Area'!$B$11</f>
        <v>0</v>
      </c>
      <c r="D715" s="20" t="n">
        <f aca="false">((D346*'Greens Area'!$B$10)/454)*0.926*'Greens Area'!$B$11</f>
        <v>0</v>
      </c>
      <c r="E715" s="20" t="n">
        <f aca="false">((E346*'Greens Area'!$B$10)/454)*0.926*'Greens Area'!$B$11</f>
        <v>0</v>
      </c>
      <c r="F715" s="20" t="n">
        <f aca="false">((F346*'Greens Area'!$B$10)/454)*0.926*'Greens Area'!$B$11</f>
        <v>0</v>
      </c>
      <c r="G715" s="20" t="n">
        <f aca="false">((G346*'Greens Area'!$B$10)/454)*0.926*'Greens Area'!$B$11</f>
        <v>0</v>
      </c>
      <c r="H715" s="20" t="n">
        <f aca="false">((H346*'Greens Area'!$B$10)/454)*0.926*'Greens Area'!$B$11</f>
        <v>0</v>
      </c>
      <c r="I715" s="20" t="n">
        <f aca="false">((I346*'Greens Area'!$B$10)/454)*0.926*'Greens Area'!$B$11</f>
        <v>0</v>
      </c>
      <c r="J715" s="20" t="n">
        <f aca="false">((J346*'Greens Area'!$B$10)/454)*0.926*'Greens Area'!$B$11</f>
        <v>0</v>
      </c>
      <c r="K715" s="20" t="n">
        <f aca="false">((K346*'Greens Area'!$B$10)/454)*0.926*'Greens Area'!$B$11</f>
        <v>0</v>
      </c>
      <c r="L715" s="20" t="n">
        <f aca="false">((L346*'Greens Area'!$B$10)/454)*0.926*'Greens Area'!$B$11</f>
        <v>0</v>
      </c>
      <c r="M715" s="20" t="n">
        <f aca="false">((M346*'Greens Area'!$B$10)/454)*0.926*'Greens Area'!$B$11</f>
        <v>0</v>
      </c>
      <c r="N715" s="20" t="n">
        <f aca="false">((N346*'Greens Area'!$B$10)/454)*0.926*'Greens Area'!$B$11</f>
        <v>0</v>
      </c>
      <c r="O715" s="20" t="n">
        <f aca="false">((O346*'Greens Area'!$B$10)/454)*0.926*'Greens Area'!$B$11</f>
        <v>0</v>
      </c>
      <c r="P715" s="20" t="n">
        <f aca="false">((P346*'Greens Area'!$B$10)/454)*0.926*'Greens Area'!$B$11</f>
        <v>0</v>
      </c>
      <c r="Q715" s="20" t="n">
        <f aca="false">((Q346*'Greens Area'!$B$10)/454)*0.926*'Greens Area'!$B$11</f>
        <v>0</v>
      </c>
      <c r="R715" s="20" t="n">
        <f aca="false">((R346*'Greens Area'!$B$10)/454)*0.926*'Greens Area'!$B$11</f>
        <v>0</v>
      </c>
      <c r="S715" s="20" t="n">
        <f aca="false">((S346*'Greens Area'!$B$10)/454)*0.926*'Greens Area'!$B$11</f>
        <v>0</v>
      </c>
      <c r="T715" s="20" t="n">
        <f aca="false">((T346*'Greens Area'!$B$10)/454)*0.926*'Greens Area'!$B$11</f>
        <v>0</v>
      </c>
      <c r="U715" s="20" t="n">
        <f aca="false">((U346*'Greens Area'!$B$10)/454)*0.926*'Greens Area'!$B$11</f>
        <v>0</v>
      </c>
      <c r="V715" s="20" t="n">
        <f aca="false">((V346*'Greens Area'!$B$10)/454)*0.926*'Greens Area'!$B$11</f>
        <v>0</v>
      </c>
      <c r="W715" s="20" t="n">
        <f aca="false">((W346*'Greens Area'!$B$10)/454)*0.926*'Greens Area'!$B$11</f>
        <v>0</v>
      </c>
      <c r="X715" s="21" t="n">
        <f aca="false">AVERAGE(C715:W715)</f>
        <v>0</v>
      </c>
      <c r="Y715" s="21" t="n">
        <f aca="false">STDEV(C715:W715)</f>
        <v>0</v>
      </c>
      <c r="Z715" s="13" t="n">
        <f aca="false">X715+Z714</f>
        <v>0</v>
      </c>
    </row>
    <row r="716" customFormat="false" ht="14.25" hidden="false" customHeight="false" outlineLevel="0" collapsed="false">
      <c r="B716" s="19" t="n">
        <v>44175</v>
      </c>
      <c r="C716" s="20" t="n">
        <f aca="false">((C347*'Greens Area'!$B$10)/454)*0.926*'Greens Area'!$B$11</f>
        <v>0</v>
      </c>
      <c r="D716" s="20" t="n">
        <f aca="false">((D347*'Greens Area'!$B$10)/454)*0.926*'Greens Area'!$B$11</f>
        <v>0</v>
      </c>
      <c r="E716" s="20" t="n">
        <f aca="false">((E347*'Greens Area'!$B$10)/454)*0.926*'Greens Area'!$B$11</f>
        <v>0</v>
      </c>
      <c r="F716" s="20" t="n">
        <f aca="false">((F347*'Greens Area'!$B$10)/454)*0.926*'Greens Area'!$B$11</f>
        <v>0</v>
      </c>
      <c r="G716" s="20" t="n">
        <f aca="false">((G347*'Greens Area'!$B$10)/454)*0.926*'Greens Area'!$B$11</f>
        <v>0</v>
      </c>
      <c r="H716" s="20" t="n">
        <f aca="false">((H347*'Greens Area'!$B$10)/454)*0.926*'Greens Area'!$B$11</f>
        <v>0</v>
      </c>
      <c r="I716" s="20" t="n">
        <f aca="false">((I347*'Greens Area'!$B$10)/454)*0.926*'Greens Area'!$B$11</f>
        <v>0</v>
      </c>
      <c r="J716" s="20" t="n">
        <f aca="false">((J347*'Greens Area'!$B$10)/454)*0.926*'Greens Area'!$B$11</f>
        <v>0</v>
      </c>
      <c r="K716" s="20" t="n">
        <f aca="false">((K347*'Greens Area'!$B$10)/454)*0.926*'Greens Area'!$B$11</f>
        <v>0</v>
      </c>
      <c r="L716" s="20" t="n">
        <f aca="false">((L347*'Greens Area'!$B$10)/454)*0.926*'Greens Area'!$B$11</f>
        <v>0</v>
      </c>
      <c r="M716" s="20" t="n">
        <f aca="false">((M347*'Greens Area'!$B$10)/454)*0.926*'Greens Area'!$B$11</f>
        <v>0</v>
      </c>
      <c r="N716" s="20" t="n">
        <f aca="false">((N347*'Greens Area'!$B$10)/454)*0.926*'Greens Area'!$B$11</f>
        <v>0</v>
      </c>
      <c r="O716" s="20" t="n">
        <f aca="false">((O347*'Greens Area'!$B$10)/454)*0.926*'Greens Area'!$B$11</f>
        <v>0</v>
      </c>
      <c r="P716" s="20" t="n">
        <f aca="false">((P347*'Greens Area'!$B$10)/454)*0.926*'Greens Area'!$B$11</f>
        <v>0</v>
      </c>
      <c r="Q716" s="20" t="n">
        <f aca="false">((Q347*'Greens Area'!$B$10)/454)*0.926*'Greens Area'!$B$11</f>
        <v>0</v>
      </c>
      <c r="R716" s="20" t="n">
        <f aca="false">((R347*'Greens Area'!$B$10)/454)*0.926*'Greens Area'!$B$11</f>
        <v>0</v>
      </c>
      <c r="S716" s="20" t="n">
        <f aca="false">((S347*'Greens Area'!$B$10)/454)*0.926*'Greens Area'!$B$11</f>
        <v>0</v>
      </c>
      <c r="T716" s="20" t="n">
        <f aca="false">((T347*'Greens Area'!$B$10)/454)*0.926*'Greens Area'!$B$11</f>
        <v>0</v>
      </c>
      <c r="U716" s="20" t="n">
        <f aca="false">((U347*'Greens Area'!$B$10)/454)*0.926*'Greens Area'!$B$11</f>
        <v>0</v>
      </c>
      <c r="V716" s="20" t="n">
        <f aca="false">((V347*'Greens Area'!$B$10)/454)*0.926*'Greens Area'!$B$11</f>
        <v>0</v>
      </c>
      <c r="W716" s="20" t="n">
        <f aca="false">((W347*'Greens Area'!$B$10)/454)*0.926*'Greens Area'!$B$11</f>
        <v>0</v>
      </c>
      <c r="X716" s="21" t="n">
        <f aca="false">AVERAGE(C716:W716)</f>
        <v>0</v>
      </c>
      <c r="Y716" s="21" t="n">
        <f aca="false">STDEV(C716:W716)</f>
        <v>0</v>
      </c>
      <c r="Z716" s="13" t="n">
        <f aca="false">X716+Z715</f>
        <v>0</v>
      </c>
    </row>
    <row r="717" customFormat="false" ht="14.25" hidden="false" customHeight="false" outlineLevel="0" collapsed="false">
      <c r="B717" s="19" t="n">
        <v>44176</v>
      </c>
      <c r="C717" s="20" t="n">
        <f aca="false">((C348*'Greens Area'!$B$10)/454)*0.926*'Greens Area'!$B$11</f>
        <v>0</v>
      </c>
      <c r="D717" s="20" t="n">
        <f aca="false">((D348*'Greens Area'!$B$10)/454)*0.926*'Greens Area'!$B$11</f>
        <v>0</v>
      </c>
      <c r="E717" s="20" t="n">
        <f aca="false">((E348*'Greens Area'!$B$10)/454)*0.926*'Greens Area'!$B$11</f>
        <v>0</v>
      </c>
      <c r="F717" s="20" t="n">
        <f aca="false">((F348*'Greens Area'!$B$10)/454)*0.926*'Greens Area'!$B$11</f>
        <v>0</v>
      </c>
      <c r="G717" s="20" t="n">
        <f aca="false">((G348*'Greens Area'!$B$10)/454)*0.926*'Greens Area'!$B$11</f>
        <v>0</v>
      </c>
      <c r="H717" s="20" t="n">
        <f aca="false">((H348*'Greens Area'!$B$10)/454)*0.926*'Greens Area'!$B$11</f>
        <v>0</v>
      </c>
      <c r="I717" s="20" t="n">
        <f aca="false">((I348*'Greens Area'!$B$10)/454)*0.926*'Greens Area'!$B$11</f>
        <v>0</v>
      </c>
      <c r="J717" s="20" t="n">
        <f aca="false">((J348*'Greens Area'!$B$10)/454)*0.926*'Greens Area'!$B$11</f>
        <v>0</v>
      </c>
      <c r="K717" s="20" t="n">
        <f aca="false">((K348*'Greens Area'!$B$10)/454)*0.926*'Greens Area'!$B$11</f>
        <v>0</v>
      </c>
      <c r="L717" s="20" t="n">
        <f aca="false">((L348*'Greens Area'!$B$10)/454)*0.926*'Greens Area'!$B$11</f>
        <v>0</v>
      </c>
      <c r="M717" s="20" t="n">
        <f aca="false">((M348*'Greens Area'!$B$10)/454)*0.926*'Greens Area'!$B$11</f>
        <v>0</v>
      </c>
      <c r="N717" s="20" t="n">
        <f aca="false">((N348*'Greens Area'!$B$10)/454)*0.926*'Greens Area'!$B$11</f>
        <v>0</v>
      </c>
      <c r="O717" s="20" t="n">
        <f aca="false">((O348*'Greens Area'!$B$10)/454)*0.926*'Greens Area'!$B$11</f>
        <v>0</v>
      </c>
      <c r="P717" s="20" t="n">
        <f aca="false">((P348*'Greens Area'!$B$10)/454)*0.926*'Greens Area'!$B$11</f>
        <v>0</v>
      </c>
      <c r="Q717" s="20" t="n">
        <f aca="false">((Q348*'Greens Area'!$B$10)/454)*0.926*'Greens Area'!$B$11</f>
        <v>0</v>
      </c>
      <c r="R717" s="20" t="n">
        <f aca="false">((R348*'Greens Area'!$B$10)/454)*0.926*'Greens Area'!$B$11</f>
        <v>0</v>
      </c>
      <c r="S717" s="20" t="n">
        <f aca="false">((S348*'Greens Area'!$B$10)/454)*0.926*'Greens Area'!$B$11</f>
        <v>0</v>
      </c>
      <c r="T717" s="20" t="n">
        <f aca="false">((T348*'Greens Area'!$B$10)/454)*0.926*'Greens Area'!$B$11</f>
        <v>0</v>
      </c>
      <c r="U717" s="20" t="n">
        <f aca="false">((U348*'Greens Area'!$B$10)/454)*0.926*'Greens Area'!$B$11</f>
        <v>0</v>
      </c>
      <c r="V717" s="20" t="n">
        <f aca="false">((V348*'Greens Area'!$B$10)/454)*0.926*'Greens Area'!$B$11</f>
        <v>0</v>
      </c>
      <c r="W717" s="20" t="n">
        <f aca="false">((W348*'Greens Area'!$B$10)/454)*0.926*'Greens Area'!$B$11</f>
        <v>0</v>
      </c>
      <c r="X717" s="21" t="n">
        <f aca="false">AVERAGE(C717:W717)</f>
        <v>0</v>
      </c>
      <c r="Y717" s="21" t="n">
        <f aca="false">STDEV(C717:W717)</f>
        <v>0</v>
      </c>
      <c r="Z717" s="13" t="n">
        <f aca="false">X717+Z716</f>
        <v>0</v>
      </c>
    </row>
    <row r="718" customFormat="false" ht="14.25" hidden="false" customHeight="false" outlineLevel="0" collapsed="false">
      <c r="B718" s="19" t="n">
        <v>44177</v>
      </c>
      <c r="C718" s="20" t="n">
        <f aca="false">((C349*'Greens Area'!$B$10)/454)*0.926*'Greens Area'!$B$11</f>
        <v>0</v>
      </c>
      <c r="D718" s="20" t="n">
        <f aca="false">((D349*'Greens Area'!$B$10)/454)*0.926*'Greens Area'!$B$11</f>
        <v>0</v>
      </c>
      <c r="E718" s="20" t="n">
        <f aca="false">((E349*'Greens Area'!$B$10)/454)*0.926*'Greens Area'!$B$11</f>
        <v>0</v>
      </c>
      <c r="F718" s="20" t="n">
        <f aca="false">((F349*'Greens Area'!$B$10)/454)*0.926*'Greens Area'!$B$11</f>
        <v>0</v>
      </c>
      <c r="G718" s="20" t="n">
        <f aca="false">((G349*'Greens Area'!$B$10)/454)*0.926*'Greens Area'!$B$11</f>
        <v>0</v>
      </c>
      <c r="H718" s="20" t="n">
        <f aca="false">((H349*'Greens Area'!$B$10)/454)*0.926*'Greens Area'!$B$11</f>
        <v>0</v>
      </c>
      <c r="I718" s="20" t="n">
        <f aca="false">((I349*'Greens Area'!$B$10)/454)*0.926*'Greens Area'!$B$11</f>
        <v>0</v>
      </c>
      <c r="J718" s="20" t="n">
        <f aca="false">((J349*'Greens Area'!$B$10)/454)*0.926*'Greens Area'!$B$11</f>
        <v>0</v>
      </c>
      <c r="K718" s="20" t="n">
        <f aca="false">((K349*'Greens Area'!$B$10)/454)*0.926*'Greens Area'!$B$11</f>
        <v>0</v>
      </c>
      <c r="L718" s="20" t="n">
        <f aca="false">((L349*'Greens Area'!$B$10)/454)*0.926*'Greens Area'!$B$11</f>
        <v>0</v>
      </c>
      <c r="M718" s="20" t="n">
        <f aca="false">((M349*'Greens Area'!$B$10)/454)*0.926*'Greens Area'!$B$11</f>
        <v>0</v>
      </c>
      <c r="N718" s="20" t="n">
        <f aca="false">((N349*'Greens Area'!$B$10)/454)*0.926*'Greens Area'!$B$11</f>
        <v>0</v>
      </c>
      <c r="O718" s="20" t="n">
        <f aca="false">((O349*'Greens Area'!$B$10)/454)*0.926*'Greens Area'!$B$11</f>
        <v>0</v>
      </c>
      <c r="P718" s="20" t="n">
        <f aca="false">((P349*'Greens Area'!$B$10)/454)*0.926*'Greens Area'!$B$11</f>
        <v>0</v>
      </c>
      <c r="Q718" s="20" t="n">
        <f aca="false">((Q349*'Greens Area'!$B$10)/454)*0.926*'Greens Area'!$B$11</f>
        <v>0</v>
      </c>
      <c r="R718" s="20" t="n">
        <f aca="false">((R349*'Greens Area'!$B$10)/454)*0.926*'Greens Area'!$B$11</f>
        <v>0</v>
      </c>
      <c r="S718" s="20" t="n">
        <f aca="false">((S349*'Greens Area'!$B$10)/454)*0.926*'Greens Area'!$B$11</f>
        <v>0</v>
      </c>
      <c r="T718" s="20" t="n">
        <f aca="false">((T349*'Greens Area'!$B$10)/454)*0.926*'Greens Area'!$B$11</f>
        <v>0</v>
      </c>
      <c r="U718" s="20" t="n">
        <f aca="false">((U349*'Greens Area'!$B$10)/454)*0.926*'Greens Area'!$B$11</f>
        <v>0</v>
      </c>
      <c r="V718" s="20" t="n">
        <f aca="false">((V349*'Greens Area'!$B$10)/454)*0.926*'Greens Area'!$B$11</f>
        <v>0</v>
      </c>
      <c r="W718" s="20" t="n">
        <f aca="false">((W349*'Greens Area'!$B$10)/454)*0.926*'Greens Area'!$B$11</f>
        <v>0</v>
      </c>
      <c r="X718" s="21" t="n">
        <f aca="false">AVERAGE(C718:W718)</f>
        <v>0</v>
      </c>
      <c r="Y718" s="21" t="n">
        <f aca="false">STDEV(C718:W718)</f>
        <v>0</v>
      </c>
      <c r="Z718" s="13" t="n">
        <f aca="false">X718+Z717</f>
        <v>0</v>
      </c>
    </row>
    <row r="719" customFormat="false" ht="14.25" hidden="false" customHeight="false" outlineLevel="0" collapsed="false">
      <c r="B719" s="19" t="n">
        <v>44178</v>
      </c>
      <c r="C719" s="20" t="n">
        <f aca="false">((C350*'Greens Area'!$B$10)/454)*0.926*'Greens Area'!$B$11</f>
        <v>0</v>
      </c>
      <c r="D719" s="20" t="n">
        <f aca="false">((D350*'Greens Area'!$B$10)/454)*0.926*'Greens Area'!$B$11</f>
        <v>0</v>
      </c>
      <c r="E719" s="20" t="n">
        <f aca="false">((E350*'Greens Area'!$B$10)/454)*0.926*'Greens Area'!$B$11</f>
        <v>0</v>
      </c>
      <c r="F719" s="20" t="n">
        <f aca="false">((F350*'Greens Area'!$B$10)/454)*0.926*'Greens Area'!$B$11</f>
        <v>0</v>
      </c>
      <c r="G719" s="20" t="n">
        <f aca="false">((G350*'Greens Area'!$B$10)/454)*0.926*'Greens Area'!$B$11</f>
        <v>0</v>
      </c>
      <c r="H719" s="20" t="n">
        <f aca="false">((H350*'Greens Area'!$B$10)/454)*0.926*'Greens Area'!$B$11</f>
        <v>0</v>
      </c>
      <c r="I719" s="20" t="n">
        <f aca="false">((I350*'Greens Area'!$B$10)/454)*0.926*'Greens Area'!$B$11</f>
        <v>0</v>
      </c>
      <c r="J719" s="20" t="n">
        <f aca="false">((J350*'Greens Area'!$B$10)/454)*0.926*'Greens Area'!$B$11</f>
        <v>0</v>
      </c>
      <c r="K719" s="20" t="n">
        <f aca="false">((K350*'Greens Area'!$B$10)/454)*0.926*'Greens Area'!$B$11</f>
        <v>0</v>
      </c>
      <c r="L719" s="20" t="n">
        <f aca="false">((L350*'Greens Area'!$B$10)/454)*0.926*'Greens Area'!$B$11</f>
        <v>0</v>
      </c>
      <c r="M719" s="20" t="n">
        <f aca="false">((M350*'Greens Area'!$B$10)/454)*0.926*'Greens Area'!$B$11</f>
        <v>0</v>
      </c>
      <c r="N719" s="20" t="n">
        <f aca="false">((N350*'Greens Area'!$B$10)/454)*0.926*'Greens Area'!$B$11</f>
        <v>0</v>
      </c>
      <c r="O719" s="20" t="n">
        <f aca="false">((O350*'Greens Area'!$B$10)/454)*0.926*'Greens Area'!$B$11</f>
        <v>0</v>
      </c>
      <c r="P719" s="20" t="n">
        <f aca="false">((P350*'Greens Area'!$B$10)/454)*0.926*'Greens Area'!$B$11</f>
        <v>0</v>
      </c>
      <c r="Q719" s="20" t="n">
        <f aca="false">((Q350*'Greens Area'!$B$10)/454)*0.926*'Greens Area'!$B$11</f>
        <v>0</v>
      </c>
      <c r="R719" s="20" t="n">
        <f aca="false">((R350*'Greens Area'!$B$10)/454)*0.926*'Greens Area'!$B$11</f>
        <v>0</v>
      </c>
      <c r="S719" s="20" t="n">
        <f aca="false">((S350*'Greens Area'!$B$10)/454)*0.926*'Greens Area'!$B$11</f>
        <v>0</v>
      </c>
      <c r="T719" s="20" t="n">
        <f aca="false">((T350*'Greens Area'!$B$10)/454)*0.926*'Greens Area'!$B$11</f>
        <v>0</v>
      </c>
      <c r="U719" s="20" t="n">
        <f aca="false">((U350*'Greens Area'!$B$10)/454)*0.926*'Greens Area'!$B$11</f>
        <v>0</v>
      </c>
      <c r="V719" s="20" t="n">
        <f aca="false">((V350*'Greens Area'!$B$10)/454)*0.926*'Greens Area'!$B$11</f>
        <v>0</v>
      </c>
      <c r="W719" s="20" t="n">
        <f aca="false">((W350*'Greens Area'!$B$10)/454)*0.926*'Greens Area'!$B$11</f>
        <v>0</v>
      </c>
      <c r="X719" s="21" t="n">
        <f aca="false">AVERAGE(C719:W719)</f>
        <v>0</v>
      </c>
      <c r="Y719" s="21" t="n">
        <f aca="false">STDEV(C719:W719)</f>
        <v>0</v>
      </c>
      <c r="Z719" s="13" t="n">
        <f aca="false">X719+Z718</f>
        <v>0</v>
      </c>
    </row>
    <row r="720" customFormat="false" ht="14.25" hidden="false" customHeight="false" outlineLevel="0" collapsed="false">
      <c r="B720" s="19" t="n">
        <v>44179</v>
      </c>
      <c r="C720" s="20" t="n">
        <f aca="false">((C351*'Greens Area'!$B$10)/454)*0.926*'Greens Area'!$B$11</f>
        <v>0</v>
      </c>
      <c r="D720" s="20" t="n">
        <f aca="false">((D351*'Greens Area'!$B$10)/454)*0.926*'Greens Area'!$B$11</f>
        <v>0</v>
      </c>
      <c r="E720" s="20" t="n">
        <f aca="false">((E351*'Greens Area'!$B$10)/454)*0.926*'Greens Area'!$B$11</f>
        <v>0</v>
      </c>
      <c r="F720" s="20" t="n">
        <f aca="false">((F351*'Greens Area'!$B$10)/454)*0.926*'Greens Area'!$B$11</f>
        <v>0</v>
      </c>
      <c r="G720" s="20" t="n">
        <f aca="false">((G351*'Greens Area'!$B$10)/454)*0.926*'Greens Area'!$B$11</f>
        <v>0</v>
      </c>
      <c r="H720" s="20" t="n">
        <f aca="false">((H351*'Greens Area'!$B$10)/454)*0.926*'Greens Area'!$B$11</f>
        <v>0</v>
      </c>
      <c r="I720" s="20" t="n">
        <f aca="false">((I351*'Greens Area'!$B$10)/454)*0.926*'Greens Area'!$B$11</f>
        <v>0</v>
      </c>
      <c r="J720" s="20" t="n">
        <f aca="false">((J351*'Greens Area'!$B$10)/454)*0.926*'Greens Area'!$B$11</f>
        <v>0</v>
      </c>
      <c r="K720" s="20" t="n">
        <f aca="false">((K351*'Greens Area'!$B$10)/454)*0.926*'Greens Area'!$B$11</f>
        <v>0</v>
      </c>
      <c r="L720" s="20" t="n">
        <f aca="false">((L351*'Greens Area'!$B$10)/454)*0.926*'Greens Area'!$B$11</f>
        <v>0</v>
      </c>
      <c r="M720" s="20" t="n">
        <f aca="false">((M351*'Greens Area'!$B$10)/454)*0.926*'Greens Area'!$B$11</f>
        <v>0</v>
      </c>
      <c r="N720" s="20" t="n">
        <f aca="false">((N351*'Greens Area'!$B$10)/454)*0.926*'Greens Area'!$B$11</f>
        <v>0</v>
      </c>
      <c r="O720" s="20" t="n">
        <f aca="false">((O351*'Greens Area'!$B$10)/454)*0.926*'Greens Area'!$B$11</f>
        <v>0</v>
      </c>
      <c r="P720" s="20" t="n">
        <f aca="false">((P351*'Greens Area'!$B$10)/454)*0.926*'Greens Area'!$B$11</f>
        <v>0</v>
      </c>
      <c r="Q720" s="20" t="n">
        <f aca="false">((Q351*'Greens Area'!$B$10)/454)*0.926*'Greens Area'!$B$11</f>
        <v>0</v>
      </c>
      <c r="R720" s="20" t="n">
        <f aca="false">((R351*'Greens Area'!$B$10)/454)*0.926*'Greens Area'!$B$11</f>
        <v>0</v>
      </c>
      <c r="S720" s="20" t="n">
        <f aca="false">((S351*'Greens Area'!$B$10)/454)*0.926*'Greens Area'!$B$11</f>
        <v>0</v>
      </c>
      <c r="T720" s="20" t="n">
        <f aca="false">((T351*'Greens Area'!$B$10)/454)*0.926*'Greens Area'!$B$11</f>
        <v>0</v>
      </c>
      <c r="U720" s="20" t="n">
        <f aca="false">((U351*'Greens Area'!$B$10)/454)*0.926*'Greens Area'!$B$11</f>
        <v>0</v>
      </c>
      <c r="V720" s="20" t="n">
        <f aca="false">((V351*'Greens Area'!$B$10)/454)*0.926*'Greens Area'!$B$11</f>
        <v>0</v>
      </c>
      <c r="W720" s="20" t="n">
        <f aca="false">((W351*'Greens Area'!$B$10)/454)*0.926*'Greens Area'!$B$11</f>
        <v>0</v>
      </c>
      <c r="X720" s="21" t="n">
        <f aca="false">AVERAGE(C720:W720)</f>
        <v>0</v>
      </c>
      <c r="Y720" s="21" t="n">
        <f aca="false">STDEV(C720:W720)</f>
        <v>0</v>
      </c>
      <c r="Z720" s="13" t="n">
        <f aca="false">X720+Z719</f>
        <v>0</v>
      </c>
    </row>
    <row r="721" customFormat="false" ht="14.25" hidden="false" customHeight="false" outlineLevel="0" collapsed="false">
      <c r="B721" s="19" t="n">
        <v>44180</v>
      </c>
      <c r="C721" s="20" t="n">
        <f aca="false">((C352*'Greens Area'!$B$10)/454)*0.926*'Greens Area'!$B$11</f>
        <v>0</v>
      </c>
      <c r="D721" s="20" t="n">
        <f aca="false">((D352*'Greens Area'!$B$10)/454)*0.926*'Greens Area'!$B$11</f>
        <v>0</v>
      </c>
      <c r="E721" s="20" t="n">
        <f aca="false">((E352*'Greens Area'!$B$10)/454)*0.926*'Greens Area'!$B$11</f>
        <v>0</v>
      </c>
      <c r="F721" s="20" t="n">
        <f aca="false">((F352*'Greens Area'!$B$10)/454)*0.926*'Greens Area'!$B$11</f>
        <v>0</v>
      </c>
      <c r="G721" s="20" t="n">
        <f aca="false">((G352*'Greens Area'!$B$10)/454)*0.926*'Greens Area'!$B$11</f>
        <v>0</v>
      </c>
      <c r="H721" s="20" t="n">
        <f aca="false">((H352*'Greens Area'!$B$10)/454)*0.926*'Greens Area'!$B$11</f>
        <v>0</v>
      </c>
      <c r="I721" s="20" t="n">
        <f aca="false">((I352*'Greens Area'!$B$10)/454)*0.926*'Greens Area'!$B$11</f>
        <v>0</v>
      </c>
      <c r="J721" s="20" t="n">
        <f aca="false">((J352*'Greens Area'!$B$10)/454)*0.926*'Greens Area'!$B$11</f>
        <v>0</v>
      </c>
      <c r="K721" s="20" t="n">
        <f aca="false">((K352*'Greens Area'!$B$10)/454)*0.926*'Greens Area'!$B$11</f>
        <v>0</v>
      </c>
      <c r="L721" s="20" t="n">
        <f aca="false">((L352*'Greens Area'!$B$10)/454)*0.926*'Greens Area'!$B$11</f>
        <v>0</v>
      </c>
      <c r="M721" s="20" t="n">
        <f aca="false">((M352*'Greens Area'!$B$10)/454)*0.926*'Greens Area'!$B$11</f>
        <v>0</v>
      </c>
      <c r="N721" s="20" t="n">
        <f aca="false">((N352*'Greens Area'!$B$10)/454)*0.926*'Greens Area'!$B$11</f>
        <v>0</v>
      </c>
      <c r="O721" s="20" t="n">
        <f aca="false">((O352*'Greens Area'!$B$10)/454)*0.926*'Greens Area'!$B$11</f>
        <v>0</v>
      </c>
      <c r="P721" s="20" t="n">
        <f aca="false">((P352*'Greens Area'!$B$10)/454)*0.926*'Greens Area'!$B$11</f>
        <v>0</v>
      </c>
      <c r="Q721" s="20" t="n">
        <f aca="false">((Q352*'Greens Area'!$B$10)/454)*0.926*'Greens Area'!$B$11</f>
        <v>0</v>
      </c>
      <c r="R721" s="20" t="n">
        <f aca="false">((R352*'Greens Area'!$B$10)/454)*0.926*'Greens Area'!$B$11</f>
        <v>0</v>
      </c>
      <c r="S721" s="20" t="n">
        <f aca="false">((S352*'Greens Area'!$B$10)/454)*0.926*'Greens Area'!$B$11</f>
        <v>0</v>
      </c>
      <c r="T721" s="20" t="n">
        <f aca="false">((T352*'Greens Area'!$B$10)/454)*0.926*'Greens Area'!$B$11</f>
        <v>0</v>
      </c>
      <c r="U721" s="20" t="n">
        <f aca="false">((U352*'Greens Area'!$B$10)/454)*0.926*'Greens Area'!$B$11</f>
        <v>0</v>
      </c>
      <c r="V721" s="20" t="n">
        <f aca="false">((V352*'Greens Area'!$B$10)/454)*0.926*'Greens Area'!$B$11</f>
        <v>0</v>
      </c>
      <c r="W721" s="20" t="n">
        <f aca="false">((W352*'Greens Area'!$B$10)/454)*0.926*'Greens Area'!$B$11</f>
        <v>0</v>
      </c>
      <c r="X721" s="21" t="n">
        <f aca="false">AVERAGE(C721:W721)</f>
        <v>0</v>
      </c>
      <c r="Y721" s="21" t="n">
        <f aca="false">STDEV(C721:W721)</f>
        <v>0</v>
      </c>
      <c r="Z721" s="13" t="n">
        <f aca="false">X721+Z720</f>
        <v>0</v>
      </c>
    </row>
    <row r="722" customFormat="false" ht="14.25" hidden="false" customHeight="false" outlineLevel="0" collapsed="false">
      <c r="B722" s="19" t="n">
        <v>44181</v>
      </c>
      <c r="C722" s="20" t="n">
        <f aca="false">((C353*'Greens Area'!$B$10)/454)*0.926*'Greens Area'!$B$11</f>
        <v>0</v>
      </c>
      <c r="D722" s="20" t="n">
        <f aca="false">((D353*'Greens Area'!$B$10)/454)*0.926*'Greens Area'!$B$11</f>
        <v>0</v>
      </c>
      <c r="E722" s="20" t="n">
        <f aca="false">((E353*'Greens Area'!$B$10)/454)*0.926*'Greens Area'!$B$11</f>
        <v>0</v>
      </c>
      <c r="F722" s="20" t="n">
        <f aca="false">((F353*'Greens Area'!$B$10)/454)*0.926*'Greens Area'!$B$11</f>
        <v>0</v>
      </c>
      <c r="G722" s="20" t="n">
        <f aca="false">((G353*'Greens Area'!$B$10)/454)*0.926*'Greens Area'!$B$11</f>
        <v>0</v>
      </c>
      <c r="H722" s="20" t="n">
        <f aca="false">((H353*'Greens Area'!$B$10)/454)*0.926*'Greens Area'!$B$11</f>
        <v>0</v>
      </c>
      <c r="I722" s="20" t="n">
        <f aca="false">((I353*'Greens Area'!$B$10)/454)*0.926*'Greens Area'!$B$11</f>
        <v>0</v>
      </c>
      <c r="J722" s="20" t="n">
        <f aca="false">((J353*'Greens Area'!$B$10)/454)*0.926*'Greens Area'!$B$11</f>
        <v>0</v>
      </c>
      <c r="K722" s="20" t="n">
        <f aca="false">((K353*'Greens Area'!$B$10)/454)*0.926*'Greens Area'!$B$11</f>
        <v>0</v>
      </c>
      <c r="L722" s="20" t="n">
        <f aca="false">((L353*'Greens Area'!$B$10)/454)*0.926*'Greens Area'!$B$11</f>
        <v>0</v>
      </c>
      <c r="M722" s="20" t="n">
        <f aca="false">((M353*'Greens Area'!$B$10)/454)*0.926*'Greens Area'!$B$11</f>
        <v>0</v>
      </c>
      <c r="N722" s="20" t="n">
        <f aca="false">((N353*'Greens Area'!$B$10)/454)*0.926*'Greens Area'!$B$11</f>
        <v>0</v>
      </c>
      <c r="O722" s="20" t="n">
        <f aca="false">((O353*'Greens Area'!$B$10)/454)*0.926*'Greens Area'!$B$11</f>
        <v>0</v>
      </c>
      <c r="P722" s="20" t="n">
        <f aca="false">((P353*'Greens Area'!$B$10)/454)*0.926*'Greens Area'!$B$11</f>
        <v>0</v>
      </c>
      <c r="Q722" s="20" t="n">
        <f aca="false">((Q353*'Greens Area'!$B$10)/454)*0.926*'Greens Area'!$B$11</f>
        <v>0</v>
      </c>
      <c r="R722" s="20" t="n">
        <f aca="false">((R353*'Greens Area'!$B$10)/454)*0.926*'Greens Area'!$B$11</f>
        <v>0</v>
      </c>
      <c r="S722" s="20" t="n">
        <f aca="false">((S353*'Greens Area'!$B$10)/454)*0.926*'Greens Area'!$B$11</f>
        <v>0</v>
      </c>
      <c r="T722" s="20" t="n">
        <f aca="false">((T353*'Greens Area'!$B$10)/454)*0.926*'Greens Area'!$B$11</f>
        <v>0</v>
      </c>
      <c r="U722" s="20" t="n">
        <f aca="false">((U353*'Greens Area'!$B$10)/454)*0.926*'Greens Area'!$B$11</f>
        <v>0</v>
      </c>
      <c r="V722" s="20" t="n">
        <f aca="false">((V353*'Greens Area'!$B$10)/454)*0.926*'Greens Area'!$B$11</f>
        <v>0</v>
      </c>
      <c r="W722" s="20" t="n">
        <f aca="false">((W353*'Greens Area'!$B$10)/454)*0.926*'Greens Area'!$B$11</f>
        <v>0</v>
      </c>
      <c r="X722" s="21" t="n">
        <f aca="false">AVERAGE(C722:W722)</f>
        <v>0</v>
      </c>
      <c r="Y722" s="21" t="n">
        <f aca="false">STDEV(C722:W722)</f>
        <v>0</v>
      </c>
      <c r="Z722" s="13" t="n">
        <f aca="false">X722+Z721</f>
        <v>0</v>
      </c>
    </row>
    <row r="723" customFormat="false" ht="14.25" hidden="false" customHeight="false" outlineLevel="0" collapsed="false">
      <c r="B723" s="19" t="n">
        <v>44182</v>
      </c>
      <c r="C723" s="20" t="n">
        <f aca="false">((C354*'Greens Area'!$B$10)/454)*0.926*'Greens Area'!$B$11</f>
        <v>0</v>
      </c>
      <c r="D723" s="20" t="n">
        <f aca="false">((D354*'Greens Area'!$B$10)/454)*0.926*'Greens Area'!$B$11</f>
        <v>0</v>
      </c>
      <c r="E723" s="20" t="n">
        <f aca="false">((E354*'Greens Area'!$B$10)/454)*0.926*'Greens Area'!$B$11</f>
        <v>0</v>
      </c>
      <c r="F723" s="20" t="n">
        <f aca="false">((F354*'Greens Area'!$B$10)/454)*0.926*'Greens Area'!$B$11</f>
        <v>0</v>
      </c>
      <c r="G723" s="20" t="n">
        <f aca="false">((G354*'Greens Area'!$B$10)/454)*0.926*'Greens Area'!$B$11</f>
        <v>0</v>
      </c>
      <c r="H723" s="20" t="n">
        <f aca="false">((H354*'Greens Area'!$B$10)/454)*0.926*'Greens Area'!$B$11</f>
        <v>0</v>
      </c>
      <c r="I723" s="20" t="n">
        <f aca="false">((I354*'Greens Area'!$B$10)/454)*0.926*'Greens Area'!$B$11</f>
        <v>0</v>
      </c>
      <c r="J723" s="20" t="n">
        <f aca="false">((J354*'Greens Area'!$B$10)/454)*0.926*'Greens Area'!$B$11</f>
        <v>0</v>
      </c>
      <c r="K723" s="20" t="n">
        <f aca="false">((K354*'Greens Area'!$B$10)/454)*0.926*'Greens Area'!$B$11</f>
        <v>0</v>
      </c>
      <c r="L723" s="20" t="n">
        <f aca="false">((L354*'Greens Area'!$B$10)/454)*0.926*'Greens Area'!$B$11</f>
        <v>0</v>
      </c>
      <c r="M723" s="20" t="n">
        <f aca="false">((M354*'Greens Area'!$B$10)/454)*0.926*'Greens Area'!$B$11</f>
        <v>0</v>
      </c>
      <c r="N723" s="20" t="n">
        <f aca="false">((N354*'Greens Area'!$B$10)/454)*0.926*'Greens Area'!$B$11</f>
        <v>0</v>
      </c>
      <c r="O723" s="20" t="n">
        <f aca="false">((O354*'Greens Area'!$B$10)/454)*0.926*'Greens Area'!$B$11</f>
        <v>0</v>
      </c>
      <c r="P723" s="20" t="n">
        <f aca="false">((P354*'Greens Area'!$B$10)/454)*0.926*'Greens Area'!$B$11</f>
        <v>0</v>
      </c>
      <c r="Q723" s="20" t="n">
        <f aca="false">((Q354*'Greens Area'!$B$10)/454)*0.926*'Greens Area'!$B$11</f>
        <v>0</v>
      </c>
      <c r="R723" s="20" t="n">
        <f aca="false">((R354*'Greens Area'!$B$10)/454)*0.926*'Greens Area'!$B$11</f>
        <v>0</v>
      </c>
      <c r="S723" s="20" t="n">
        <f aca="false">((S354*'Greens Area'!$B$10)/454)*0.926*'Greens Area'!$B$11</f>
        <v>0</v>
      </c>
      <c r="T723" s="20" t="n">
        <f aca="false">((T354*'Greens Area'!$B$10)/454)*0.926*'Greens Area'!$B$11</f>
        <v>0</v>
      </c>
      <c r="U723" s="20" t="n">
        <f aca="false">((U354*'Greens Area'!$B$10)/454)*0.926*'Greens Area'!$B$11</f>
        <v>0</v>
      </c>
      <c r="V723" s="20" t="n">
        <f aca="false">((V354*'Greens Area'!$B$10)/454)*0.926*'Greens Area'!$B$11</f>
        <v>0</v>
      </c>
      <c r="W723" s="20" t="n">
        <f aca="false">((W354*'Greens Area'!$B$10)/454)*0.926*'Greens Area'!$B$11</f>
        <v>0</v>
      </c>
      <c r="X723" s="21" t="n">
        <f aca="false">AVERAGE(C723:W723)</f>
        <v>0</v>
      </c>
      <c r="Y723" s="21" t="n">
        <f aca="false">STDEV(C723:W723)</f>
        <v>0</v>
      </c>
      <c r="Z723" s="13" t="n">
        <f aca="false">X723+Z722</f>
        <v>0</v>
      </c>
    </row>
    <row r="724" customFormat="false" ht="14.25" hidden="false" customHeight="false" outlineLevel="0" collapsed="false">
      <c r="B724" s="19" t="n">
        <v>44183</v>
      </c>
      <c r="C724" s="20" t="n">
        <f aca="false">((C355*'Greens Area'!$B$10)/454)*0.926*'Greens Area'!$B$11</f>
        <v>0</v>
      </c>
      <c r="D724" s="20" t="n">
        <f aca="false">((D355*'Greens Area'!$B$10)/454)*0.926*'Greens Area'!$B$11</f>
        <v>0</v>
      </c>
      <c r="E724" s="20" t="n">
        <f aca="false">((E355*'Greens Area'!$B$10)/454)*0.926*'Greens Area'!$B$11</f>
        <v>0</v>
      </c>
      <c r="F724" s="20" t="n">
        <f aca="false">((F355*'Greens Area'!$B$10)/454)*0.926*'Greens Area'!$B$11</f>
        <v>0</v>
      </c>
      <c r="G724" s="20" t="n">
        <f aca="false">((G355*'Greens Area'!$B$10)/454)*0.926*'Greens Area'!$B$11</f>
        <v>0</v>
      </c>
      <c r="H724" s="20" t="n">
        <f aca="false">((H355*'Greens Area'!$B$10)/454)*0.926*'Greens Area'!$B$11</f>
        <v>0</v>
      </c>
      <c r="I724" s="20" t="n">
        <f aca="false">((I355*'Greens Area'!$B$10)/454)*0.926*'Greens Area'!$B$11</f>
        <v>0</v>
      </c>
      <c r="J724" s="20" t="n">
        <f aca="false">((J355*'Greens Area'!$B$10)/454)*0.926*'Greens Area'!$B$11</f>
        <v>0</v>
      </c>
      <c r="K724" s="20" t="n">
        <f aca="false">((K355*'Greens Area'!$B$10)/454)*0.926*'Greens Area'!$B$11</f>
        <v>0</v>
      </c>
      <c r="L724" s="20" t="n">
        <f aca="false">((L355*'Greens Area'!$B$10)/454)*0.926*'Greens Area'!$B$11</f>
        <v>0</v>
      </c>
      <c r="M724" s="20" t="n">
        <f aca="false">((M355*'Greens Area'!$B$10)/454)*0.926*'Greens Area'!$B$11</f>
        <v>0</v>
      </c>
      <c r="N724" s="20" t="n">
        <f aca="false">((N355*'Greens Area'!$B$10)/454)*0.926*'Greens Area'!$B$11</f>
        <v>0</v>
      </c>
      <c r="O724" s="20" t="n">
        <f aca="false">((O355*'Greens Area'!$B$10)/454)*0.926*'Greens Area'!$B$11</f>
        <v>0</v>
      </c>
      <c r="P724" s="20" t="n">
        <f aca="false">((P355*'Greens Area'!$B$10)/454)*0.926*'Greens Area'!$B$11</f>
        <v>0</v>
      </c>
      <c r="Q724" s="20" t="n">
        <f aca="false">((Q355*'Greens Area'!$B$10)/454)*0.926*'Greens Area'!$B$11</f>
        <v>0</v>
      </c>
      <c r="R724" s="20" t="n">
        <f aca="false">((R355*'Greens Area'!$B$10)/454)*0.926*'Greens Area'!$B$11</f>
        <v>0</v>
      </c>
      <c r="S724" s="20" t="n">
        <f aca="false">((S355*'Greens Area'!$B$10)/454)*0.926*'Greens Area'!$B$11</f>
        <v>0</v>
      </c>
      <c r="T724" s="20" t="n">
        <f aca="false">((T355*'Greens Area'!$B$10)/454)*0.926*'Greens Area'!$B$11</f>
        <v>0</v>
      </c>
      <c r="U724" s="20" t="n">
        <f aca="false">((U355*'Greens Area'!$B$10)/454)*0.926*'Greens Area'!$B$11</f>
        <v>0</v>
      </c>
      <c r="V724" s="20" t="n">
        <f aca="false">((V355*'Greens Area'!$B$10)/454)*0.926*'Greens Area'!$B$11</f>
        <v>0</v>
      </c>
      <c r="W724" s="20" t="n">
        <f aca="false">((W355*'Greens Area'!$B$10)/454)*0.926*'Greens Area'!$B$11</f>
        <v>0</v>
      </c>
      <c r="X724" s="21" t="n">
        <f aca="false">AVERAGE(C724:W724)</f>
        <v>0</v>
      </c>
      <c r="Y724" s="21" t="n">
        <f aca="false">STDEV(C724:W724)</f>
        <v>0</v>
      </c>
      <c r="Z724" s="13" t="n">
        <f aca="false">X724+Z723</f>
        <v>0</v>
      </c>
    </row>
    <row r="725" customFormat="false" ht="14.25" hidden="false" customHeight="false" outlineLevel="0" collapsed="false">
      <c r="B725" s="19" t="n">
        <v>44184</v>
      </c>
      <c r="C725" s="20" t="n">
        <f aca="false">((C356*'Greens Area'!$B$10)/454)*0.926*'Greens Area'!$B$11</f>
        <v>0</v>
      </c>
      <c r="D725" s="20" t="n">
        <f aca="false">((D356*'Greens Area'!$B$10)/454)*0.926*'Greens Area'!$B$11</f>
        <v>0</v>
      </c>
      <c r="E725" s="20" t="n">
        <f aca="false">((E356*'Greens Area'!$B$10)/454)*0.926*'Greens Area'!$B$11</f>
        <v>0</v>
      </c>
      <c r="F725" s="20" t="n">
        <f aca="false">((F356*'Greens Area'!$B$10)/454)*0.926*'Greens Area'!$B$11</f>
        <v>0</v>
      </c>
      <c r="G725" s="20" t="n">
        <f aca="false">((G356*'Greens Area'!$B$10)/454)*0.926*'Greens Area'!$B$11</f>
        <v>0</v>
      </c>
      <c r="H725" s="20" t="n">
        <f aca="false">((H356*'Greens Area'!$B$10)/454)*0.926*'Greens Area'!$B$11</f>
        <v>0</v>
      </c>
      <c r="I725" s="20" t="n">
        <f aca="false">((I356*'Greens Area'!$B$10)/454)*0.926*'Greens Area'!$B$11</f>
        <v>0</v>
      </c>
      <c r="J725" s="20" t="n">
        <f aca="false">((J356*'Greens Area'!$B$10)/454)*0.926*'Greens Area'!$B$11</f>
        <v>0</v>
      </c>
      <c r="K725" s="20" t="n">
        <f aca="false">((K356*'Greens Area'!$B$10)/454)*0.926*'Greens Area'!$B$11</f>
        <v>0</v>
      </c>
      <c r="L725" s="20" t="n">
        <f aca="false">((L356*'Greens Area'!$B$10)/454)*0.926*'Greens Area'!$B$11</f>
        <v>0</v>
      </c>
      <c r="M725" s="20" t="n">
        <f aca="false">((M356*'Greens Area'!$B$10)/454)*0.926*'Greens Area'!$B$11</f>
        <v>0</v>
      </c>
      <c r="N725" s="20" t="n">
        <f aca="false">((N356*'Greens Area'!$B$10)/454)*0.926*'Greens Area'!$B$11</f>
        <v>0</v>
      </c>
      <c r="O725" s="20" t="n">
        <f aca="false">((O356*'Greens Area'!$B$10)/454)*0.926*'Greens Area'!$B$11</f>
        <v>0</v>
      </c>
      <c r="P725" s="20" t="n">
        <f aca="false">((P356*'Greens Area'!$B$10)/454)*0.926*'Greens Area'!$B$11</f>
        <v>0</v>
      </c>
      <c r="Q725" s="20" t="n">
        <f aca="false">((Q356*'Greens Area'!$B$10)/454)*0.926*'Greens Area'!$B$11</f>
        <v>0</v>
      </c>
      <c r="R725" s="20" t="n">
        <f aca="false">((R356*'Greens Area'!$B$10)/454)*0.926*'Greens Area'!$B$11</f>
        <v>0</v>
      </c>
      <c r="S725" s="20" t="n">
        <f aca="false">((S356*'Greens Area'!$B$10)/454)*0.926*'Greens Area'!$B$11</f>
        <v>0</v>
      </c>
      <c r="T725" s="20" t="n">
        <f aca="false">((T356*'Greens Area'!$B$10)/454)*0.926*'Greens Area'!$B$11</f>
        <v>0</v>
      </c>
      <c r="U725" s="20" t="n">
        <f aca="false">((U356*'Greens Area'!$B$10)/454)*0.926*'Greens Area'!$B$11</f>
        <v>0</v>
      </c>
      <c r="V725" s="20" t="n">
        <f aca="false">((V356*'Greens Area'!$B$10)/454)*0.926*'Greens Area'!$B$11</f>
        <v>0</v>
      </c>
      <c r="W725" s="20" t="n">
        <f aca="false">((W356*'Greens Area'!$B$10)/454)*0.926*'Greens Area'!$B$11</f>
        <v>0</v>
      </c>
      <c r="X725" s="21" t="n">
        <f aca="false">AVERAGE(C725:W725)</f>
        <v>0</v>
      </c>
      <c r="Y725" s="21" t="n">
        <f aca="false">STDEV(C725:W725)</f>
        <v>0</v>
      </c>
      <c r="Z725" s="13" t="n">
        <f aca="false">X725+Z724</f>
        <v>0</v>
      </c>
    </row>
    <row r="726" customFormat="false" ht="14.25" hidden="false" customHeight="false" outlineLevel="0" collapsed="false">
      <c r="B726" s="19" t="n">
        <v>44185</v>
      </c>
      <c r="C726" s="20" t="n">
        <f aca="false">((C357*'Greens Area'!$B$10)/454)*0.926*'Greens Area'!$B$11</f>
        <v>0</v>
      </c>
      <c r="D726" s="20" t="n">
        <f aca="false">((D357*'Greens Area'!$B$10)/454)*0.926*'Greens Area'!$B$11</f>
        <v>0</v>
      </c>
      <c r="E726" s="20" t="n">
        <f aca="false">((E357*'Greens Area'!$B$10)/454)*0.926*'Greens Area'!$B$11</f>
        <v>0</v>
      </c>
      <c r="F726" s="20" t="n">
        <f aca="false">((F357*'Greens Area'!$B$10)/454)*0.926*'Greens Area'!$B$11</f>
        <v>0</v>
      </c>
      <c r="G726" s="20" t="n">
        <f aca="false">((G357*'Greens Area'!$B$10)/454)*0.926*'Greens Area'!$B$11</f>
        <v>0</v>
      </c>
      <c r="H726" s="20" t="n">
        <f aca="false">((H357*'Greens Area'!$B$10)/454)*0.926*'Greens Area'!$B$11</f>
        <v>0</v>
      </c>
      <c r="I726" s="20" t="n">
        <f aca="false">((I357*'Greens Area'!$B$10)/454)*0.926*'Greens Area'!$B$11</f>
        <v>0</v>
      </c>
      <c r="J726" s="20" t="n">
        <f aca="false">((J357*'Greens Area'!$B$10)/454)*0.926*'Greens Area'!$B$11</f>
        <v>0</v>
      </c>
      <c r="K726" s="20" t="n">
        <f aca="false">((K357*'Greens Area'!$B$10)/454)*0.926*'Greens Area'!$B$11</f>
        <v>0</v>
      </c>
      <c r="L726" s="20" t="n">
        <f aca="false">((L357*'Greens Area'!$B$10)/454)*0.926*'Greens Area'!$B$11</f>
        <v>0</v>
      </c>
      <c r="M726" s="20" t="n">
        <f aca="false">((M357*'Greens Area'!$B$10)/454)*0.926*'Greens Area'!$B$11</f>
        <v>0</v>
      </c>
      <c r="N726" s="20" t="n">
        <f aca="false">((N357*'Greens Area'!$B$10)/454)*0.926*'Greens Area'!$B$11</f>
        <v>0</v>
      </c>
      <c r="O726" s="20" t="n">
        <f aca="false">((O357*'Greens Area'!$B$10)/454)*0.926*'Greens Area'!$B$11</f>
        <v>0</v>
      </c>
      <c r="P726" s="20" t="n">
        <f aca="false">((P357*'Greens Area'!$B$10)/454)*0.926*'Greens Area'!$B$11</f>
        <v>0</v>
      </c>
      <c r="Q726" s="20" t="n">
        <f aca="false">((Q357*'Greens Area'!$B$10)/454)*0.926*'Greens Area'!$B$11</f>
        <v>0</v>
      </c>
      <c r="R726" s="20" t="n">
        <f aca="false">((R357*'Greens Area'!$B$10)/454)*0.926*'Greens Area'!$B$11</f>
        <v>0</v>
      </c>
      <c r="S726" s="20" t="n">
        <f aca="false">((S357*'Greens Area'!$B$10)/454)*0.926*'Greens Area'!$B$11</f>
        <v>0</v>
      </c>
      <c r="T726" s="20" t="n">
        <f aca="false">((T357*'Greens Area'!$B$10)/454)*0.926*'Greens Area'!$B$11</f>
        <v>0</v>
      </c>
      <c r="U726" s="20" t="n">
        <f aca="false">((U357*'Greens Area'!$B$10)/454)*0.926*'Greens Area'!$B$11</f>
        <v>0</v>
      </c>
      <c r="V726" s="20" t="n">
        <f aca="false">((V357*'Greens Area'!$B$10)/454)*0.926*'Greens Area'!$B$11</f>
        <v>0</v>
      </c>
      <c r="W726" s="20" t="n">
        <f aca="false">((W357*'Greens Area'!$B$10)/454)*0.926*'Greens Area'!$B$11</f>
        <v>0</v>
      </c>
      <c r="X726" s="21" t="n">
        <f aca="false">AVERAGE(C726:W726)</f>
        <v>0</v>
      </c>
      <c r="Y726" s="21" t="n">
        <f aca="false">STDEV(C726:W726)</f>
        <v>0</v>
      </c>
      <c r="Z726" s="13" t="n">
        <f aca="false">X726+Z725</f>
        <v>0</v>
      </c>
    </row>
    <row r="727" customFormat="false" ht="14.25" hidden="false" customHeight="false" outlineLevel="0" collapsed="false">
      <c r="B727" s="19" t="n">
        <v>44186</v>
      </c>
      <c r="C727" s="20" t="n">
        <f aca="false">((C358*'Greens Area'!$B$10)/454)*0.926*'Greens Area'!$B$11</f>
        <v>0</v>
      </c>
      <c r="D727" s="20" t="n">
        <f aca="false">((D358*'Greens Area'!$B$10)/454)*0.926*'Greens Area'!$B$11</f>
        <v>0</v>
      </c>
      <c r="E727" s="20" t="n">
        <f aca="false">((E358*'Greens Area'!$B$10)/454)*0.926*'Greens Area'!$B$11</f>
        <v>0</v>
      </c>
      <c r="F727" s="20" t="n">
        <f aca="false">((F358*'Greens Area'!$B$10)/454)*0.926*'Greens Area'!$B$11</f>
        <v>0</v>
      </c>
      <c r="G727" s="20" t="n">
        <f aca="false">((G358*'Greens Area'!$B$10)/454)*0.926*'Greens Area'!$B$11</f>
        <v>0</v>
      </c>
      <c r="H727" s="20" t="n">
        <f aca="false">((H358*'Greens Area'!$B$10)/454)*0.926*'Greens Area'!$B$11</f>
        <v>0</v>
      </c>
      <c r="I727" s="20" t="n">
        <f aca="false">((I358*'Greens Area'!$B$10)/454)*0.926*'Greens Area'!$B$11</f>
        <v>0</v>
      </c>
      <c r="J727" s="20" t="n">
        <f aca="false">((J358*'Greens Area'!$B$10)/454)*0.926*'Greens Area'!$B$11</f>
        <v>0</v>
      </c>
      <c r="K727" s="20" t="n">
        <f aca="false">((K358*'Greens Area'!$B$10)/454)*0.926*'Greens Area'!$B$11</f>
        <v>0</v>
      </c>
      <c r="L727" s="20" t="n">
        <f aca="false">((L358*'Greens Area'!$B$10)/454)*0.926*'Greens Area'!$B$11</f>
        <v>0</v>
      </c>
      <c r="M727" s="20" t="n">
        <f aca="false">((M358*'Greens Area'!$B$10)/454)*0.926*'Greens Area'!$B$11</f>
        <v>0</v>
      </c>
      <c r="N727" s="20" t="n">
        <f aca="false">((N358*'Greens Area'!$B$10)/454)*0.926*'Greens Area'!$B$11</f>
        <v>0</v>
      </c>
      <c r="O727" s="20" t="n">
        <f aca="false">((O358*'Greens Area'!$B$10)/454)*0.926*'Greens Area'!$B$11</f>
        <v>0</v>
      </c>
      <c r="P727" s="20" t="n">
        <f aca="false">((P358*'Greens Area'!$B$10)/454)*0.926*'Greens Area'!$B$11</f>
        <v>0</v>
      </c>
      <c r="Q727" s="20" t="n">
        <f aca="false">((Q358*'Greens Area'!$B$10)/454)*0.926*'Greens Area'!$B$11</f>
        <v>0</v>
      </c>
      <c r="R727" s="20" t="n">
        <f aca="false">((R358*'Greens Area'!$B$10)/454)*0.926*'Greens Area'!$B$11</f>
        <v>0</v>
      </c>
      <c r="S727" s="20" t="n">
        <f aca="false">((S358*'Greens Area'!$B$10)/454)*0.926*'Greens Area'!$B$11</f>
        <v>0</v>
      </c>
      <c r="T727" s="20" t="n">
        <f aca="false">((T358*'Greens Area'!$B$10)/454)*0.926*'Greens Area'!$B$11</f>
        <v>0</v>
      </c>
      <c r="U727" s="20" t="n">
        <f aca="false">((U358*'Greens Area'!$B$10)/454)*0.926*'Greens Area'!$B$11</f>
        <v>0</v>
      </c>
      <c r="V727" s="20" t="n">
        <f aca="false">((V358*'Greens Area'!$B$10)/454)*0.926*'Greens Area'!$B$11</f>
        <v>0</v>
      </c>
      <c r="W727" s="20" t="n">
        <f aca="false">((W358*'Greens Area'!$B$10)/454)*0.926*'Greens Area'!$B$11</f>
        <v>0</v>
      </c>
      <c r="X727" s="21" t="n">
        <f aca="false">AVERAGE(C727:W727)</f>
        <v>0</v>
      </c>
      <c r="Y727" s="21" t="n">
        <f aca="false">STDEV(C727:W727)</f>
        <v>0</v>
      </c>
      <c r="Z727" s="13" t="n">
        <f aca="false">X727+Z726</f>
        <v>0</v>
      </c>
    </row>
    <row r="728" customFormat="false" ht="14.25" hidden="false" customHeight="false" outlineLevel="0" collapsed="false">
      <c r="B728" s="19" t="n">
        <v>44187</v>
      </c>
      <c r="C728" s="20" t="n">
        <f aca="false">((C359*'Greens Area'!$B$10)/454)*0.926*'Greens Area'!$B$11</f>
        <v>0</v>
      </c>
      <c r="D728" s="20" t="n">
        <f aca="false">((D359*'Greens Area'!$B$10)/454)*0.926*'Greens Area'!$B$11</f>
        <v>0</v>
      </c>
      <c r="E728" s="20" t="n">
        <f aca="false">((E359*'Greens Area'!$B$10)/454)*0.926*'Greens Area'!$B$11</f>
        <v>0</v>
      </c>
      <c r="F728" s="20" t="n">
        <f aca="false">((F359*'Greens Area'!$B$10)/454)*0.926*'Greens Area'!$B$11</f>
        <v>0</v>
      </c>
      <c r="G728" s="20" t="n">
        <f aca="false">((G359*'Greens Area'!$B$10)/454)*0.926*'Greens Area'!$B$11</f>
        <v>0</v>
      </c>
      <c r="H728" s="20" t="n">
        <f aca="false">((H359*'Greens Area'!$B$10)/454)*0.926*'Greens Area'!$B$11</f>
        <v>0</v>
      </c>
      <c r="I728" s="20" t="n">
        <f aca="false">((I359*'Greens Area'!$B$10)/454)*0.926*'Greens Area'!$B$11</f>
        <v>0</v>
      </c>
      <c r="J728" s="20" t="n">
        <f aca="false">((J359*'Greens Area'!$B$10)/454)*0.926*'Greens Area'!$B$11</f>
        <v>0</v>
      </c>
      <c r="K728" s="20" t="n">
        <f aca="false">((K359*'Greens Area'!$B$10)/454)*0.926*'Greens Area'!$B$11</f>
        <v>0</v>
      </c>
      <c r="L728" s="20" t="n">
        <f aca="false">((L359*'Greens Area'!$B$10)/454)*0.926*'Greens Area'!$B$11</f>
        <v>0</v>
      </c>
      <c r="M728" s="20" t="n">
        <f aca="false">((M359*'Greens Area'!$B$10)/454)*0.926*'Greens Area'!$B$11</f>
        <v>0</v>
      </c>
      <c r="N728" s="20" t="n">
        <f aca="false">((N359*'Greens Area'!$B$10)/454)*0.926*'Greens Area'!$B$11</f>
        <v>0</v>
      </c>
      <c r="O728" s="20" t="n">
        <f aca="false">((O359*'Greens Area'!$B$10)/454)*0.926*'Greens Area'!$B$11</f>
        <v>0</v>
      </c>
      <c r="P728" s="20" t="n">
        <f aca="false">((P359*'Greens Area'!$B$10)/454)*0.926*'Greens Area'!$B$11</f>
        <v>0</v>
      </c>
      <c r="Q728" s="20" t="n">
        <f aca="false">((Q359*'Greens Area'!$B$10)/454)*0.926*'Greens Area'!$B$11</f>
        <v>0</v>
      </c>
      <c r="R728" s="20" t="n">
        <f aca="false">((R359*'Greens Area'!$B$10)/454)*0.926*'Greens Area'!$B$11</f>
        <v>0</v>
      </c>
      <c r="S728" s="20" t="n">
        <f aca="false">((S359*'Greens Area'!$B$10)/454)*0.926*'Greens Area'!$B$11</f>
        <v>0</v>
      </c>
      <c r="T728" s="20" t="n">
        <f aca="false">((T359*'Greens Area'!$B$10)/454)*0.926*'Greens Area'!$B$11</f>
        <v>0</v>
      </c>
      <c r="U728" s="20" t="n">
        <f aca="false">((U359*'Greens Area'!$B$10)/454)*0.926*'Greens Area'!$B$11</f>
        <v>0</v>
      </c>
      <c r="V728" s="20" t="n">
        <f aca="false">((V359*'Greens Area'!$B$10)/454)*0.926*'Greens Area'!$B$11</f>
        <v>0</v>
      </c>
      <c r="W728" s="20" t="n">
        <f aca="false">((W359*'Greens Area'!$B$10)/454)*0.926*'Greens Area'!$B$11</f>
        <v>0</v>
      </c>
      <c r="X728" s="21" t="n">
        <f aca="false">AVERAGE(C728:W728)</f>
        <v>0</v>
      </c>
      <c r="Y728" s="21" t="n">
        <f aca="false">STDEV(C728:W728)</f>
        <v>0</v>
      </c>
      <c r="Z728" s="13" t="n">
        <f aca="false">X728+Z727</f>
        <v>0</v>
      </c>
    </row>
    <row r="729" customFormat="false" ht="14.25" hidden="false" customHeight="false" outlineLevel="0" collapsed="false">
      <c r="B729" s="19" t="n">
        <v>44188</v>
      </c>
      <c r="C729" s="20" t="n">
        <f aca="false">((C360*'Greens Area'!$B$10)/454)*0.926*'Greens Area'!$B$11</f>
        <v>0</v>
      </c>
      <c r="D729" s="20" t="n">
        <f aca="false">((D360*'Greens Area'!$B$10)/454)*0.926*'Greens Area'!$B$11</f>
        <v>0</v>
      </c>
      <c r="E729" s="20" t="n">
        <f aca="false">((E360*'Greens Area'!$B$10)/454)*0.926*'Greens Area'!$B$11</f>
        <v>0</v>
      </c>
      <c r="F729" s="20" t="n">
        <f aca="false">((F360*'Greens Area'!$B$10)/454)*0.926*'Greens Area'!$B$11</f>
        <v>0</v>
      </c>
      <c r="G729" s="20" t="n">
        <f aca="false">((G360*'Greens Area'!$B$10)/454)*0.926*'Greens Area'!$B$11</f>
        <v>0</v>
      </c>
      <c r="H729" s="20" t="n">
        <f aca="false">((H360*'Greens Area'!$B$10)/454)*0.926*'Greens Area'!$B$11</f>
        <v>0</v>
      </c>
      <c r="I729" s="20" t="n">
        <f aca="false">((I360*'Greens Area'!$B$10)/454)*0.926*'Greens Area'!$B$11</f>
        <v>0</v>
      </c>
      <c r="J729" s="20" t="n">
        <f aca="false">((J360*'Greens Area'!$B$10)/454)*0.926*'Greens Area'!$B$11</f>
        <v>0</v>
      </c>
      <c r="K729" s="20" t="n">
        <f aca="false">((K360*'Greens Area'!$B$10)/454)*0.926*'Greens Area'!$B$11</f>
        <v>0</v>
      </c>
      <c r="L729" s="20" t="n">
        <f aca="false">((L360*'Greens Area'!$B$10)/454)*0.926*'Greens Area'!$B$11</f>
        <v>0</v>
      </c>
      <c r="M729" s="20" t="n">
        <f aca="false">((M360*'Greens Area'!$B$10)/454)*0.926*'Greens Area'!$B$11</f>
        <v>0</v>
      </c>
      <c r="N729" s="20" t="n">
        <f aca="false">((N360*'Greens Area'!$B$10)/454)*0.926*'Greens Area'!$B$11</f>
        <v>0</v>
      </c>
      <c r="O729" s="20" t="n">
        <f aca="false">((O360*'Greens Area'!$B$10)/454)*0.926*'Greens Area'!$B$11</f>
        <v>0</v>
      </c>
      <c r="P729" s="20" t="n">
        <f aca="false">((P360*'Greens Area'!$B$10)/454)*0.926*'Greens Area'!$B$11</f>
        <v>0</v>
      </c>
      <c r="Q729" s="20" t="n">
        <f aca="false">((Q360*'Greens Area'!$B$10)/454)*0.926*'Greens Area'!$B$11</f>
        <v>0</v>
      </c>
      <c r="R729" s="20" t="n">
        <f aca="false">((R360*'Greens Area'!$B$10)/454)*0.926*'Greens Area'!$B$11</f>
        <v>0</v>
      </c>
      <c r="S729" s="20" t="n">
        <f aca="false">((S360*'Greens Area'!$B$10)/454)*0.926*'Greens Area'!$B$11</f>
        <v>0</v>
      </c>
      <c r="T729" s="20" t="n">
        <f aca="false">((T360*'Greens Area'!$B$10)/454)*0.926*'Greens Area'!$B$11</f>
        <v>0</v>
      </c>
      <c r="U729" s="20" t="n">
        <f aca="false">((U360*'Greens Area'!$B$10)/454)*0.926*'Greens Area'!$B$11</f>
        <v>0</v>
      </c>
      <c r="V729" s="20" t="n">
        <f aca="false">((V360*'Greens Area'!$B$10)/454)*0.926*'Greens Area'!$B$11</f>
        <v>0</v>
      </c>
      <c r="W729" s="20" t="n">
        <f aca="false">((W360*'Greens Area'!$B$10)/454)*0.926*'Greens Area'!$B$11</f>
        <v>0</v>
      </c>
      <c r="X729" s="21" t="n">
        <f aca="false">AVERAGE(C729:W729)</f>
        <v>0</v>
      </c>
      <c r="Y729" s="21" t="n">
        <f aca="false">STDEV(C729:W729)</f>
        <v>0</v>
      </c>
      <c r="Z729" s="13" t="n">
        <f aca="false">X729+Z728</f>
        <v>0</v>
      </c>
    </row>
    <row r="730" customFormat="false" ht="14.25" hidden="false" customHeight="false" outlineLevel="0" collapsed="false">
      <c r="B730" s="19" t="n">
        <v>44189</v>
      </c>
      <c r="C730" s="20" t="n">
        <f aca="false">((C361*'Greens Area'!$B$10)/454)*0.926*'Greens Area'!$B$11</f>
        <v>0</v>
      </c>
      <c r="D730" s="20" t="n">
        <f aca="false">((D361*'Greens Area'!$B$10)/454)*0.926*'Greens Area'!$B$11</f>
        <v>0</v>
      </c>
      <c r="E730" s="20" t="n">
        <f aca="false">((E361*'Greens Area'!$B$10)/454)*0.926*'Greens Area'!$B$11</f>
        <v>0</v>
      </c>
      <c r="F730" s="20" t="n">
        <f aca="false">((F361*'Greens Area'!$B$10)/454)*0.926*'Greens Area'!$B$11</f>
        <v>0</v>
      </c>
      <c r="G730" s="20" t="n">
        <f aca="false">((G361*'Greens Area'!$B$10)/454)*0.926*'Greens Area'!$B$11</f>
        <v>0</v>
      </c>
      <c r="H730" s="20" t="n">
        <f aca="false">((H361*'Greens Area'!$B$10)/454)*0.926*'Greens Area'!$B$11</f>
        <v>0</v>
      </c>
      <c r="I730" s="20" t="n">
        <f aca="false">((I361*'Greens Area'!$B$10)/454)*0.926*'Greens Area'!$B$11</f>
        <v>0</v>
      </c>
      <c r="J730" s="20" t="n">
        <f aca="false">((J361*'Greens Area'!$B$10)/454)*0.926*'Greens Area'!$B$11</f>
        <v>0</v>
      </c>
      <c r="K730" s="20" t="n">
        <f aca="false">((K361*'Greens Area'!$B$10)/454)*0.926*'Greens Area'!$B$11</f>
        <v>0</v>
      </c>
      <c r="L730" s="20" t="n">
        <f aca="false">((L361*'Greens Area'!$B$10)/454)*0.926*'Greens Area'!$B$11</f>
        <v>0</v>
      </c>
      <c r="M730" s="20" t="n">
        <f aca="false">((M361*'Greens Area'!$B$10)/454)*0.926*'Greens Area'!$B$11</f>
        <v>0</v>
      </c>
      <c r="N730" s="20" t="n">
        <f aca="false">((N361*'Greens Area'!$B$10)/454)*0.926*'Greens Area'!$B$11</f>
        <v>0</v>
      </c>
      <c r="O730" s="20" t="n">
        <f aca="false">((O361*'Greens Area'!$B$10)/454)*0.926*'Greens Area'!$B$11</f>
        <v>0</v>
      </c>
      <c r="P730" s="20" t="n">
        <f aca="false">((P361*'Greens Area'!$B$10)/454)*0.926*'Greens Area'!$B$11</f>
        <v>0</v>
      </c>
      <c r="Q730" s="20" t="n">
        <f aca="false">((Q361*'Greens Area'!$B$10)/454)*0.926*'Greens Area'!$B$11</f>
        <v>0</v>
      </c>
      <c r="R730" s="20" t="n">
        <f aca="false">((R361*'Greens Area'!$B$10)/454)*0.926*'Greens Area'!$B$11</f>
        <v>0</v>
      </c>
      <c r="S730" s="20" t="n">
        <f aca="false">((S361*'Greens Area'!$B$10)/454)*0.926*'Greens Area'!$B$11</f>
        <v>0</v>
      </c>
      <c r="T730" s="20" t="n">
        <f aca="false">((T361*'Greens Area'!$B$10)/454)*0.926*'Greens Area'!$B$11</f>
        <v>0</v>
      </c>
      <c r="U730" s="20" t="n">
        <f aca="false">((U361*'Greens Area'!$B$10)/454)*0.926*'Greens Area'!$B$11</f>
        <v>0</v>
      </c>
      <c r="V730" s="20" t="n">
        <f aca="false">((V361*'Greens Area'!$B$10)/454)*0.926*'Greens Area'!$B$11</f>
        <v>0</v>
      </c>
      <c r="W730" s="20" t="n">
        <f aca="false">((W361*'Greens Area'!$B$10)/454)*0.926*'Greens Area'!$B$11</f>
        <v>0</v>
      </c>
      <c r="X730" s="21" t="n">
        <f aca="false">AVERAGE(C730:W730)</f>
        <v>0</v>
      </c>
      <c r="Y730" s="21" t="n">
        <f aca="false">STDEV(C730:W730)</f>
        <v>0</v>
      </c>
      <c r="Z730" s="13" t="n">
        <f aca="false">X730+Z729</f>
        <v>0</v>
      </c>
    </row>
    <row r="731" customFormat="false" ht="14.25" hidden="false" customHeight="false" outlineLevel="0" collapsed="false">
      <c r="B731" s="19" t="n">
        <v>44190</v>
      </c>
      <c r="C731" s="20" t="n">
        <f aca="false">((C362*'Greens Area'!$B$10)/454)*0.926*'Greens Area'!$B$11</f>
        <v>0</v>
      </c>
      <c r="D731" s="20" t="n">
        <f aca="false">((D362*'Greens Area'!$B$10)/454)*0.926*'Greens Area'!$B$11</f>
        <v>0</v>
      </c>
      <c r="E731" s="20" t="n">
        <f aca="false">((E362*'Greens Area'!$B$10)/454)*0.926*'Greens Area'!$B$11</f>
        <v>0</v>
      </c>
      <c r="F731" s="20" t="n">
        <f aca="false">((F362*'Greens Area'!$B$10)/454)*0.926*'Greens Area'!$B$11</f>
        <v>0</v>
      </c>
      <c r="G731" s="20" t="n">
        <f aca="false">((G362*'Greens Area'!$B$10)/454)*0.926*'Greens Area'!$B$11</f>
        <v>0</v>
      </c>
      <c r="H731" s="20" t="n">
        <f aca="false">((H362*'Greens Area'!$B$10)/454)*0.926*'Greens Area'!$B$11</f>
        <v>0</v>
      </c>
      <c r="I731" s="20" t="n">
        <f aca="false">((I362*'Greens Area'!$B$10)/454)*0.926*'Greens Area'!$B$11</f>
        <v>0</v>
      </c>
      <c r="J731" s="20" t="n">
        <f aca="false">((J362*'Greens Area'!$B$10)/454)*0.926*'Greens Area'!$B$11</f>
        <v>0</v>
      </c>
      <c r="K731" s="20" t="n">
        <f aca="false">((K362*'Greens Area'!$B$10)/454)*0.926*'Greens Area'!$B$11</f>
        <v>0</v>
      </c>
      <c r="L731" s="20" t="n">
        <f aca="false">((L362*'Greens Area'!$B$10)/454)*0.926*'Greens Area'!$B$11</f>
        <v>0</v>
      </c>
      <c r="M731" s="20" t="n">
        <f aca="false">((M362*'Greens Area'!$B$10)/454)*0.926*'Greens Area'!$B$11</f>
        <v>0</v>
      </c>
      <c r="N731" s="20" t="n">
        <f aca="false">((N362*'Greens Area'!$B$10)/454)*0.926*'Greens Area'!$B$11</f>
        <v>0</v>
      </c>
      <c r="O731" s="20" t="n">
        <f aca="false">((O362*'Greens Area'!$B$10)/454)*0.926*'Greens Area'!$B$11</f>
        <v>0</v>
      </c>
      <c r="P731" s="20" t="n">
        <f aca="false">((P362*'Greens Area'!$B$10)/454)*0.926*'Greens Area'!$B$11</f>
        <v>0</v>
      </c>
      <c r="Q731" s="20" t="n">
        <f aca="false">((Q362*'Greens Area'!$B$10)/454)*0.926*'Greens Area'!$B$11</f>
        <v>0</v>
      </c>
      <c r="R731" s="20" t="n">
        <f aca="false">((R362*'Greens Area'!$B$10)/454)*0.926*'Greens Area'!$B$11</f>
        <v>0</v>
      </c>
      <c r="S731" s="20" t="n">
        <f aca="false">((S362*'Greens Area'!$B$10)/454)*0.926*'Greens Area'!$B$11</f>
        <v>0</v>
      </c>
      <c r="T731" s="20" t="n">
        <f aca="false">((T362*'Greens Area'!$B$10)/454)*0.926*'Greens Area'!$B$11</f>
        <v>0</v>
      </c>
      <c r="U731" s="20" t="n">
        <f aca="false">((U362*'Greens Area'!$B$10)/454)*0.926*'Greens Area'!$B$11</f>
        <v>0</v>
      </c>
      <c r="V731" s="20" t="n">
        <f aca="false">((V362*'Greens Area'!$B$10)/454)*0.926*'Greens Area'!$B$11</f>
        <v>0</v>
      </c>
      <c r="W731" s="20" t="n">
        <f aca="false">((W362*'Greens Area'!$B$10)/454)*0.926*'Greens Area'!$B$11</f>
        <v>0</v>
      </c>
      <c r="X731" s="21" t="n">
        <f aca="false">AVERAGE(C731:W731)</f>
        <v>0</v>
      </c>
      <c r="Y731" s="21" t="n">
        <f aca="false">STDEV(C731:W731)</f>
        <v>0</v>
      </c>
      <c r="Z731" s="13" t="n">
        <f aca="false">X731+Z730</f>
        <v>0</v>
      </c>
    </row>
    <row r="732" customFormat="false" ht="14.25" hidden="false" customHeight="false" outlineLevel="0" collapsed="false">
      <c r="B732" s="19" t="n">
        <v>44191</v>
      </c>
      <c r="C732" s="20" t="n">
        <f aca="false">((C363*'Greens Area'!$B$10)/454)*0.926*'Greens Area'!$B$11</f>
        <v>0</v>
      </c>
      <c r="D732" s="20" t="n">
        <f aca="false">((D363*'Greens Area'!$B$10)/454)*0.926*'Greens Area'!$B$11</f>
        <v>0</v>
      </c>
      <c r="E732" s="20" t="n">
        <f aca="false">((E363*'Greens Area'!$B$10)/454)*0.926*'Greens Area'!$B$11</f>
        <v>0</v>
      </c>
      <c r="F732" s="20" t="n">
        <f aca="false">((F363*'Greens Area'!$B$10)/454)*0.926*'Greens Area'!$B$11</f>
        <v>0</v>
      </c>
      <c r="G732" s="20" t="n">
        <f aca="false">((G363*'Greens Area'!$B$10)/454)*0.926*'Greens Area'!$B$11</f>
        <v>0</v>
      </c>
      <c r="H732" s="20" t="n">
        <f aca="false">((H363*'Greens Area'!$B$10)/454)*0.926*'Greens Area'!$B$11</f>
        <v>0</v>
      </c>
      <c r="I732" s="20" t="n">
        <f aca="false">((I363*'Greens Area'!$B$10)/454)*0.926*'Greens Area'!$B$11</f>
        <v>0</v>
      </c>
      <c r="J732" s="20" t="n">
        <f aca="false">((J363*'Greens Area'!$B$10)/454)*0.926*'Greens Area'!$B$11</f>
        <v>0</v>
      </c>
      <c r="K732" s="20" t="n">
        <f aca="false">((K363*'Greens Area'!$B$10)/454)*0.926*'Greens Area'!$B$11</f>
        <v>0</v>
      </c>
      <c r="L732" s="20" t="n">
        <f aca="false">((L363*'Greens Area'!$B$10)/454)*0.926*'Greens Area'!$B$11</f>
        <v>0</v>
      </c>
      <c r="M732" s="20" t="n">
        <f aca="false">((M363*'Greens Area'!$B$10)/454)*0.926*'Greens Area'!$B$11</f>
        <v>0</v>
      </c>
      <c r="N732" s="20" t="n">
        <f aca="false">((N363*'Greens Area'!$B$10)/454)*0.926*'Greens Area'!$B$11</f>
        <v>0</v>
      </c>
      <c r="O732" s="20" t="n">
        <f aca="false">((O363*'Greens Area'!$B$10)/454)*0.926*'Greens Area'!$B$11</f>
        <v>0</v>
      </c>
      <c r="P732" s="20" t="n">
        <f aca="false">((P363*'Greens Area'!$B$10)/454)*0.926*'Greens Area'!$B$11</f>
        <v>0</v>
      </c>
      <c r="Q732" s="20" t="n">
        <f aca="false">((Q363*'Greens Area'!$B$10)/454)*0.926*'Greens Area'!$B$11</f>
        <v>0</v>
      </c>
      <c r="R732" s="20" t="n">
        <f aca="false">((R363*'Greens Area'!$B$10)/454)*0.926*'Greens Area'!$B$11</f>
        <v>0</v>
      </c>
      <c r="S732" s="20" t="n">
        <f aca="false">((S363*'Greens Area'!$B$10)/454)*0.926*'Greens Area'!$B$11</f>
        <v>0</v>
      </c>
      <c r="T732" s="20" t="n">
        <f aca="false">((T363*'Greens Area'!$B$10)/454)*0.926*'Greens Area'!$B$11</f>
        <v>0</v>
      </c>
      <c r="U732" s="20" t="n">
        <f aca="false">((U363*'Greens Area'!$B$10)/454)*0.926*'Greens Area'!$B$11</f>
        <v>0</v>
      </c>
      <c r="V732" s="20" t="n">
        <f aca="false">((V363*'Greens Area'!$B$10)/454)*0.926*'Greens Area'!$B$11</f>
        <v>0</v>
      </c>
      <c r="W732" s="20" t="n">
        <f aca="false">((W363*'Greens Area'!$B$10)/454)*0.926*'Greens Area'!$B$11</f>
        <v>0</v>
      </c>
      <c r="X732" s="21" t="n">
        <f aca="false">AVERAGE(C732:W732)</f>
        <v>0</v>
      </c>
      <c r="Y732" s="21" t="n">
        <f aca="false">STDEV(C732:W732)</f>
        <v>0</v>
      </c>
      <c r="Z732" s="13" t="n">
        <f aca="false">X732+Z731</f>
        <v>0</v>
      </c>
    </row>
    <row r="733" customFormat="false" ht="14.25" hidden="false" customHeight="false" outlineLevel="0" collapsed="false">
      <c r="B733" s="19" t="n">
        <v>44192</v>
      </c>
      <c r="C733" s="20" t="n">
        <f aca="false">((C364*'Greens Area'!$B$10)/454)*0.926*'Greens Area'!$B$11</f>
        <v>0</v>
      </c>
      <c r="D733" s="20" t="n">
        <f aca="false">((D364*'Greens Area'!$B$10)/454)*0.926*'Greens Area'!$B$11</f>
        <v>0</v>
      </c>
      <c r="E733" s="20" t="n">
        <f aca="false">((E364*'Greens Area'!$B$10)/454)*0.926*'Greens Area'!$B$11</f>
        <v>0</v>
      </c>
      <c r="F733" s="20" t="n">
        <f aca="false">((F364*'Greens Area'!$B$10)/454)*0.926*'Greens Area'!$B$11</f>
        <v>0</v>
      </c>
      <c r="G733" s="20" t="n">
        <f aca="false">((G364*'Greens Area'!$B$10)/454)*0.926*'Greens Area'!$B$11</f>
        <v>0</v>
      </c>
      <c r="H733" s="20" t="n">
        <f aca="false">((H364*'Greens Area'!$B$10)/454)*0.926*'Greens Area'!$B$11</f>
        <v>0</v>
      </c>
      <c r="I733" s="20" t="n">
        <f aca="false">((I364*'Greens Area'!$B$10)/454)*0.926*'Greens Area'!$B$11</f>
        <v>0</v>
      </c>
      <c r="J733" s="20" t="n">
        <f aca="false">((J364*'Greens Area'!$B$10)/454)*0.926*'Greens Area'!$B$11</f>
        <v>0</v>
      </c>
      <c r="K733" s="20" t="n">
        <f aca="false">((K364*'Greens Area'!$B$10)/454)*0.926*'Greens Area'!$B$11</f>
        <v>0</v>
      </c>
      <c r="L733" s="20" t="n">
        <f aca="false">((L364*'Greens Area'!$B$10)/454)*0.926*'Greens Area'!$B$11</f>
        <v>0</v>
      </c>
      <c r="M733" s="20" t="n">
        <f aca="false">((M364*'Greens Area'!$B$10)/454)*0.926*'Greens Area'!$B$11</f>
        <v>0</v>
      </c>
      <c r="N733" s="20" t="n">
        <f aca="false">((N364*'Greens Area'!$B$10)/454)*0.926*'Greens Area'!$B$11</f>
        <v>0</v>
      </c>
      <c r="O733" s="20" t="n">
        <f aca="false">((O364*'Greens Area'!$B$10)/454)*0.926*'Greens Area'!$B$11</f>
        <v>0</v>
      </c>
      <c r="P733" s="20" t="n">
        <f aca="false">((P364*'Greens Area'!$B$10)/454)*0.926*'Greens Area'!$B$11</f>
        <v>0</v>
      </c>
      <c r="Q733" s="20" t="n">
        <f aca="false">((Q364*'Greens Area'!$B$10)/454)*0.926*'Greens Area'!$B$11</f>
        <v>0</v>
      </c>
      <c r="R733" s="20" t="n">
        <f aca="false">((R364*'Greens Area'!$B$10)/454)*0.926*'Greens Area'!$B$11</f>
        <v>0</v>
      </c>
      <c r="S733" s="20" t="n">
        <f aca="false">((S364*'Greens Area'!$B$10)/454)*0.926*'Greens Area'!$B$11</f>
        <v>0</v>
      </c>
      <c r="T733" s="20" t="n">
        <f aca="false">((T364*'Greens Area'!$B$10)/454)*0.926*'Greens Area'!$B$11</f>
        <v>0</v>
      </c>
      <c r="U733" s="20" t="n">
        <f aca="false">((U364*'Greens Area'!$B$10)/454)*0.926*'Greens Area'!$B$11</f>
        <v>0</v>
      </c>
      <c r="V733" s="20" t="n">
        <f aca="false">((V364*'Greens Area'!$B$10)/454)*0.926*'Greens Area'!$B$11</f>
        <v>0</v>
      </c>
      <c r="W733" s="20" t="n">
        <f aca="false">((W364*'Greens Area'!$B$10)/454)*0.926*'Greens Area'!$B$11</f>
        <v>0</v>
      </c>
      <c r="X733" s="21" t="n">
        <f aca="false">AVERAGE(C733:W733)</f>
        <v>0</v>
      </c>
      <c r="Y733" s="21" t="n">
        <f aca="false">STDEV(C733:W733)</f>
        <v>0</v>
      </c>
      <c r="Z733" s="13" t="n">
        <f aca="false">X733+Z732</f>
        <v>0</v>
      </c>
    </row>
    <row r="734" customFormat="false" ht="14.25" hidden="false" customHeight="false" outlineLevel="0" collapsed="false">
      <c r="B734" s="19" t="n">
        <v>44193</v>
      </c>
      <c r="C734" s="20" t="n">
        <f aca="false">((C365*'Greens Area'!$B$10)/454)*0.926*'Greens Area'!$B$11</f>
        <v>0</v>
      </c>
      <c r="D734" s="20" t="n">
        <f aca="false">((D365*'Greens Area'!$B$10)/454)*0.926*'Greens Area'!$B$11</f>
        <v>0</v>
      </c>
      <c r="E734" s="20" t="n">
        <f aca="false">((E365*'Greens Area'!$B$10)/454)*0.926*'Greens Area'!$B$11</f>
        <v>0</v>
      </c>
      <c r="F734" s="20" t="n">
        <f aca="false">((F365*'Greens Area'!$B$10)/454)*0.926*'Greens Area'!$B$11</f>
        <v>0</v>
      </c>
      <c r="G734" s="20" t="n">
        <f aca="false">((G365*'Greens Area'!$B$10)/454)*0.926*'Greens Area'!$B$11</f>
        <v>0</v>
      </c>
      <c r="H734" s="20" t="n">
        <f aca="false">((H365*'Greens Area'!$B$10)/454)*0.926*'Greens Area'!$B$11</f>
        <v>0</v>
      </c>
      <c r="I734" s="20" t="n">
        <f aca="false">((I365*'Greens Area'!$B$10)/454)*0.926*'Greens Area'!$B$11</f>
        <v>0</v>
      </c>
      <c r="J734" s="20" t="n">
        <f aca="false">((J365*'Greens Area'!$B$10)/454)*0.926*'Greens Area'!$B$11</f>
        <v>0</v>
      </c>
      <c r="K734" s="20" t="n">
        <f aca="false">((K365*'Greens Area'!$B$10)/454)*0.926*'Greens Area'!$B$11</f>
        <v>0</v>
      </c>
      <c r="L734" s="20" t="n">
        <f aca="false">((L365*'Greens Area'!$B$10)/454)*0.926*'Greens Area'!$B$11</f>
        <v>0</v>
      </c>
      <c r="M734" s="20" t="n">
        <f aca="false">((M365*'Greens Area'!$B$10)/454)*0.926*'Greens Area'!$B$11</f>
        <v>0</v>
      </c>
      <c r="N734" s="20" t="n">
        <f aca="false">((N365*'Greens Area'!$B$10)/454)*0.926*'Greens Area'!$B$11</f>
        <v>0</v>
      </c>
      <c r="O734" s="20" t="n">
        <f aca="false">((O365*'Greens Area'!$B$10)/454)*0.926*'Greens Area'!$B$11</f>
        <v>0</v>
      </c>
      <c r="P734" s="20" t="n">
        <f aca="false">((P365*'Greens Area'!$B$10)/454)*0.926*'Greens Area'!$B$11</f>
        <v>0</v>
      </c>
      <c r="Q734" s="20" t="n">
        <f aca="false">((Q365*'Greens Area'!$B$10)/454)*0.926*'Greens Area'!$B$11</f>
        <v>0</v>
      </c>
      <c r="R734" s="20" t="n">
        <f aca="false">((R365*'Greens Area'!$B$10)/454)*0.926*'Greens Area'!$B$11</f>
        <v>0</v>
      </c>
      <c r="S734" s="20" t="n">
        <f aca="false">((S365*'Greens Area'!$B$10)/454)*0.926*'Greens Area'!$B$11</f>
        <v>0</v>
      </c>
      <c r="T734" s="20" t="n">
        <f aca="false">((T365*'Greens Area'!$B$10)/454)*0.926*'Greens Area'!$B$11</f>
        <v>0</v>
      </c>
      <c r="U734" s="20" t="n">
        <f aca="false">((U365*'Greens Area'!$B$10)/454)*0.926*'Greens Area'!$B$11</f>
        <v>0</v>
      </c>
      <c r="V734" s="20" t="n">
        <f aca="false">((V365*'Greens Area'!$B$10)/454)*0.926*'Greens Area'!$B$11</f>
        <v>0</v>
      </c>
      <c r="W734" s="20" t="n">
        <f aca="false">((W365*'Greens Area'!$B$10)/454)*0.926*'Greens Area'!$B$11</f>
        <v>0</v>
      </c>
      <c r="X734" s="21" t="n">
        <f aca="false">AVERAGE(C734:W734)</f>
        <v>0</v>
      </c>
      <c r="Y734" s="21" t="n">
        <f aca="false">STDEV(C734:W734)</f>
        <v>0</v>
      </c>
      <c r="Z734" s="13" t="n">
        <f aca="false">X734+Z733</f>
        <v>0</v>
      </c>
    </row>
    <row r="735" customFormat="false" ht="14.25" hidden="false" customHeight="false" outlineLevel="0" collapsed="false">
      <c r="B735" s="19" t="n">
        <v>44194</v>
      </c>
      <c r="C735" s="20" t="n">
        <f aca="false">((C366*'Greens Area'!$B$10)/454)*0.926*'Greens Area'!$B$11</f>
        <v>0</v>
      </c>
      <c r="D735" s="20" t="n">
        <f aca="false">((D366*'Greens Area'!$B$10)/454)*0.926*'Greens Area'!$B$11</f>
        <v>0</v>
      </c>
      <c r="E735" s="20" t="n">
        <f aca="false">((E366*'Greens Area'!$B$10)/454)*0.926*'Greens Area'!$B$11</f>
        <v>0</v>
      </c>
      <c r="F735" s="20" t="n">
        <f aca="false">((F366*'Greens Area'!$B$10)/454)*0.926*'Greens Area'!$B$11</f>
        <v>0</v>
      </c>
      <c r="G735" s="20" t="n">
        <f aca="false">((G366*'Greens Area'!$B$10)/454)*0.926*'Greens Area'!$B$11</f>
        <v>0</v>
      </c>
      <c r="H735" s="20" t="n">
        <f aca="false">((H366*'Greens Area'!$B$10)/454)*0.926*'Greens Area'!$B$11</f>
        <v>0</v>
      </c>
      <c r="I735" s="20" t="n">
        <f aca="false">((I366*'Greens Area'!$B$10)/454)*0.926*'Greens Area'!$B$11</f>
        <v>0</v>
      </c>
      <c r="J735" s="20" t="n">
        <f aca="false">((J366*'Greens Area'!$B$10)/454)*0.926*'Greens Area'!$B$11</f>
        <v>0</v>
      </c>
      <c r="K735" s="20" t="n">
        <f aca="false">((K366*'Greens Area'!$B$10)/454)*0.926*'Greens Area'!$B$11</f>
        <v>0</v>
      </c>
      <c r="L735" s="20" t="n">
        <f aca="false">((L366*'Greens Area'!$B$10)/454)*0.926*'Greens Area'!$B$11</f>
        <v>0</v>
      </c>
      <c r="M735" s="20" t="n">
        <f aca="false">((M366*'Greens Area'!$B$10)/454)*0.926*'Greens Area'!$B$11</f>
        <v>0</v>
      </c>
      <c r="N735" s="20" t="n">
        <f aca="false">((N366*'Greens Area'!$B$10)/454)*0.926*'Greens Area'!$B$11</f>
        <v>0</v>
      </c>
      <c r="O735" s="20" t="n">
        <f aca="false">((O366*'Greens Area'!$B$10)/454)*0.926*'Greens Area'!$B$11</f>
        <v>0</v>
      </c>
      <c r="P735" s="20" t="n">
        <f aca="false">((P366*'Greens Area'!$B$10)/454)*0.926*'Greens Area'!$B$11</f>
        <v>0</v>
      </c>
      <c r="Q735" s="20" t="n">
        <f aca="false">((Q366*'Greens Area'!$B$10)/454)*0.926*'Greens Area'!$B$11</f>
        <v>0</v>
      </c>
      <c r="R735" s="20" t="n">
        <f aca="false">((R366*'Greens Area'!$B$10)/454)*0.926*'Greens Area'!$B$11</f>
        <v>0</v>
      </c>
      <c r="S735" s="20" t="n">
        <f aca="false">((S366*'Greens Area'!$B$10)/454)*0.926*'Greens Area'!$B$11</f>
        <v>0</v>
      </c>
      <c r="T735" s="20" t="n">
        <f aca="false">((T366*'Greens Area'!$B$10)/454)*0.926*'Greens Area'!$B$11</f>
        <v>0</v>
      </c>
      <c r="U735" s="20" t="n">
        <f aca="false">((U366*'Greens Area'!$B$10)/454)*0.926*'Greens Area'!$B$11</f>
        <v>0</v>
      </c>
      <c r="V735" s="20" t="n">
        <f aca="false">((V366*'Greens Area'!$B$10)/454)*0.926*'Greens Area'!$B$11</f>
        <v>0</v>
      </c>
      <c r="W735" s="20" t="n">
        <f aca="false">((W366*'Greens Area'!$B$10)/454)*0.926*'Greens Area'!$B$11</f>
        <v>0</v>
      </c>
      <c r="X735" s="21" t="n">
        <f aca="false">AVERAGE(C735:W735)</f>
        <v>0</v>
      </c>
      <c r="Y735" s="21" t="n">
        <f aca="false">STDEV(C735:W735)</f>
        <v>0</v>
      </c>
      <c r="Z735" s="13" t="n">
        <f aca="false">X735+Z734</f>
        <v>0</v>
      </c>
    </row>
    <row r="736" customFormat="false" ht="14.25" hidden="false" customHeight="false" outlineLevel="0" collapsed="false">
      <c r="B736" s="19" t="n">
        <v>44195</v>
      </c>
      <c r="C736" s="20" t="n">
        <f aca="false">((C367*'Greens Area'!$B$10)/454)*0.926*'Greens Area'!$B$11</f>
        <v>0</v>
      </c>
      <c r="D736" s="20" t="n">
        <f aca="false">((D367*'Greens Area'!$B$10)/454)*0.926*'Greens Area'!$B$11</f>
        <v>0</v>
      </c>
      <c r="E736" s="20" t="n">
        <f aca="false">((E367*'Greens Area'!$B$10)/454)*0.926*'Greens Area'!$B$11</f>
        <v>0</v>
      </c>
      <c r="F736" s="20" t="n">
        <f aca="false">((F367*'Greens Area'!$B$10)/454)*0.926*'Greens Area'!$B$11</f>
        <v>0</v>
      </c>
      <c r="G736" s="20" t="n">
        <f aca="false">((G367*'Greens Area'!$B$10)/454)*0.926*'Greens Area'!$B$11</f>
        <v>0</v>
      </c>
      <c r="H736" s="20" t="n">
        <f aca="false">((H367*'Greens Area'!$B$10)/454)*0.926*'Greens Area'!$B$11</f>
        <v>0</v>
      </c>
      <c r="I736" s="20" t="n">
        <f aca="false">((I367*'Greens Area'!$B$10)/454)*0.926*'Greens Area'!$B$11</f>
        <v>0</v>
      </c>
      <c r="J736" s="20" t="n">
        <f aca="false">((J367*'Greens Area'!$B$10)/454)*0.926*'Greens Area'!$B$11</f>
        <v>0</v>
      </c>
      <c r="K736" s="20" t="n">
        <f aca="false">((K367*'Greens Area'!$B$10)/454)*0.926*'Greens Area'!$B$11</f>
        <v>0</v>
      </c>
      <c r="L736" s="20" t="n">
        <f aca="false">((L367*'Greens Area'!$B$10)/454)*0.926*'Greens Area'!$B$11</f>
        <v>0</v>
      </c>
      <c r="M736" s="20" t="n">
        <f aca="false">((M367*'Greens Area'!$B$10)/454)*0.926*'Greens Area'!$B$11</f>
        <v>0</v>
      </c>
      <c r="N736" s="20" t="n">
        <f aca="false">((N367*'Greens Area'!$B$10)/454)*0.926*'Greens Area'!$B$11</f>
        <v>0</v>
      </c>
      <c r="O736" s="20" t="n">
        <f aca="false">((O367*'Greens Area'!$B$10)/454)*0.926*'Greens Area'!$B$11</f>
        <v>0</v>
      </c>
      <c r="P736" s="20" t="n">
        <f aca="false">((P367*'Greens Area'!$B$10)/454)*0.926*'Greens Area'!$B$11</f>
        <v>0</v>
      </c>
      <c r="Q736" s="20" t="n">
        <f aca="false">((Q367*'Greens Area'!$B$10)/454)*0.926*'Greens Area'!$B$11</f>
        <v>0</v>
      </c>
      <c r="R736" s="20" t="n">
        <f aca="false">((R367*'Greens Area'!$B$10)/454)*0.926*'Greens Area'!$B$11</f>
        <v>0</v>
      </c>
      <c r="S736" s="20" t="n">
        <f aca="false">((S367*'Greens Area'!$B$10)/454)*0.926*'Greens Area'!$B$11</f>
        <v>0</v>
      </c>
      <c r="T736" s="20" t="n">
        <f aca="false">((T367*'Greens Area'!$B$10)/454)*0.926*'Greens Area'!$B$11</f>
        <v>0</v>
      </c>
      <c r="U736" s="20" t="n">
        <f aca="false">((U367*'Greens Area'!$B$10)/454)*0.926*'Greens Area'!$B$11</f>
        <v>0</v>
      </c>
      <c r="V736" s="20" t="n">
        <f aca="false">((V367*'Greens Area'!$B$10)/454)*0.926*'Greens Area'!$B$11</f>
        <v>0</v>
      </c>
      <c r="W736" s="20" t="n">
        <f aca="false">((W367*'Greens Area'!$B$10)/454)*0.926*'Greens Area'!$B$11</f>
        <v>0</v>
      </c>
      <c r="X736" s="21" t="n">
        <f aca="false">AVERAGE(C736:W736)</f>
        <v>0</v>
      </c>
      <c r="Y736" s="21" t="n">
        <f aca="false">STDEV(C736:W736)</f>
        <v>0</v>
      </c>
      <c r="Z736" s="13" t="n">
        <f aca="false">X736+Z735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2018-04-02T14:19:26Z</dcterms:created>
  <dc:creator>Windows User</dc:creator>
  <dc:description/>
  <dc:language>en-US</dc:language>
  <cp:lastModifiedBy>Doug Soldat</cp:lastModifiedBy>
  <dcterms:modified xsi:type="dcterms:W3CDTF">2020-04-06T14:29:58Z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6f0824f-ee59-47b8-85b3-769e9a66830b_Application">
    <vt:lpwstr>Microsoft Azure Information Protection</vt:lpwstr>
  </property>
  <property fmtid="{D5CDD505-2E9C-101B-9397-08002B2CF9AE}" pid="7" name="MSIP_Label_f6f0824f-ee59-47b8-85b3-769e9a66830b_Enabled">
    <vt:lpwstr>True</vt:lpwstr>
  </property>
  <property fmtid="{D5CDD505-2E9C-101B-9397-08002B2CF9AE}" pid="8" name="MSIP_Label_f6f0824f-ee59-47b8-85b3-769e9a66830b_Extended_MSFT_Method">
    <vt:lpwstr>Automatic</vt:lpwstr>
  </property>
  <property fmtid="{D5CDD505-2E9C-101B-9397-08002B2CF9AE}" pid="9" name="MSIP_Label_f6f0824f-ee59-47b8-85b3-769e9a66830b_Name">
    <vt:lpwstr>Unprotected</vt:lpwstr>
  </property>
  <property fmtid="{D5CDD505-2E9C-101B-9397-08002B2CF9AE}" pid="10" name="MSIP_Label_f6f0824f-ee59-47b8-85b3-769e9a66830b_Owner">
    <vt:lpwstr>vesselm@culver.org</vt:lpwstr>
  </property>
  <property fmtid="{D5CDD505-2E9C-101B-9397-08002B2CF9AE}" pid="11" name="MSIP_Label_f6f0824f-ee59-47b8-85b3-769e9a66830b_Ref">
    <vt:lpwstr>https://api.informationprotection.azure.com/api/c31c975b-d687-4136-b03e-2462bfade1af</vt:lpwstr>
  </property>
  <property fmtid="{D5CDD505-2E9C-101B-9397-08002B2CF9AE}" pid="12" name="MSIP_Label_f6f0824f-ee59-47b8-85b3-769e9a66830b_SetDate">
    <vt:lpwstr>2018-09-08T11:14:26.4254806-04:00</vt:lpwstr>
  </property>
  <property fmtid="{D5CDD505-2E9C-101B-9397-08002B2CF9AE}" pid="13" name="MSIP_Label_f6f0824f-ee59-47b8-85b3-769e9a66830b_SiteId">
    <vt:lpwstr>c31c975b-d687-4136-b03e-2462bfade1af</vt:lpwstr>
  </property>
  <property fmtid="{D5CDD505-2E9C-101B-9397-08002B2CF9AE}" pid="14" name="ScaleCrop">
    <vt:bool>0</vt:bool>
  </property>
  <property fmtid="{D5CDD505-2E9C-101B-9397-08002B2CF9AE}" pid="15" name="Sensitivity">
    <vt:lpwstr>Unprotected</vt:lpwstr>
  </property>
  <property fmtid="{D5CDD505-2E9C-101B-9397-08002B2CF9AE}" pid="16" name="ShareDoc">
    <vt:bool>0</vt:bool>
  </property>
</Properties>
</file>