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minimized="1" xWindow="240" yWindow="105" windowWidth="14805" windowHeight="8010" activeTab="1"/>
  </bookViews>
  <sheets>
    <sheet name="1-precisão simples" sheetId="1" r:id="rId1"/>
    <sheet name="2 - precisão dupla" sheetId="6" r:id="rId2"/>
    <sheet name="Plan1 (2)" sheetId="10" r:id="rId3"/>
    <sheet name="Plan1" sheetId="7" r:id="rId4"/>
  </sheets>
  <calcPr calcId="152511"/>
</workbook>
</file>

<file path=xl/calcChain.xml><?xml version="1.0" encoding="utf-8"?>
<calcChain xmlns="http://schemas.openxmlformats.org/spreadsheetml/2006/main">
  <c r="H8" i="6" l="1"/>
  <c r="H5" i="6"/>
  <c r="H29" i="6"/>
  <c r="H28" i="6"/>
  <c r="H27" i="6"/>
  <c r="H26" i="6"/>
  <c r="H25" i="6"/>
  <c r="H24" i="6"/>
  <c r="H23" i="6"/>
  <c r="H22" i="6"/>
  <c r="H20" i="6"/>
  <c r="H19" i="6"/>
  <c r="H18" i="6"/>
  <c r="H17" i="6"/>
  <c r="H16" i="6"/>
  <c r="H15" i="6"/>
  <c r="H14" i="6"/>
  <c r="H13" i="6"/>
  <c r="H11" i="6"/>
  <c r="H10" i="6"/>
  <c r="H9" i="6"/>
  <c r="H7" i="6"/>
  <c r="H6" i="6"/>
  <c r="H4" i="6"/>
  <c r="H20" i="1"/>
  <c r="H19" i="1"/>
  <c r="H18" i="1"/>
  <c r="H17" i="1"/>
  <c r="H16" i="1"/>
  <c r="H15" i="1"/>
  <c r="H13" i="1"/>
  <c r="H14" i="1"/>
  <c r="H29" i="1"/>
  <c r="H28" i="1"/>
  <c r="H27" i="1"/>
  <c r="H26" i="1"/>
  <c r="H25" i="1"/>
  <c r="H24" i="1"/>
  <c r="H23" i="1"/>
  <c r="H22" i="1"/>
  <c r="H11" i="1"/>
  <c r="H10" i="1"/>
  <c r="H9" i="1"/>
  <c r="H8" i="1"/>
  <c r="H7" i="1"/>
  <c r="H6" i="1"/>
  <c r="H5" i="1"/>
  <c r="H4" i="1"/>
  <c r="C11" i="10" l="1"/>
  <c r="C12" i="10"/>
  <c r="C13" i="10"/>
  <c r="C14" i="10"/>
  <c r="C15" i="10"/>
  <c r="C16" i="10"/>
  <c r="C17" i="10"/>
  <c r="C18" i="10"/>
  <c r="C50" i="7"/>
  <c r="C51" i="7"/>
  <c r="C52" i="7"/>
  <c r="C53" i="7"/>
  <c r="C54" i="7"/>
  <c r="C55" i="7"/>
  <c r="C56" i="7"/>
  <c r="C57" i="7"/>
  <c r="C12" i="7"/>
  <c r="C13" i="7"/>
  <c r="C14" i="7"/>
  <c r="C15" i="7"/>
  <c r="C16" i="7"/>
  <c r="C17" i="7"/>
  <c r="C18" i="7"/>
  <c r="C19" i="7"/>
  <c r="C38" i="7"/>
  <c r="C37" i="7"/>
  <c r="C36" i="7"/>
  <c r="C35" i="7"/>
  <c r="C34" i="7"/>
  <c r="C33" i="7"/>
  <c r="C32" i="7"/>
  <c r="C31" i="7"/>
  <c r="F27" i="6" l="1"/>
  <c r="F29" i="6"/>
  <c r="F28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9" i="6"/>
  <c r="F8" i="6"/>
  <c r="F7" i="6"/>
  <c r="F6" i="6"/>
  <c r="F5" i="6"/>
  <c r="F4" i="6"/>
  <c r="F4" i="1"/>
  <c r="F29" i="1" l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<sst xmlns="http://schemas.openxmlformats.org/spreadsheetml/2006/main" count="41" uniqueCount="9">
  <si>
    <t>número de termos</t>
  </si>
  <si>
    <t>erro absoluto</t>
  </si>
  <si>
    <t>TESTE</t>
  </si>
  <si>
    <t>ângulo (em graus)</t>
  </si>
  <si>
    <t>seno (exato)</t>
  </si>
  <si>
    <t>seno (calculado)</t>
  </si>
  <si>
    <t>Tempo de Execução (segundos)</t>
  </si>
  <si>
    <t>precisão atingida?</t>
  </si>
  <si>
    <t>0.046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</si>
</sst>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0000000"/>
    <numFmt numFmtId="165" formatCode="#,##0.0"/>
    <numFmt numFmtId="166" formatCode="0.00000000000"/>
    <numFmt numFmtId="167" formatCode="[$-F400]h:mm:ss\ AM/PM"/>
    <numFmt numFmtId="168" formatCode="0.000000000000000000000"/>
    <numFmt numFmtId="169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Ubuntu Light"/>
      <family val="2"/>
    </font>
    <font>
      <b/>
      <sz val="11"/>
      <color theme="1"/>
      <name val="Ubuntu Light"/>
      <family val="2"/>
    </font>
    <font>
      <b/>
      <sz val="26"/>
      <color theme="1" tint="0.249977111117893"/>
      <name val="Ubuntu Light"/>
      <family val="2"/>
    </font>
    <font>
      <b/>
      <sz val="26"/>
      <color theme="1" tint="0.34998626667073579"/>
      <name val="Ubuntu Light"/>
      <family val="2"/>
    </font>
    <font>
      <sz val="14"/>
      <color theme="1"/>
      <name val="Ubuntu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0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/>
    <xf numFmtId="0" fontId="4" fillId="4" borderId="0" xfId="0" applyFont="1" applyFill="1" applyBorder="1" applyAlignment="1">
      <alignment horizontal="center" vertical="center"/>
    </xf>
    <xf numFmtId="0" fontId="0" fillId="0" borderId="2" xfId="0" applyFont="1" applyBorder="1"/>
    <xf numFmtId="0" fontId="0" fillId="4" borderId="2" xfId="0" applyFont="1" applyFill="1" applyBorder="1"/>
    <xf numFmtId="3" fontId="0" fillId="0" borderId="2" xfId="0" applyNumberFormat="1" applyFont="1" applyBorder="1"/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0" fillId="4" borderId="4" xfId="0" applyNumberFormat="1" applyFont="1" applyFill="1" applyBorder="1"/>
    <xf numFmtId="1" fontId="4" fillId="0" borderId="3" xfId="0" applyNumberFormat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166" fontId="8" fillId="4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8" fillId="4" borderId="3" xfId="0" applyNumberFormat="1" applyFont="1" applyFill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/>
    </xf>
    <xf numFmtId="168" fontId="8" fillId="4" borderId="3" xfId="0" applyNumberFormat="1" applyFont="1" applyFill="1" applyBorder="1" applyAlignment="1">
      <alignment horizontal="center" vertical="center"/>
    </xf>
    <xf numFmtId="168" fontId="0" fillId="0" borderId="0" xfId="0" applyNumberFormat="1" applyFont="1" applyBorder="1"/>
    <xf numFmtId="168" fontId="0" fillId="4" borderId="0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 vertical="center"/>
    </xf>
    <xf numFmtId="168" fontId="1" fillId="0" borderId="0" xfId="0" applyNumberFormat="1" applyFont="1" applyBorder="1"/>
    <xf numFmtId="168" fontId="1" fillId="4" borderId="0" xfId="0" applyNumberFormat="1" applyFont="1" applyFill="1" applyBorder="1"/>
    <xf numFmtId="169" fontId="0" fillId="0" borderId="0" xfId="0" applyNumberFormat="1"/>
    <xf numFmtId="3" fontId="6" fillId="0" borderId="3" xfId="0" applyNumberFormat="1" applyFont="1" applyBorder="1" applyAlignment="1">
      <alignment horizontal="center" vertical="center" wrapText="1"/>
    </xf>
    <xf numFmtId="3" fontId="7" fillId="4" borderId="3" xfId="0" applyNumberFormat="1" applyFont="1" applyFill="1" applyBorder="1" applyAlignment="1">
      <alignment horizontal="center" vertical="center"/>
    </xf>
    <xf numFmtId="3" fontId="7" fillId="4" borderId="5" xfId="0" applyNumberFormat="1" applyFont="1" applyFill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168" fontId="0" fillId="4" borderId="3" xfId="0" applyNumberFormat="1" applyFont="1" applyFill="1" applyBorder="1" applyAlignment="1">
      <alignment horizontal="center" vertical="center"/>
    </xf>
  </cellXfs>
  <cellStyles count="2">
    <cellStyle name="Ênfase4" xfId="1" builtinId="4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R38"/>
  <sheetViews>
    <sheetView zoomScale="70" zoomScaleNormal="70" workbookViewId="0">
      <selection activeCell="H2" sqref="H2"/>
    </sheetView>
  </sheetViews>
  <sheetFormatPr defaultRowHeight="15" x14ac:dyDescent="0.25"/>
  <cols>
    <col min="2" max="2" width="29.85546875" customWidth="1"/>
    <col min="3" max="3" width="32" customWidth="1"/>
    <col min="4" max="4" width="64.42578125" customWidth="1"/>
    <col min="5" max="5" width="70.140625" customWidth="1"/>
    <col min="6" max="6" width="65" customWidth="1"/>
    <col min="7" max="7" width="41.42578125" customWidth="1"/>
    <col min="8" max="8" width="24.5703125" customWidth="1"/>
    <col min="10" max="10" width="13.42578125" customWidth="1"/>
    <col min="11" max="12" width="14.85546875" customWidth="1"/>
  </cols>
  <sheetData>
    <row r="2" spans="1:18" x14ac:dyDescent="0.25">
      <c r="H2" s="34">
        <v>1E-4</v>
      </c>
    </row>
    <row r="3" spans="1:18" ht="18.75" x14ac:dyDescent="0.25">
      <c r="A3" s="2" t="s">
        <v>2</v>
      </c>
      <c r="B3" s="13" t="s">
        <v>0</v>
      </c>
      <c r="C3" s="13" t="s">
        <v>3</v>
      </c>
      <c r="D3" s="13" t="s">
        <v>4</v>
      </c>
      <c r="E3" s="13" t="s">
        <v>5</v>
      </c>
      <c r="F3" s="13" t="s">
        <v>1</v>
      </c>
      <c r="G3" s="13" t="s">
        <v>6</v>
      </c>
      <c r="H3" s="13" t="s">
        <v>7</v>
      </c>
    </row>
    <row r="4" spans="1:18" ht="20.25" customHeight="1" x14ac:dyDescent="0.25">
      <c r="A4" s="9"/>
      <c r="B4" s="35">
        <v>5</v>
      </c>
      <c r="C4" s="15">
        <v>0</v>
      </c>
      <c r="D4" s="24">
        <v>0</v>
      </c>
      <c r="E4" s="30">
        <v>0</v>
      </c>
      <c r="F4" s="24">
        <f>ABS(D4-E4)</f>
        <v>0</v>
      </c>
      <c r="G4" s="28">
        <v>0.55800000000000005</v>
      </c>
      <c r="H4" s="18" t="str">
        <f>IF(ABS(E4) &lt;= $H$2, "sim", "não")</f>
        <v>sim</v>
      </c>
    </row>
    <row r="5" spans="1:18" ht="20.25" customHeight="1" x14ac:dyDescent="0.25">
      <c r="A5" s="9"/>
      <c r="B5" s="35"/>
      <c r="C5" s="16">
        <v>30</v>
      </c>
      <c r="D5" s="25">
        <v>0.500000000020279</v>
      </c>
      <c r="E5" s="31">
        <v>0.5</v>
      </c>
      <c r="F5" s="25">
        <f t="shared" ref="F5:F11" si="0">ABS(D5-E5)</f>
        <v>2.0279000700895722E-11</v>
      </c>
      <c r="G5" s="29">
        <v>0.58299999999999996</v>
      </c>
      <c r="H5" s="17" t="str">
        <f>IF(ABS(E5) &lt;= $H$2, "sim", "não")</f>
        <v>não</v>
      </c>
    </row>
    <row r="6" spans="1:18" ht="20.25" customHeight="1" x14ac:dyDescent="0.25">
      <c r="A6" s="9"/>
      <c r="B6" s="35"/>
      <c r="C6" s="15">
        <v>45</v>
      </c>
      <c r="D6" s="24">
        <v>0.70710678293686702</v>
      </c>
      <c r="E6" s="30">
        <v>0.70710676908492998</v>
      </c>
      <c r="F6" s="24">
        <f t="shared" si="0"/>
        <v>1.3851937041842177E-8</v>
      </c>
      <c r="G6" s="28">
        <v>0.60799999999999998</v>
      </c>
      <c r="H6" s="18" t="str">
        <f t="shared" ref="H6:H11" si="1">IF(ABS(E6) &lt;= $H$2, "sim", "não")</f>
        <v>não</v>
      </c>
    </row>
    <row r="7" spans="1:18" ht="20.25" customHeight="1" x14ac:dyDescent="0.25">
      <c r="A7" s="10">
        <v>1</v>
      </c>
      <c r="B7" s="35"/>
      <c r="C7" s="16">
        <v>60</v>
      </c>
      <c r="D7" s="25">
        <v>0.86602544509978097</v>
      </c>
      <c r="E7" s="31">
        <v>0.86602550745010298</v>
      </c>
      <c r="F7" s="25">
        <f t="shared" si="0"/>
        <v>6.235032201651336E-8</v>
      </c>
      <c r="G7" s="29">
        <v>0.60699999999999998</v>
      </c>
      <c r="H7" s="17" t="str">
        <f t="shared" si="1"/>
        <v>não</v>
      </c>
    </row>
    <row r="8" spans="1:18" ht="20.25" customHeight="1" x14ac:dyDescent="0.25">
      <c r="A8" s="9"/>
      <c r="B8" s="35"/>
      <c r="C8" s="15">
        <v>90</v>
      </c>
      <c r="D8" s="24">
        <v>1.0000035425842799</v>
      </c>
      <c r="E8" s="30">
        <v>1.0000034570693901</v>
      </c>
      <c r="F8" s="24">
        <f t="shared" si="0"/>
        <v>8.5514889835991426E-8</v>
      </c>
      <c r="G8" s="28">
        <v>0.622</v>
      </c>
      <c r="H8" s="18" t="str">
        <f t="shared" si="1"/>
        <v>não</v>
      </c>
    </row>
    <row r="9" spans="1:18" ht="20.25" customHeight="1" x14ac:dyDescent="0.3">
      <c r="A9" s="9"/>
      <c r="B9" s="35"/>
      <c r="C9" s="16">
        <v>180</v>
      </c>
      <c r="D9" s="25">
        <v>6.9252707075048003E-3</v>
      </c>
      <c r="E9" s="31">
        <v>6.9252401590347203E-3</v>
      </c>
      <c r="F9" s="25">
        <f t="shared" si="0"/>
        <v>3.054847007993855E-8</v>
      </c>
      <c r="G9" s="29">
        <v>0.61199999999999999</v>
      </c>
      <c r="H9" s="17" t="str">
        <f t="shared" si="1"/>
        <v>não</v>
      </c>
      <c r="J9" s="1"/>
      <c r="K9" s="1"/>
      <c r="L9" s="1"/>
      <c r="M9" s="1"/>
      <c r="N9" s="1"/>
      <c r="O9" s="1"/>
      <c r="P9" s="1"/>
      <c r="Q9" s="1"/>
      <c r="R9" s="1"/>
    </row>
    <row r="10" spans="1:18" ht="20.25" customHeight="1" x14ac:dyDescent="0.3">
      <c r="A10" s="9"/>
      <c r="B10" s="35"/>
      <c r="C10" s="15">
        <v>270</v>
      </c>
      <c r="D10" s="24">
        <v>-0.44436592823773402</v>
      </c>
      <c r="E10" s="30">
        <v>-0.44436582922935403</v>
      </c>
      <c r="F10" s="24">
        <f t="shared" si="0"/>
        <v>9.9008379994547369E-8</v>
      </c>
      <c r="G10" s="28">
        <v>0.60199999999999998</v>
      </c>
      <c r="H10" s="18" t="str">
        <f t="shared" si="1"/>
        <v>não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20.25" customHeight="1" x14ac:dyDescent="0.3">
      <c r="A11" s="9"/>
      <c r="B11" s="35"/>
      <c r="C11" s="16">
        <v>360</v>
      </c>
      <c r="D11" s="25">
        <v>11.8995665346911</v>
      </c>
      <c r="E11" s="31">
        <v>11.8995666503906</v>
      </c>
      <c r="F11" s="25">
        <f t="shared" si="0"/>
        <v>1.1569949975864802E-7</v>
      </c>
      <c r="G11" s="29">
        <v>0.59099999999999997</v>
      </c>
      <c r="H11" s="17" t="str">
        <f t="shared" si="1"/>
        <v>não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20.25" x14ac:dyDescent="0.3">
      <c r="A12" s="9"/>
      <c r="B12" s="8"/>
      <c r="C12" s="3"/>
      <c r="D12" s="26"/>
      <c r="E12" s="32"/>
      <c r="F12" s="26"/>
      <c r="G12" s="28"/>
      <c r="H12" s="6"/>
      <c r="J12" s="1"/>
      <c r="K12" s="1"/>
      <c r="L12" s="1"/>
      <c r="M12" s="1"/>
      <c r="N12" s="1"/>
      <c r="O12" s="1"/>
      <c r="P12" s="1"/>
      <c r="Q12" s="1"/>
      <c r="R12" s="1"/>
    </row>
    <row r="13" spans="1:18" ht="20.25" customHeight="1" x14ac:dyDescent="0.3">
      <c r="A13" s="9"/>
      <c r="B13" s="36">
        <v>10</v>
      </c>
      <c r="C13" s="11">
        <v>0</v>
      </c>
      <c r="D13" s="25">
        <v>0</v>
      </c>
      <c r="E13" s="31">
        <v>0</v>
      </c>
      <c r="F13" s="25">
        <f t="shared" ref="F13:F20" si="2">ABS(D13-E13)</f>
        <v>0</v>
      </c>
      <c r="G13" s="29">
        <v>0.58399999999999996</v>
      </c>
      <c r="H13" s="17" t="str">
        <f>IF(ABS(E13) &lt;= $H$2, "sim", "não")</f>
        <v>sim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20.25" customHeight="1" x14ac:dyDescent="0.25">
      <c r="A14" s="9"/>
      <c r="B14" s="36"/>
      <c r="C14" s="12">
        <v>30</v>
      </c>
      <c r="D14" s="24">
        <v>0.499999999999999</v>
      </c>
      <c r="E14" s="30">
        <v>0.5</v>
      </c>
      <c r="F14" s="24">
        <f t="shared" si="2"/>
        <v>9.9920072216264089E-16</v>
      </c>
      <c r="G14" s="28">
        <v>0.58499999999999996</v>
      </c>
      <c r="H14" s="18" t="str">
        <f>IF(ABS(E14) &lt;= $H$2, "sim", "não")</f>
        <v>não</v>
      </c>
    </row>
    <row r="15" spans="1:18" ht="20.25" customHeight="1" x14ac:dyDescent="0.25">
      <c r="A15" s="9"/>
      <c r="B15" s="36"/>
      <c r="C15" s="11">
        <v>45</v>
      </c>
      <c r="D15" s="25">
        <v>0.70710678118654702</v>
      </c>
      <c r="E15" s="31">
        <v>0.70710676908492998</v>
      </c>
      <c r="F15" s="25">
        <f t="shared" si="2"/>
        <v>1.2101617041793133E-8</v>
      </c>
      <c r="G15" s="29">
        <v>0.80900000000000005</v>
      </c>
      <c r="H15" s="17" t="str">
        <f t="shared" ref="H15:H20" si="3">IF(ABS(E15) &lt;= $H$2, "sim", "não")</f>
        <v>não</v>
      </c>
    </row>
    <row r="16" spans="1:18" ht="20.25" customHeight="1" x14ac:dyDescent="0.25">
      <c r="A16" s="10">
        <v>2</v>
      </c>
      <c r="B16" s="36"/>
      <c r="C16" s="12">
        <v>60</v>
      </c>
      <c r="D16" s="24">
        <v>0.86602540378443804</v>
      </c>
      <c r="E16" s="30">
        <v>0.86602544784545799</v>
      </c>
      <c r="F16" s="24">
        <f t="shared" si="2"/>
        <v>4.4061019943697488E-8</v>
      </c>
      <c r="G16" s="28">
        <v>0.60699999999999998</v>
      </c>
      <c r="H16" s="18" t="str">
        <f t="shared" si="3"/>
        <v>não</v>
      </c>
    </row>
    <row r="17" spans="1:8" ht="20.25" customHeight="1" x14ac:dyDescent="0.25">
      <c r="A17" s="9"/>
      <c r="B17" s="36"/>
      <c r="C17" s="11">
        <v>90</v>
      </c>
      <c r="D17" s="25">
        <v>0.999999999999999</v>
      </c>
      <c r="E17" s="31">
        <v>0.99995166063308705</v>
      </c>
      <c r="F17" s="25">
        <f t="shared" si="2"/>
        <v>4.8339366911953618E-5</v>
      </c>
      <c r="G17" s="29">
        <v>0.621</v>
      </c>
      <c r="H17" s="17" t="str">
        <f t="shared" si="3"/>
        <v>não</v>
      </c>
    </row>
    <row r="18" spans="1:8" ht="20.25" customHeight="1" x14ac:dyDescent="0.25">
      <c r="A18" s="9"/>
      <c r="B18" s="36"/>
      <c r="C18" s="12">
        <v>180</v>
      </c>
      <c r="D18" s="24">
        <v>-5.2891861316000001E-10</v>
      </c>
      <c r="E18" s="30">
        <v>-25.403436660766602</v>
      </c>
      <c r="F18" s="24">
        <f t="shared" si="2"/>
        <v>25.403436660237684</v>
      </c>
      <c r="G18" s="28">
        <v>0.60399999999999998</v>
      </c>
      <c r="H18" s="18" t="str">
        <f t="shared" si="3"/>
        <v>não</v>
      </c>
    </row>
    <row r="19" spans="1:8" ht="20.25" customHeight="1" x14ac:dyDescent="0.25">
      <c r="A19" s="9"/>
      <c r="B19" s="36"/>
      <c r="C19" s="11">
        <v>270</v>
      </c>
      <c r="D19" s="25">
        <v>-1.0000025759875699</v>
      </c>
      <c r="E19" s="31">
        <v>-56379.91796875</v>
      </c>
      <c r="F19" s="25">
        <f t="shared" si="2"/>
        <v>56378.917966174013</v>
      </c>
      <c r="G19" s="29">
        <v>0.59599999999999997</v>
      </c>
      <c r="H19" s="17" t="str">
        <f t="shared" si="3"/>
        <v>não</v>
      </c>
    </row>
    <row r="20" spans="1:8" ht="20.25" customHeight="1" x14ac:dyDescent="0.25">
      <c r="A20" s="9"/>
      <c r="B20" s="37"/>
      <c r="C20" s="12">
        <v>360</v>
      </c>
      <c r="D20" s="24">
        <v>-1.0481827960418101E-3</v>
      </c>
      <c r="E20" s="30">
        <v>-13339995</v>
      </c>
      <c r="F20" s="24">
        <f t="shared" si="2"/>
        <v>13339994.998951817</v>
      </c>
      <c r="G20" s="28">
        <v>0.629</v>
      </c>
      <c r="H20" s="18" t="str">
        <f t="shared" si="3"/>
        <v>não</v>
      </c>
    </row>
    <row r="21" spans="1:8" ht="20.25" x14ac:dyDescent="0.25">
      <c r="A21" s="9"/>
      <c r="B21" s="14"/>
      <c r="C21" s="5"/>
      <c r="D21" s="27"/>
      <c r="E21" s="33"/>
      <c r="F21" s="27"/>
      <c r="G21" s="29"/>
      <c r="H21" s="7"/>
    </row>
    <row r="22" spans="1:8" ht="20.25" customHeight="1" x14ac:dyDescent="0.25">
      <c r="A22" s="9"/>
      <c r="B22" s="35">
        <v>15</v>
      </c>
      <c r="C22" s="12">
        <v>0</v>
      </c>
      <c r="D22" s="24">
        <v>0</v>
      </c>
      <c r="E22" s="30">
        <v>0</v>
      </c>
      <c r="F22" s="24">
        <f t="shared" ref="F22:F29" si="4">ABS(D22-E22)</f>
        <v>0</v>
      </c>
      <c r="G22" s="28">
        <v>0.57599999999999996</v>
      </c>
      <c r="H22" s="18" t="str">
        <f>IF(ABS(E22) &lt;= $H$2, "sim", "não")</f>
        <v>sim</v>
      </c>
    </row>
    <row r="23" spans="1:8" ht="20.25" customHeight="1" x14ac:dyDescent="0.25">
      <c r="A23" s="9"/>
      <c r="B23" s="35"/>
      <c r="C23" s="11">
        <v>30</v>
      </c>
      <c r="D23" s="25">
        <v>0.499999999999999</v>
      </c>
      <c r="E23" s="31">
        <v>0.5</v>
      </c>
      <c r="F23" s="25">
        <f t="shared" si="4"/>
        <v>9.9920072216264089E-16</v>
      </c>
      <c r="G23" s="29">
        <v>0.58399999999999996</v>
      </c>
      <c r="H23" s="17" t="str">
        <f>IF(ABS(E23) &lt;= $H$2, "sim", "não")</f>
        <v>não</v>
      </c>
    </row>
    <row r="24" spans="1:8" ht="20.25" customHeight="1" x14ac:dyDescent="0.25">
      <c r="A24" s="10">
        <v>3</v>
      </c>
      <c r="B24" s="35"/>
      <c r="C24" s="12">
        <v>45</v>
      </c>
      <c r="D24" s="24">
        <v>0.70710678118654702</v>
      </c>
      <c r="E24" s="30">
        <v>0.70710676908492998</v>
      </c>
      <c r="F24" s="24">
        <f t="shared" si="4"/>
        <v>1.2101617041793133E-8</v>
      </c>
      <c r="G24" s="28">
        <v>0.60599999999999998</v>
      </c>
      <c r="H24" s="18" t="str">
        <f t="shared" ref="H24:H29" si="5">IF(ABS(E24) &lt;= $H$2, "sim", "não")</f>
        <v>não</v>
      </c>
    </row>
    <row r="25" spans="1:8" ht="20.25" customHeight="1" x14ac:dyDescent="0.25">
      <c r="A25" s="9"/>
      <c r="B25" s="35"/>
      <c r="C25" s="11">
        <v>60</v>
      </c>
      <c r="D25" s="25">
        <v>0.86602540378443804</v>
      </c>
      <c r="E25" s="31">
        <v>0.86602544784545799</v>
      </c>
      <c r="F25" s="25">
        <f t="shared" si="4"/>
        <v>4.4061019943697488E-8</v>
      </c>
      <c r="G25" s="29">
        <v>0.59499999999999997</v>
      </c>
      <c r="H25" s="17" t="str">
        <f t="shared" si="5"/>
        <v>não</v>
      </c>
    </row>
    <row r="26" spans="1:8" ht="20.25" customHeight="1" x14ac:dyDescent="0.25">
      <c r="A26" s="9"/>
      <c r="B26" s="35"/>
      <c r="C26" s="12">
        <v>90</v>
      </c>
      <c r="D26" s="24">
        <v>0.99999999999997102</v>
      </c>
      <c r="E26" s="30">
        <v>0.999983370304107</v>
      </c>
      <c r="F26" s="24">
        <f t="shared" si="4"/>
        <v>1.6629695864023297E-5</v>
      </c>
      <c r="G26" s="28">
        <v>0.55800000000000005</v>
      </c>
      <c r="H26" s="18" t="str">
        <f t="shared" si="5"/>
        <v>não</v>
      </c>
    </row>
    <row r="27" spans="1:8" ht="20.25" customHeight="1" x14ac:dyDescent="0.25">
      <c r="A27" s="9"/>
      <c r="B27" s="35"/>
      <c r="C27" s="11">
        <v>180</v>
      </c>
      <c r="D27" s="25">
        <v>-3.1878794545203498E-5</v>
      </c>
      <c r="E27" s="31">
        <v>68737.390625</v>
      </c>
      <c r="F27" s="25">
        <f t="shared" si="4"/>
        <v>68737.390656878793</v>
      </c>
      <c r="G27" s="29">
        <v>0.67300000000000004</v>
      </c>
      <c r="H27" s="17" t="str">
        <f t="shared" si="5"/>
        <v>não</v>
      </c>
    </row>
    <row r="28" spans="1:8" ht="20.25" customHeight="1" x14ac:dyDescent="0.25">
      <c r="A28" s="9"/>
      <c r="B28" s="35"/>
      <c r="C28" s="12">
        <v>270</v>
      </c>
      <c r="D28" s="24">
        <v>-5.4526142992129598</v>
      </c>
      <c r="E28" s="30">
        <v>9960177664</v>
      </c>
      <c r="F28" s="24">
        <f t="shared" si="4"/>
        <v>9960177669.4526138</v>
      </c>
      <c r="G28" s="28">
        <v>0.58399999999999996</v>
      </c>
      <c r="H28" s="18" t="str">
        <f t="shared" si="5"/>
        <v>não</v>
      </c>
    </row>
    <row r="29" spans="1:8" ht="20.25" customHeight="1" x14ac:dyDescent="0.25">
      <c r="A29" s="9"/>
      <c r="B29" s="35"/>
      <c r="C29" s="11">
        <v>360</v>
      </c>
      <c r="D29" s="25">
        <v>-19230.339070444701</v>
      </c>
      <c r="E29" s="31">
        <v>43611139866624</v>
      </c>
      <c r="F29" s="25">
        <f t="shared" si="4"/>
        <v>43611139885854.336</v>
      </c>
      <c r="G29" s="29">
        <v>0.626</v>
      </c>
      <c r="H29" s="17" t="str">
        <f t="shared" si="5"/>
        <v>não</v>
      </c>
    </row>
    <row r="30" spans="1:8" ht="20.25" x14ac:dyDescent="0.25">
      <c r="A30" s="9"/>
      <c r="B30" s="8"/>
      <c r="C30" s="3"/>
      <c r="D30" s="4"/>
      <c r="E30" s="4"/>
      <c r="F30" s="26"/>
      <c r="G30" s="22"/>
      <c r="H30" s="6"/>
    </row>
    <row r="31" spans="1:8" ht="20.25" customHeight="1" x14ac:dyDescent="0.25">
      <c r="A31" s="10"/>
      <c r="B31" s="36"/>
      <c r="C31" s="11">
        <v>0</v>
      </c>
      <c r="D31" s="19"/>
      <c r="E31" s="19"/>
      <c r="F31" s="25"/>
      <c r="G31" s="23"/>
      <c r="H31" s="19"/>
    </row>
    <row r="32" spans="1:8" ht="20.25" customHeight="1" x14ac:dyDescent="0.25">
      <c r="A32" s="9"/>
      <c r="B32" s="36"/>
      <c r="C32" s="12">
        <v>30</v>
      </c>
      <c r="D32" s="18"/>
      <c r="E32" s="18"/>
      <c r="F32" s="24"/>
      <c r="G32" s="22"/>
      <c r="H32" s="18"/>
    </row>
    <row r="33" spans="1:8" ht="20.25" customHeight="1" x14ac:dyDescent="0.25">
      <c r="A33" s="10">
        <v>4</v>
      </c>
      <c r="B33" s="36"/>
      <c r="C33" s="11">
        <v>45</v>
      </c>
      <c r="D33" s="20"/>
      <c r="E33" s="20"/>
      <c r="F33" s="25"/>
      <c r="G33" s="23"/>
      <c r="H33" s="20"/>
    </row>
    <row r="34" spans="1:8" ht="20.25" customHeight="1" x14ac:dyDescent="0.25">
      <c r="A34" s="9"/>
      <c r="B34" s="36"/>
      <c r="C34" s="12">
        <v>60</v>
      </c>
      <c r="D34" s="21"/>
      <c r="E34" s="21"/>
      <c r="F34" s="24"/>
      <c r="G34" s="22"/>
      <c r="H34" s="21"/>
    </row>
    <row r="35" spans="1:8" ht="20.25" customHeight="1" x14ac:dyDescent="0.25">
      <c r="A35" s="9"/>
      <c r="B35" s="36"/>
      <c r="C35" s="11">
        <v>90</v>
      </c>
      <c r="D35" s="19"/>
      <c r="E35" s="19"/>
      <c r="F35" s="25"/>
      <c r="G35" s="23"/>
      <c r="H35" s="19"/>
    </row>
    <row r="36" spans="1:8" ht="20.25" customHeight="1" x14ac:dyDescent="0.25">
      <c r="A36" s="9"/>
      <c r="B36" s="36"/>
      <c r="C36" s="12">
        <v>180</v>
      </c>
      <c r="D36" s="18"/>
      <c r="E36" s="18"/>
      <c r="F36" s="24"/>
      <c r="G36" s="22"/>
      <c r="H36" s="18"/>
    </row>
    <row r="37" spans="1:8" ht="20.25" customHeight="1" x14ac:dyDescent="0.25">
      <c r="A37" s="9"/>
      <c r="B37" s="36"/>
      <c r="C37" s="11">
        <v>270</v>
      </c>
      <c r="D37" s="19"/>
      <c r="E37" s="19"/>
      <c r="F37" s="25"/>
      <c r="G37" s="23"/>
      <c r="H37" s="19"/>
    </row>
    <row r="38" spans="1:8" ht="20.25" customHeight="1" x14ac:dyDescent="0.25">
      <c r="A38" s="10"/>
      <c r="B38" s="36"/>
      <c r="C38" s="12">
        <v>360</v>
      </c>
      <c r="D38" s="18"/>
      <c r="E38" s="18"/>
      <c r="F38" s="24"/>
      <c r="G38" s="22"/>
      <c r="H38" s="18"/>
    </row>
  </sheetData>
  <mergeCells count="4">
    <mergeCell ref="B4:B11"/>
    <mergeCell ref="B13:B20"/>
    <mergeCell ref="B22:B29"/>
    <mergeCell ref="B31:B38"/>
  </mergeCells>
  <conditionalFormatting sqref="H4:H29">
    <cfRule type="cellIs" dxfId="1" priority="1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abSelected="1" zoomScale="70" zoomScaleNormal="70" workbookViewId="0">
      <selection activeCell="D19" sqref="D19"/>
    </sheetView>
  </sheetViews>
  <sheetFormatPr defaultRowHeight="15" x14ac:dyDescent="0.25"/>
  <cols>
    <col min="2" max="2" width="29.85546875" customWidth="1"/>
    <col min="3" max="3" width="32" customWidth="1"/>
    <col min="4" max="4" width="64.42578125" customWidth="1"/>
    <col min="5" max="5" width="70.140625" customWidth="1"/>
    <col min="6" max="6" width="65" customWidth="1"/>
    <col min="7" max="7" width="39.85546875" customWidth="1"/>
    <col min="8" max="8" width="24.5703125" customWidth="1"/>
    <col min="10" max="10" width="13.42578125" customWidth="1"/>
    <col min="11" max="12" width="14.85546875" customWidth="1"/>
  </cols>
  <sheetData>
    <row r="2" spans="1:18" x14ac:dyDescent="0.25">
      <c r="H2" s="34">
        <v>1E-4</v>
      </c>
    </row>
    <row r="3" spans="1:18" ht="18.75" x14ac:dyDescent="0.25">
      <c r="A3" s="2" t="s">
        <v>2</v>
      </c>
      <c r="B3" s="13" t="s">
        <v>0</v>
      </c>
      <c r="C3" s="13" t="s">
        <v>3</v>
      </c>
      <c r="D3" s="13" t="s">
        <v>4</v>
      </c>
      <c r="E3" s="13" t="s">
        <v>5</v>
      </c>
      <c r="F3" s="13" t="s">
        <v>1</v>
      </c>
      <c r="G3" s="13" t="s">
        <v>6</v>
      </c>
      <c r="H3" s="13" t="s">
        <v>7</v>
      </c>
    </row>
    <row r="4" spans="1:18" ht="20.25" customHeight="1" x14ac:dyDescent="0.25">
      <c r="A4" s="9"/>
      <c r="B4" s="35">
        <v>7</v>
      </c>
      <c r="C4" s="15">
        <v>0</v>
      </c>
      <c r="D4" s="24">
        <v>0</v>
      </c>
      <c r="E4" s="30">
        <v>0</v>
      </c>
      <c r="F4" s="24">
        <f>ABS(D4-E4)</f>
        <v>0</v>
      </c>
      <c r="G4" s="28">
        <v>0.56799999999999995</v>
      </c>
      <c r="H4" s="18" t="str">
        <f>IF(ABS(E4) &lt;= $H$2, "sim", "não")</f>
        <v>sim</v>
      </c>
    </row>
    <row r="5" spans="1:18" ht="20.25" customHeight="1" x14ac:dyDescent="0.25">
      <c r="A5" s="9"/>
      <c r="B5" s="35"/>
      <c r="C5" s="16">
        <v>30</v>
      </c>
      <c r="D5" s="25">
        <v>0.5</v>
      </c>
      <c r="E5" s="41" t="s">
        <v>8</v>
      </c>
      <c r="F5" s="25" t="e">
        <f t="shared" ref="F5:F11" si="0">ABS(D5-E5)</f>
        <v>#VALUE!</v>
      </c>
      <c r="G5" s="29">
        <v>0.58799999999999997</v>
      </c>
      <c r="H5" s="17" t="e">
        <f>IF(ABS(E5) &lt;= $H$2, "sim", "não")</f>
        <v>#VALUE!</v>
      </c>
    </row>
    <row r="6" spans="1:18" ht="20.25" customHeight="1" x14ac:dyDescent="0.25">
      <c r="A6" s="9"/>
      <c r="B6" s="35"/>
      <c r="C6" s="15">
        <v>45</v>
      </c>
      <c r="D6" s="24">
        <v>0.707106781186567</v>
      </c>
      <c r="E6" s="30">
        <v>0.70710678120201398</v>
      </c>
      <c r="F6" s="24">
        <f t="shared" si="0"/>
        <v>1.5446977030819653E-11</v>
      </c>
      <c r="G6" s="28">
        <v>0.58899999999999997</v>
      </c>
      <c r="H6" s="18" t="str">
        <f t="shared" ref="H6:H11" si="1">IF(ABS(E6) &lt;= $H$2, "sim", "não")</f>
        <v>não</v>
      </c>
    </row>
    <row r="7" spans="1:18" ht="20.25" customHeight="1" x14ac:dyDescent="0.25">
      <c r="A7" s="10">
        <v>1</v>
      </c>
      <c r="B7" s="35"/>
      <c r="C7" s="16">
        <v>60</v>
      </c>
      <c r="D7" s="25">
        <v>0.86602540378595905</v>
      </c>
      <c r="E7" s="31">
        <v>0.86602540443613696</v>
      </c>
      <c r="F7" s="25">
        <f t="shared" si="0"/>
        <v>6.501779115097861E-10</v>
      </c>
      <c r="G7" s="29">
        <v>0.55800000000000005</v>
      </c>
      <c r="H7" s="17" t="str">
        <f t="shared" si="1"/>
        <v>não</v>
      </c>
    </row>
    <row r="8" spans="1:18" ht="20.25" customHeight="1" x14ac:dyDescent="0.25">
      <c r="A8" s="9"/>
      <c r="B8" s="35"/>
      <c r="C8" s="15">
        <v>90</v>
      </c>
      <c r="D8" s="24">
        <v>1.0000000006627801</v>
      </c>
      <c r="E8" s="30">
        <v>1.00000012720014</v>
      </c>
      <c r="F8" s="24">
        <f t="shared" si="0"/>
        <v>1.2653735992351756E-7</v>
      </c>
      <c r="G8" s="28">
        <v>0.59199999999999997</v>
      </c>
      <c r="H8" s="18" t="str">
        <f>IF(ABS(E8) &lt;= $H$2, "sim", "não")</f>
        <v>não</v>
      </c>
    </row>
    <row r="9" spans="1:18" ht="20.25" customHeight="1" x14ac:dyDescent="0.3">
      <c r="A9" s="9"/>
      <c r="B9" s="35"/>
      <c r="C9" s="16">
        <v>180</v>
      </c>
      <c r="D9" s="25">
        <v>2.1142567558066701E-5</v>
      </c>
      <c r="E9" s="31">
        <v>1.05773668705783E-3</v>
      </c>
      <c r="F9" s="25">
        <f t="shared" si="0"/>
        <v>1.0365941194997632E-3</v>
      </c>
      <c r="G9" s="29">
        <v>0.56399999999999995</v>
      </c>
      <c r="H9" s="17" t="str">
        <f t="shared" si="1"/>
        <v>não</v>
      </c>
      <c r="J9" s="1"/>
      <c r="K9" s="1"/>
      <c r="L9" s="1"/>
      <c r="M9" s="1"/>
      <c r="N9" s="1"/>
      <c r="O9" s="1"/>
      <c r="P9" s="1"/>
      <c r="Q9" s="1"/>
      <c r="R9" s="1"/>
    </row>
    <row r="10" spans="1:18" ht="20.25" customHeight="1" x14ac:dyDescent="0.3">
      <c r="A10" s="9"/>
      <c r="B10" s="35"/>
      <c r="C10" s="15">
        <v>270</v>
      </c>
      <c r="D10" s="24">
        <v>-0.99113858873114302</v>
      </c>
      <c r="E10" s="30">
        <v>-0.789397152405103</v>
      </c>
      <c r="F10" s="24">
        <f t="shared" si="0"/>
        <v>0.20174143632604002</v>
      </c>
      <c r="G10" s="28">
        <v>0.56599999999999995</v>
      </c>
      <c r="H10" s="18" t="str">
        <f t="shared" si="1"/>
        <v>não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20.25" customHeight="1" x14ac:dyDescent="0.3">
      <c r="A11" s="9"/>
      <c r="B11" s="35"/>
      <c r="C11" s="16">
        <v>360</v>
      </c>
      <c r="D11" s="25">
        <v>0.624876542716439</v>
      </c>
      <c r="E11" s="31">
        <v>9.1166555696568903</v>
      </c>
      <c r="F11" s="25">
        <f t="shared" si="0"/>
        <v>8.4917790269404509</v>
      </c>
      <c r="G11" s="29">
        <v>0.59399999999999997</v>
      </c>
      <c r="H11" s="17" t="str">
        <f t="shared" si="1"/>
        <v>não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20.25" x14ac:dyDescent="0.3">
      <c r="A12" s="9"/>
      <c r="B12" s="8"/>
      <c r="C12" s="3"/>
      <c r="D12" s="26"/>
      <c r="E12" s="32"/>
      <c r="F12" s="26"/>
      <c r="G12" s="28"/>
      <c r="H12" s="6"/>
      <c r="J12" s="1"/>
      <c r="K12" s="1"/>
      <c r="L12" s="1"/>
      <c r="M12" s="1"/>
      <c r="N12" s="1"/>
      <c r="O12" s="1"/>
      <c r="P12" s="1"/>
      <c r="Q12" s="1"/>
      <c r="R12" s="1"/>
    </row>
    <row r="13" spans="1:18" ht="20.25" customHeight="1" x14ac:dyDescent="0.3">
      <c r="A13" s="9"/>
      <c r="B13" s="36">
        <v>12</v>
      </c>
      <c r="C13" s="11">
        <v>0</v>
      </c>
      <c r="D13" s="25">
        <v>0</v>
      </c>
      <c r="E13" s="31">
        <v>0</v>
      </c>
      <c r="F13" s="25">
        <f t="shared" ref="F13:F20" si="2">ABS(D13-E13)</f>
        <v>0</v>
      </c>
      <c r="G13" s="29">
        <v>0.57599999999999996</v>
      </c>
      <c r="H13" s="17" t="str">
        <f>IF(ABS(E13) &lt;= $H$2, "sim", "não")</f>
        <v>sim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20.25" customHeight="1" x14ac:dyDescent="0.25">
      <c r="A14" s="9"/>
      <c r="B14" s="36"/>
      <c r="C14" s="12">
        <v>30</v>
      </c>
      <c r="D14" s="24">
        <v>0.499999999999999</v>
      </c>
      <c r="E14" s="30">
        <v>0.50000000000001099</v>
      </c>
      <c r="F14" s="24">
        <f t="shared" si="2"/>
        <v>1.1990408665951691E-14</v>
      </c>
      <c r="G14" s="28">
        <v>0.57099999999999995</v>
      </c>
      <c r="H14" s="18" t="str">
        <f>IF(ABS(E14) &lt;= $H$2, "sim", "não")</f>
        <v>não</v>
      </c>
    </row>
    <row r="15" spans="1:18" ht="20.25" customHeight="1" x14ac:dyDescent="0.25">
      <c r="A15" s="9"/>
      <c r="B15" s="36"/>
      <c r="C15" s="11">
        <v>45</v>
      </c>
      <c r="D15" s="25">
        <v>0.70710678118654702</v>
      </c>
      <c r="E15" s="31">
        <v>0.70710678109772096</v>
      </c>
      <c r="F15" s="25">
        <f t="shared" si="2"/>
        <v>8.8826057620394749E-11</v>
      </c>
      <c r="G15" s="29">
        <v>0.59699999999999998</v>
      </c>
      <c r="H15" s="17" t="str">
        <f t="shared" ref="H15:H20" si="3">IF(ABS(E15) &lt;= $H$2, "sim", "não")</f>
        <v>não</v>
      </c>
    </row>
    <row r="16" spans="1:18" ht="20.25" customHeight="1" x14ac:dyDescent="0.25">
      <c r="A16" s="10">
        <v>2</v>
      </c>
      <c r="B16" s="36"/>
      <c r="C16" s="12">
        <v>60</v>
      </c>
      <c r="D16" s="24">
        <v>0.86602540378443804</v>
      </c>
      <c r="E16" s="30">
        <v>0.866025379580731</v>
      </c>
      <c r="F16" s="24">
        <f t="shared" si="2"/>
        <v>2.4203707038594757E-8</v>
      </c>
      <c r="G16" s="28">
        <v>0.61799999999999999</v>
      </c>
      <c r="H16" s="18" t="str">
        <f t="shared" si="3"/>
        <v>não</v>
      </c>
    </row>
    <row r="17" spans="1:8" ht="20.25" customHeight="1" x14ac:dyDescent="0.25">
      <c r="A17" s="9"/>
      <c r="B17" s="36"/>
      <c r="C17" s="11">
        <v>90</v>
      </c>
      <c r="D17" s="25">
        <v>0.99999999999999201</v>
      </c>
      <c r="E17" s="31">
        <v>0.99991831944466802</v>
      </c>
      <c r="F17" s="25">
        <f t="shared" si="2"/>
        <v>8.1680555323981885E-5</v>
      </c>
      <c r="G17" s="29">
        <v>0.59099999999999997</v>
      </c>
      <c r="H17" s="17" t="str">
        <f t="shared" si="3"/>
        <v>não</v>
      </c>
    </row>
    <row r="18" spans="1:8" ht="20.25" customHeight="1" x14ac:dyDescent="0.25">
      <c r="A18" s="9"/>
      <c r="B18" s="36"/>
      <c r="C18" s="12">
        <v>180</v>
      </c>
      <c r="D18" s="24">
        <v>-4.0466718827308002E-8</v>
      </c>
      <c r="E18" s="30">
        <v>-331.80614453698797</v>
      </c>
      <c r="F18" s="24">
        <f t="shared" si="2"/>
        <v>331.80614449652126</v>
      </c>
      <c r="G18" s="28">
        <v>0.59499999999999997</v>
      </c>
      <c r="H18" s="18" t="str">
        <f t="shared" si="3"/>
        <v>não</v>
      </c>
    </row>
    <row r="19" spans="1:8" ht="20.25" customHeight="1" x14ac:dyDescent="0.25">
      <c r="A19" s="9"/>
      <c r="B19" s="36"/>
      <c r="C19" s="11">
        <v>270</v>
      </c>
      <c r="D19" s="25">
        <v>-1.00041036190754</v>
      </c>
      <c r="E19" s="31">
        <v>-3550474.1223618202</v>
      </c>
      <c r="F19" s="25">
        <f t="shared" si="2"/>
        <v>3550473.1219514585</v>
      </c>
      <c r="G19" s="29">
        <v>0.59</v>
      </c>
      <c r="H19" s="17" t="str">
        <f t="shared" si="3"/>
        <v>não</v>
      </c>
    </row>
    <row r="20" spans="1:8" ht="20.25" customHeight="1" x14ac:dyDescent="0.25">
      <c r="A20" s="9"/>
      <c r="B20" s="37"/>
      <c r="C20" s="12">
        <v>360</v>
      </c>
      <c r="D20" s="24">
        <v>-0.29527806488163999</v>
      </c>
      <c r="E20" s="30">
        <v>-2639551050.4172001</v>
      </c>
      <c r="F20" s="24">
        <f t="shared" si="2"/>
        <v>2639551050.121922</v>
      </c>
      <c r="G20" s="28">
        <v>0.57899999999999996</v>
      </c>
      <c r="H20" s="18" t="str">
        <f t="shared" si="3"/>
        <v>não</v>
      </c>
    </row>
    <row r="21" spans="1:8" ht="20.25" x14ac:dyDescent="0.25">
      <c r="A21" s="9"/>
      <c r="B21" s="14"/>
      <c r="C21" s="5"/>
      <c r="D21" s="27"/>
      <c r="E21" s="33"/>
      <c r="F21" s="27"/>
      <c r="G21" s="29"/>
      <c r="H21" s="7"/>
    </row>
    <row r="22" spans="1:8" ht="20.25" customHeight="1" x14ac:dyDescent="0.25">
      <c r="A22" s="9"/>
      <c r="B22" s="35">
        <v>17</v>
      </c>
      <c r="C22" s="12">
        <v>0</v>
      </c>
      <c r="D22" s="24">
        <v>0</v>
      </c>
      <c r="E22" s="30">
        <v>0</v>
      </c>
      <c r="F22" s="24">
        <f t="shared" ref="F22:F29" si="4">ABS(D22-E22)</f>
        <v>0</v>
      </c>
      <c r="G22" s="28">
        <v>0.59899999999999998</v>
      </c>
      <c r="H22" s="18" t="str">
        <f>IF(ABS(E22) &lt;= $H$2, "sim", "não")</f>
        <v>sim</v>
      </c>
    </row>
    <row r="23" spans="1:8" ht="20.25" customHeight="1" x14ac:dyDescent="0.25">
      <c r="A23" s="9"/>
      <c r="B23" s="35"/>
      <c r="C23" s="11">
        <v>30</v>
      </c>
      <c r="D23" s="25">
        <v>0.499999999999999</v>
      </c>
      <c r="E23" s="31">
        <v>0.50000000000001099</v>
      </c>
      <c r="F23" s="25">
        <f t="shared" si="4"/>
        <v>1.1990408665951691E-14</v>
      </c>
      <c r="G23" s="29">
        <v>0.58299999999999996</v>
      </c>
      <c r="H23" s="17" t="str">
        <f>IF(ABS(E23) &lt;= $H$2, "sim", "não")</f>
        <v>não</v>
      </c>
    </row>
    <row r="24" spans="1:8" ht="20.25" customHeight="1" x14ac:dyDescent="0.25">
      <c r="A24" s="10">
        <v>3</v>
      </c>
      <c r="B24" s="35"/>
      <c r="C24" s="12">
        <v>45</v>
      </c>
      <c r="D24" s="24">
        <v>0.70710678118654702</v>
      </c>
      <c r="E24" s="30">
        <v>0.70710678109757896</v>
      </c>
      <c r="F24" s="24">
        <f t="shared" si="4"/>
        <v>8.8968055145244307E-11</v>
      </c>
      <c r="G24" s="28">
        <v>0.6</v>
      </c>
      <c r="H24" s="18" t="str">
        <f t="shared" ref="H24:H29" si="5">IF(ABS(E24) &lt;= $H$2, "sim", "não")</f>
        <v>não</v>
      </c>
    </row>
    <row r="25" spans="1:8" ht="20.25" customHeight="1" x14ac:dyDescent="0.25">
      <c r="A25" s="9"/>
      <c r="B25" s="35"/>
      <c r="C25" s="11">
        <v>60</v>
      </c>
      <c r="D25" s="25">
        <v>0.86602540378443804</v>
      </c>
      <c r="E25" s="31">
        <v>0.86602537648887601</v>
      </c>
      <c r="F25" s="25">
        <f t="shared" si="4"/>
        <v>2.7295562032847442E-8</v>
      </c>
      <c r="G25" s="29">
        <v>0.59599999999999997</v>
      </c>
      <c r="H25" s="17" t="str">
        <f t="shared" si="5"/>
        <v>não</v>
      </c>
    </row>
    <row r="26" spans="1:8" ht="20.25" customHeight="1" x14ac:dyDescent="0.25">
      <c r="A26" s="9"/>
      <c r="B26" s="35"/>
      <c r="C26" s="12">
        <v>90</v>
      </c>
      <c r="D26" s="24">
        <v>1.0000000000006</v>
      </c>
      <c r="E26" s="30">
        <v>0.99973628327891695</v>
      </c>
      <c r="F26" s="24">
        <f t="shared" si="4"/>
        <v>2.6371672168301608E-4</v>
      </c>
      <c r="G26" s="28">
        <v>0.69599999999999995</v>
      </c>
      <c r="H26" s="18" t="str">
        <f t="shared" si="5"/>
        <v>não</v>
      </c>
    </row>
    <row r="27" spans="1:8" ht="20.25" customHeight="1" x14ac:dyDescent="0.25">
      <c r="A27" s="9"/>
      <c r="B27" s="35"/>
      <c r="C27" s="11">
        <v>180</v>
      </c>
      <c r="D27" s="25">
        <v>6.94131429593092E-3</v>
      </c>
      <c r="E27" s="31">
        <v>8431648.1922391001</v>
      </c>
      <c r="F27" s="25">
        <f>ABS(D27-E27)</f>
        <v>8431648.1852977853</v>
      </c>
      <c r="G27" s="29">
        <v>0.60799999999999998</v>
      </c>
      <c r="H27" s="17" t="str">
        <f t="shared" si="5"/>
        <v>não</v>
      </c>
    </row>
    <row r="28" spans="1:8" ht="20.25" customHeight="1" x14ac:dyDescent="0.25">
      <c r="A28" s="9"/>
      <c r="B28" s="35"/>
      <c r="C28" s="12">
        <v>270</v>
      </c>
      <c r="D28" s="24">
        <v>4692.8774147672302</v>
      </c>
      <c r="E28" s="30">
        <v>6678744863746.2998</v>
      </c>
      <c r="F28" s="24">
        <f t="shared" si="4"/>
        <v>6678744859053.4229</v>
      </c>
      <c r="G28" s="28">
        <v>0.58399999999999996</v>
      </c>
      <c r="H28" s="18" t="str">
        <f t="shared" si="5"/>
        <v>não</v>
      </c>
    </row>
    <row r="29" spans="1:8" ht="20.25" customHeight="1" x14ac:dyDescent="0.25">
      <c r="A29" s="9"/>
      <c r="B29" s="35"/>
      <c r="C29" s="11">
        <v>360</v>
      </c>
      <c r="D29" s="25">
        <v>63205071.888144597</v>
      </c>
      <c r="E29" s="31">
        <v>9.43981980589808E+16</v>
      </c>
      <c r="F29" s="25">
        <f t="shared" si="4"/>
        <v>9.4398197995775728E+16</v>
      </c>
      <c r="G29" s="29">
        <v>0.625</v>
      </c>
      <c r="H29" s="17" t="str">
        <f t="shared" si="5"/>
        <v>não</v>
      </c>
    </row>
    <row r="30" spans="1:8" ht="20.25" x14ac:dyDescent="0.25">
      <c r="A30" s="9"/>
      <c r="B30" s="8"/>
      <c r="C30" s="3"/>
      <c r="D30" s="4"/>
      <c r="E30" s="4"/>
      <c r="F30" s="24"/>
      <c r="G30" s="22"/>
      <c r="H30" s="6"/>
    </row>
    <row r="31" spans="1:8" ht="20.25" customHeight="1" x14ac:dyDescent="0.25">
      <c r="A31" s="10"/>
      <c r="B31" s="36"/>
      <c r="C31" s="11">
        <v>0</v>
      </c>
      <c r="D31" s="19"/>
      <c r="E31" s="19"/>
      <c r="F31" s="25"/>
      <c r="G31" s="23"/>
      <c r="H31" s="19"/>
    </row>
    <row r="32" spans="1:8" ht="20.25" customHeight="1" x14ac:dyDescent="0.25">
      <c r="A32" s="9"/>
      <c r="B32" s="36"/>
      <c r="C32" s="12">
        <v>30</v>
      </c>
      <c r="D32" s="18"/>
      <c r="E32" s="18"/>
      <c r="F32" s="24"/>
      <c r="G32" s="22"/>
      <c r="H32" s="18"/>
    </row>
    <row r="33" spans="1:8" ht="20.25" customHeight="1" x14ac:dyDescent="0.25">
      <c r="A33" s="10">
        <v>4</v>
      </c>
      <c r="B33" s="36"/>
      <c r="C33" s="11">
        <v>45</v>
      </c>
      <c r="D33" s="20"/>
      <c r="E33" s="20"/>
      <c r="F33" s="25"/>
      <c r="G33" s="23"/>
      <c r="H33" s="20"/>
    </row>
    <row r="34" spans="1:8" ht="20.25" customHeight="1" x14ac:dyDescent="0.25">
      <c r="A34" s="9"/>
      <c r="B34" s="36"/>
      <c r="C34" s="12">
        <v>60</v>
      </c>
      <c r="D34" s="21"/>
      <c r="E34" s="21"/>
      <c r="F34" s="24"/>
      <c r="G34" s="22"/>
      <c r="H34" s="21"/>
    </row>
    <row r="35" spans="1:8" ht="20.25" customHeight="1" x14ac:dyDescent="0.25">
      <c r="A35" s="9"/>
      <c r="B35" s="36"/>
      <c r="C35" s="11">
        <v>90</v>
      </c>
      <c r="D35" s="19"/>
      <c r="E35" s="19"/>
      <c r="F35" s="25"/>
      <c r="G35" s="23"/>
      <c r="H35" s="19"/>
    </row>
    <row r="36" spans="1:8" ht="20.25" customHeight="1" x14ac:dyDescent="0.25">
      <c r="A36" s="9"/>
      <c r="B36" s="36"/>
      <c r="C36" s="12">
        <v>180</v>
      </c>
      <c r="D36" s="18"/>
      <c r="E36" s="18"/>
      <c r="F36" s="24"/>
      <c r="G36" s="22"/>
      <c r="H36" s="18"/>
    </row>
    <row r="37" spans="1:8" ht="20.25" customHeight="1" x14ac:dyDescent="0.25">
      <c r="A37" s="9"/>
      <c r="B37" s="36"/>
      <c r="C37" s="11">
        <v>270</v>
      </c>
      <c r="D37" s="19"/>
      <c r="E37" s="19"/>
      <c r="F37" s="25"/>
      <c r="G37" s="23"/>
      <c r="H37" s="19"/>
    </row>
    <row r="38" spans="1:8" ht="20.25" customHeight="1" x14ac:dyDescent="0.25">
      <c r="A38" s="10"/>
      <c r="B38" s="36"/>
      <c r="C38" s="12">
        <v>360</v>
      </c>
      <c r="D38" s="18"/>
      <c r="E38" s="18"/>
      <c r="F38" s="24"/>
      <c r="G38" s="22"/>
      <c r="H38" s="18"/>
    </row>
  </sheetData>
  <mergeCells count="4">
    <mergeCell ref="B4:B11"/>
    <mergeCell ref="B13:B20"/>
    <mergeCell ref="B22:B29"/>
    <mergeCell ref="B31:B38"/>
  </mergeCells>
  <conditionalFormatting sqref="H4:H29">
    <cfRule type="cellIs" dxfId="0" priority="1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7" zoomScaleNormal="100" workbookViewId="0">
      <selection activeCell="D17" sqref="D17"/>
    </sheetView>
  </sheetViews>
  <sheetFormatPr defaultRowHeight="15" x14ac:dyDescent="0.25"/>
  <cols>
    <col min="1" max="1" width="23.5703125" customWidth="1"/>
    <col min="2" max="2" width="58.140625" customWidth="1"/>
    <col min="3" max="3" width="58" customWidth="1"/>
    <col min="4" max="4" width="39.140625" customWidth="1"/>
    <col min="5" max="5" width="37" customWidth="1"/>
  </cols>
  <sheetData>
    <row r="1" spans="1:3" ht="18.75" x14ac:dyDescent="0.25">
      <c r="A1" s="13" t="s">
        <v>3</v>
      </c>
      <c r="B1" s="13" t="s">
        <v>4</v>
      </c>
      <c r="C1" s="13" t="s">
        <v>6</v>
      </c>
    </row>
    <row r="2" spans="1:3" ht="20.25" x14ac:dyDescent="0.25">
      <c r="A2" s="15">
        <v>0</v>
      </c>
      <c r="B2" s="24">
        <v>0</v>
      </c>
      <c r="C2" s="28">
        <v>0.59899999999999998</v>
      </c>
    </row>
    <row r="3" spans="1:3" ht="20.25" customHeight="1" x14ac:dyDescent="0.25">
      <c r="A3" s="16">
        <v>30</v>
      </c>
      <c r="B3" s="25">
        <v>0.499999999999999</v>
      </c>
      <c r="C3" s="29">
        <v>0.58299999999999996</v>
      </c>
    </row>
    <row r="4" spans="1:3" ht="20.25" customHeight="1" x14ac:dyDescent="0.25">
      <c r="A4" s="15">
        <v>45</v>
      </c>
      <c r="B4" s="24">
        <v>0.70710678118654702</v>
      </c>
      <c r="C4" s="28">
        <v>0.6</v>
      </c>
    </row>
    <row r="5" spans="1:3" ht="20.25" customHeight="1" x14ac:dyDescent="0.25">
      <c r="A5" s="16">
        <v>60</v>
      </c>
      <c r="B5" s="25">
        <v>0.86602540378443804</v>
      </c>
      <c r="C5" s="29">
        <v>0.59599999999999997</v>
      </c>
    </row>
    <row r="6" spans="1:3" ht="20.25" customHeight="1" x14ac:dyDescent="0.25">
      <c r="A6" s="15">
        <v>90</v>
      </c>
      <c r="B6" s="24">
        <v>1.0000000000006</v>
      </c>
      <c r="C6" s="28">
        <v>0.69599999999999995</v>
      </c>
    </row>
    <row r="7" spans="1:3" ht="20.25" customHeight="1" x14ac:dyDescent="0.25">
      <c r="A7" s="16">
        <v>180</v>
      </c>
      <c r="B7" s="25">
        <v>6.94131429593092E-3</v>
      </c>
      <c r="C7" s="29">
        <v>0.60799999999999998</v>
      </c>
    </row>
    <row r="8" spans="1:3" ht="20.25" customHeight="1" x14ac:dyDescent="0.25">
      <c r="A8" s="15">
        <v>270</v>
      </c>
      <c r="B8" s="24">
        <v>4692.8774147672302</v>
      </c>
      <c r="C8" s="28">
        <v>0.58399999999999996</v>
      </c>
    </row>
    <row r="9" spans="1:3" ht="20.25" customHeight="1" x14ac:dyDescent="0.25">
      <c r="A9" s="16">
        <v>360</v>
      </c>
      <c r="B9" s="25">
        <v>63205071.888144597</v>
      </c>
      <c r="C9" s="29">
        <v>0.625</v>
      </c>
    </row>
    <row r="10" spans="1:3" ht="20.25" customHeight="1" x14ac:dyDescent="0.25">
      <c r="A10" s="13" t="s">
        <v>0</v>
      </c>
      <c r="B10" s="13" t="s">
        <v>5</v>
      </c>
      <c r="C10" s="13" t="s">
        <v>1</v>
      </c>
    </row>
    <row r="11" spans="1:3" ht="20.25" x14ac:dyDescent="0.25">
      <c r="A11" s="38">
        <v>17</v>
      </c>
      <c r="B11" s="30">
        <v>0</v>
      </c>
      <c r="C11" s="24">
        <f t="shared" ref="C11:C18" si="0">ABS(B2-B11)</f>
        <v>0</v>
      </c>
    </row>
    <row r="12" spans="1:3" ht="20.25" customHeight="1" x14ac:dyDescent="0.25">
      <c r="A12" s="39"/>
      <c r="B12" s="31">
        <v>0.50000000000001099</v>
      </c>
      <c r="C12" s="25">
        <f t="shared" si="0"/>
        <v>1.1990408665951691E-14</v>
      </c>
    </row>
    <row r="13" spans="1:3" ht="20.25" customHeight="1" x14ac:dyDescent="0.25">
      <c r="A13" s="39"/>
      <c r="B13" s="30">
        <v>0.70710678109757896</v>
      </c>
      <c r="C13" s="24">
        <f t="shared" si="0"/>
        <v>8.8968055145244307E-11</v>
      </c>
    </row>
    <row r="14" spans="1:3" ht="20.25" customHeight="1" x14ac:dyDescent="0.25">
      <c r="A14" s="39"/>
      <c r="B14" s="31">
        <v>0.86602537648887601</v>
      </c>
      <c r="C14" s="25">
        <f t="shared" si="0"/>
        <v>2.7295562032847442E-8</v>
      </c>
    </row>
    <row r="15" spans="1:3" ht="20.25" customHeight="1" x14ac:dyDescent="0.25">
      <c r="A15" s="39"/>
      <c r="B15" s="30">
        <v>0.99973628327891695</v>
      </c>
      <c r="C15" s="24">
        <f t="shared" si="0"/>
        <v>2.6371672168301608E-4</v>
      </c>
    </row>
    <row r="16" spans="1:3" ht="20.25" customHeight="1" x14ac:dyDescent="0.25">
      <c r="A16" s="39"/>
      <c r="B16" s="31">
        <v>8431648.1922391001</v>
      </c>
      <c r="C16" s="25">
        <f t="shared" si="0"/>
        <v>8431648.1852977853</v>
      </c>
    </row>
    <row r="17" spans="1:3" ht="20.25" customHeight="1" x14ac:dyDescent="0.25">
      <c r="A17" s="39"/>
      <c r="B17" s="30">
        <v>6678744863746.2998</v>
      </c>
      <c r="C17" s="24">
        <f t="shared" si="0"/>
        <v>6678744859053.4229</v>
      </c>
    </row>
    <row r="18" spans="1:3" ht="20.25" customHeight="1" x14ac:dyDescent="0.25">
      <c r="A18" s="40"/>
      <c r="B18" s="31">
        <v>9.43981980589808E+16</v>
      </c>
      <c r="C18" s="25">
        <f t="shared" si="0"/>
        <v>9.4398197995775728E+16</v>
      </c>
    </row>
    <row r="19" spans="1:3" ht="20.25" customHeight="1" x14ac:dyDescent="0.25"/>
    <row r="30" spans="1:3" ht="20.25" customHeight="1" x14ac:dyDescent="0.25"/>
    <row r="31" spans="1:3" ht="20.25" customHeight="1" x14ac:dyDescent="0.25"/>
    <row r="32" spans="1:3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  <row r="57" ht="20.25" customHeight="1" x14ac:dyDescent="0.25"/>
  </sheetData>
  <mergeCells count="1">
    <mergeCell ref="A11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13" zoomScale="85" zoomScaleNormal="85" workbookViewId="0">
      <selection activeCell="D19" sqref="D19"/>
    </sheetView>
  </sheetViews>
  <sheetFormatPr defaultRowHeight="15" x14ac:dyDescent="0.25"/>
  <cols>
    <col min="1" max="1" width="23.5703125" customWidth="1"/>
    <col min="2" max="2" width="53.85546875" customWidth="1"/>
    <col min="3" max="3" width="54.5703125" customWidth="1"/>
    <col min="4" max="4" width="39.140625" customWidth="1"/>
    <col min="5" max="5" width="37" customWidth="1"/>
  </cols>
  <sheetData>
    <row r="2" spans="1:3" ht="18.75" x14ac:dyDescent="0.25">
      <c r="A2" s="13" t="s">
        <v>3</v>
      </c>
      <c r="B2" s="13" t="s">
        <v>4</v>
      </c>
      <c r="C2" s="13" t="s">
        <v>6</v>
      </c>
    </row>
    <row r="3" spans="1:3" ht="20.25" customHeight="1" x14ac:dyDescent="0.25">
      <c r="A3" s="15">
        <v>0</v>
      </c>
      <c r="B3" s="24">
        <v>0</v>
      </c>
      <c r="C3" s="28">
        <v>0.55800000000000005</v>
      </c>
    </row>
    <row r="4" spans="1:3" ht="20.25" customHeight="1" x14ac:dyDescent="0.25">
      <c r="A4" s="16">
        <v>30</v>
      </c>
      <c r="B4" s="25">
        <v>0.500000000020279</v>
      </c>
      <c r="C4" s="29">
        <v>0.58299999999999996</v>
      </c>
    </row>
    <row r="5" spans="1:3" ht="20.25" customHeight="1" x14ac:dyDescent="0.25">
      <c r="A5" s="15">
        <v>45</v>
      </c>
      <c r="B5" s="24">
        <v>0.70710678293686702</v>
      </c>
      <c r="C5" s="28">
        <v>0.60799999999999998</v>
      </c>
    </row>
    <row r="6" spans="1:3" ht="20.25" customHeight="1" x14ac:dyDescent="0.25">
      <c r="A6" s="16">
        <v>60</v>
      </c>
      <c r="B6" s="25">
        <v>0.86602544509978097</v>
      </c>
      <c r="C6" s="29">
        <v>0.60699999999999998</v>
      </c>
    </row>
    <row r="7" spans="1:3" ht="20.25" customHeight="1" x14ac:dyDescent="0.25">
      <c r="A7" s="15">
        <v>90</v>
      </c>
      <c r="B7" s="24">
        <v>1.0000035425842799</v>
      </c>
      <c r="C7" s="28">
        <v>0.622</v>
      </c>
    </row>
    <row r="8" spans="1:3" ht="20.25" customHeight="1" x14ac:dyDescent="0.25">
      <c r="A8" s="16">
        <v>180</v>
      </c>
      <c r="B8" s="25">
        <v>6.9252707075048003E-3</v>
      </c>
      <c r="C8" s="29">
        <v>0.61199999999999999</v>
      </c>
    </row>
    <row r="9" spans="1:3" ht="20.25" customHeight="1" x14ac:dyDescent="0.25">
      <c r="A9" s="15">
        <v>270</v>
      </c>
      <c r="B9" s="24">
        <v>-0.44436592823773402</v>
      </c>
      <c r="C9" s="28">
        <v>0.60199999999999998</v>
      </c>
    </row>
    <row r="10" spans="1:3" ht="20.25" customHeight="1" x14ac:dyDescent="0.25">
      <c r="A10" s="16">
        <v>360</v>
      </c>
      <c r="B10" s="25">
        <v>11.8995665346911</v>
      </c>
      <c r="C10" s="29">
        <v>0.59099999999999997</v>
      </c>
    </row>
    <row r="11" spans="1:3" ht="18.75" x14ac:dyDescent="0.25">
      <c r="A11" s="13" t="s">
        <v>0</v>
      </c>
      <c r="B11" s="13" t="s">
        <v>5</v>
      </c>
      <c r="C11" s="13" t="s">
        <v>1</v>
      </c>
    </row>
    <row r="12" spans="1:3" ht="20.25" customHeight="1" x14ac:dyDescent="0.25">
      <c r="A12" s="38">
        <v>5</v>
      </c>
      <c r="B12" s="30">
        <v>0</v>
      </c>
      <c r="C12" s="24">
        <f t="shared" ref="C12:C19" si="0">ABS(B3-B12)</f>
        <v>0</v>
      </c>
    </row>
    <row r="13" spans="1:3" ht="20.25" customHeight="1" x14ac:dyDescent="0.25">
      <c r="A13" s="39"/>
      <c r="B13" s="31">
        <v>0.5</v>
      </c>
      <c r="C13" s="25">
        <f t="shared" si="0"/>
        <v>2.0279000700895722E-11</v>
      </c>
    </row>
    <row r="14" spans="1:3" ht="20.25" customHeight="1" x14ac:dyDescent="0.25">
      <c r="A14" s="39"/>
      <c r="B14" s="30">
        <v>0.70710676908492998</v>
      </c>
      <c r="C14" s="24">
        <f t="shared" si="0"/>
        <v>1.3851937041842177E-8</v>
      </c>
    </row>
    <row r="15" spans="1:3" ht="20.25" customHeight="1" x14ac:dyDescent="0.25">
      <c r="A15" s="39"/>
      <c r="B15" s="31">
        <v>0.86602550745010298</v>
      </c>
      <c r="C15" s="25">
        <f t="shared" si="0"/>
        <v>6.235032201651336E-8</v>
      </c>
    </row>
    <row r="16" spans="1:3" ht="20.25" customHeight="1" x14ac:dyDescent="0.25">
      <c r="A16" s="39"/>
      <c r="B16" s="30">
        <v>1.0000034570693901</v>
      </c>
      <c r="C16" s="24">
        <f t="shared" si="0"/>
        <v>8.5514889835991426E-8</v>
      </c>
    </row>
    <row r="17" spans="1:3" ht="20.25" customHeight="1" x14ac:dyDescent="0.25">
      <c r="A17" s="39"/>
      <c r="B17" s="31">
        <v>6.9252401590347203E-3</v>
      </c>
      <c r="C17" s="25">
        <f t="shared" si="0"/>
        <v>3.054847007993855E-8</v>
      </c>
    </row>
    <row r="18" spans="1:3" ht="20.25" customHeight="1" x14ac:dyDescent="0.25">
      <c r="A18" s="39"/>
      <c r="B18" s="30">
        <v>-0.44436582922935403</v>
      </c>
      <c r="C18" s="24">
        <f t="shared" si="0"/>
        <v>9.9008379994547369E-8</v>
      </c>
    </row>
    <row r="19" spans="1:3" ht="20.25" customHeight="1" x14ac:dyDescent="0.25">
      <c r="A19" s="40"/>
      <c r="B19" s="31">
        <v>11.8995666503906</v>
      </c>
      <c r="C19" s="25">
        <f t="shared" si="0"/>
        <v>1.1569949975864802E-7</v>
      </c>
    </row>
    <row r="21" spans="1:3" ht="18.75" x14ac:dyDescent="0.25">
      <c r="A21" s="13" t="s">
        <v>3</v>
      </c>
      <c r="B21" s="13" t="s">
        <v>4</v>
      </c>
      <c r="C21" s="13" t="s">
        <v>6</v>
      </c>
    </row>
    <row r="22" spans="1:3" ht="20.25" x14ac:dyDescent="0.25">
      <c r="A22" s="15">
        <v>0</v>
      </c>
      <c r="B22" s="25">
        <v>0</v>
      </c>
      <c r="C22" s="29">
        <v>0.58399999999999996</v>
      </c>
    </row>
    <row r="23" spans="1:3" ht="20.25" x14ac:dyDescent="0.25">
      <c r="A23" s="16">
        <v>30</v>
      </c>
      <c r="B23" s="24">
        <v>0.499999999999999</v>
      </c>
      <c r="C23" s="28">
        <v>0.58499999999999996</v>
      </c>
    </row>
    <row r="24" spans="1:3" ht="20.25" x14ac:dyDescent="0.25">
      <c r="A24" s="15">
        <v>45</v>
      </c>
      <c r="B24" s="25">
        <v>0.70710678118654702</v>
      </c>
      <c r="C24" s="29">
        <v>0.80900000000000005</v>
      </c>
    </row>
    <row r="25" spans="1:3" ht="20.25" x14ac:dyDescent="0.25">
      <c r="A25" s="16">
        <v>60</v>
      </c>
      <c r="B25" s="24">
        <v>0.86602540378443804</v>
      </c>
      <c r="C25" s="28">
        <v>0.60699999999999998</v>
      </c>
    </row>
    <row r="26" spans="1:3" ht="20.25" x14ac:dyDescent="0.25">
      <c r="A26" s="15">
        <v>90</v>
      </c>
      <c r="B26" s="25">
        <v>0.999999999999999</v>
      </c>
      <c r="C26" s="29">
        <v>0.621</v>
      </c>
    </row>
    <row r="27" spans="1:3" ht="20.25" x14ac:dyDescent="0.25">
      <c r="A27" s="16">
        <v>180</v>
      </c>
      <c r="B27" s="24">
        <v>-5.2891861316000001E-10</v>
      </c>
      <c r="C27" s="28">
        <v>0.60399999999999998</v>
      </c>
    </row>
    <row r="28" spans="1:3" ht="20.25" x14ac:dyDescent="0.25">
      <c r="A28" s="15">
        <v>270</v>
      </c>
      <c r="B28" s="25">
        <v>-1.0000025759875699</v>
      </c>
      <c r="C28" s="29">
        <v>0.59599999999999997</v>
      </c>
    </row>
    <row r="29" spans="1:3" ht="20.25" x14ac:dyDescent="0.25">
      <c r="A29" s="16">
        <v>360</v>
      </c>
      <c r="B29" s="24">
        <v>-1.0481827960418101E-3</v>
      </c>
      <c r="C29" s="28">
        <v>0.629</v>
      </c>
    </row>
    <row r="30" spans="1:3" ht="18.75" x14ac:dyDescent="0.25">
      <c r="A30" s="13" t="s">
        <v>0</v>
      </c>
      <c r="B30" s="13" t="s">
        <v>5</v>
      </c>
      <c r="C30" s="13" t="s">
        <v>1</v>
      </c>
    </row>
    <row r="31" spans="1:3" ht="20.25" x14ac:dyDescent="0.25">
      <c r="A31" s="35">
        <v>10</v>
      </c>
      <c r="B31" s="31">
        <v>0</v>
      </c>
      <c r="C31" s="24">
        <f t="shared" ref="C31:C38" si="1">ABS(B22-B31)</f>
        <v>0</v>
      </c>
    </row>
    <row r="32" spans="1:3" ht="20.25" x14ac:dyDescent="0.25">
      <c r="A32" s="35"/>
      <c r="B32" s="30">
        <v>0.5</v>
      </c>
      <c r="C32" s="25">
        <f t="shared" si="1"/>
        <v>9.9920072216264089E-16</v>
      </c>
    </row>
    <row r="33" spans="1:3" ht="20.25" x14ac:dyDescent="0.25">
      <c r="A33" s="35"/>
      <c r="B33" s="31">
        <v>0.70710676908492998</v>
      </c>
      <c r="C33" s="24">
        <f t="shared" si="1"/>
        <v>1.2101617041793133E-8</v>
      </c>
    </row>
    <row r="34" spans="1:3" ht="20.25" x14ac:dyDescent="0.25">
      <c r="A34" s="35"/>
      <c r="B34" s="30">
        <v>0.86602544784545799</v>
      </c>
      <c r="C34" s="25">
        <f t="shared" si="1"/>
        <v>4.4061019943697488E-8</v>
      </c>
    </row>
    <row r="35" spans="1:3" ht="20.25" x14ac:dyDescent="0.25">
      <c r="A35" s="35"/>
      <c r="B35" s="31">
        <v>0.99995166063308705</v>
      </c>
      <c r="C35" s="24">
        <f t="shared" si="1"/>
        <v>4.8339366911953618E-5</v>
      </c>
    </row>
    <row r="36" spans="1:3" ht="20.25" x14ac:dyDescent="0.25">
      <c r="A36" s="35"/>
      <c r="B36" s="30">
        <v>-25.403436660766602</v>
      </c>
      <c r="C36" s="25">
        <f t="shared" si="1"/>
        <v>25.403436660237684</v>
      </c>
    </row>
    <row r="37" spans="1:3" ht="20.25" x14ac:dyDescent="0.25">
      <c r="A37" s="35"/>
      <c r="B37" s="31">
        <v>-56379.91796875</v>
      </c>
      <c r="C37" s="24">
        <f t="shared" si="1"/>
        <v>56378.917966174013</v>
      </c>
    </row>
    <row r="38" spans="1:3" ht="20.25" x14ac:dyDescent="0.25">
      <c r="A38" s="35"/>
      <c r="B38" s="30">
        <v>-13339995</v>
      </c>
      <c r="C38" s="25">
        <f t="shared" si="1"/>
        <v>13339994.998951817</v>
      </c>
    </row>
    <row r="40" spans="1:3" ht="18.75" x14ac:dyDescent="0.25">
      <c r="A40" s="13" t="s">
        <v>3</v>
      </c>
      <c r="B40" s="13" t="s">
        <v>4</v>
      </c>
      <c r="C40" s="13" t="s">
        <v>6</v>
      </c>
    </row>
    <row r="41" spans="1:3" ht="20.25" x14ac:dyDescent="0.25">
      <c r="A41" s="15">
        <v>0</v>
      </c>
      <c r="B41" s="24">
        <v>0</v>
      </c>
      <c r="C41" s="28">
        <v>0.57599999999999996</v>
      </c>
    </row>
    <row r="42" spans="1:3" ht="20.25" x14ac:dyDescent="0.25">
      <c r="A42" s="16">
        <v>30</v>
      </c>
      <c r="B42" s="25">
        <v>0.499999999999999</v>
      </c>
      <c r="C42" s="29">
        <v>0.58399999999999996</v>
      </c>
    </row>
    <row r="43" spans="1:3" ht="20.25" x14ac:dyDescent="0.25">
      <c r="A43" s="15">
        <v>45</v>
      </c>
      <c r="B43" s="24">
        <v>0.70710678118654702</v>
      </c>
      <c r="C43" s="28">
        <v>0.60599999999999998</v>
      </c>
    </row>
    <row r="44" spans="1:3" ht="20.25" x14ac:dyDescent="0.25">
      <c r="A44" s="16">
        <v>60</v>
      </c>
      <c r="B44" s="25">
        <v>0.86602540378443804</v>
      </c>
      <c r="C44" s="29">
        <v>0.59499999999999997</v>
      </c>
    </row>
    <row r="45" spans="1:3" ht="20.25" x14ac:dyDescent="0.25">
      <c r="A45" s="15">
        <v>90</v>
      </c>
      <c r="B45" s="24">
        <v>0.99999999999997102</v>
      </c>
      <c r="C45" s="28">
        <v>0.55800000000000005</v>
      </c>
    </row>
    <row r="46" spans="1:3" ht="20.25" x14ac:dyDescent="0.25">
      <c r="A46" s="16">
        <v>180</v>
      </c>
      <c r="B46" s="25">
        <v>-3.1878794545203498E-5</v>
      </c>
      <c r="C46" s="29">
        <v>0.67300000000000004</v>
      </c>
    </row>
    <row r="47" spans="1:3" ht="20.25" x14ac:dyDescent="0.25">
      <c r="A47" s="15">
        <v>270</v>
      </c>
      <c r="B47" s="24">
        <v>-5.4526142992129598</v>
      </c>
      <c r="C47" s="28">
        <v>0.58399999999999996</v>
      </c>
    </row>
    <row r="48" spans="1:3" ht="20.25" x14ac:dyDescent="0.25">
      <c r="A48" s="16">
        <v>360</v>
      </c>
      <c r="B48" s="25">
        <v>-19230.339070444701</v>
      </c>
      <c r="C48" s="29">
        <v>0.626</v>
      </c>
    </row>
    <row r="49" spans="1:3" ht="18.75" x14ac:dyDescent="0.25">
      <c r="A49" s="13" t="s">
        <v>0</v>
      </c>
      <c r="B49" s="13" t="s">
        <v>5</v>
      </c>
      <c r="C49" s="13" t="s">
        <v>1</v>
      </c>
    </row>
    <row r="50" spans="1:3" ht="20.25" customHeight="1" x14ac:dyDescent="0.25">
      <c r="A50" s="38">
        <v>15</v>
      </c>
      <c r="B50" s="30">
        <v>0</v>
      </c>
      <c r="C50" s="24">
        <f t="shared" ref="C50:C57" si="2">ABS(B41-B50)</f>
        <v>0</v>
      </c>
    </row>
    <row r="51" spans="1:3" ht="20.25" customHeight="1" x14ac:dyDescent="0.25">
      <c r="A51" s="39"/>
      <c r="B51" s="31">
        <v>0.5</v>
      </c>
      <c r="C51" s="25">
        <f t="shared" si="2"/>
        <v>9.9920072216264089E-16</v>
      </c>
    </row>
    <row r="52" spans="1:3" ht="20.25" customHeight="1" x14ac:dyDescent="0.25">
      <c r="A52" s="39"/>
      <c r="B52" s="30">
        <v>0.70710676908492998</v>
      </c>
      <c r="C52" s="24">
        <f t="shared" si="2"/>
        <v>1.2101617041793133E-8</v>
      </c>
    </row>
    <row r="53" spans="1:3" ht="20.25" customHeight="1" x14ac:dyDescent="0.25">
      <c r="A53" s="39"/>
      <c r="B53" s="31">
        <v>0.86602544784545799</v>
      </c>
      <c r="C53" s="25">
        <f t="shared" si="2"/>
        <v>4.4061019943697488E-8</v>
      </c>
    </row>
    <row r="54" spans="1:3" ht="20.25" customHeight="1" x14ac:dyDescent="0.25">
      <c r="A54" s="39"/>
      <c r="B54" s="30">
        <v>0.999983370304107</v>
      </c>
      <c r="C54" s="24">
        <f t="shared" si="2"/>
        <v>1.6629695864023297E-5</v>
      </c>
    </row>
    <row r="55" spans="1:3" ht="20.25" customHeight="1" x14ac:dyDescent="0.25">
      <c r="A55" s="39"/>
      <c r="B55" s="31">
        <v>68737.390625</v>
      </c>
      <c r="C55" s="25">
        <f t="shared" si="2"/>
        <v>68737.390656878793</v>
      </c>
    </row>
    <row r="56" spans="1:3" ht="20.25" customHeight="1" x14ac:dyDescent="0.25">
      <c r="A56" s="39"/>
      <c r="B56" s="30">
        <v>9960177664</v>
      </c>
      <c r="C56" s="24">
        <f t="shared" si="2"/>
        <v>9960177669.4526138</v>
      </c>
    </row>
    <row r="57" spans="1:3" ht="20.25" customHeight="1" x14ac:dyDescent="0.25">
      <c r="A57" s="40"/>
      <c r="B57" s="31">
        <v>43611139866624</v>
      </c>
      <c r="C57" s="25">
        <f t="shared" si="2"/>
        <v>43611139885854.336</v>
      </c>
    </row>
  </sheetData>
  <mergeCells count="3">
    <mergeCell ref="A12:A19"/>
    <mergeCell ref="A31:A38"/>
    <mergeCell ref="A50:A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1-precisão simples</vt:lpstr>
      <vt:lpstr>2 - precisão dupla</vt:lpstr>
      <vt:lpstr>Plan1 (2)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2016-07-08T08:25:19Z</dcterms:modified>
</cp:coreProperties>
</file>